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silksalesbe.sharepoint.com/sites/wearesilk/Gedeelde documenten/Internal Development/API connectors/LinkedIn/exports/"/>
    </mc:Choice>
  </mc:AlternateContent>
  <xr:revisionPtr revIDLastSave="0" documentId="14_{3B10575F-1B65-4DA8-957B-D715754E1034}" xr6:coauthVersionLast="47" xr6:coauthVersionMax="47" xr10:uidLastSave="{00000000-0000-0000-0000-000000000000}"/>
  <bookViews>
    <workbookView xWindow="28680" yWindow="-120" windowWidth="29040" windowHeight="15720" xr2:uid="{00000000-000D-0000-FFFF-FFFF00000000}"/>
  </bookViews>
  <sheets>
    <sheet name="Mapping table" sheetId="29" r:id="rId1"/>
    <sheet name="Info" sheetId="32" r:id="rId2"/>
    <sheet name="Pivots" sheetId="31" r:id="rId3"/>
    <sheet name="export engagement (3)" sheetId="28" state="hidden" r:id="rId4"/>
  </sheets>
  <definedNames>
    <definedName name="ExternalData_4" localSheetId="0" hidden="1">'Mapping table'!$B$7:$AL$1105</definedName>
    <definedName name="Slicer_Commented_on">#N/A</definedName>
    <definedName name="Slicer_first_engagement">#N/A</definedName>
    <definedName name="Slicer_In_Pipedrive">#N/A</definedName>
    <definedName name="Slicer_Messaged_on_LinkedIn">#N/A</definedName>
    <definedName name="Slicer_Month_first_interaction">#N/A</definedName>
  </definedNames>
  <calcPr calcId="191028"/>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9" l="1"/>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435" i="29"/>
  <c r="A436" i="29"/>
  <c r="A437" i="29"/>
  <c r="A438" i="29"/>
  <c r="A439" i="29"/>
  <c r="A440" i="29"/>
  <c r="A441" i="29"/>
  <c r="A442" i="29"/>
  <c r="A443" i="29"/>
  <c r="A444" i="29"/>
  <c r="A445" i="29"/>
  <c r="A446" i="29"/>
  <c r="A447" i="29"/>
  <c r="A448" i="29"/>
  <c r="A449" i="29"/>
  <c r="A450" i="29"/>
  <c r="A451" i="29"/>
  <c r="A452" i="29"/>
  <c r="A453" i="29"/>
  <c r="A454" i="29"/>
  <c r="A455" i="29"/>
  <c r="A456" i="29"/>
  <c r="A457" i="29"/>
  <c r="A458" i="29"/>
  <c r="A459" i="29"/>
  <c r="A460" i="29"/>
  <c r="A461" i="29"/>
  <c r="A462" i="29"/>
  <c r="A463" i="29"/>
  <c r="A464" i="29"/>
  <c r="A465" i="29"/>
  <c r="A466" i="29"/>
  <c r="A467" i="29"/>
  <c r="A468" i="29"/>
  <c r="A469" i="29"/>
  <c r="A470" i="29"/>
  <c r="A471" i="29"/>
  <c r="A472" i="29"/>
  <c r="A473" i="29"/>
  <c r="A474" i="29"/>
  <c r="A475" i="29"/>
  <c r="A476" i="29"/>
  <c r="A477" i="29"/>
  <c r="A478" i="29"/>
  <c r="A479" i="29"/>
  <c r="A480" i="29"/>
  <c r="A481" i="29"/>
  <c r="A482" i="29"/>
  <c r="A483" i="29"/>
  <c r="A484" i="29"/>
  <c r="A485" i="29"/>
  <c r="A486" i="29"/>
  <c r="A487" i="29"/>
  <c r="A488" i="29"/>
  <c r="A489" i="29"/>
  <c r="A490" i="29"/>
  <c r="A491" i="29"/>
  <c r="A492" i="29"/>
  <c r="A493" i="29"/>
  <c r="A494" i="29"/>
  <c r="A495" i="29"/>
  <c r="A496" i="29"/>
  <c r="A497" i="29"/>
  <c r="A498" i="29"/>
  <c r="A499" i="29"/>
  <c r="A500" i="29"/>
  <c r="A501" i="29"/>
  <c r="A502" i="29"/>
  <c r="A503" i="29"/>
  <c r="A504" i="29"/>
  <c r="A505" i="29"/>
  <c r="A506" i="29"/>
  <c r="A507" i="29"/>
  <c r="A508" i="29"/>
  <c r="A509" i="29"/>
  <c r="A510" i="29"/>
  <c r="A511" i="29"/>
  <c r="A512" i="29"/>
  <c r="A513" i="29"/>
  <c r="A514" i="29"/>
  <c r="A515" i="29"/>
  <c r="A516" i="29"/>
  <c r="A517" i="29"/>
  <c r="A518" i="29"/>
  <c r="A519" i="29"/>
  <c r="A520" i="29"/>
  <c r="A521" i="29"/>
  <c r="A522" i="29"/>
  <c r="A523" i="29"/>
  <c r="A524" i="29"/>
  <c r="A525" i="29"/>
  <c r="A526" i="29"/>
  <c r="A527" i="29"/>
  <c r="A528" i="29"/>
  <c r="A529" i="29"/>
  <c r="A530" i="29"/>
  <c r="A531" i="29"/>
  <c r="A532" i="29"/>
  <c r="A533" i="29"/>
  <c r="A534" i="29"/>
  <c r="A535" i="29"/>
  <c r="A536" i="29"/>
  <c r="A537" i="29"/>
  <c r="A538" i="29"/>
  <c r="A539" i="29"/>
  <c r="A540" i="29"/>
  <c r="A541" i="29"/>
  <c r="A542" i="29"/>
  <c r="A543" i="29"/>
  <c r="A544" i="29"/>
  <c r="A545" i="29"/>
  <c r="A546" i="29"/>
  <c r="A547" i="29"/>
  <c r="A548" i="29"/>
  <c r="A549" i="29"/>
  <c r="A550" i="29"/>
  <c r="A551" i="29"/>
  <c r="A552" i="29"/>
  <c r="A553" i="29"/>
  <c r="A554" i="29"/>
  <c r="A555" i="29"/>
  <c r="A556" i="29"/>
  <c r="A557" i="29"/>
  <c r="A558" i="29"/>
  <c r="A559" i="29"/>
  <c r="A560" i="29"/>
  <c r="A561" i="29"/>
  <c r="A562" i="29"/>
  <c r="A563" i="29"/>
  <c r="A564" i="29"/>
  <c r="A565" i="29"/>
  <c r="A566" i="29"/>
  <c r="A567" i="29"/>
  <c r="A568" i="29"/>
  <c r="A569" i="29"/>
  <c r="A570" i="29"/>
  <c r="A571" i="29"/>
  <c r="A572" i="29"/>
  <c r="A573" i="29"/>
  <c r="A574" i="29"/>
  <c r="A575" i="29"/>
  <c r="A576" i="29"/>
  <c r="A577" i="29"/>
  <c r="A578" i="29"/>
  <c r="A579" i="29"/>
  <c r="A580" i="29"/>
  <c r="A581" i="29"/>
  <c r="A582" i="29"/>
  <c r="A583" i="29"/>
  <c r="A584" i="29"/>
  <c r="A585" i="29"/>
  <c r="A586" i="29"/>
  <c r="A587" i="29"/>
  <c r="A588" i="29"/>
  <c r="A589" i="29"/>
  <c r="A590" i="29"/>
  <c r="A591" i="29"/>
  <c r="A592" i="29"/>
  <c r="A593" i="29"/>
  <c r="A594" i="29"/>
  <c r="A595" i="29"/>
  <c r="A596" i="29"/>
  <c r="A597" i="29"/>
  <c r="A598" i="29"/>
  <c r="A599" i="29"/>
  <c r="A600" i="29"/>
  <c r="A601" i="29"/>
  <c r="A602" i="29"/>
  <c r="A603" i="29"/>
  <c r="A604" i="29"/>
  <c r="A605" i="29"/>
  <c r="A606" i="29"/>
  <c r="A607" i="29"/>
  <c r="A608" i="29"/>
  <c r="A609" i="29"/>
  <c r="A610" i="29"/>
  <c r="A611" i="29"/>
  <c r="A612" i="29"/>
  <c r="A613" i="29"/>
  <c r="A614" i="29"/>
  <c r="A615" i="29"/>
  <c r="A616" i="29"/>
  <c r="A617" i="29"/>
  <c r="A618" i="29"/>
  <c r="A619" i="29"/>
  <c r="A620" i="29"/>
  <c r="A621" i="29"/>
  <c r="A622" i="29"/>
  <c r="A623" i="29"/>
  <c r="A624" i="29"/>
  <c r="A625" i="29"/>
  <c r="A626" i="29"/>
  <c r="A627" i="29"/>
  <c r="A628" i="29"/>
  <c r="A629" i="29"/>
  <c r="A630" i="29"/>
  <c r="A631" i="29"/>
  <c r="A632" i="29"/>
  <c r="A633" i="29"/>
  <c r="A634" i="29"/>
  <c r="A635" i="29"/>
  <c r="A636" i="29"/>
  <c r="A637" i="29"/>
  <c r="A638" i="29"/>
  <c r="A639" i="29"/>
  <c r="A640" i="29"/>
  <c r="A641" i="29"/>
  <c r="A642" i="29"/>
  <c r="A643" i="29"/>
  <c r="A644" i="29"/>
  <c r="A645" i="29"/>
  <c r="A646" i="29"/>
  <c r="A647" i="29"/>
  <c r="A648" i="29"/>
  <c r="A649" i="29"/>
  <c r="A650" i="29"/>
  <c r="A651" i="29"/>
  <c r="A652" i="29"/>
  <c r="A653" i="29"/>
  <c r="A654" i="29"/>
  <c r="A655" i="29"/>
  <c r="A656" i="29"/>
  <c r="A657" i="29"/>
  <c r="A658" i="29"/>
  <c r="A659" i="29"/>
  <c r="A660" i="29"/>
  <c r="A661" i="29"/>
  <c r="A662" i="29"/>
  <c r="A663" i="29"/>
  <c r="A664" i="29"/>
  <c r="A665" i="29"/>
  <c r="A666" i="29"/>
  <c r="A667" i="29"/>
  <c r="A668" i="29"/>
  <c r="A669" i="29"/>
  <c r="A670" i="29"/>
  <c r="A671" i="29"/>
  <c r="A672" i="29"/>
  <c r="A673" i="29"/>
  <c r="A674" i="29"/>
  <c r="A675" i="29"/>
  <c r="A676" i="29"/>
  <c r="A677" i="29"/>
  <c r="A678" i="29"/>
  <c r="A679" i="29"/>
  <c r="A680" i="29"/>
  <c r="A681" i="29"/>
  <c r="A682" i="29"/>
  <c r="A683" i="29"/>
  <c r="A684" i="29"/>
  <c r="A685" i="29"/>
  <c r="A686" i="29"/>
  <c r="A687" i="29"/>
  <c r="A688" i="29"/>
  <c r="A689" i="29"/>
  <c r="A690" i="29"/>
  <c r="A691" i="29"/>
  <c r="A692" i="29"/>
  <c r="A693" i="29"/>
  <c r="A694" i="29"/>
  <c r="A695" i="29"/>
  <c r="A696" i="29"/>
  <c r="A697" i="29"/>
  <c r="A698" i="29"/>
  <c r="A699" i="29"/>
  <c r="A700" i="29"/>
  <c r="A701" i="29"/>
  <c r="A702" i="29"/>
  <c r="A703" i="29"/>
  <c r="A704" i="29"/>
  <c r="A705" i="29"/>
  <c r="A706" i="29"/>
  <c r="A707" i="29"/>
  <c r="A708" i="29"/>
  <c r="A709" i="29"/>
  <c r="A710" i="29"/>
  <c r="A711" i="29"/>
  <c r="A712" i="29"/>
  <c r="A713" i="29"/>
  <c r="A714" i="29"/>
  <c r="A715" i="29"/>
  <c r="A716" i="29"/>
  <c r="A717" i="29"/>
  <c r="A718" i="29"/>
  <c r="A719" i="29"/>
  <c r="A720" i="29"/>
  <c r="A721" i="29"/>
  <c r="A722" i="29"/>
  <c r="A723" i="29"/>
  <c r="A724" i="29"/>
  <c r="A725" i="29"/>
  <c r="A726" i="29"/>
  <c r="A727" i="29"/>
  <c r="A728" i="29"/>
  <c r="A729" i="29"/>
  <c r="A730" i="29"/>
  <c r="A731" i="29"/>
  <c r="A732" i="29"/>
  <c r="A733" i="29"/>
  <c r="A734" i="29"/>
  <c r="A735" i="29"/>
  <c r="A736" i="29"/>
  <c r="A737" i="29"/>
  <c r="A738" i="29"/>
  <c r="A739" i="29"/>
  <c r="A740" i="29"/>
  <c r="A741" i="29"/>
  <c r="A742" i="29"/>
  <c r="A743" i="29"/>
  <c r="A744" i="29"/>
  <c r="A745" i="29"/>
  <c r="A746" i="29"/>
  <c r="A747" i="29"/>
  <c r="A748" i="29"/>
  <c r="A749" i="29"/>
  <c r="A750" i="29"/>
  <c r="A751" i="29"/>
  <c r="A752" i="29"/>
  <c r="A753" i="29"/>
  <c r="A754" i="29"/>
  <c r="A755" i="29"/>
  <c r="A756" i="29"/>
  <c r="A757" i="29"/>
  <c r="A758" i="29"/>
  <c r="A759" i="29"/>
  <c r="A760" i="29"/>
  <c r="A761" i="29"/>
  <c r="A762" i="29"/>
  <c r="A763" i="29"/>
  <c r="A764" i="29"/>
  <c r="A765" i="29"/>
  <c r="A766" i="29"/>
  <c r="A767" i="29"/>
  <c r="A768" i="29"/>
  <c r="A769" i="29"/>
  <c r="A770" i="29"/>
  <c r="A771" i="29"/>
  <c r="A772" i="29"/>
  <c r="A773" i="29"/>
  <c r="A774" i="29"/>
  <c r="A775" i="29"/>
  <c r="A776" i="29"/>
  <c r="A777" i="29"/>
  <c r="A778" i="29"/>
  <c r="A779" i="29"/>
  <c r="A780" i="29"/>
  <c r="A781" i="29"/>
  <c r="A782" i="29"/>
  <c r="A783" i="29"/>
  <c r="A784" i="29"/>
  <c r="A785" i="29"/>
  <c r="A786" i="29"/>
  <c r="A787" i="29"/>
  <c r="A788" i="29"/>
  <c r="A789" i="29"/>
  <c r="A790" i="29"/>
  <c r="A791" i="29"/>
  <c r="A792" i="29"/>
  <c r="A793" i="29"/>
  <c r="A794" i="29"/>
  <c r="A795" i="29"/>
  <c r="A796" i="29"/>
  <c r="A797" i="29"/>
  <c r="A798" i="29"/>
  <c r="A799" i="29"/>
  <c r="A800" i="29"/>
  <c r="A801" i="29"/>
  <c r="A802" i="29"/>
  <c r="A803" i="29"/>
  <c r="A804" i="29"/>
  <c r="A805" i="29"/>
  <c r="A806" i="29"/>
  <c r="A807" i="29"/>
  <c r="A808" i="29"/>
  <c r="A809" i="29"/>
  <c r="A810" i="29"/>
  <c r="A811" i="29"/>
  <c r="A812" i="29"/>
  <c r="A813" i="29"/>
  <c r="A814" i="29"/>
  <c r="A815" i="29"/>
  <c r="A816" i="29"/>
  <c r="A817" i="29"/>
  <c r="A818" i="29"/>
  <c r="A819" i="29"/>
  <c r="A820" i="29"/>
  <c r="A821" i="29"/>
  <c r="A822" i="29"/>
  <c r="A823" i="29"/>
  <c r="A824" i="29"/>
  <c r="A825" i="29"/>
  <c r="A826" i="29"/>
  <c r="A827" i="29"/>
  <c r="A828" i="29"/>
  <c r="A829" i="29"/>
  <c r="A830" i="29"/>
  <c r="A831" i="29"/>
  <c r="A832" i="29"/>
  <c r="A833" i="29"/>
  <c r="A834" i="29"/>
  <c r="A835" i="29"/>
  <c r="A836" i="29"/>
  <c r="A837" i="29"/>
  <c r="A838" i="29"/>
  <c r="A839" i="29"/>
  <c r="A840" i="29"/>
  <c r="A841" i="29"/>
  <c r="A842" i="29"/>
  <c r="A843" i="29"/>
  <c r="A844" i="29"/>
  <c r="A845" i="29"/>
  <c r="A846" i="29"/>
  <c r="A847" i="29"/>
  <c r="A848" i="29"/>
  <c r="A849" i="29"/>
  <c r="A850" i="29"/>
  <c r="A851" i="29"/>
  <c r="A852" i="29"/>
  <c r="A853" i="29"/>
  <c r="A854" i="29"/>
  <c r="A855" i="29"/>
  <c r="A856" i="29"/>
  <c r="A857" i="29"/>
  <c r="A858" i="29"/>
  <c r="A859" i="29"/>
  <c r="A860" i="29"/>
  <c r="A861" i="29"/>
  <c r="A862" i="29"/>
  <c r="A863" i="29"/>
  <c r="A864" i="29"/>
  <c r="A865" i="29"/>
  <c r="A866" i="29"/>
  <c r="A867" i="29"/>
  <c r="A868" i="29"/>
  <c r="A869" i="29"/>
  <c r="A870" i="29"/>
  <c r="A871" i="29"/>
  <c r="A872" i="29"/>
  <c r="A873" i="29"/>
  <c r="A874" i="29"/>
  <c r="A875" i="29"/>
  <c r="A876" i="29"/>
  <c r="A877" i="29"/>
  <c r="A878" i="29"/>
  <c r="A879" i="29"/>
  <c r="A880" i="29"/>
  <c r="A881" i="29"/>
  <c r="A882" i="29"/>
  <c r="A883" i="29"/>
  <c r="A884" i="29"/>
  <c r="A885" i="29"/>
  <c r="A886" i="29"/>
  <c r="A887" i="29"/>
  <c r="A888" i="29"/>
  <c r="A889" i="29"/>
  <c r="A890" i="29"/>
  <c r="A891" i="29"/>
  <c r="A892" i="29"/>
  <c r="A893" i="29"/>
  <c r="A894" i="29"/>
  <c r="A895" i="29"/>
  <c r="A896" i="29"/>
  <c r="A897" i="29"/>
  <c r="A898" i="29"/>
  <c r="A899" i="29"/>
  <c r="A900" i="29"/>
  <c r="A901" i="29"/>
  <c r="A902" i="29"/>
  <c r="A903" i="29"/>
  <c r="A904" i="29"/>
  <c r="A905" i="29"/>
  <c r="A906" i="29"/>
  <c r="A907" i="29"/>
  <c r="A908" i="29"/>
  <c r="A909" i="29"/>
  <c r="A910" i="29"/>
  <c r="A911" i="29"/>
  <c r="A912" i="29"/>
  <c r="A913" i="29"/>
  <c r="A914" i="29"/>
  <c r="A915" i="29"/>
  <c r="A916" i="29"/>
  <c r="A917" i="29"/>
  <c r="A918" i="29"/>
  <c r="A919" i="29"/>
  <c r="A920" i="29"/>
  <c r="A921" i="29"/>
  <c r="A922" i="29"/>
  <c r="A923" i="29"/>
  <c r="A924" i="29"/>
  <c r="A925" i="29"/>
  <c r="A926" i="29"/>
  <c r="A927" i="29"/>
  <c r="A928" i="29"/>
  <c r="A929" i="29"/>
  <c r="A930" i="29"/>
  <c r="A931" i="29"/>
  <c r="A932" i="29"/>
  <c r="A933" i="29"/>
  <c r="A934" i="29"/>
  <c r="A935" i="29"/>
  <c r="A936" i="29"/>
  <c r="A937" i="29"/>
  <c r="A938" i="29"/>
  <c r="A939" i="29"/>
  <c r="A940" i="29"/>
  <c r="A941" i="29"/>
  <c r="A942" i="29"/>
  <c r="A943" i="29"/>
  <c r="A944" i="29"/>
  <c r="A945" i="29"/>
  <c r="A946" i="29"/>
  <c r="A947" i="29"/>
  <c r="A948" i="29"/>
  <c r="A949" i="29"/>
  <c r="A950" i="29"/>
  <c r="A951" i="29"/>
  <c r="A952" i="29"/>
  <c r="A953" i="29"/>
  <c r="A954" i="29"/>
  <c r="A955" i="29"/>
  <c r="A956" i="29"/>
  <c r="A957" i="29"/>
  <c r="A958" i="29"/>
  <c r="A959" i="29"/>
  <c r="A960" i="29"/>
  <c r="A961" i="29"/>
  <c r="A962" i="29"/>
  <c r="A963" i="29"/>
  <c r="A964" i="29"/>
  <c r="A965" i="29"/>
  <c r="A966" i="29"/>
  <c r="A967" i="29"/>
  <c r="A968" i="29"/>
  <c r="A969" i="29"/>
  <c r="A970" i="29"/>
  <c r="A971" i="29"/>
  <c r="A972" i="29"/>
  <c r="A973" i="29"/>
  <c r="A974" i="29"/>
  <c r="A975" i="29"/>
  <c r="A976" i="29"/>
  <c r="A977" i="29"/>
  <c r="A978" i="29"/>
  <c r="A979" i="29"/>
  <c r="A980" i="29"/>
  <c r="A981" i="29"/>
  <c r="A982" i="29"/>
  <c r="A983" i="29"/>
  <c r="A984" i="29"/>
  <c r="A985" i="29"/>
  <c r="A986" i="29"/>
  <c r="A987" i="29"/>
  <c r="A988" i="29"/>
  <c r="A989" i="29"/>
  <c r="A990" i="29"/>
  <c r="A991" i="29"/>
  <c r="A992" i="29"/>
  <c r="A993" i="29"/>
  <c r="A994" i="29"/>
  <c r="A995" i="29"/>
  <c r="A996" i="29"/>
  <c r="A997" i="29"/>
  <c r="A998" i="29"/>
  <c r="A999" i="29"/>
  <c r="A1000" i="29"/>
  <c r="A1001" i="29"/>
  <c r="A1002" i="29"/>
  <c r="A1003" i="29"/>
  <c r="A1004" i="29"/>
  <c r="A1005" i="29"/>
  <c r="A1006" i="29"/>
  <c r="A1007" i="29"/>
  <c r="A1008" i="29"/>
  <c r="A1009" i="29"/>
  <c r="A1010" i="29"/>
  <c r="A1011" i="29"/>
  <c r="A1012" i="29"/>
  <c r="A1013" i="29"/>
  <c r="A1014" i="29"/>
  <c r="A1015" i="29"/>
  <c r="A1016" i="29"/>
  <c r="A1017" i="29"/>
  <c r="A1018" i="29"/>
  <c r="A1019" i="29"/>
  <c r="A1020" i="29"/>
  <c r="A1021" i="29"/>
  <c r="A1022" i="29"/>
  <c r="A1023" i="29"/>
  <c r="A1024" i="29"/>
  <c r="A1025" i="29"/>
  <c r="A1026" i="29"/>
  <c r="A1027" i="29"/>
  <c r="A1028" i="29"/>
  <c r="A1029" i="29"/>
  <c r="A1030" i="29"/>
  <c r="A1031" i="29"/>
  <c r="A1032" i="29"/>
  <c r="A1033" i="29"/>
  <c r="A1034" i="29"/>
  <c r="A1035" i="29"/>
  <c r="A1036" i="29"/>
  <c r="A1037" i="29"/>
  <c r="A1038" i="29"/>
  <c r="A1039" i="29"/>
  <c r="A1040" i="29"/>
  <c r="A1041" i="29"/>
  <c r="A1042" i="29"/>
  <c r="A1043" i="29"/>
  <c r="A1044" i="29"/>
  <c r="A1045" i="29"/>
  <c r="A1046" i="29"/>
  <c r="A1047" i="29"/>
  <c r="A1048" i="29"/>
  <c r="A1049" i="29"/>
  <c r="A1050" i="29"/>
  <c r="A1051" i="29"/>
  <c r="A1052" i="29"/>
  <c r="A1053" i="29"/>
  <c r="A1054" i="29"/>
  <c r="A1055" i="29"/>
  <c r="A1056" i="29"/>
  <c r="A1057" i="29"/>
  <c r="A1058" i="29"/>
  <c r="A1059" i="29"/>
  <c r="A1060" i="29"/>
  <c r="A1061" i="29"/>
  <c r="A1062" i="29"/>
  <c r="A1063" i="29"/>
  <c r="A1064" i="29"/>
  <c r="A1065" i="29"/>
  <c r="A1066" i="29"/>
  <c r="A1067" i="29"/>
  <c r="A1068" i="29"/>
  <c r="A1069" i="29"/>
  <c r="A1070" i="29"/>
  <c r="A1071" i="29"/>
  <c r="A1072" i="29"/>
  <c r="A1073" i="29"/>
  <c r="A1074" i="29"/>
  <c r="A1075" i="29"/>
  <c r="A1076" i="29"/>
  <c r="A1077" i="29"/>
  <c r="A1078" i="29"/>
  <c r="A1079" i="29"/>
  <c r="A1080" i="29"/>
  <c r="A1081" i="29"/>
  <c r="A1082" i="29"/>
  <c r="A1083" i="29"/>
  <c r="A1084" i="29"/>
  <c r="A1085" i="29"/>
  <c r="A1086" i="29"/>
  <c r="A1087" i="29"/>
  <c r="A1088" i="29"/>
  <c r="A1089" i="29"/>
  <c r="A1090" i="29"/>
  <c r="A1091" i="29"/>
  <c r="A1092" i="29"/>
  <c r="A1093" i="29"/>
  <c r="A1094" i="29"/>
  <c r="A1095" i="29"/>
  <c r="A1096" i="29"/>
  <c r="A1097" i="29"/>
  <c r="A1098" i="29"/>
  <c r="A1099" i="29"/>
  <c r="A1100" i="29"/>
  <c r="A1101" i="29"/>
  <c r="A1102" i="29"/>
  <c r="A1103" i="29"/>
  <c r="A1104" i="29"/>
  <c r="A1105" i="29"/>
  <c r="V8" i="29"/>
  <c r="V9" i="29"/>
  <c r="V10" i="29"/>
  <c r="V11" i="29"/>
  <c r="V12" i="29"/>
  <c r="V13" i="29"/>
  <c r="V14" i="29"/>
  <c r="V15" i="29"/>
  <c r="V16" i="29"/>
  <c r="V17" i="29"/>
  <c r="V18" i="29"/>
  <c r="V19" i="29"/>
  <c r="V20" i="29"/>
  <c r="V21" i="29"/>
  <c r="V22" i="29"/>
  <c r="V23" i="29"/>
  <c r="V24" i="29"/>
  <c r="V25" i="29"/>
  <c r="V26" i="29"/>
  <c r="V27" i="29"/>
  <c r="V28" i="29"/>
  <c r="V29" i="29"/>
  <c r="V30" i="29"/>
  <c r="V31" i="29"/>
  <c r="V32" i="29"/>
  <c r="V33" i="29"/>
  <c r="V34" i="29"/>
  <c r="V35" i="29"/>
  <c r="V36" i="29"/>
  <c r="V37" i="29"/>
  <c r="V38" i="29"/>
  <c r="V39" i="29"/>
  <c r="V40" i="29"/>
  <c r="V41" i="29"/>
  <c r="V42" i="29"/>
  <c r="V43" i="29"/>
  <c r="V44" i="29"/>
  <c r="V45" i="29"/>
  <c r="V46" i="29"/>
  <c r="V47" i="29"/>
  <c r="V48" i="29"/>
  <c r="V49" i="29"/>
  <c r="V50" i="29"/>
  <c r="V51" i="29"/>
  <c r="V52" i="29"/>
  <c r="V53" i="29"/>
  <c r="V54" i="29"/>
  <c r="V55" i="29"/>
  <c r="V56" i="29"/>
  <c r="V57" i="29"/>
  <c r="V58" i="29"/>
  <c r="V59" i="29"/>
  <c r="V60" i="29"/>
  <c r="V61" i="29"/>
  <c r="V62" i="29"/>
  <c r="V63" i="29"/>
  <c r="V64" i="29"/>
  <c r="V65" i="29"/>
  <c r="V66" i="29"/>
  <c r="V67" i="29"/>
  <c r="V68" i="29"/>
  <c r="V69" i="29"/>
  <c r="V70" i="29"/>
  <c r="V71" i="29"/>
  <c r="V72" i="29"/>
  <c r="V73" i="29"/>
  <c r="V74" i="29"/>
  <c r="V75" i="29"/>
  <c r="V76" i="29"/>
  <c r="V77" i="29"/>
  <c r="V78" i="29"/>
  <c r="V79" i="29"/>
  <c r="V80" i="29"/>
  <c r="V81" i="29"/>
  <c r="V82" i="29"/>
  <c r="V83" i="29"/>
  <c r="V84" i="29"/>
  <c r="V85" i="29"/>
  <c r="V86" i="29"/>
  <c r="V87" i="29"/>
  <c r="V88" i="29"/>
  <c r="V89" i="29"/>
  <c r="V90" i="29"/>
  <c r="V91" i="29"/>
  <c r="V92" i="29"/>
  <c r="V93" i="29"/>
  <c r="V94" i="29"/>
  <c r="V95" i="29"/>
  <c r="V96" i="29"/>
  <c r="V97" i="29"/>
  <c r="V98" i="29"/>
  <c r="V99" i="29"/>
  <c r="V100" i="29"/>
  <c r="V101" i="29"/>
  <c r="V102" i="29"/>
  <c r="V103" i="29"/>
  <c r="V104" i="29"/>
  <c r="V105" i="29"/>
  <c r="V106" i="29"/>
  <c r="V107" i="29"/>
  <c r="V108" i="29"/>
  <c r="V109" i="29"/>
  <c r="V110" i="29"/>
  <c r="V111" i="29"/>
  <c r="V112" i="29"/>
  <c r="V113" i="29"/>
  <c r="V114" i="29"/>
  <c r="V115" i="29"/>
  <c r="V116" i="29"/>
  <c r="V117" i="29"/>
  <c r="V118" i="29"/>
  <c r="V119" i="29"/>
  <c r="V120" i="29"/>
  <c r="V121" i="29"/>
  <c r="V122" i="29"/>
  <c r="V123" i="29"/>
  <c r="V124" i="29"/>
  <c r="V125" i="29"/>
  <c r="V126" i="29"/>
  <c r="V127" i="29"/>
  <c r="V128" i="29"/>
  <c r="V129" i="29"/>
  <c r="V130" i="29"/>
  <c r="V131" i="29"/>
  <c r="V132" i="29"/>
  <c r="V133" i="29"/>
  <c r="V134" i="29"/>
  <c r="V135" i="29"/>
  <c r="V136" i="29"/>
  <c r="V137" i="29"/>
  <c r="V138" i="29"/>
  <c r="V139" i="29"/>
  <c r="V140" i="29"/>
  <c r="V141" i="29"/>
  <c r="V142" i="29"/>
  <c r="V143" i="29"/>
  <c r="V144" i="29"/>
  <c r="V145" i="29"/>
  <c r="V146" i="29"/>
  <c r="V147" i="29"/>
  <c r="V148" i="29"/>
  <c r="V149" i="29"/>
  <c r="V150" i="29"/>
  <c r="V151" i="29"/>
  <c r="V152" i="29"/>
  <c r="V153" i="29"/>
  <c r="V154" i="29"/>
  <c r="V155" i="29"/>
  <c r="V156" i="29"/>
  <c r="V157" i="29"/>
  <c r="V158" i="29"/>
  <c r="V159" i="29"/>
  <c r="V160" i="29"/>
  <c r="V161" i="29"/>
  <c r="V162" i="29"/>
  <c r="V163" i="29"/>
  <c r="V164" i="29"/>
  <c r="V165" i="29"/>
  <c r="V166" i="29"/>
  <c r="V167" i="29"/>
  <c r="V168" i="29"/>
  <c r="V169" i="29"/>
  <c r="V170" i="29"/>
  <c r="V171" i="29"/>
  <c r="V172" i="29"/>
  <c r="V173" i="29"/>
  <c r="V174" i="29"/>
  <c r="V175" i="29"/>
  <c r="V176" i="29"/>
  <c r="V177" i="29"/>
  <c r="V178" i="29"/>
  <c r="V179" i="29"/>
  <c r="V180" i="29"/>
  <c r="V181" i="29"/>
  <c r="V182" i="29"/>
  <c r="V183" i="29"/>
  <c r="V184" i="29"/>
  <c r="V185" i="29"/>
  <c r="V186" i="29"/>
  <c r="V187" i="29"/>
  <c r="V188" i="29"/>
  <c r="V189" i="29"/>
  <c r="V190" i="29"/>
  <c r="V191" i="29"/>
  <c r="V192" i="29"/>
  <c r="V193" i="29"/>
  <c r="V194" i="29"/>
  <c r="V195" i="29"/>
  <c r="V196" i="29"/>
  <c r="V197" i="29"/>
  <c r="V198" i="29"/>
  <c r="V199" i="29"/>
  <c r="V200" i="29"/>
  <c r="V201" i="29"/>
  <c r="V202" i="29"/>
  <c r="V203" i="29"/>
  <c r="V204" i="29"/>
  <c r="V205" i="29"/>
  <c r="V206" i="29"/>
  <c r="V207" i="29"/>
  <c r="V208" i="29"/>
  <c r="V209" i="29"/>
  <c r="V210" i="29"/>
  <c r="V211" i="29"/>
  <c r="V212" i="29"/>
  <c r="V213" i="29"/>
  <c r="V214" i="29"/>
  <c r="V215" i="29"/>
  <c r="V216" i="29"/>
  <c r="V217" i="29"/>
  <c r="V218" i="29"/>
  <c r="V219" i="29"/>
  <c r="V220" i="29"/>
  <c r="V221" i="29"/>
  <c r="V222" i="29"/>
  <c r="V223" i="29"/>
  <c r="V224" i="29"/>
  <c r="V225" i="29"/>
  <c r="V226" i="29"/>
  <c r="V227" i="29"/>
  <c r="V228" i="29"/>
  <c r="V229" i="29"/>
  <c r="V230" i="29"/>
  <c r="V231" i="29"/>
  <c r="V232" i="29"/>
  <c r="V233" i="29"/>
  <c r="V234" i="29"/>
  <c r="V235" i="29"/>
  <c r="V236" i="29"/>
  <c r="V237" i="29"/>
  <c r="V238" i="29"/>
  <c r="V239" i="29"/>
  <c r="V240" i="29"/>
  <c r="V241" i="29"/>
  <c r="V242" i="29"/>
  <c r="V243" i="29"/>
  <c r="V244" i="29"/>
  <c r="V245" i="29"/>
  <c r="V246" i="29"/>
  <c r="V247" i="29"/>
  <c r="V248" i="29"/>
  <c r="V249" i="29"/>
  <c r="V250" i="29"/>
  <c r="V251" i="29"/>
  <c r="V252" i="29"/>
  <c r="V253" i="29"/>
  <c r="V254" i="29"/>
  <c r="V255" i="29"/>
  <c r="V256" i="29"/>
  <c r="V257" i="29"/>
  <c r="V258" i="29"/>
  <c r="V259" i="29"/>
  <c r="V260" i="29"/>
  <c r="V261" i="29"/>
  <c r="V262" i="29"/>
  <c r="V263" i="29"/>
  <c r="V264" i="29"/>
  <c r="V265" i="29"/>
  <c r="V266" i="29"/>
  <c r="V267" i="29"/>
  <c r="V268" i="29"/>
  <c r="V269" i="29"/>
  <c r="V270" i="29"/>
  <c r="V271" i="29"/>
  <c r="V272" i="29"/>
  <c r="V273" i="29"/>
  <c r="V274" i="29"/>
  <c r="V275" i="29"/>
  <c r="V276" i="29"/>
  <c r="V277" i="29"/>
  <c r="V278" i="29"/>
  <c r="V279" i="29"/>
  <c r="V280" i="29"/>
  <c r="V281" i="29"/>
  <c r="V282" i="29"/>
  <c r="V283" i="29"/>
  <c r="V284" i="29"/>
  <c r="V285" i="29"/>
  <c r="V286" i="29"/>
  <c r="V287" i="29"/>
  <c r="V288" i="29"/>
  <c r="V289" i="29"/>
  <c r="V290" i="29"/>
  <c r="V291" i="29"/>
  <c r="V292" i="29"/>
  <c r="V293" i="29"/>
  <c r="V294" i="29"/>
  <c r="V295" i="29"/>
  <c r="V296" i="29"/>
  <c r="V297" i="29"/>
  <c r="V298" i="29"/>
  <c r="V299" i="29"/>
  <c r="V300" i="29"/>
  <c r="V301" i="29"/>
  <c r="V302" i="29"/>
  <c r="V303" i="29"/>
  <c r="V304" i="29"/>
  <c r="V305" i="29"/>
  <c r="V306" i="29"/>
  <c r="V307" i="29"/>
  <c r="V308" i="29"/>
  <c r="V309" i="29"/>
  <c r="V310" i="29"/>
  <c r="V311" i="29"/>
  <c r="V312" i="29"/>
  <c r="V313" i="29"/>
  <c r="V314" i="29"/>
  <c r="V315" i="29"/>
  <c r="V316" i="29"/>
  <c r="V317" i="29"/>
  <c r="V318" i="29"/>
  <c r="V319" i="29"/>
  <c r="V320" i="29"/>
  <c r="V321" i="29"/>
  <c r="V322" i="29"/>
  <c r="V323" i="29"/>
  <c r="V324" i="29"/>
  <c r="V325" i="29"/>
  <c r="V326" i="29"/>
  <c r="V327" i="29"/>
  <c r="V328" i="29"/>
  <c r="V329" i="29"/>
  <c r="V330" i="29"/>
  <c r="V331" i="29"/>
  <c r="V332" i="29"/>
  <c r="V333" i="29"/>
  <c r="V334" i="29"/>
  <c r="V335" i="29"/>
  <c r="V336" i="29"/>
  <c r="V337" i="29"/>
  <c r="V338" i="29"/>
  <c r="V339" i="29"/>
  <c r="V340" i="29"/>
  <c r="V341" i="29"/>
  <c r="V342" i="29"/>
  <c r="V343" i="29"/>
  <c r="V344" i="29"/>
  <c r="V345" i="29"/>
  <c r="V346" i="29"/>
  <c r="V347" i="29"/>
  <c r="V348" i="29"/>
  <c r="V349" i="29"/>
  <c r="V350" i="29"/>
  <c r="V351" i="29"/>
  <c r="V352" i="29"/>
  <c r="V353" i="29"/>
  <c r="V354" i="29"/>
  <c r="V355" i="29"/>
  <c r="V356" i="29"/>
  <c r="V357" i="29"/>
  <c r="V358" i="29"/>
  <c r="V359" i="29"/>
  <c r="V360" i="29"/>
  <c r="V361" i="29"/>
  <c r="V362" i="29"/>
  <c r="V363" i="29"/>
  <c r="V364" i="29"/>
  <c r="V365" i="29"/>
  <c r="V366" i="29"/>
  <c r="V367" i="29"/>
  <c r="V368" i="29"/>
  <c r="V369" i="29"/>
  <c r="V370" i="29"/>
  <c r="V371" i="29"/>
  <c r="V372" i="29"/>
  <c r="V373" i="29"/>
  <c r="V374" i="29"/>
  <c r="V375" i="29"/>
  <c r="V376" i="29"/>
  <c r="V377" i="29"/>
  <c r="V378" i="29"/>
  <c r="V379" i="29"/>
  <c r="V380" i="29"/>
  <c r="V381" i="29"/>
  <c r="V382" i="29"/>
  <c r="V383" i="29"/>
  <c r="V384" i="29"/>
  <c r="V385" i="29"/>
  <c r="V386" i="29"/>
  <c r="V387" i="29"/>
  <c r="V388" i="29"/>
  <c r="V389" i="29"/>
  <c r="V390" i="29"/>
  <c r="V391" i="29"/>
  <c r="V392" i="29"/>
  <c r="V393" i="29"/>
  <c r="V394" i="29"/>
  <c r="V395" i="29"/>
  <c r="V396" i="29"/>
  <c r="V397" i="29"/>
  <c r="V398" i="29"/>
  <c r="V399" i="29"/>
  <c r="V400" i="29"/>
  <c r="V401" i="29"/>
  <c r="V402" i="29"/>
  <c r="V403" i="29"/>
  <c r="V404" i="29"/>
  <c r="V405" i="29"/>
  <c r="V406" i="29"/>
  <c r="V407" i="29"/>
  <c r="V408" i="29"/>
  <c r="V409" i="29"/>
  <c r="V410" i="29"/>
  <c r="V411" i="29"/>
  <c r="V412" i="29"/>
  <c r="V413" i="29"/>
  <c r="V414" i="29"/>
  <c r="V415" i="29"/>
  <c r="V416" i="29"/>
  <c r="V417" i="29"/>
  <c r="V418" i="29"/>
  <c r="V419" i="29"/>
  <c r="V420" i="29"/>
  <c r="V421" i="29"/>
  <c r="V422" i="29"/>
  <c r="V423" i="29"/>
  <c r="V424" i="29"/>
  <c r="V425" i="29"/>
  <c r="V426" i="29"/>
  <c r="V427" i="29"/>
  <c r="V428" i="29"/>
  <c r="V429" i="29"/>
  <c r="V430" i="29"/>
  <c r="V431" i="29"/>
  <c r="V432" i="29"/>
  <c r="V433" i="29"/>
  <c r="V434" i="29"/>
  <c r="V435" i="29"/>
  <c r="V436" i="29"/>
  <c r="V437" i="29"/>
  <c r="V438" i="29"/>
  <c r="V439" i="29"/>
  <c r="V440" i="29"/>
  <c r="V441" i="29"/>
  <c r="V442" i="29"/>
  <c r="V443" i="29"/>
  <c r="V444" i="29"/>
  <c r="V445" i="29"/>
  <c r="V446" i="29"/>
  <c r="V447" i="29"/>
  <c r="V448" i="29"/>
  <c r="V449" i="29"/>
  <c r="V450" i="29"/>
  <c r="V451" i="29"/>
  <c r="V452" i="29"/>
  <c r="V453" i="29"/>
  <c r="V454" i="29"/>
  <c r="V455" i="29"/>
  <c r="V456" i="29"/>
  <c r="V457" i="29"/>
  <c r="V458" i="29"/>
  <c r="V459" i="29"/>
  <c r="V460" i="29"/>
  <c r="V461" i="29"/>
  <c r="V462" i="29"/>
  <c r="V463" i="29"/>
  <c r="V464" i="29"/>
  <c r="V465" i="29"/>
  <c r="V466" i="29"/>
  <c r="V467" i="29"/>
  <c r="V468" i="29"/>
  <c r="V469" i="29"/>
  <c r="V470" i="29"/>
  <c r="V471" i="29"/>
  <c r="V472" i="29"/>
  <c r="V473" i="29"/>
  <c r="V474" i="29"/>
  <c r="V475" i="29"/>
  <c r="V476" i="29"/>
  <c r="V477" i="29"/>
  <c r="V478" i="29"/>
  <c r="V479" i="29"/>
  <c r="V480" i="29"/>
  <c r="V481" i="29"/>
  <c r="V482" i="29"/>
  <c r="V483" i="29"/>
  <c r="V484" i="29"/>
  <c r="V485" i="29"/>
  <c r="V486" i="29"/>
  <c r="V487" i="29"/>
  <c r="V488" i="29"/>
  <c r="V489" i="29"/>
  <c r="V490" i="29"/>
  <c r="V491" i="29"/>
  <c r="V492" i="29"/>
  <c r="V493" i="29"/>
  <c r="V494" i="29"/>
  <c r="V495" i="29"/>
  <c r="V496" i="29"/>
  <c r="V497" i="29"/>
  <c r="V498" i="29"/>
  <c r="V499" i="29"/>
  <c r="V500" i="29"/>
  <c r="V501" i="29"/>
  <c r="V502" i="29"/>
  <c r="V503" i="29"/>
  <c r="V504" i="29"/>
  <c r="V505" i="29"/>
  <c r="V506" i="29"/>
  <c r="V507" i="29"/>
  <c r="V508" i="29"/>
  <c r="V509" i="29"/>
  <c r="V510" i="29"/>
  <c r="V511" i="29"/>
  <c r="V512" i="29"/>
  <c r="V513" i="29"/>
  <c r="V514" i="29"/>
  <c r="V515" i="29"/>
  <c r="V516" i="29"/>
  <c r="V517" i="29"/>
  <c r="V518" i="29"/>
  <c r="V519" i="29"/>
  <c r="V520" i="29"/>
  <c r="V521" i="29"/>
  <c r="V522" i="29"/>
  <c r="V523" i="29"/>
  <c r="V524" i="29"/>
  <c r="V525" i="29"/>
  <c r="V526" i="29"/>
  <c r="V527" i="29"/>
  <c r="V528" i="29"/>
  <c r="V529" i="29"/>
  <c r="V530" i="29"/>
  <c r="V531" i="29"/>
  <c r="V532" i="29"/>
  <c r="V533" i="29"/>
  <c r="V534" i="29"/>
  <c r="V535" i="29"/>
  <c r="V536" i="29"/>
  <c r="V537" i="29"/>
  <c r="V538" i="29"/>
  <c r="V539" i="29"/>
  <c r="V540" i="29"/>
  <c r="V541" i="29"/>
  <c r="V542" i="29"/>
  <c r="V543" i="29"/>
  <c r="V544" i="29"/>
  <c r="V545" i="29"/>
  <c r="V546" i="29"/>
  <c r="V547" i="29"/>
  <c r="V548" i="29"/>
  <c r="V549" i="29"/>
  <c r="V550" i="29"/>
  <c r="V551" i="29"/>
  <c r="V552" i="29"/>
  <c r="V553" i="29"/>
  <c r="V554" i="29"/>
  <c r="V555" i="29"/>
  <c r="V556" i="29"/>
  <c r="V557" i="29"/>
  <c r="V558" i="29"/>
  <c r="V559" i="29"/>
  <c r="V560" i="29"/>
  <c r="V561" i="29"/>
  <c r="V562" i="29"/>
  <c r="V563" i="29"/>
  <c r="V564" i="29"/>
  <c r="V565" i="29"/>
  <c r="V566" i="29"/>
  <c r="V567" i="29"/>
  <c r="V568" i="29"/>
  <c r="V569" i="29"/>
  <c r="V570" i="29"/>
  <c r="V571" i="29"/>
  <c r="V572" i="29"/>
  <c r="V573" i="29"/>
  <c r="V574" i="29"/>
  <c r="V575" i="29"/>
  <c r="V576" i="29"/>
  <c r="V577" i="29"/>
  <c r="V578" i="29"/>
  <c r="V579" i="29"/>
  <c r="V580" i="29"/>
  <c r="V581" i="29"/>
  <c r="V582" i="29"/>
  <c r="V583" i="29"/>
  <c r="V584" i="29"/>
  <c r="V585" i="29"/>
  <c r="V586" i="29"/>
  <c r="V587" i="29"/>
  <c r="V588" i="29"/>
  <c r="V589" i="29"/>
  <c r="V590" i="29"/>
  <c r="V591" i="29"/>
  <c r="V592" i="29"/>
  <c r="V593" i="29"/>
  <c r="V594" i="29"/>
  <c r="V595" i="29"/>
  <c r="V596" i="29"/>
  <c r="V597" i="29"/>
  <c r="V598" i="29"/>
  <c r="V599" i="29"/>
  <c r="V600" i="29"/>
  <c r="V601" i="29"/>
  <c r="V602" i="29"/>
  <c r="V603" i="29"/>
  <c r="V604" i="29"/>
  <c r="V605" i="29"/>
  <c r="V606" i="29"/>
  <c r="V607" i="29"/>
  <c r="V608" i="29"/>
  <c r="V609" i="29"/>
  <c r="V610" i="29"/>
  <c r="V611" i="29"/>
  <c r="V612" i="29"/>
  <c r="V613" i="29"/>
  <c r="V614" i="29"/>
  <c r="V615" i="29"/>
  <c r="V616" i="29"/>
  <c r="V617" i="29"/>
  <c r="V618" i="29"/>
  <c r="V619" i="29"/>
  <c r="V620" i="29"/>
  <c r="V621" i="29"/>
  <c r="V622" i="29"/>
  <c r="V623" i="29"/>
  <c r="V624" i="29"/>
  <c r="V625" i="29"/>
  <c r="V626" i="29"/>
  <c r="V627" i="29"/>
  <c r="V628" i="29"/>
  <c r="V629" i="29"/>
  <c r="V630" i="29"/>
  <c r="V631" i="29"/>
  <c r="V632" i="29"/>
  <c r="V633" i="29"/>
  <c r="V634" i="29"/>
  <c r="V635" i="29"/>
  <c r="V636" i="29"/>
  <c r="V637" i="29"/>
  <c r="V638" i="29"/>
  <c r="V639" i="29"/>
  <c r="V640" i="29"/>
  <c r="V641" i="29"/>
  <c r="V642" i="29"/>
  <c r="V643" i="29"/>
  <c r="V644" i="29"/>
  <c r="V645" i="29"/>
  <c r="V646" i="29"/>
  <c r="V647" i="29"/>
  <c r="V648" i="29"/>
  <c r="V649" i="29"/>
  <c r="V650" i="29"/>
  <c r="V651" i="29"/>
  <c r="V652" i="29"/>
  <c r="V653" i="29"/>
  <c r="V654" i="29"/>
  <c r="V655" i="29"/>
  <c r="V656" i="29"/>
  <c r="V657" i="29"/>
  <c r="V658" i="29"/>
  <c r="V659" i="29"/>
  <c r="V660" i="29"/>
  <c r="V661" i="29"/>
  <c r="V662" i="29"/>
  <c r="V663" i="29"/>
  <c r="V664" i="29"/>
  <c r="V665" i="29"/>
  <c r="V666" i="29"/>
  <c r="V667" i="29"/>
  <c r="V668" i="29"/>
  <c r="V669" i="29"/>
  <c r="V670" i="29"/>
  <c r="V671" i="29"/>
  <c r="V672" i="29"/>
  <c r="V673" i="29"/>
  <c r="V674" i="29"/>
  <c r="V675" i="29"/>
  <c r="V676" i="29"/>
  <c r="V677" i="29"/>
  <c r="V678" i="29"/>
  <c r="V679" i="29"/>
  <c r="V680" i="29"/>
  <c r="V681" i="29"/>
  <c r="V682" i="29"/>
  <c r="V683" i="29"/>
  <c r="V684" i="29"/>
  <c r="V685" i="29"/>
  <c r="V686" i="29"/>
  <c r="V687" i="29"/>
  <c r="V688" i="29"/>
  <c r="V689" i="29"/>
  <c r="V690" i="29"/>
  <c r="V691" i="29"/>
  <c r="V692" i="29"/>
  <c r="V693" i="29"/>
  <c r="V694" i="29"/>
  <c r="V695" i="29"/>
  <c r="V696" i="29"/>
  <c r="V697" i="29"/>
  <c r="V698" i="29"/>
  <c r="V699" i="29"/>
  <c r="V700" i="29"/>
  <c r="V701" i="29"/>
  <c r="V702" i="29"/>
  <c r="V703" i="29"/>
  <c r="V704" i="29"/>
  <c r="V705" i="29"/>
  <c r="V706" i="29"/>
  <c r="V707" i="29"/>
  <c r="V708" i="29"/>
  <c r="V709" i="29"/>
  <c r="V710" i="29"/>
  <c r="V711" i="29"/>
  <c r="V712" i="29"/>
  <c r="V713" i="29"/>
  <c r="V714" i="29"/>
  <c r="V715" i="29"/>
  <c r="V716" i="29"/>
  <c r="V717" i="29"/>
  <c r="V718" i="29"/>
  <c r="V719" i="29"/>
  <c r="V720" i="29"/>
  <c r="V721" i="29"/>
  <c r="V722" i="29"/>
  <c r="V723" i="29"/>
  <c r="V724" i="29"/>
  <c r="V725" i="29"/>
  <c r="V726" i="29"/>
  <c r="V727" i="29"/>
  <c r="V728" i="29"/>
  <c r="V729" i="29"/>
  <c r="V730" i="29"/>
  <c r="V731" i="29"/>
  <c r="V732" i="29"/>
  <c r="V733" i="29"/>
  <c r="V734" i="29"/>
  <c r="V735" i="29"/>
  <c r="V736" i="29"/>
  <c r="V737" i="29"/>
  <c r="V738" i="29"/>
  <c r="V739" i="29"/>
  <c r="V740" i="29"/>
  <c r="V741" i="29"/>
  <c r="V742" i="29"/>
  <c r="V743" i="29"/>
  <c r="V744" i="29"/>
  <c r="V745" i="29"/>
  <c r="V746" i="29"/>
  <c r="V747" i="29"/>
  <c r="V748" i="29"/>
  <c r="V749" i="29"/>
  <c r="V750" i="29"/>
  <c r="V751" i="29"/>
  <c r="V752" i="29"/>
  <c r="V753" i="29"/>
  <c r="V754" i="29"/>
  <c r="V755" i="29"/>
  <c r="V756" i="29"/>
  <c r="V757" i="29"/>
  <c r="V758" i="29"/>
  <c r="V759" i="29"/>
  <c r="V760" i="29"/>
  <c r="V761" i="29"/>
  <c r="V762" i="29"/>
  <c r="V763" i="29"/>
  <c r="V764" i="29"/>
  <c r="V765" i="29"/>
  <c r="V766" i="29"/>
  <c r="V767" i="29"/>
  <c r="V768" i="29"/>
  <c r="V769" i="29"/>
  <c r="V770" i="29"/>
  <c r="V771" i="29"/>
  <c r="V772" i="29"/>
  <c r="V773" i="29"/>
  <c r="V774" i="29"/>
  <c r="V775" i="29"/>
  <c r="V776" i="29"/>
  <c r="V777" i="29"/>
  <c r="V778" i="29"/>
  <c r="V779" i="29"/>
  <c r="V780" i="29"/>
  <c r="V781" i="29"/>
  <c r="V782" i="29"/>
  <c r="V783" i="29"/>
  <c r="V784" i="29"/>
  <c r="V785" i="29"/>
  <c r="V786" i="29"/>
  <c r="V787" i="29"/>
  <c r="V788" i="29"/>
  <c r="V789" i="29"/>
  <c r="V790" i="29"/>
  <c r="V791" i="29"/>
  <c r="V792" i="29"/>
  <c r="V793" i="29"/>
  <c r="V794" i="29"/>
  <c r="V795" i="29"/>
  <c r="V796" i="29"/>
  <c r="V797" i="29"/>
  <c r="V798" i="29"/>
  <c r="V799" i="29"/>
  <c r="V800" i="29"/>
  <c r="V801" i="29"/>
  <c r="V802" i="29"/>
  <c r="V803" i="29"/>
  <c r="V804" i="29"/>
  <c r="V805" i="29"/>
  <c r="V806" i="29"/>
  <c r="V807" i="29"/>
  <c r="V808" i="29"/>
  <c r="V809" i="29"/>
  <c r="V810" i="29"/>
  <c r="V811" i="29"/>
  <c r="V812" i="29"/>
  <c r="V813" i="29"/>
  <c r="V814" i="29"/>
  <c r="V815" i="29"/>
  <c r="V816" i="29"/>
  <c r="V817" i="29"/>
  <c r="V818" i="29"/>
  <c r="V819" i="29"/>
  <c r="V820" i="29"/>
  <c r="V821" i="29"/>
  <c r="V822" i="29"/>
  <c r="V823" i="29"/>
  <c r="V824" i="29"/>
  <c r="V825" i="29"/>
  <c r="V826" i="29"/>
  <c r="V827" i="29"/>
  <c r="V828" i="29"/>
  <c r="V829" i="29"/>
  <c r="V830" i="29"/>
  <c r="V831" i="29"/>
  <c r="V832" i="29"/>
  <c r="V833" i="29"/>
  <c r="V834" i="29"/>
  <c r="V835" i="29"/>
  <c r="V836" i="29"/>
  <c r="V837" i="29"/>
  <c r="V838" i="29"/>
  <c r="V839" i="29"/>
  <c r="V840" i="29"/>
  <c r="V841" i="29"/>
  <c r="V842" i="29"/>
  <c r="V843" i="29"/>
  <c r="V844" i="29"/>
  <c r="V845" i="29"/>
  <c r="V846" i="29"/>
  <c r="V847" i="29"/>
  <c r="V848" i="29"/>
  <c r="V849" i="29"/>
  <c r="V850" i="29"/>
  <c r="V851" i="29"/>
  <c r="V852" i="29"/>
  <c r="V853" i="29"/>
  <c r="V854" i="29"/>
  <c r="V855" i="29"/>
  <c r="V856" i="29"/>
  <c r="V857" i="29"/>
  <c r="V858" i="29"/>
  <c r="V859" i="29"/>
  <c r="V860" i="29"/>
  <c r="V861" i="29"/>
  <c r="V862" i="29"/>
  <c r="V863" i="29"/>
  <c r="V864" i="29"/>
  <c r="V865" i="29"/>
  <c r="V866" i="29"/>
  <c r="V867" i="29"/>
  <c r="V868" i="29"/>
  <c r="V869" i="29"/>
  <c r="V870" i="29"/>
  <c r="V871" i="29"/>
  <c r="V872" i="29"/>
  <c r="V873" i="29"/>
  <c r="V874" i="29"/>
  <c r="V875" i="29"/>
  <c r="V876" i="29"/>
  <c r="V877" i="29"/>
  <c r="V878" i="29"/>
  <c r="V879" i="29"/>
  <c r="V880" i="29"/>
  <c r="V881" i="29"/>
  <c r="V882" i="29"/>
  <c r="V883" i="29"/>
  <c r="V884" i="29"/>
  <c r="V885" i="29"/>
  <c r="V886" i="29"/>
  <c r="V887" i="29"/>
  <c r="V888" i="29"/>
  <c r="V889" i="29"/>
  <c r="V890" i="29"/>
  <c r="V891" i="29"/>
  <c r="V892" i="29"/>
  <c r="V893" i="29"/>
  <c r="V894" i="29"/>
  <c r="V895" i="29"/>
  <c r="V896" i="29"/>
  <c r="V897" i="29"/>
  <c r="V898" i="29"/>
  <c r="V899" i="29"/>
  <c r="V900" i="29"/>
  <c r="V901" i="29"/>
  <c r="V902" i="29"/>
  <c r="V903" i="29"/>
  <c r="V904" i="29"/>
  <c r="V905" i="29"/>
  <c r="V906" i="29"/>
  <c r="V907" i="29"/>
  <c r="V908" i="29"/>
  <c r="V909" i="29"/>
  <c r="V910" i="29"/>
  <c r="V911" i="29"/>
  <c r="V912" i="29"/>
  <c r="V913" i="29"/>
  <c r="V914" i="29"/>
  <c r="V915" i="29"/>
  <c r="V916" i="29"/>
  <c r="V917" i="29"/>
  <c r="V918" i="29"/>
  <c r="V919" i="29"/>
  <c r="V920" i="29"/>
  <c r="V921" i="29"/>
  <c r="V922" i="29"/>
  <c r="V923" i="29"/>
  <c r="V924" i="29"/>
  <c r="V925" i="29"/>
  <c r="V926" i="29"/>
  <c r="V927" i="29"/>
  <c r="V928" i="29"/>
  <c r="V929" i="29"/>
  <c r="V930" i="29"/>
  <c r="V931" i="29"/>
  <c r="V932" i="29"/>
  <c r="V933" i="29"/>
  <c r="V934" i="29"/>
  <c r="V935" i="29"/>
  <c r="V936" i="29"/>
  <c r="V937" i="29"/>
  <c r="V938" i="29"/>
  <c r="V939" i="29"/>
  <c r="V940" i="29"/>
  <c r="V941" i="29"/>
  <c r="V942" i="29"/>
  <c r="V943" i="29"/>
  <c r="V944" i="29"/>
  <c r="V945" i="29"/>
  <c r="V946" i="29"/>
  <c r="V947" i="29"/>
  <c r="V948" i="29"/>
  <c r="V949" i="29"/>
  <c r="V950" i="29"/>
  <c r="V951" i="29"/>
  <c r="V952" i="29"/>
  <c r="V953" i="29"/>
  <c r="V954" i="29"/>
  <c r="V955" i="29"/>
  <c r="V956" i="29"/>
  <c r="V957" i="29"/>
  <c r="V958" i="29"/>
  <c r="V959" i="29"/>
  <c r="V960" i="29"/>
  <c r="V961" i="29"/>
  <c r="V962" i="29"/>
  <c r="V963" i="29"/>
  <c r="V964" i="29"/>
  <c r="V965" i="29"/>
  <c r="V966" i="29"/>
  <c r="V967" i="29"/>
  <c r="V968" i="29"/>
  <c r="V969" i="29"/>
  <c r="V970" i="29"/>
  <c r="V971" i="29"/>
  <c r="V972" i="29"/>
  <c r="V973" i="29"/>
  <c r="V974" i="29"/>
  <c r="V975" i="29"/>
  <c r="V976" i="29"/>
  <c r="V977" i="29"/>
  <c r="V978" i="29"/>
  <c r="V979" i="29"/>
  <c r="V980" i="29"/>
  <c r="V981" i="29"/>
  <c r="V982" i="29"/>
  <c r="V983" i="29"/>
  <c r="V984" i="29"/>
  <c r="V985" i="29"/>
  <c r="V986" i="29"/>
  <c r="V987" i="29"/>
  <c r="V988" i="29"/>
  <c r="V989" i="29"/>
  <c r="V990" i="29"/>
  <c r="V991" i="29"/>
  <c r="V992" i="29"/>
  <c r="V993" i="29"/>
  <c r="V994" i="29"/>
  <c r="V995" i="29"/>
  <c r="V996" i="29"/>
  <c r="V997" i="29"/>
  <c r="V998" i="29"/>
  <c r="V999" i="29"/>
  <c r="V1000" i="29"/>
  <c r="V1001" i="29"/>
  <c r="V1002" i="29"/>
  <c r="V1003" i="29"/>
  <c r="V1004" i="29"/>
  <c r="V1005" i="29"/>
  <c r="V1006" i="29"/>
  <c r="V1007" i="29"/>
  <c r="V1008" i="29"/>
  <c r="V1009" i="29"/>
  <c r="V1010" i="29"/>
  <c r="V1011" i="29"/>
  <c r="V1012" i="29"/>
  <c r="V1013" i="29"/>
  <c r="V1014" i="29"/>
  <c r="V1015" i="29"/>
  <c r="V1016" i="29"/>
  <c r="V1017" i="29"/>
  <c r="V1018" i="29"/>
  <c r="V1019" i="29"/>
  <c r="V1020" i="29"/>
  <c r="V1021" i="29"/>
  <c r="V1022" i="29"/>
  <c r="V1023" i="29"/>
  <c r="V1024" i="29"/>
  <c r="V1025" i="29"/>
  <c r="V1026" i="29"/>
  <c r="V1027" i="29"/>
  <c r="V1028" i="29"/>
  <c r="V1029" i="29"/>
  <c r="V1030" i="29"/>
  <c r="V1031" i="29"/>
  <c r="V1032" i="29"/>
  <c r="V1033" i="29"/>
  <c r="V1034" i="29"/>
  <c r="V1035" i="29"/>
  <c r="V1036" i="29"/>
  <c r="V1037" i="29"/>
  <c r="V1038" i="29"/>
  <c r="V1039" i="29"/>
  <c r="V1040" i="29"/>
  <c r="V1041" i="29"/>
  <c r="V1042" i="29"/>
  <c r="V1043" i="29"/>
  <c r="V1044" i="29"/>
  <c r="V1045" i="29"/>
  <c r="V1046" i="29"/>
  <c r="V1047" i="29"/>
  <c r="V1048" i="29"/>
  <c r="V1049" i="29"/>
  <c r="V1050" i="29"/>
  <c r="V1051" i="29"/>
  <c r="V1052" i="29"/>
  <c r="V1053" i="29"/>
  <c r="V1054" i="29"/>
  <c r="V1055" i="29"/>
  <c r="V1056" i="29"/>
  <c r="V1057" i="29"/>
  <c r="V1058" i="29"/>
  <c r="V1059" i="29"/>
  <c r="V1060" i="29"/>
  <c r="V1061" i="29"/>
  <c r="V1062" i="29"/>
  <c r="V1063" i="29"/>
  <c r="V1064" i="29"/>
  <c r="V1065" i="29"/>
  <c r="V1066" i="29"/>
  <c r="V1067" i="29"/>
  <c r="V1068" i="29"/>
  <c r="V1069" i="29"/>
  <c r="V1070" i="29"/>
  <c r="V1071" i="29"/>
  <c r="V1072" i="29"/>
  <c r="V1073" i="29"/>
  <c r="V1074" i="29"/>
  <c r="V1075" i="29"/>
  <c r="V1076" i="29"/>
  <c r="V1077" i="29"/>
  <c r="V1078" i="29"/>
  <c r="V1079" i="29"/>
  <c r="V1080" i="29"/>
  <c r="V1081" i="29"/>
  <c r="V1082" i="29"/>
  <c r="V1083" i="29"/>
  <c r="V1084" i="29"/>
  <c r="V1085" i="29"/>
  <c r="V1086" i="29"/>
  <c r="V1087" i="29"/>
  <c r="V1088" i="29"/>
  <c r="V1089" i="29"/>
  <c r="V1090" i="29"/>
  <c r="V1091" i="29"/>
  <c r="V1092" i="29"/>
  <c r="V1093" i="29"/>
  <c r="V1094" i="29"/>
  <c r="V1095" i="29"/>
  <c r="V1096" i="29"/>
  <c r="V1097" i="29"/>
  <c r="V1098" i="29"/>
  <c r="V1099" i="29"/>
  <c r="V1100" i="29"/>
  <c r="V1101" i="29"/>
  <c r="V1102" i="29"/>
  <c r="V1103" i="29"/>
  <c r="V1104" i="29"/>
  <c r="V1105" i="2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01C3BE-75DB-4151-9771-971E76B8C3A7}" keepAlive="1" name="Query - Final_table" description="Connection to the 'Final_table' query in the workbook." type="5" refreshedVersion="8" background="1" saveData="1">
    <dbPr connection="Provider=Microsoft.Mashup.OleDb.1;Data Source=$Workbook$;Location=Final_table;Extended Properties=&quot;&quot;" command="SELECT * FROM [Final_table]"/>
  </connection>
  <connection id="2" xr16:uid="{61B4BAF1-8CA5-4BD4-83E0-DB9689AEA488}" keepAlive="1" name="Query - Load_tbl" description="Connection to the 'Load_tbl' query in the workbook." type="5" refreshedVersion="8" background="1" saveData="1">
    <dbPr connection="Provider=Microsoft.Mashup.OleDb.1;Data Source=$Workbook$;Location=Load_tbl;Extended Properties=&quot;&quot;" command="SELECT * FROM [Load_tbl]"/>
  </connection>
  <connection id="3" xr16:uid="{966F73FB-42A1-4ED2-A35C-1828E5B30997}" keepAlive="1" name="Query - Mapping_tbl" description="Connection to the 'Mapping_tbl' query in the workbook." type="5" refreshedVersion="0" background="1">
    <dbPr connection="Provider=Microsoft.Mashup.OleDb.1;Data Source=$Workbook$;Location=Mapping_tbl;Extended Properties=&quot;&quot;" command="SELECT * FROM [Mapping_tbl]"/>
  </connection>
</connections>
</file>

<file path=xl/sharedStrings.xml><?xml version="1.0" encoding="utf-8"?>
<sst xmlns="http://schemas.openxmlformats.org/spreadsheetml/2006/main" count="15625" uniqueCount="6169">
  <si>
    <t>profileUrl</t>
  </si>
  <si>
    <t>firstName</t>
  </si>
  <si>
    <t>lastName</t>
  </si>
  <si>
    <t>fullName</t>
  </si>
  <si>
    <t>Source</t>
  </si>
  <si>
    <t>Business relevance</t>
  </si>
  <si>
    <t>Referrer</t>
  </si>
  <si>
    <t>General Category</t>
  </si>
  <si>
    <t>degree</t>
  </si>
  <si>
    <t>Job Title</t>
  </si>
  <si>
    <t>Company Name</t>
  </si>
  <si>
    <t>first_engagement</t>
  </si>
  <si>
    <t>last_engagement</t>
  </si>
  <si>
    <t>lastCommentedAt</t>
  </si>
  <si>
    <t>commentUrl_list</t>
  </si>
  <si>
    <t>comments_list</t>
  </si>
  <si>
    <t>likescount_silk</t>
  </si>
  <si>
    <t>likescount_hanne</t>
  </si>
  <si>
    <t>commentcount_silk</t>
  </si>
  <si>
    <t>commentcount_hanne</t>
  </si>
  <si>
    <t>Total Engagement</t>
  </si>
  <si>
    <t>Commented on</t>
  </si>
  <si>
    <t>In Pipedrive</t>
  </si>
  <si>
    <t>Status Pipedrive</t>
  </si>
  <si>
    <t>Last Actvity Pipedrive</t>
  </si>
  <si>
    <t>NExt activity Pipedrive</t>
  </si>
  <si>
    <t>Pipedrive_ID</t>
  </si>
  <si>
    <t>Pipedrive_added</t>
  </si>
  <si>
    <t>Pipedrive_org_id</t>
  </si>
  <si>
    <t>Pipedrive_org_name</t>
  </si>
  <si>
    <t>Messages sent</t>
  </si>
  <si>
    <t>Messaged on LinkedIn</t>
  </si>
  <si>
    <t>Month first interaction</t>
  </si>
  <si>
    <t>last sent</t>
  </si>
  <si>
    <t>Messages received</t>
  </si>
  <si>
    <t>https://linkedin.com/in/yuripieraerts</t>
  </si>
  <si>
    <t>Yuri</t>
  </si>
  <si>
    <t>Pieraerts</t>
  </si>
  <si>
    <t>Yuri Pieraerts</t>
  </si>
  <si>
    <t>Collega</t>
  </si>
  <si>
    <t>Unqualified</t>
  </si>
  <si>
    <t>Sales</t>
  </si>
  <si>
    <t>1st</t>
  </si>
  <si>
    <t>Growth &amp; Operations Manager</t>
  </si>
  <si>
    <t>Silk</t>
  </si>
  <si>
    <t>['https://www.linkedin.com/feed/update/urn:li:activity:7246783404975828992?commentUrn=urn%3Ali%3Acomment%3A%28activity%3A7246783404975828992%2C7246785869158715392%29&amp;dashCommentUrn=urn%3Ali%3Afsd_comment%3A%287246785869158715392%2Curn%3Ali%3Aactivity%3A7246783404975828992%29', 'https://www.linkedin.com/feed/update/urn:li:ugcPost:7290046119818977327?commentUrn=urn%3Ali%3Acomment%3A%28ugcPost%3A7290046119818977327%2C7290638706493784064%29&amp;dashCommentUrn=urn%3Ali%3Afsd_comment%3A%287290638706493784064%2Curn%3Ali%3AugcPost%3A7290046119818977327%29',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7283437466219425792?commentUrn=urn%3Ali%3Acomment%3A%28activity%3A7283437466219425792%2C7283445204940910592%29&amp;dashCommentUrn=urn%3Ali%3Afsd_comment%3A%287283445204940910592%2Curn%3Ali%3Aactivity%3A7283437466219425792%29', 'https://www.linkedin.com/feed/update/urn:li:ugcPost:7248614765705461761?commentUrn=urn%3Ali%3Acomment%3A%28ugcPost%3A7248614765705461761%2C7249318856966467584%29&amp;dashCommentUrn=urn%3Ali%3Afsd_comment%3A%287249318856966467584%2Curn%3Ali%3AugcPost%3A7248614765705461761%29', 'https://www.linkedin.com/feed/update/urn:li:ugcPost:7326124307590311936?commentUrn=urn%3Ali%3Acomment%3A%28ugcPost%3A7326124307590311936%2C7326130185290792961%29&amp;dashCommentUrn=urn%3Ali%3Afsd_comment%3A%287326130185290792961%2Curn%3Ali%3AugcPost%3A7326124307590311936%29', 'https://www.linkedin.com/feed/update/urn:li:ugcPost:7335916512026771457?commentUrn=urn%3Ali%3Acomment%3A%28ugcPost%3A7335916512026771457%2C7335919568055394305%29&amp;dashCommentUrn=urn%3Ali%3Afsd_comment%3A%287335919568055394305%2Curn%3Ali%3AugcPost%3A7335916512026771457%29', 'https://www.linkedin.com/feed/update/urn:li:activity:7269628972924026880?commentUrn=urn%3Ali%3Acomment%3A%28activity%3A7269628972924026880%2C7269652341501399040%29&amp;dashCommentUrn=urn%3Ali%3Afsd_comment%3A%287269652341501399040%2Curn%3Ali%3Aactivity%3A7269628972924026880%29', 'https://www.linkedin.com/feed/update/urn:li:ugcPost:7274453052965761025?commentUrn=urn%3Ali%3Acomment%3A%28ugcPost%3A7274453052965761025%2C7274479949598625793%29&amp;dashCommentUrn=urn%3Ali%3Afsd_comment%3A%287274479949598625793%2Curn%3Ali%3AugcPost%3A7274453052965761025%29',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7315280819944632321?commentUrn=urn%3Ali%3Acomment%3A%28activity%3A7315280819944632321%2C7315283789985837056%29&amp;dashCommentUrn=urn%3Ali%3Afsd_comment%3A%287315283789985837056%2Curn%3Ali%3Aactivity%3A7315280819944632321%29', 'https://www.linkedin.com/feed/update/urn:li:ugcPost:7322870372373069824?commentUrn=urn%3Ali%3Acomment%3A%28ugcPost%3A7322870372373069824%2C7322888331455873024%29&amp;dashCommentUrn=urn%3Ali%3Afsd_comment%3A%287322888331455873024%2Curn%3Ali%3AugcPost%3A7322870372373069824%29']</t>
  </si>
  <si>
    <t>["Welcome to the team Kobe!! Looking very much forward to the journey we're about to start.", "Silk My Pleasure!\nWil je de volledige review? Check 'm hier: https://wearesilk.be/media/SilkAnnualScienceReview.pdf\n\nEn nog een paar honorable mentions: Thanks to: Christ Coolen, Peter van Hees., Wouter Dieleman, Hans Dekker, Hanne Hellemans &amp; alle anderen die mede een bron van inspiratie waren!", 'Welcome to the team Luc Coppin! Looking forward to collaborate on some kick-ass projects!', 'Bijna 4 maanden gelaunched en ondertussen al een heel scala aan projecten gedaan. Telkens een andere invalshoek, telkens wat andere nuances. Maar wel altijd dezelfde energie!', '"Consistency is what transforms Average into Excellence" en dat is zeker waar bij prospectie. 🙂 Er zijn zo veel voordelen bij een consistent salesproces: denk aan tijdwinst, hogere conversie &amp; vooral, minder frustratie!', "Ik zei 't deze week al een keer, maar herhaal 't nog eens met plezier: 't is geweldig om je in 't team te hebben! 🥂 op nog vele jaren!", 'Een eye-opener van eerste klasse vond ik dit. En laat focus nu net datgene zijn dat in veel sales teams belangrijk is in deze tijden.\n\nPs.: voor zij die nog inspriatie nodig hebben, onze ICP-template is hier gratis te downloaden! 👉  https://bit.ly/SilkICP', 'Dit moet zowat \'t meest inspirerende "rocketship" zijn waar \'k de afgelopen jaren mee heb opgezeten. Enorme dosissen energie, goesting en voldoening definiëren absoluut de afgelopen maanden. \n\nDus...Ik kan Silk enkel maar aanraden aan de volgende collega die onze bende komt vervoegen (but I might be biased 🙃 )', '"causing the sale" in plaats van "catching the sale" zoals jij het zegt. Een simpel zinnetje, waar eigelijk enorm veel achter zit.', 'Welcome to the team Luc Coppin! Looking forward to collaborate on some kick-ass projects!', 'Inderdaad! Voorstander van tools, maar wees steeds kritisch en zorg ervoor dat je data uit verschillende bronnen naast elkaar legt en "matcht\'. De mogelijkheden in die tools zijn vaak ook enorm talrijk. Waar begin je dan? Welke data zou nu relevant kunnen zijn? Wat zijn opties naast omzet en aantal medewerkers?\n\xa0\nVoor de lezers die nog wat inspiratie nodig hebben over mogelijke datapunten bij het samenstellen van hun volgende prospectielijst, your welcome:\xa0https://bit.ly/SilkICP', 'Mijn input is allicht enorm gekleurd, maar de energie die hier telkens over de vloer waait is wel énorm. Veel werk maar tegelijk ook veel plezier. Geen enkele dag dezelfde en telkens weer andere challenges. \n\nMochten er mensen zijn die dit lezen: echt een zéér warme oproep om eens te komen babbelen over de mogelijkheden: https://wearesilk.be/job/business-development-explorer/\n\nPs. Margaux Vanderschueren: Happy One Year Silk!']</t>
  </si>
  <si>
    <t>Both</t>
  </si>
  <si>
    <t>Ja</t>
  </si>
  <si>
    <t>Silk Recruitment</t>
  </si>
  <si>
    <t>Conversation</t>
  </si>
  <si>
    <t>https://linkedin.com/in/margaux-vanderschueren-41775220a</t>
  </si>
  <si>
    <t>Margaux</t>
  </si>
  <si>
    <t>Vanderschueren</t>
  </si>
  <si>
    <t>Margaux Vanderschueren</t>
  </si>
  <si>
    <t>Business Development Consultant</t>
  </si>
  <si>
    <t>['https://www.linkedin.com/feed/update/urn:li:ugcPost:7293254934798426114?commentUrn=urn%3Ali%3Acomment%3A%28ugcPost%3A7293254934798426114%2C7293256988006768640%29&amp;dashCommentUrn=urn%3Ali%3Afsd_comment%3A%287293256988006768640%2Curn%3Ali%3AugcPost%3A7293254934798426114%29', 'https://www.linkedin.com/feed/update/urn:li:ugcPost:7290044066677809156?commentUrn=urn%3Ali%3Acomment%3A%28ugcPost%3A7290044066677809156%2C7290308732377264128%29&amp;dashCommentUrn=urn%3Ali%3Afsd_comment%3A%287290308732377264128%2Curn%3Ali%3AugcPost%3A7290044066677809156%29', 'https://www.linkedin.com/feed/update/urn:li:activity:7335925444916965377?commentUrn=urn%3Ali%3Acomment%3A%28activity%3A7335925444916965377%2C7335929560439439362%29&amp;dashCommentUrn=urn%3Ali%3Afsd_comment%3A%287335929560439439362%2Curn%3Ali%3Aactivity%3A7335925444916965377%29']</t>
  </si>
  <si>
    <t>['Kobe Dillen Thanks voor deze heldere samenvatting! Kritisch en enorm nuttig in het spinnenweb van verschillende meningen lijkt mij, top gedaan!', 'https://wearesilk.be/media/SilkAnnualScienceReview.pdf', 'Nagels met koppen dit! Als iemand een echo kan proberen "closen", dan ben jij het wel 😄\n\nVoor wie benieuwd is naar hoe je zelf scoort op skills als challenging &amp; persuasion en business acumen: de Sales Talent Scan geeft scherpe inzichten! https://wearesilk.be/landingpage/sales-talent-tools/']</t>
  </si>
  <si>
    <t>2025-01-02 17:06:58 UTC</t>
  </si>
  <si>
    <t>https://linkedin.com/in/pieter-vrints-53171659</t>
  </si>
  <si>
    <t>Pieter</t>
  </si>
  <si>
    <t>Vrints</t>
  </si>
  <si>
    <t>Pieter Vrints</t>
  </si>
  <si>
    <t>F&amp;F</t>
  </si>
  <si>
    <t>Technics</t>
  </si>
  <si>
    <t>Zaakvoerder</t>
  </si>
  <si>
    <t>Vrintec</t>
  </si>
  <si>
    <t>[]</t>
  </si>
  <si>
    <t>None</t>
  </si>
  <si>
    <t>Nee</t>
  </si>
  <si>
    <t/>
  </si>
  <si>
    <t>2025-07-26 08:06:11 UTC</t>
  </si>
  <si>
    <t>https://linkedin.com/in/luc-coppin</t>
  </si>
  <si>
    <t>Luc</t>
  </si>
  <si>
    <t>Coppin</t>
  </si>
  <si>
    <t>Luc Coppin</t>
  </si>
  <si>
    <t>['https://www.linkedin.com/feed/update/urn:li:activity:7291002345172205568?commentUrn=urn%3Ali%3Acomment%3A%28activity%3A7291002345172205568%2C7291005946024103936%29&amp;dashCommentUrn=urn%3Ali%3Afsd_comment%3A%287291005946024103936%2Curn%3Ali%3Aactivity%3A7291002345172205568%29']</t>
  </si>
  <si>
    <t>['De volledige review lees je hier: https://wearesilk.be/media/SilkAnnualScienceReview.pdf']</t>
  </si>
  <si>
    <t>Hanne</t>
  </si>
  <si>
    <t>Received</t>
  </si>
  <si>
    <t>https://linkedin.com/in/xgabriels</t>
  </si>
  <si>
    <t>Xavier</t>
  </si>
  <si>
    <t>Gabriëls</t>
  </si>
  <si>
    <t>Xavier Gabriëls</t>
  </si>
  <si>
    <t>Top</t>
  </si>
  <si>
    <t>Potential</t>
  </si>
  <si>
    <t>General management</t>
  </si>
  <si>
    <t>CEO Belgium</t>
  </si>
  <si>
    <t>TriFinance Belgium</t>
  </si>
  <si>
    <t>2025-04-02 09:37:02 UTC</t>
  </si>
  <si>
    <t>https://linkedin.com/in/kobe-dillen-914727180</t>
  </si>
  <si>
    <t>Kobe</t>
  </si>
  <si>
    <t>Dillen</t>
  </si>
  <si>
    <t>Kobe Dillen</t>
  </si>
  <si>
    <t>Technology</t>
  </si>
  <si>
    <t>Enablement &amp; Data Specialist</t>
  </si>
  <si>
    <t>2025-07-15 08:10:52 UTC</t>
  </si>
  <si>
    <t>https://linkedin.com/in/karenvanderaa</t>
  </si>
  <si>
    <t>Karen</t>
  </si>
  <si>
    <t>Van Der Aa</t>
  </si>
  <si>
    <t>Karen Van Der Aa</t>
  </si>
  <si>
    <t>Silk business</t>
  </si>
  <si>
    <t>Low</t>
  </si>
  <si>
    <t>Active</t>
  </si>
  <si>
    <t>HR</t>
  </si>
  <si>
    <t>Founder &amp; CEO</t>
  </si>
  <si>
    <t>First Floor Careers</t>
  </si>
  <si>
    <t>['https://www.linkedin.com/feed/update/urn:li:ugcPost:7313124190256005120?commentUrn=urn%3Ali%3Acomment%3A%28ugcPost%3A7313124190256005120%2C7313129486328254464%29&amp;dashCommentUrn=urn%3Ali%3Afsd_comment%3A%287313129486328254464%2Curn%3Ali%3AugcPost%3A7313124190256005120%29', 'https://www.linkedin.com/feed/update/urn:li:activity:7305135006765514753?commentUrn=urn%3Ali%3Acomment%3A%28activity%3A7305135006765514753%2C7305145844389851136%29&amp;dashCommentUrn=urn%3Ali%3Afsd_comment%3A%287305145844389851136%2Curn%3Ali%3Aactivity%3A7305135006765514753%29', 'https://www.linkedin.com/feed/update/urn:li:activity:7312371843804348416?commentUrn=urn%3Ali%3Acomment%3A%28activity%3A7312371843804348416%2C7312372608887324672%29&amp;dashCommentUrn=urn%3Ali%3Afsd_comment%3A%287312372608887324672%2Curn%3Ali%3Aactivity%3A7312371843804348416%29', 'https://www.linkedin.com/feed/update/urn:li:ugcPost:7313124190256005120?commentUrn=urn%3Ali%3Acomment%3A%28ugcPost%3A7313124190256005120%2C7313129486328254464%29&amp;dashCommentUrn=urn%3Ali%3Afsd_comment%3A%287313129486328254464%2Curn%3Ali%3AugcPost%3A7313124190256005120%29']</t>
  </si>
  <si>
    <t>['Herkenbaar 🥲 (en ja, train yourself op je valkuilen. Dat is voor mij het recept voor succes)', 'Wat een pertinente bedenking en interessante discussie! Ik ben dus het omgekeerde type: ik hoor altijd "jij bent een goede verkoper" maar heb in heel mijn loopbaan nog nooit het gevoel gehad dat ik "sales" doe. Ik heb 1 grote sterkte die tegelijk mijn valkuil is: ik kan niets "verkopen" waar ik niet achter sta. dat maakt dat ik altijd gepassioneerd ben en vertel, maakt ook dat ik dus geen pur sang sales ben. \n\nDe link met jouw post? Ik doe sales vanuit relaties en gesprekken, en vertrouwen dat wanneer beiden elkaar iets te beiden hebben, we elkaar zullen vinden. \n\nMijn grootste win ligt net in het beginnen gebruiken van al die tools. Ik besef dat ik daar nog stappen te zetten heb. Maar call me oldschool: volgens mij is dat wel de juiste volgorde. Niet omgekeerd.', 'Amen to that!', 'Herkenbaar 🥲 (en ja, train yourself op je valkuilen. Dat is voor mij het recept voor succes)']</t>
  </si>
  <si>
    <t>2025-01-14 15:58:36 UTC</t>
  </si>
  <si>
    <t>https://linkedin.com/in/alexandergoovaerts</t>
  </si>
  <si>
    <t>Alexander</t>
  </si>
  <si>
    <t>Goovaerts</t>
  </si>
  <si>
    <t>Alexander Goovaerts</t>
  </si>
  <si>
    <t>Founder / Managing Director</t>
  </si>
  <si>
    <t>Headlight</t>
  </si>
  <si>
    <t>['https://www.linkedin.com/feed/update/urn:li:ugcPost:7262019931192356864?commentUrn=urn%3Ali%3Acomment%3A%28ugcPost%3A7262019931192356864%2C7262034244086939648%29&amp;dashCommentUrn=urn%3Ali%3Afsd_comment%3A%287262034244086939648%2Curn%3Ali%3AugcPost%3A7262019931192356864%29']</t>
  </si>
  <si>
    <t>["Volledig akkoord Hanne Hellemans . Je kan niet het ene zonder het andere in sales. Je zit ofwel meer op het ene eind van het spectrum of het andere maar je hebt ze beide nodig. \nHunters zonder farming skills zullen het moeilijk hebben een consistent cijfer te halen. Farmers zonder hunting skills moeten het onderspit delven in moeilijke ecomische tijden of snelle veranderingen in de markt \n\nInteressante 'scan'👏"]</t>
  </si>
  <si>
    <t>2024-09-04 08:14:19 UTC</t>
  </si>
  <si>
    <t>https://linkedin.com/in/sophie-dubois-92b02342</t>
  </si>
  <si>
    <t>Sophie</t>
  </si>
  <si>
    <t>Dubois</t>
  </si>
  <si>
    <t>Sophie Dubois</t>
  </si>
  <si>
    <t>Business Unit Leader Transition &amp; Support Brussels</t>
  </si>
  <si>
    <t>['https://www.linkedin.com/feed/update/urn:li:activity:7294988135711600640?commentUrn=urn%3Ali%3Acomment%3A%28activity%3A7294988135711600640%2C7295036675510980608%29&amp;dashCommentUrn=urn%3Ali%3Afsd_comment%3A%287295036675510980608%2Curn%3Ali%3Aactivity%3A7294988135711600640%29', 'https://www.linkedin.com/feed/update/urn:li:activity:7318547673014284289?commentUrn=urn%3Ali%3Acomment%3A%28activity%3A7318547673014284289%2C7318906285167439872%29&amp;dashCommentUrn=urn%3Ali%3Afsd_comment%3A%287318906285167439872%2Curn%3Ali%3Aactivity%3A7318547673014284289%29']</t>
  </si>
  <si>
    <t>['Zo sterk hanne!', 'Happy birthday Hanne!']</t>
  </si>
  <si>
    <t>Ads &amp; Data</t>
  </si>
  <si>
    <t>2025-01-05 11:42:48 UTC</t>
  </si>
  <si>
    <t>https://linkedin.com/in/sselleslags</t>
  </si>
  <si>
    <t>Steven</t>
  </si>
  <si>
    <t>Selleslags</t>
  </si>
  <si>
    <t>Steven Selleslags</t>
  </si>
  <si>
    <t>Managing Partner</t>
  </si>
  <si>
    <t>Built For Endurance</t>
  </si>
  <si>
    <t>2024-09-16 13:56:41 UTC</t>
  </si>
  <si>
    <t>https://linkedin.com/in/majbuyst</t>
  </si>
  <si>
    <t>Maj</t>
  </si>
  <si>
    <t>Buyst</t>
  </si>
  <si>
    <t>Maj Buyst</t>
  </si>
  <si>
    <t>Managing Partner | Interim Management &amp; Permanent Recruitment Service</t>
  </si>
  <si>
    <t>MpowerT</t>
  </si>
  <si>
    <t>['https://www.linkedin.com/feed/update/urn:li:activity:7280524742606876674?commentUrn=urn%3Ali%3Acomment%3A%28activity%3A7280524742606876674%2C7280542257701650432%29&amp;dashCommentUrn=urn%3Ali%3Afsd_comment%3A%287280542257701650432%2Curn%3Ali%3Aactivity%3A7280524742606876674%29', 'https://www.linkedin.com/feed/update/urn:li:activity:7318547673014284289?commentUrn=urn%3Ali%3Acomment%3A%28activity%3A7318547673014284289%2C7318592497759227904%29&amp;dashCommentUrn=urn%3Ali%3Afsd_comment%3A%287318592497759227904%2Curn%3Ali%3Aactivity%3A7318547673014284289%29']</t>
  </si>
  <si>
    <t>['Enjoy being a "self-made" entrepreneur en wees enorm trots op jouw kracht om je eigen bedrijf te doen groeien Hanne! Heel veel succes toegewenst in 2025 voor jou en je team met Silk!', 'Have a Happy One🤩🎊']</t>
  </si>
  <si>
    <t>2024-07-27 17:30:37 UTC</t>
  </si>
  <si>
    <t>https://linkedin.com/in/nina-collier-trifinance</t>
  </si>
  <si>
    <t>Nina</t>
  </si>
  <si>
    <t>Collier</t>
  </si>
  <si>
    <t>Nina Collier</t>
  </si>
  <si>
    <t>Talent Partner</t>
  </si>
  <si>
    <t>['https://www.linkedin.com/feed/update/urn:li:ugcPost:7264181955296956416?commentUrn=urn%3Ali%3Acomment%3A%28ugcPost%3A7264181955296956416%2C7264552567299313664%29&amp;dashCommentUrn=urn%3Ali%3Afsd_comment%3A%287264552567299313664%2Curn%3Ali%3AugcPost%3A7264181955296956416%29',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7280524742606876674?commentUrn=urn%3Ali%3Acomment%3A%28activity%3A7280524742606876674%2C7280531593172058112%29&amp;dashCommentUrn=urn%3Ali%3Afsd_comment%3A%287280531593172058112%2Curn%3Ali%3Aactivity%3A7280524742606876674%29', 'https://www.linkedin.com/feed/update/urn:li:activity:7269628972924026880?commentUrn=urn%3Ali%3Acomment%3A%28activity%3A7269628972924026880%2C7270013949415202818%29&amp;dashCommentUrn=urn%3Ali%3Afsd_comment%3A%287270013949415202818%2Curn%3Ali%3Aactivity%3A7269628972924026880%29', 'https://www.linkedin.com/feed/update/urn:li:ugcPost:7264181955296956416?commentUrn=urn%3Ali%3Acomment%3A%28ugcPost%3A7264181955296956416%2C7264552567299313664%29&amp;dashCommentUrn=urn%3Ali%3Afsd_comment%3A%287264552567299313664%2Curn%3Ali%3AugcPost%3A7264181955296956416%29', 'https://www.linkedin.com/feed/update/urn:li:activity:7294988135711600640?commentUrn=urn%3Ali%3Acomment%3A%28activity%3A7294988135711600640%2C7294994799537909760%29&amp;dashCommentUrn=urn%3Ali%3Afsd_comment%3A%287294994799537909760%2Curn%3Ali%3Aactivity%3A7294988135711600640%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7318547673014284289?commentUrn=urn%3Ali%3Acomment%3A%28activity%3A7318547673014284289%2C7319242622051504130%29&amp;dashCommentUrn=urn%3Ali%3Afsd_comment%3A%287319242622051504130%2Curn%3Ali%3Aactivity%3A7318547673014284289%29', 'https://www.linkedin.com/feed/update/urn:li:activity:7335925444916965377?commentUrn=urn%3Ali%3Acomment%3A%28activity%3A7335925444916965377%2C7338214788998590466%29&amp;dashCommentUrn=urn%3Ali%3Afsd_comment%3A%287338214788998590466%2Curn%3Ali%3Aactivity%3A7335925444916965377%29']</t>
  </si>
  <si>
    <t>['Verfrissend, deze onderbouwde aanpak in Sales! En zoals altijd fijn om te lezen dat ook toppers zoals jij werkpunten hadden/hebben. Echt luisteren en je aanpak afstemmen op de klant/kandidaat/medewerker is een skill die iedereen in corporate zou moeten ontwikkelen💥', 'Ook voor mij herkenbaar, zoals je weet ;). En eens motiverend gecoached blijft de discipline gemakkelijk hangen!', 'Happy 2025 Hanne Hellemans, ziet er inderdaad een koninklijke start van het jaar uit! 🎆', 'Dinokoeken zijn terecht een must voor de ziel, en noten voor het brein ;) Ik houd mijn ogen open voor dat talent dat houdt van beslissingen maken in team!', 'Verfrissend, deze onderbouwde aanpak in Sales! En zoals altijd fijn om te lezen dat ook toppers zoals jij werkpunten hadden/hebben. Echt luisteren en je aanpak afstemmen op de klant/kandidaat/medewerker is een skill die iedereen in corporate zou moeten ontwikkelen💥', 'Super interessant om te zien hoe jullie deze test zo grondig hebben uitgewerkt Hanne Hellemans ! Lijkt me ook alsof deze persoon ver gaat geraken met al die discipline en zelf motivatie ;). Een uniek punt dat ik in nog niet veel testen heb zien terugkomen!', 'Ook voor mij herkenbaar, zoals je weet ;). En eens motiverend gecoached blijft de discipline gemakkelijk hangen!', 'Hanne Hellemans Happy Birthday!! 🥳', 'Oh veel beterschap Hanne Hellemans, wel een mooie parallel over hoe enge dingen in het leven ons soms ook iets vertellen over wie we zijn op de werkvloer. Ik duim voor je!']</t>
  </si>
  <si>
    <t>2023-01-09 08:36:31 UTC</t>
  </si>
  <si>
    <t>https://linkedin.com/in/hannehellemans</t>
  </si>
  <si>
    <t>Hellemans</t>
  </si>
  <si>
    <t>Hanne Hellemans</t>
  </si>
  <si>
    <t>You</t>
  </si>
  <si>
    <t>Founder</t>
  </si>
  <si>
    <t>['https://www.linkedin.com/feed/update/urn:li:activity:7246783404975828992?commentUrn=urn%3Ali%3Acomment%3A%28activity%3A7246783404975828992%2C7246784963478523905%29&amp;dashCommentUrn=urn%3Ali%3Afsd_comment%3A%287246784963478523905%2Curn%3Ali%3Aactivity%3A7246783404975828992%29', 'https://www.linkedin.com/feed/update/urn:li:ugcPost:7293254934798426114?commentUrn=urn%3Ali%3Acomment%3A%28ugcPost%3A7293254934798426114%2C7293256210995163136%29&amp;dashCommentUrn=urn%3Ali%3Afsd_comment%3A%287293256210995163136%2Curn%3Ali%3AugcPost%3A7293254934798426114%29', 'https://www.linkedin.com/feed/update/urn:li:ugcPost:7295717534526308353?commentUrn=urn%3Ali%3Acomment%3A%28ugcPost%3A7295717534526308353%2C7295719984880668673%29&amp;dashCommentUrn=urn%3Ali%3Afsd_comment%3A%287295719984880668673%2Curn%3Ali%3AugcPost%3A7295717534526308353%29', 'https://www.linkedin.com/feed/update/urn:li:ugcPost:7313480428554805248?commentUrn=urn%3Ali%3Acomment%3A%28ugcPost%3A7313480428554805248%2C7313491057214644224%29&amp;dashCommentUrn=urn%3Ali%3Afsd_comment%3A%287313491057214644224%2Curn%3Ali%3AugcPost%3A7313480428554805248%29', 'https://www.linkedin.com/feed/update/urn:li:ugcPost:7326124307590311936?commentUrn=urn%3Ali%3Acomment%3A%28ugcPost%3A7326124307590311936%2C7326125302252777475%29&amp;dashCommentUrn=urn%3Ali%3Afsd_comment%3A%287326125302252777475%2Curn%3Ali%3AugcPost%3A7326124307590311936%29', 'https://www.linkedin.com/feed/update/urn:li:ugcPost:7326124307590311936?commentUrn=urn%3Ali%3Acomment%3A%28ugcPost%3A7326124307590311936%2C7326124703062908929%29&amp;dashCommentUrn=urn%3Ali%3Afsd_comment%3A%287326124703062908929%2Curn%3Ali%3AugcPost%3A7326124307590311936%29', 'https://www.linkedin.com/feed/update/urn:li:ugcPost:7262019931192356864?commentUrn=urn%3Ali%3Acomment%3A%28ugcPost%3A7262019931192356864%2C7262748716518850560%29&amp;dashCommentUrn=urn%3Ali%3Afsd_comment%3A%287262748716518850560%2Curn%3Ali%3AugcPost%3A7262019931192356864%29', 'https://www.linkedin.com/feed/update/urn:li:activity:7312371843804348416?commentUrn=urn%3Ali%3Acomment%3A%28activity%3A7312371843804348416%2C7312378337543217152%29&amp;dashCommentUrn=urn%3Ali%3Afsd_comment%3A%287312378337543217152%2Curn%3Ali%3Aactivity%3A7312371843804348416%29', 'https://www.linkedin.com/feed/update/urn:li:ugcPost:7313480428554805248?commentUrn=urn%3Ali%3Acomment%3A%28ugcPost%3A7313480428554805248%2C7313491057214644224%29&amp;dashCommentUrn=urn%3Ali%3Afsd_comment%3A%287313491057214644224%2Curn%3Ali%3AugcPost%3A7313480428554805248%29']</t>
  </si>
  <si>
    <t>['Toooooooooooooop!', 'Amai, Kobe Dillen, wij waren al onder de indruk van je knowledge sharing sessie rond Clay en nu nog eens TOP samengevat. Wat een sterk artikel!', 'Interesting read!!!!!!!', 'Super handig artikel! Hoe wij jou hierbij kunnen helpen: wearesilk.be/landingpage/prospectie-blueprint/', 'En voor ik het vergeet: er is nog plaats in ons team: wearesilk.be/jobs/', 'En dat vat het helemaal samen! Zo blij met jou!', 'Overigens - voor wie deze post nog volgt - beetje reclame voor onze Hunting Talent Tools. Enorm handig voor het rekruteren en ontwikkelen van sales professionals, het strategisch samenstellen van salesteams en het toewijzen van rollen en verantwoordelijkheden binnen dit team.', 'gert smit graag zet ik jou en de omgeving die je bij TriFinance Belgium gecreëerd hebt ook nog eens in de bloemetjes - les die ik helemaal van jou geleerd heb!', 'Super handig artikel! Hoe wij jou hierbij kunnen helpen: wearesilk.be/landingpage/prospectie-blueprint/']</t>
  </si>
  <si>
    <t>https://www.linkedin.com/in/kabilslimen/</t>
  </si>
  <si>
    <t>KABIL</t>
  </si>
  <si>
    <t>SLIMEN</t>
  </si>
  <si>
    <t>KABIL SLIMEN</t>
  </si>
  <si>
    <t>Linkedin</t>
  </si>
  <si>
    <t>Chef de la maintenance</t>
  </si>
  <si>
    <t>Skay INDUSTUES</t>
  </si>
  <si>
    <t>Sent</t>
  </si>
  <si>
    <t>2025-06-25 08:43:13 UTC</t>
  </si>
  <si>
    <t>https://linkedin.com/in/randy-lathouwers-150181103</t>
  </si>
  <si>
    <t>Randy</t>
  </si>
  <si>
    <t>Lathouwers</t>
  </si>
  <si>
    <t>Randy Lathouwers</t>
  </si>
  <si>
    <t>Silk freelance</t>
  </si>
  <si>
    <t>Aangenaam</t>
  </si>
  <si>
    <t>['https://www.linkedin.com/feed/update/urn:li:ugcPost:7293254934798426114?commentUrn=urn%3Ali%3Acomment%3A%28ugcPost%3A7293254934798426114%2C7293261764924719104%29&amp;dashCommentUrn=urn%3Ali%3Afsd_comment%3A%287293261764924719104%2Curn%3Ali%3AugcPost%3A7293254934798426114%29', 'https://www.linkedin.com/feed/update/urn:li:ugcPost:7310197241707708416?commentUrn=urn%3Ali%3Acomment%3A%28ugcPost%3A7310197241707708416%2C7310289804972208129%29&amp;dashCommentUrn=urn%3Ali%3Afsd_comment%3A%287310289804972208129%2Curn%3Ali%3AugcPost%3A7310197241707708416%29', 'https://www.linkedin.com/feed/update/urn:li:activity:7259112310927953921?commentUrn=urn%3Ali%3Acomment%3A%28activity%3A7259112310927953921%2C7259133768894935041%29&amp;dashCommentUrn=urn%3Ali%3Afsd_comment%3A%287259133768894935041%2Curn%3Ali%3Aactivity%3A7259112310927953921%29']</t>
  </si>
  <si>
    <t>['Helder. Nuttig. Smaakt naar meer...', '"Bezint eer ge begint..." Ook voor het prospecteren is het aan te raden om vanuit een duidelijk framework te werken. Dit zorgt voor vertrouwen en peace-of-mind tijdens het proces en leidt naar een geoliede machine.', 'In een wereld van overvolle mailboxen met standaard teksten springt een authentieke telefoontje er uit!']</t>
  </si>
  <si>
    <t>2024-09-23 08:34:39 UTC</t>
  </si>
  <si>
    <t>https://linkedin.com/in/jordy-frans</t>
  </si>
  <si>
    <t>Jordy</t>
  </si>
  <si>
    <t>Frans</t>
  </si>
  <si>
    <t>Jordy Frans</t>
  </si>
  <si>
    <t>Marketing Consultant</t>
  </si>
  <si>
    <t>Off You Grow</t>
  </si>
  <si>
    <t>https://linkedin.com/in/celine-woltman</t>
  </si>
  <si>
    <t>Céline</t>
  </si>
  <si>
    <t>Woltman</t>
  </si>
  <si>
    <t>Céline Woltman</t>
  </si>
  <si>
    <t>Silk hires</t>
  </si>
  <si>
    <t>Business Manager</t>
  </si>
  <si>
    <t>TriHD Belgium</t>
  </si>
  <si>
    <t>['https://www.linkedin.com/feed/update/urn:li:ugcPost:7313124190256005120?commentUrn=urn%3Ali%3Acomment%3A%28ugcPost%3A7313124190256005120%2C7313566647078825984%29&amp;dashCommentUrn=urn%3Ali%3Afsd_comment%3A%287313566647078825984%2Curn%3Ali%3AugcPost%3A7313124190256005120%29', 'https://www.linkedin.com/feed/update/urn:li:activity:7331200848233918465?commentUrn=urn%3Ali%3Acomment%3A%28activity%3A7331200848233918465%2C7331221739814703104%29&amp;dashCommentUrn=urn%3Ali%3Afsd_comment%3A%287331221739814703104%2Curn%3Ali%3Aactivity%3A7331200848233918465%29', 'https://www.linkedin.com/feed/update/urn:li:activity:7280524742606876674?commentUrn=urn%3Ali%3Acomment%3A%28activity%3A7280524742606876674%2C7280534042922418176%29&amp;dashCommentUrn=urn%3Ali%3Afsd_comment%3A%287280534042922418176%2Curn%3Ali%3Aactivity%3A7280524742606876674%29', 'https://www.linkedin.com/feed/update/urn:li:ugcPost:7262746787805904896?commentUrn=urn%3Ali%3Acomment%3A%28ugcPost%3A7262746787805904896%2C7262928619289694209%29&amp;dashCommentUrn=urn%3Ali%3Afsd_comment%3A%287262928619289694209%2Curn%3Ali%3AugcPost%3A7262746787805904896%29', 'https://www.linkedin.com/feed/update/urn:li:ugcPost:7313124190256005120?commentUrn=urn%3Ali%3Acomment%3A%28ugcPost%3A7313124190256005120%2C7313566647078825984%29&amp;dashCommentUrn=urn%3Ali%3Afsd_comment%3A%287313566647078825984%2Curn%3Ali%3AugcPost%3A7313124190256005120%29']</t>
  </si>
  <si>
    <t>['Haha, ik voel me aangesproken ;-) Ooit een Insights test ingevuld waaruit bleek dat ik in een vorige job mijn beperkt "blauw kantje" sterk vergrootte. Waardevol, maar het komt zeker niet vanzelf.', 'Go Hanne!', 'Ziet er heerlijk uit, genieten maar!', 'Op basis van de sneak peak die ik heb gekregen, ziet het erg waardevol uit! Bewust zijn van je talenten is één. Bewuster zijn van skills, die je mogelijks onderbenut, kan bijdragen tot heel ander soort sales, alsook persoonlijke en professionele groei.', 'Haha, ik voel me aangesproken ;-) Ooit een Insights test ingevuld waaruit bleek dat ik in een vorige job mijn beperkt "blauw kantje" sterk vergrootte. Waardevol, maar het komt zeker niet vanzelf.']</t>
  </si>
  <si>
    <t>2023-10-21 18:35:23 UTC</t>
  </si>
  <si>
    <t>https://linkedin.com/in/margauxknaepen</t>
  </si>
  <si>
    <t>Knaepen</t>
  </si>
  <si>
    <t>Margaux Knaepen</t>
  </si>
  <si>
    <t>Business developer</t>
  </si>
  <si>
    <t>Steve Skills | Niche Recruitment Agency</t>
  </si>
  <si>
    <t>['https://www.linkedin.com/feed/update/urn:li:ugcPost:7264181955296956416?commentUrn=urn%3Ali%3Acomment%3A%28ugcPost%3A7264181955296956416%2C7264293128830906369%29&amp;dashCommentUrn=urn%3Ali%3Afsd_comment%3A%287264293128830906369%2Curn%3Ali%3AugcPost%3A7264181955296956416%29', 'https://www.linkedin.com/feed/update/urn:li:ugcPost:7264181955296956416?commentUrn=urn%3Ali%3Acomment%3A%28ugcPost%3A7264181955296956416%2C7264293128830906369%29&amp;dashCommentUrn=urn%3Ali%3Afsd_comment%3A%287264293128830906369%2Curn%3Ali%3AugcPost%3A7264181955296956416%29']</t>
  </si>
  <si>
    <t>['Ik herinner mij die eerste salesmeeting inderdaad nog levendig, ook jouw feedback en heb er veel van geleerd 💡 🙌', 'Ik herinner mij die eerste salesmeeting inderdaad nog levendig, ook jouw feedback en heb er veel van geleerd 💡 🙌']</t>
  </si>
  <si>
    <t>2023-03-30 05:02:13 UTC</t>
  </si>
  <si>
    <t>https://linkedin.com/in/horstremes</t>
  </si>
  <si>
    <t>Horst</t>
  </si>
  <si>
    <t>Remes - Onestone</t>
  </si>
  <si>
    <t>Horst Remes - Onestone</t>
  </si>
  <si>
    <t>TriFinance business</t>
  </si>
  <si>
    <t>Customer Experience</t>
  </si>
  <si>
    <t>Onestone</t>
  </si>
  <si>
    <t>2025-05-01 01:02:53 UTC</t>
  </si>
  <si>
    <t>https://linkedin.com/in/thomas-coppens-8b5a0476</t>
  </si>
  <si>
    <t>Thomas</t>
  </si>
  <si>
    <t>Coppens</t>
  </si>
  <si>
    <t>Thomas Coppens</t>
  </si>
  <si>
    <t>HR generalist - Recruitment expert - Talent/HR Manager</t>
  </si>
  <si>
    <t>Straightfwd Human Impact</t>
  </si>
  <si>
    <t>['https://www.linkedin.com/feed/update/urn:li:activity:7259112310927953921?commentUrn=urn%3Ali%3Acomment%3A%28activity%3A7259112310927953921%2C7259193726646808576%29&amp;dashCommentUrn=urn%3Ali%3Afsd_comment%3A%287259193726646808576%2Curn%3Ali%3Aactivity%3A7259112310927953921%29', 'https://www.linkedin.com/feed/update/urn:li:activity:7318547673014284289?commentUrn=urn%3Ali%3Acomment%3A%28activity%3A7318547673014284289%2C7320080209339195392%29&amp;dashCommentUrn=urn%3Ali%3Afsd_comment%3A%287320080209339195392%2Curn%3Ali%3Aactivity%3A7318547673014284289%29', 'https://www.linkedin.com/feed/update/urn:li:activity:7335925444916965377?commentUrn=urn%3Ali%3Acomment%3A%28activity%3A7335925444916965377%2C7335949492946432001%29&amp;dashCommentUrn=urn%3Ali%3Afsd_comment%3A%287335949492946432001%2Curn%3Ali%3Aactivity%3A7335925444916965377%29']</t>
  </si>
  <si>
    <t>['De Piet toch!', 'uiteraard voetbal! 😄\nFijne verjaardag!', 'Altijd kalm blijven :-)\nEen tip aan iedere sporter: ga niet naar een ziekenhuis met je blessure, maar bezoek eerst een goeie sportarts. (tenzij bij een breuk of half-dood)\nVoor jou Hanne: Gianni Faelens in Edegem.\nNetwerk aanspreken, ook belangrijke sales skill! Hopla!']</t>
  </si>
  <si>
    <t>2022-10-27 14:49:36 UTC</t>
  </si>
  <si>
    <t>https://linkedin.com/in/charlottecastelein</t>
  </si>
  <si>
    <t>Charlotte</t>
  </si>
  <si>
    <t>Castelein</t>
  </si>
  <si>
    <t>Charlotte Castelein</t>
  </si>
  <si>
    <t>Medium</t>
  </si>
  <si>
    <t>CEO</t>
  </si>
  <si>
    <t>Bakker &amp; Partners</t>
  </si>
  <si>
    <t>2017-09-22 12:23:27 UTC</t>
  </si>
  <si>
    <t>https://linkedin.com/in/miek-van-bosstraeten-9326bab</t>
  </si>
  <si>
    <t>Miek</t>
  </si>
  <si>
    <t>Van Bosstraeten</t>
  </si>
  <si>
    <t>Miek Van Bosstraeten</t>
  </si>
  <si>
    <t>Manager</t>
  </si>
  <si>
    <t>Moore Interim Management</t>
  </si>
  <si>
    <t>['https://www.linkedin.com/feed/update/urn:li:ugcPost:7290046119818977327?commentUrn=urn%3Ali%3Acomment%3A%28ugcPost%3A7290046119818977327%2C7291017173211230208%29&amp;dashCommentUrn=urn%3Ali%3Afsd_comment%3A%287291017173211230208%2Curn%3Ali%3AugcPost%3A7290046119818977327%29',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7283030376720044032?commentUrn=urn%3Ali%3Acomment%3A%28activity%3A7283030376720044032%2C7299812705538854913%29&amp;dashCommentUrn=urn%3Ali%3Afsd_comment%3A%287299812705538854913%2Curn%3Ali%3Aactivity%3A7283030376720044032%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7318547673014284289?commentUrn=urn%3Ali%3Acomment%3A%28activity%3A7318547673014284289%2C7318548384926109696%29&amp;dashCommentUrn=urn%3Ali%3Afsd_comment%3A%287318548384926109696%2Curn%3Ali%3Aactivity%3A7318547673014284289%29', 'https://www.linkedin.com/feed/update/urn:li:activity:7326117459139190785?commentUrn=urn%3Ali%3Acomment%3A%28activity%3A7326117459139190785%2C7326143950828810241%29&amp;dashCommentUrn=urn%3Ali%3Afsd_comment%3A%287326143950828810241%2Curn%3Ali%3Aactivity%3A7326117459139190785%29']</t>
  </si>
  <si>
    <t>['Bedankt om te delen…Ik neem hier zeker een aantal zaken van mee het komende jaar!', 'Herkenbaar Hanne!', 'Boeiende materie Hanne en momenteel zeer actueel voor Moore Interim Management en mezelf. De persoonlijke quick scan die we van Silk ontvingen, is alvast een eerste stap voor ons in de goede richting...Mo(o)re to come!', 'Herkenbaar Hanne!', 'hoera!', 'Wauw goed bezig Hanne!']</t>
  </si>
  <si>
    <t>2023-12-07 10:49:55 UTC</t>
  </si>
  <si>
    <t>https://linkedin.com/in/lisa-hannes</t>
  </si>
  <si>
    <t>Lisa</t>
  </si>
  <si>
    <t>Hannes</t>
  </si>
  <si>
    <t>Lisa Hannes</t>
  </si>
  <si>
    <t>Business Development Lead</t>
  </si>
  <si>
    <t>2024-10-02 08:13:57 UTC</t>
  </si>
  <si>
    <t>https://linkedin.com/in/renilt-mertens-4a8a8811a</t>
  </si>
  <si>
    <t>Renilt</t>
  </si>
  <si>
    <t>Mertens</t>
  </si>
  <si>
    <t>Renilt Mertens</t>
  </si>
  <si>
    <t>Other</t>
  </si>
  <si>
    <t>['https://www.linkedin.com/feed/update/urn:li:activity:7280524742606876674?commentUrn=urn%3Ali%3Acomment%3A%28activity%3A7280524742606876674%2C7280573225112092672%29&amp;dashCommentUrn=urn%3Ali%3Afsd_comment%3A%287280573225112092672%2Curn%3Ali%3Aactivity%3A7280524742606876674%29']</t>
  </si>
  <si>
    <t>['Goed inzicht']</t>
  </si>
  <si>
    <t>2024-08-23 22:03:28 UTC</t>
  </si>
  <si>
    <t>https://linkedin.com/in/vanessabolsens</t>
  </si>
  <si>
    <t>Vanessa</t>
  </si>
  <si>
    <t>Bolsens</t>
  </si>
  <si>
    <t>Vanessa Bolsens</t>
  </si>
  <si>
    <t>General Management  Leadership  Business Transformation</t>
  </si>
  <si>
    <t>Human@Work</t>
  </si>
  <si>
    <t>['https://www.linkedin.com/feed/update/urn:li:ugcPost:7313124190256005120?commentUrn=urn%3Ali%3Acomment%3A%28ugcPost%3A7313124190256005120%2C7313192915604828160%29&amp;dashCommentUrn=urn%3Ali%3Afsd_comment%3A%287313192915604828160%2Curn%3Ali%3AugcPost%3A7313124190256005120%29', 'https://www.linkedin.com/feed/update/urn:li:ugcPost:7313124190256005120?commentUrn=urn%3Ali%3Acomment%3A%28ugcPost%3A7313124190256005120%2C7313192915604828160%29&amp;dashCommentUrn=urn%3Ali%3Afsd_comment%3A%287313192915604828160%2Curn%3Ali%3AugcPost%3A7313124190256005120%29', 'https://www.linkedin.com/feed/update/urn:li:activity:7318547673014284289?commentUrn=urn%3Ali%3Acomment%3A%28activity%3A7318547673014284289%2C7318591608906502145%29&amp;dashCommentUrn=urn%3Ali%3Afsd_comment%3A%287318591608906502145%2Curn%3Ali%3Aactivity%3A7318547673014284289%29']</t>
  </si>
  <si>
    <t>['En dus kan iedereen die goesting en discipline heeft goede zaken doen 😉', 'En dus kan iedereen die goesting en discipline heeft goede zaken doen 😉', 'Hippperdepiep hoera 🎉']</t>
  </si>
  <si>
    <t>Fenix Consulting</t>
  </si>
  <si>
    <t>2024-10-15 14:20:35 UTC</t>
  </si>
  <si>
    <t>https://linkedin.com/in/jeremy-keleman</t>
  </si>
  <si>
    <t>Jeremy</t>
  </si>
  <si>
    <t>Keleman</t>
  </si>
  <si>
    <t>Jeremy Keleman</t>
  </si>
  <si>
    <t>General Manager</t>
  </si>
  <si>
    <t>Finsiders</t>
  </si>
  <si>
    <t>['https://www.linkedin.com/feed/update/urn:li:ugcPost:7264181955296956416?commentUrn=urn%3Ali%3Acomment%3A%28ugcPost%3A7264181955296956416%2C7265354658775289856%29&amp;dashCommentUrn=urn%3Ali%3Afsd_comment%3A%287265354658775289856%2Curn%3Ali%3AugcPost%3A7264181955296956416%29', 'https://www.linkedin.com/feed/update/urn:li:ugcPost:7264181955296956416?commentUrn=urn%3Ali%3Acomment%3A%28ugcPost%3A7264181955296956416%2C7265354658775289856%29&amp;dashCommentUrn=urn%3Ali%3Afsd_comment%3A%287265354658775289856%2Curn%3Ali%3AugcPost%3A7264181955296956416%29']</t>
  </si>
  <si>
    <t>['Ik herinner het me nog heel goed! Veel uit meegenomen en onmiddellijk ook de verbeterpunten gaan toepassen. Maar ook verder gebouwd op de goede zaken en deze verder laten evolueren door ervaringen.', 'Ik herinner het me nog heel goed! Veel uit meegenomen en onmiddellijk ook de verbeterpunten gaan toepassen. Maar ook verder gebouwd op de goede zaken en deze verder laten evolueren door ervaringen.']</t>
  </si>
  <si>
    <t>2024-12-19 08:24:26 UTC</t>
  </si>
  <si>
    <t>https://linkedin.com/in/annelore-rombouts-331ba9143</t>
  </si>
  <si>
    <t>Annelore</t>
  </si>
  <si>
    <t>Rombouts</t>
  </si>
  <si>
    <t>Annelore Rombouts</t>
  </si>
  <si>
    <t>['https://www.linkedin.com/feed/update/urn:li:activity:7280524742606876674?commentUrn=urn%3Ali%3Acomment%3A%28activity%3A7280524742606876674%2C7283037866253795328%29&amp;dashCommentUrn=urn%3Ali%3Afsd_comment%3A%287283037866253795328%2Curn%3Ali%3Aactivity%3A7280524742606876674%29', 'https://www.linkedin.com/feed/update/urn:li:activity:7269628972924026880?commentUrn=urn%3Ali%3Acomment%3A%28activity%3A7269628972924026880%2C7270388610128920576%29&amp;dashCommentUrn=urn%3Ali%3Afsd_comment%3A%287270388610128920576%2Curn%3Ali%3Aactivity%3A7269628972924026880%29', 'https://www.linkedin.com/feed/update/urn:li:activity:7246785085784436736?commentUrn=urn%3Ali%3Acomment%3A%28activity%3A7246785085784436736%2C7246870221850914817%29&amp;dashCommentUrn=urn%3Ali%3Afsd_comment%3A%287246870221850914817%2Curn%3Ali%3Aactivity%3A7246785085784436736%29']</t>
  </si>
  <si>
    <t>["Haha 'Mevrouw de koningin', heerlijk die kinderen! 🤣 Happy 2025 Hanne! Ongetwijfeld dat jij daar een succes van gaat maken.", 'Ziet er heel leuk uit daar, de energie spat van het scherm! Goed bezig team Silk!', 'Heel leuk dit!🤩 Kobe gaat dit geweldig doen! Succes!']</t>
  </si>
  <si>
    <t>2024-11-22 11:02:16 UTC</t>
  </si>
  <si>
    <t>https://www.linkedin.com/in/gerryappeltants/</t>
  </si>
  <si>
    <t>Gerry</t>
  </si>
  <si>
    <t>Appeltants</t>
  </si>
  <si>
    <t>Gerry Appeltants</t>
  </si>
  <si>
    <t>Head of ServiceNow - Belgium, The Netherlands, Luxemburg</t>
  </si>
  <si>
    <t>Fujitsu</t>
  </si>
  <si>
    <t>['https://www.linkedin.com/feed/update/urn:li:ugcPost:7300083915103379458?commentUrn=urn%3Ali%3Acomment%3A%28ugcPost%3A7300083915103379458%2C7300459442528047104%29&amp;dashCommentUrn=urn%3Ali%3Afsd_comment%3A%287300459442528047104%2Curn%3Ali%3AugcPost%3A7300083915103379458%29', 'https://www.linkedin.com/feed/update/urn:li:ugcPost:7262019931192356864?commentUrn=urn%3Ali%3Acomment%3A%28ugcPost%3A7262019931192356864%2C7262066811645431808%29&amp;dashCommentUrn=urn%3Ali%3Afsd_comment%3A%287262066811645431808%2Curn%3Ali%3AugcPost%3A7262019931192356864%29', 'https://www.linkedin.com/feed/update/urn:li:activity:7326117459139190785?commentUrn=urn%3Ali%3Acomment%3A%28activity%3A7326117459139190785%2C7326396369064128512%29&amp;dashCommentUrn=urn%3Ali%3Afsd_comment%3A%287326396369064128512%2Curn%3Ali%3Aactivity%3A7326117459139190785%29', 'https://www.linkedin.com/feed/update/urn:li:ugcPost:7347925641163399168?commentUrn=urn%3Ali%3Acomment%3A%28ugcPost%3A7347925641163399168%2C7348155219802812416%29&amp;dashCommentUrn=urn%3Ali%3Afsd_comment%3A%287348155219802812416%2Curn%3Ali%3AugcPost%3A7347925641163399168%29']</t>
  </si>
  <si>
    <t>["Hoi Hanne,\nIk draai nu al bijna 30 jaar mee in de wereld van oplossingen verkopen.  Er zijn zoveel parameters waar je kan mee rekening houden, maar de belangrijkste parameter voor mij is : heb je de verwachtingen van je doelpubliek ingevuld en liefst zelfs meer dan ingevuld.\nEr is geen one-size-fits-all demo scenario dat je kan toepassen, afhankelijk van scenario's van een 1:1 of 1: many kan je een heel ander verhaal vertellen.\nWat niet werkt zijn typische product presentaties, afgerammeld door een product specialist die als enigste doelstelling heeft zijn narratives van de demo onthouden en die slaafs volgen.\nVervallen in product features eindeloos uitleggen is ook een typische fout waar groentjes gretig intrappen \nWat wel werkt in een workshop presentatie met een actief publiek tussen de 10 a 50 mensen.  Je vraagt constant vragen aan je audience zodat ze actief meewerken aan de content die je ze presenteert.  Dit vraagt wel veel voorbereiding en een ervaren spreker, maar de positieve ervaring van het publiek is zo intens dat je met een grote smile naar buiten gaat. Succes ermee !", "Hoi Hanne, het onderscheid vind ik niet zo erg, want het zijn 'rollen' en geen functies. Het onderscheid is er wel degelijk, maar afhankelijk van de context -, meestal het bedrijf waarvoor je werkt en de producten of diensten die deze aanbiedt, is het onderscheid zeer expliciet of eerder genuanceerd.\nMaar er is nog een heel belangrijke rol in sales die ik je de voirbije maanden nog niet heb horen benoemen, en dat zijn de large dealshapers - meestal te vinden binnen grotere bedrijven.  Deze zijn dikwijls jaren bezig, klant/partner oversteigend met 1 of meerdere opportunities om deze tot een deal te shapen. Deze werken samen met famers en de hunters, maar ook met partners.  De goeie large dealshapers zijn helden, want zij zorgen soms voor de volgende 10 jaar dat hunters en farmers binnen dat kader kunnen opportunities omvormen naar concrete deals, en zijn soms de levenslijn voor sommige bedrijven !", 'Succes Hanne !', 'Top artikel Hanne, anderzijds referentie van het artikel refererend naar de titel met IKEA. Wie heeft nog niet al voor de zoveelste keer een Pax kast in elkaar gestoken, of een Method keuken met vrienden geklust.  \nTegenwoordig worden we platgeslagen met Camber advertenties op de gekende nationale zenders ... \nIk krijg het er persoonlijk niet warm van, integendeel. Maar op een bepaalde manier koopt vlaanderens publiek dit wel, of een bepaald publiek. Want ze blijven die vervelende commercials wel draaien ..\nTerwijl Impermo met hun slogan wel commercieel succesvol zijn, terwijl concurrentie zoals Floorhouse failliet gaan.\nCasa International, Cora, Blokker, etc .. gaan op den hoop ..\nDus voor mij blijft het zo dat product/market/region combinatie het ultieme doel is. Maar ook kijken wat de klant wil en kan krijgen. Casa had een zogenaamde webshop, maar was niet mee met de klantenservice.  \nIk koop iets online en wil dan dit thuisgestuurd krijgt .. ik gebruik al jaren Coolblue, toch toppers... Qua Hockey zijn we persoonlijk veranderd van club.  Nu kunnen we bij Osaka gewoon de outfit met gepersonaliseerde logo en naam de outfit bestellen en één dag later zit dat in de brievenbus.  I ❤️ it.']</t>
  </si>
  <si>
    <t>2024-09-16 13:39:06 UTC</t>
  </si>
  <si>
    <t>https://linkedin.com/in/maxinedebeukelaar</t>
  </si>
  <si>
    <t>Maxine</t>
  </si>
  <si>
    <t>De Beukelaar</t>
  </si>
  <si>
    <t>Maxine De Beukelaar</t>
  </si>
  <si>
    <t>Lead Antwerpen / Mechelen</t>
  </si>
  <si>
    <t>['https://www.linkedin.com/feed/update/urn:li:activity:7246785085784436736?commentUrn=urn%3Ali%3Acomment%3A%28activity%3A7246785085784436736%2C7246789186106662913%29&amp;dashCommentUrn=urn%3Ali%3Afsd_comment%3A%287246789186106662913%2Curn%3Ali%3Aactivity%3A7246785085784436736%29', 'https://www.linkedin.com/feed/update/urn:li:activity:7320702979680989186?commentUrn=urn%3Ali%3Acomment%3A%28activity%3A7320702979680989186%2C7320723921824108545%29&amp;dashCommentUrn=urn%3Ali%3Afsd_comment%3A%287320723921824108545%2Curn%3Ali%3Aactivity%3A7320702979680989186%29', 'https://www.linkedin.com/feed/update/urn:li:activity:7335925444916965377?commentUrn=urn%3Ali%3Acomment%3A%28activity%3A7335925444916965377%2C7335926169675980801%29&amp;dashCommentUrn=urn%3Ali%3Afsd_comment%3A%287335926169675980801%2Curn%3Ali%3Aactivity%3A7335925444916965377%29']</t>
  </si>
  <si>
    <t>['Congrats Kobe Dillen en Hanne Hellemans! Indeed a top hire 😍', 'Klinkt inderdaad heel bekend in de oren na al die jaren samenwerken 😄 . Maar ik geloof inderdaad dat deze checklist helpt, ervoor zorgt dat je overzicht bewaart en rust brengt in de dagelijkse hectiek.', 'Heel veel beterschap Hanne! Hopelijk snel een echo en behandeling / revalidatie']</t>
  </si>
  <si>
    <t>2024-05-13 07:29:10 UTC</t>
  </si>
  <si>
    <t>https://linkedin.com/in/marcwoutersstreetwize</t>
  </si>
  <si>
    <t>Marc</t>
  </si>
  <si>
    <t>Wouters</t>
  </si>
  <si>
    <t>Marc Wouters</t>
  </si>
  <si>
    <t>Sales Manager</t>
  </si>
  <si>
    <t>StreetwiZe</t>
  </si>
  <si>
    <t>['https://www.linkedin.com/feed/update/urn:li:ugcPost:7264181955296956416?commentUrn=urn%3Ali%3Acomment%3A%28ugcPost%3A7264181955296956416%2C7264196729384660992%29&amp;dashCommentUrn=urn%3Ali%3Afsd_comment%3A%287264196729384660992%2Curn%3Ali%3AugcPost%3A7264181955296956416%29', 'https://www.linkedin.com/feed/update/urn:li:ugcPost:7264181955296956416?commentUrn=urn%3Ali%3Acomment%3A%28ugcPost%3A7264181955296956416%2C7264196729384660992%29&amp;dashCommentUrn=urn%3Ali%3Afsd_comment%3A%287264196729384660992%2Curn%3Ali%3AugcPost%3A7264181955296956416%29', 'https://www.linkedin.com/feed/update/urn:li:activity:7246785085784436736?commentUrn=urn%3Ali%3Acomment%3A%28activity%3A7246785085784436736%2C7246801678090350592%29&amp;dashCommentUrn=urn%3Ali%3Afsd_comment%3A%287246801678090350592%2Curn%3Ali%3Aactivity%3A7246785085784436736%29']</t>
  </si>
  <si>
    <t>['Kilometers maken, helpt inderdaad, Hanne. Vele bochten missen onderweg, bijsturen, er van leren, en weer de baan op. \nIk kijk er naar uit om woensdag onze kilometers bij elkaar te leggen!', 'Kilometers maken, helpt inderdaad, Hanne. Vele bochten missen onderweg, bijsturen, er van leren, en weer de baan op. \nIk kijk er naar uit om woensdag onze kilometers bij elkaar te leggen!', 'Jullie nemen wel een geweldige start, Hanne!']</t>
  </si>
  <si>
    <t>2025-04-17 07:06:55 UTC</t>
  </si>
  <si>
    <t>https://linkedin.com/in/glenndelange</t>
  </si>
  <si>
    <t>Glenn</t>
  </si>
  <si>
    <t>De Lange</t>
  </si>
  <si>
    <t>Glenn De Lange</t>
  </si>
  <si>
    <t>Sales manager</t>
  </si>
  <si>
    <t>De Rycke Verhuur</t>
  </si>
  <si>
    <t>['https://www.linkedin.com/feed/update/urn:li:ugcPost:7262019931192356864?commentUrn=urn%3Ali%3Acomment%3A%28ugcPost%3A7262019931192356864%2C7262023833837080578%29&amp;dashCommentUrn=urn%3Ali%3Afsd_comment%3A%287262023833837080578%2Curn%3Ali%3AugcPost%3A7262019931192356864%29']</t>
  </si>
  <si>
    <t>['Ik zit op dezelfde golflengte hierover maar context en nuance zijn hier niet te onderschatten.\n\nHoe sterk is het bedrijf/merk en hoe groot is de nood aan farming van de hunting, op welke manier en termijn wil of kan een bepaald bedrijf best groeien,.. \n\nHeel belangrijk is het hybrideverhaal, het wordt steeds moeilijker om echt een verschil te maken als je het ene of het andere uiterste bent.\n\nWaar ik (en dat is een persoonlijke visie) minder in volg is het echt benoemen van typeprofiel (net als functietitels) omdat er dan vaak hokjes worden gecreëerd terwijl het beter is in mijn ogen om duidelijke taken en doelen uit te zetten en die te matchen met de competenties van de persoon in kwestie en dan bij te sturen en trainen zoals je terecht aangeeft.']</t>
  </si>
  <si>
    <t>2024-09-18 17:03:01 UTC</t>
  </si>
  <si>
    <t>https://linkedin.com/in/tessvangoethem</t>
  </si>
  <si>
    <t>Tess</t>
  </si>
  <si>
    <t>Van Goethem</t>
  </si>
  <si>
    <t>Tess Van Goethem</t>
  </si>
  <si>
    <t>Zakelijk directeur</t>
  </si>
  <si>
    <t>Wolves &amp; Warriors</t>
  </si>
  <si>
    <t>Wolves and Warriors</t>
  </si>
  <si>
    <t>https://linkedin.com/in/anthony-albers-bakker</t>
  </si>
  <si>
    <t>Anthony</t>
  </si>
  <si>
    <t>Albers</t>
  </si>
  <si>
    <t>Anthony Albers</t>
  </si>
  <si>
    <t>Board Member</t>
  </si>
  <si>
    <t>IMD International Search Group</t>
  </si>
  <si>
    <t>['https://www.linkedin.com/feed/update/urn:li:ugcPost:7313124190256005120?commentUrn=urn%3Ali%3Acomment%3A%28ugcPost%3A7313124190256005120%2C7313226424692137985%29&amp;dashCommentUrn=urn%3Ali%3Afsd_comment%3A%287313226424692137985%2Curn%3Ali%3AugcPost%3A7313124190256005120%29', 'https://www.linkedin.com/feed/update/urn:li:ugcPost:7262019931192356864?commentUrn=urn%3Ali%3Acomment%3A%28ugcPost%3A7262019931192356864%2C7264907140341940224%29&amp;dashCommentUrn=urn%3Ali%3Afsd_comment%3A%287264907140341940224%2Curn%3Ali%3AugcPost%3A7262019931192356864%29', 'https://www.linkedin.com/feed/update/urn:li:ugcPost:7313124190256005120?commentUrn=urn%3Ali%3Acomment%3A%28ugcPost%3A7313124190256005120%2C7313226424692137985%29&amp;dashCommentUrn=urn%3Ali%3Afsd_comment%3A%287313226424692137985%2Curn%3Ali%3AugcPost%3A7313124190256005120%29', 'https://www.linkedin.com/feed/update/urn:li:ugcPost:7339199235642277890?commentUrn=urn%3Ali%3Acomment%3A%28ugcPost%3A7339199235642277890%2C7341862500478390273%29&amp;dashCommentUrn=urn%3Ali%3Afsd_comment%3A%287341862500478390273%2Curn%3Ali%3AugcPost%3A7339199235642277890%29']</t>
  </si>
  <si>
    <t>['"Wie regelmatig zaait, zal ook structureel oogsten" Daarmee is alles gezegd 😀', 'De nagel op de kop Hanne Hellemans! Het economisch landschap in de laatste jaren enorm geëvolueerd en zal dat zonder enige twijfel blijven doen. Ook sales profielen moeten zich aanpassen aan de nieuwe realiteit. Ooit, lang geleden, heette dat "survival of the fittest".', '"Wie regelmatig zaait, zal ook structureel oogsten" Daarmee is alles gezegd 😀', 'Assumptions is the mother of all f*** \nDat werd mij, lang geleden, op mijn eerste werkdag verteld en klopt 20 jaar later nog steeds 🙂']</t>
  </si>
  <si>
    <t>2017-10-04 20:43:53 UTC</t>
  </si>
  <si>
    <t>https://www.linkedin.com/in/jan-de-leyn-9a2bb336/</t>
  </si>
  <si>
    <t>Jan</t>
  </si>
  <si>
    <t>De Leyn</t>
  </si>
  <si>
    <t>Jan De Leyn</t>
  </si>
  <si>
    <t>Publican BE</t>
  </si>
  <si>
    <t>Publican</t>
  </si>
  <si>
    <t>2025-01-23 03:58:52 UTC</t>
  </si>
  <si>
    <t>https://linkedin.com/in/vince-van-nuffel-508618264</t>
  </si>
  <si>
    <t>Vince</t>
  </si>
  <si>
    <t>Van Nuffel</t>
  </si>
  <si>
    <t>Vince Van Nuffel</t>
  </si>
  <si>
    <t>2nd</t>
  </si>
  <si>
    <t>Stagiair Parlementair Medewerker Hilde Vautmans</t>
  </si>
  <si>
    <t>European Parliament</t>
  </si>
  <si>
    <t>https://linkedin.com/in/alexdossche</t>
  </si>
  <si>
    <t>Alex</t>
  </si>
  <si>
    <t>Dossche</t>
  </si>
  <si>
    <t>Alex Dossche</t>
  </si>
  <si>
    <t>Sales, Marketing and Customer Success Director</t>
  </si>
  <si>
    <t>Connectify NV - Telenet Business</t>
  </si>
  <si>
    <t>['https://www.linkedin.com/feed/update/urn:li:ugcPost:7257058209750728704?commentUrn=urn%3Ali%3Acomment%3A%28ugcPost%3A7257058209750728704%2C7257706732473184256%29&amp;dashCommentUrn=urn%3Ali%3Afsd_comment%3A%287257706732473184256%2Curn%3Ali%3AugcPost%3A7257058209750728704%29',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7302598696905428993?commentUrn=urn%3Ali%3Acomment%3A%28activity%3A7302598696905428993%2C7302620401535205376%29&amp;dashCommentUrn=urn%3Ali%3Afsd_comment%3A%287302620401535205376%2Curn%3Ali%3Aactivity%3A7302598696905428993%29', 'https://www.linkedin.com/feed/update/urn:li:activity:7291002345172205568?commentUrn=urn%3Ali%3Acomment%3A%28activity%3A7291002345172205568%2C7292064104188399617%29&amp;dashCommentUrn=urn%3Ali%3Afsd_comment%3A%287292064104188399617%2Curn%3Ali%3Aactivity%3A7291002345172205568%29', 'https://www.linkedin.com/feed/update/urn:li:ugcPost:7257058209750728704?commentUrn=urn%3Ali%3Acomment%3A%28ugcPost%3A7257058209750728704%2C7257706732473184256%29&amp;dashCommentUrn=urn%3Ali%3Afsd_comment%3A%287257706732473184256%2Curn%3Ali%3AugcPost%3A7257058209750728704%29',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7340628552133787648?commentUrn=urn%3Ali%3Acomment%3A%28activity%3A7340628552133787648%2C7340755567231049728%29&amp;dashCommentUrn=urn%3Ali%3Afsd_comment%3A%287340755567231049728%2Curn%3Ali%3Aactivity%3A7340628552133787648%29']</t>
  </si>
  <si>
    <t>['Opnieuw een mooi concept. \nProspect Whisperers zorgen voor tweerichtingsverkeer door snel op de juiste triggers in te spelen. Bovendien kan dit de basis vormen voor het bouwen van "rapport", waarbij beide partijen zich comfortabel en vertrouwd voelen en zo bereid zijn verder te bouwen aan een betekenisvolle interactie. De basis voor een succesvolle verkoop is daarmee gelegd. Nice, Hanne ! 👌', 'Helemaal correct, Hanne. \n\nEen drivermodel stelt je in staat om op basis van historische gegevens omgekeerd te plannen en te rekenen. Als je weet dat je voor 5 deals 20 offertes moet maken, en voor die 20 offertes 50 bezoeken moet afleggen, en daarvoor 150 keer contact moet leggen, dan weet je precies wat je te doen staat. Door ook rekening te houden met de tijdsfactor, zorg je ervoor dat je op het juiste moment de juiste targets behaalt. 🥇\n\nHoeveel? Laat de data je de weg wijzen.', 'Hier heb ik tijdens het weekend echt van genoten. Wat een heerlijke bloemlezing, tsjokvol interessante inzichten, tips én (het oog wil ook wat), heel mooi vormgegeven. Een verademing! Dank je, Hanne &amp; team.', 'Opnieuw een mooi concept. \nProspect Whisperers zorgen voor tweerichtingsverkeer door snel op de juiste triggers in te spelen. Bovendien kan dit de basis vormen voor het bouwen van "rapport", waarbij beide partijen zich comfortabel en vertrouwd voelen en zo bereid zijn verder te bouwen aan een betekenisvolle interactie. De basis voor een succesvolle verkoop is daarmee gelegd. Nice, Hanne ! 👌', 'Ha Hanne, juist: die ergerlijke Discovery Calls-scriptjes. 🤨 \n\nVoor mij draait het vooral om voorbereiding, actief luisteren en het stellen van de juiste vragen en een beetje "genuine curiosity". Het gaat om het opbouwen van vertrouwen door de prospect alvast te laten nadenken over toekomstige scenario\'s en zo te peilen naar zijn bereidheid voor verandering. Het gaat om het inspelen op zijn Systeem 2 denken waarbij hij zich openstelt voor andere inzichten door hem "unconsidered needs" voor te leggen en zo jouw autoriteit en kennis te gebruiken als argument om een diepgaander gesprek in te plannen. \n\nWeg van die verplichte nummertjes. Beter de helft minder gesprekken maar dan wel beter voorbereid, met meer diepgang en met een ambitieus doel!']</t>
  </si>
  <si>
    <t>Telenet</t>
  </si>
  <si>
    <t>2024-08-09 06:30:26 UTC</t>
  </si>
  <si>
    <t>https://linkedin.com/in/jacobschermers</t>
  </si>
  <si>
    <t>Jacob</t>
  </si>
  <si>
    <t>Schermers</t>
  </si>
  <si>
    <t>Jacob Schermers</t>
  </si>
  <si>
    <t>Founder &amp; Owner</t>
  </si>
  <si>
    <t>Sales Architects</t>
  </si>
  <si>
    <t>https://linkedin.com/in/jochenmoerman</t>
  </si>
  <si>
    <t>Jochen</t>
  </si>
  <si>
    <t>Moerman</t>
  </si>
  <si>
    <t>Jochen Moerman</t>
  </si>
  <si>
    <t>Reward strategy &amp; HR legal expert || Founder</t>
  </si>
  <si>
    <t>Stratarius</t>
  </si>
  <si>
    <t>2025-02-25 08:46:29 UTC</t>
  </si>
  <si>
    <t>https://linkedin.com/in/josemoyaitsales</t>
  </si>
  <si>
    <t>José</t>
  </si>
  <si>
    <t>Moya</t>
  </si>
  <si>
    <t>José Moya</t>
  </si>
  <si>
    <t>UC Experts - Value Added UC Distributor</t>
  </si>
  <si>
    <t>2024-09-18 12:03:21 UTC</t>
  </si>
  <si>
    <t>https://linkedin.com/in/kurtgoossens</t>
  </si>
  <si>
    <t>Kurt</t>
  </si>
  <si>
    <t>Goossens</t>
  </si>
  <si>
    <t>Kurt Goossens</t>
  </si>
  <si>
    <t>mentor en sparringpartner voor leiders (m/v)</t>
  </si>
  <si>
    <t>['https://www.linkedin.com/feed/update/urn:li:ugcPost:7252203531875532800?commentUrn=urn%3Ali%3Acomment%3A%28ugcPost%3A7252203531875532800%2C7252206232453754881%29&amp;dashCommentUrn=urn%3Ali%3Afsd_comment%3A%287252206232453754881%2Curn%3Ali%3AugcPost%3A7252203531875532800%29', 'https://www.linkedin.com/feed/update/urn:li:activity:7291002345172205568?commentUrn=urn%3Ali%3Acomment%3A%28activity%3A7291002345172205568%2C7291006604362088448%29&amp;dashCommentUrn=urn%3Ali%3Afsd_comment%3A%287291006604362088448%2Curn%3Ali%3Aactivity%3A7291002345172205568%29', 'https://www.linkedin.com/feed/update/urn:li:activity:7269628972924026880?commentUrn=urn%3Ali%3Acomment%3A%28activity%3A7269628972924026880%2C7269631632490352641%29&amp;dashCommentUrn=urn%3Ali%3Afsd_comment%3A%287269631632490352641%2Curn%3Ali%3Aactivity%3A7269628972924026880%29', 'https://www.linkedin.com/feed/update/urn:li:ugcPost:7252203531875532800?commentUrn=urn%3Ali%3Acomment%3A%28ugcPost%3A7252203531875532800%2C7252206232453754881%29&amp;dashCommentUrn=urn%3Ali%3Afsd_comment%3A%287252206232453754881%2Curn%3Ali%3AugcPost%3A7252203531875532800%29']</t>
  </si>
  <si>
    <t>["Ik was maandag op 'het leukste event over marketingpsychologie' van Christ Coolen. Ik breng straks een cadeautje voor je mee ;)", 'Helemaal waar 👌', "In gedachten houdend 'dat je aantrekt wat je uitstraalt' komt dat helemaal goed met jullie! 👊", "Ik was maandag op 'het leukste event over marketingpsychologie' van Christ Coolen. Ik breng straks een cadeautje voor je mee ;)"]</t>
  </si>
  <si>
    <t>2024-12-24 08:24:51 UTC</t>
  </si>
  <si>
    <t>https://linkedin.com/in/ashleyawills</t>
  </si>
  <si>
    <t>Ashley</t>
  </si>
  <si>
    <t>Abigaïl Gençer-Wills</t>
  </si>
  <si>
    <t>Ashley Abigaïl Gençer-Wills</t>
  </si>
  <si>
    <t>Internal Account Representative</t>
  </si>
  <si>
    <t>Telenet Business</t>
  </si>
  <si>
    <t>2024-06-18 11:11:40 UTC</t>
  </si>
  <si>
    <t>https://linkedin.com/in/dylanmendes</t>
  </si>
  <si>
    <t>Dylan</t>
  </si>
  <si>
    <t>Mendes</t>
  </si>
  <si>
    <t>Dylan Mendes</t>
  </si>
  <si>
    <t>Head of Sales (a.i.)</t>
  </si>
  <si>
    <t>Wonka AI</t>
  </si>
  <si>
    <t>['https://www.linkedin.com/feed/update/urn:li:activity:7331200848233918465?commentUrn=urn%3Ali%3Acomment%3A%28activity%3A7331200848233918465%2C7332091499469328386%29&amp;dashCommentUrn=urn%3Ali%3Afsd_comment%3A%287332091499469328386%2Curn%3Ali%3Aactivity%3A7331200848233918465%29', 'https://www.linkedin.com/feed/update/urn:li:activity:7315280819944632321?commentUrn=urn%3Ali%3Acomment%3A%28activity%3A7315280819944632321%2C7317199557866446849%29&amp;dashCommentUrn=urn%3Ali%3Afsd_comment%3A%287317199557866446849%2Curn%3Ali%3Aactivity%3A7315280819944632321%29', 'https://www.linkedin.com/feed/update/urn:li:activity:7326117459139190785?commentUrn=urn%3Ali%3Acomment%3A%28activity%3A7326117459139190785%2C7326491049235832832%29&amp;dashCommentUrn=urn%3Ali%3Afsd_comment%3A%287326491049235832832%2Curn%3Ali%3Aactivity%3A7326117459139190785%29', 'https://www.linkedin.com/feed/update/urn:li:ugcPost:7331196619373035520?commentUrn=urn%3Ali%3Acomment%3A%28ugcPost%3A7331196619373035520%2C7333027726091603969%29&amp;dashCommentUrn=urn%3Ali%3Afsd_comment%3A%287333027726091603969%2Curn%3Ali%3AugcPost%3A7331196619373035520%29']</t>
  </si>
  <si>
    <t>['Amazingly done Hanne Hellemans &amp; team Silk! You guys get it.', 'Couldn’t agree more! Oorsprong van data helpt enorm om te begrijpen hoe die data al dan niet bruikbaar is. Ik geloof dat (vooral EU) data providers die stap ook wel aan het zetten zijn. Maar idd, in het voorbeeld van linkedin, incomplete wil niet zeggen waardeloos.. t is eerder waardeloos omdat we de bron niet kunnen beoordelen. Als data rond techstack afkomstig is uit job vacature scraping… dan zal dat grotendeels wel vertrouwbaar zijn (zolang niet "te lang geleden" gescraped -&gt; maar dat kan de gebruiker van data best zelf evalueren, of alsnog creatief in een campagne verwerken)', 'Ik kijk er ernorm naar uit Hanne Hellemans - it sure will be fun !!', 'Keynote recording binnenkort beschikbaar! Sterke message Hanne Hellemans.']</t>
  </si>
  <si>
    <t>2024-09-16 15:24:39 UTC</t>
  </si>
  <si>
    <t>https://linkedin.com/in/kellybosschaerts</t>
  </si>
  <si>
    <t>Kelly</t>
  </si>
  <si>
    <t>Bosschaerts</t>
  </si>
  <si>
    <t>Kelly Bosschaerts</t>
  </si>
  <si>
    <t>Business development</t>
  </si>
  <si>
    <t>Yuki</t>
  </si>
  <si>
    <t>['https://www.linkedin.com/feed/update/urn:li:activity:7318547673014284289?commentUrn=urn%3Ali%3Acomment%3A%28activity%3A7318547673014284289%2C7323081129635336193%29&amp;dashCommentUrn=urn%3Ali%3Afsd_comment%3A%287323081129635336193%2Curn%3Ali%3Aactivity%3A7318547673014284289%29']</t>
  </si>
  <si>
    <t>['Happy birthday! 🥳']</t>
  </si>
  <si>
    <t>https://linkedin.com/in/koen-verbeek</t>
  </si>
  <si>
    <t>Koen</t>
  </si>
  <si>
    <t>Verbeek</t>
  </si>
  <si>
    <t>Koen Verbeek</t>
  </si>
  <si>
    <t>https://linkedin.com/in/nicholasdhondt</t>
  </si>
  <si>
    <t>Nicholas</t>
  </si>
  <si>
    <t>D'hondt</t>
  </si>
  <si>
    <t>Nicholas D'hondt</t>
  </si>
  <si>
    <t>CMO</t>
  </si>
  <si>
    <t>Fightclub (BE)</t>
  </si>
  <si>
    <t>['https://www.linkedin.com/feed/update/urn:li:ugcPost:7290044066677809156?commentUrn=urn%3Ali%3Acomment%3A%28ugcPost%3A7290044066677809156%2C7290314994326401025%29&amp;dashCommentUrn=urn%3Ali%3Afsd_comment%3A%287290314994326401025%2Curn%3Ali%3AugcPost%3A7290044066677809156%29']</t>
  </si>
  <si>
    <t>['Bedankt voor de vermelding Hanne Hellemans! Blij dat je er iets aan hebt gehad!']</t>
  </si>
  <si>
    <t>https://linkedin.com/in/julie-de-jonghe</t>
  </si>
  <si>
    <t>Julie</t>
  </si>
  <si>
    <t>De Jonghe</t>
  </si>
  <si>
    <t>Julie De Jonghe</t>
  </si>
  <si>
    <t>Sales Director</t>
  </si>
  <si>
    <t>Maandag® Belgium</t>
  </si>
  <si>
    <t>https://linkedin.com/in/dominiquebasle</t>
  </si>
  <si>
    <t>Dominique</t>
  </si>
  <si>
    <t>Baslé</t>
  </si>
  <si>
    <t>Dominique Baslé</t>
  </si>
  <si>
    <t>Founder | CEO</t>
  </si>
  <si>
    <t>SAY H! TO AI</t>
  </si>
  <si>
    <t>https://linkedin.com/in/joost-verlinden-55a6911b</t>
  </si>
  <si>
    <t>Joost</t>
  </si>
  <si>
    <t>Verlinden</t>
  </si>
  <si>
    <t>Joost Verlinden</t>
  </si>
  <si>
    <t>Nationaal accountmanager</t>
  </si>
  <si>
    <t>Heras Mobile Fencing &amp; Security</t>
  </si>
  <si>
    <t>https://linkedin.com/in/monikajaskiewicz</t>
  </si>
  <si>
    <t>Monika</t>
  </si>
  <si>
    <t>Jaśkiewicz-Maes</t>
  </si>
  <si>
    <t>Monika Jaśkiewicz-Maes</t>
  </si>
  <si>
    <t>Talent Partner | Management Information &amp; Systems</t>
  </si>
  <si>
    <t>['https://www.linkedin.com/feed/update/urn:li:ugcPost:7267087447983902721?commentUrn=urn%3Ali%3Acomment%3A%28ugcPost%3A7267087447983902721%2C7267092746975244289%29&amp;dashCommentUrn=urn%3Ali%3Afsd_comment%3A%287267092746975244289%2Curn%3Ali%3AugcPost%3A7267087447983902721%29', 'https://www.linkedin.com/feed/update/urn:li:ugcPost:7285930987509686272?commentUrn=urn%3Ali%3Acomment%3A%28ugcPost%3A7285930987509686272%2C7286453786737295360%29&amp;dashCommentUrn=urn%3Ali%3Afsd_comment%3A%287286453786737295360%2Curn%3Ali%3AugcPost%3A7285930987509686272%29', 'https://www.linkedin.com/feed/update/urn:li:ugcPost:7260548092259713024?commentUrn=urn%3Ali%3Acomment%3A%28ugcPost%3A7260548092259713024%2C7260559281324797952%29&amp;dashCommentUrn=urn%3Ali%3Afsd_comment%3A%287260559281324797952%2Curn%3Ali%3AugcPost%3A7260548092259713024%29', 'https://www.linkedin.com/feed/update/urn:li:ugcPost:7267087447983902721?commentUrn=urn%3Ali%3Acomment%3A%28ugcPost%3A7267087447983902721%2C7267092746975244289%29&amp;dashCommentUrn=urn%3Ali%3Afsd_comment%3A%287267092746975244289%2Curn%3Ali%3AugcPost%3A7267087447983902721%29']</t>
  </si>
  <si>
    <t>['Inderdaad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'Hi Hanne, waardevol en interessant opgebouwd om concreet in de praktijk toe te passen. Voor recruitment neem ik mee:\n1: Commitment laten uitspreken bij de criteria die belangrijk zijn voor de kandidaat om zijn / haar beslissing te nemen. Goed begrijpen door het vanuit verschillende invalshoeken te bespreken in de eerste fase van de gesprekken en te laten bevestigen / herhalen in de latere fase. Als werkgever nadenken hoe je daar concreet op kan inspelen. En eerlijk zijn over wat niet kan.\n2: Misschien een visual van het recruitmentproces met in elke ronde het volgende stapje aangeduid laten zien?\xa0Wij zijn er bijna!\n3: Kwaliteit op alle vlakken van het proces - check! En telkens in de loop van de gesprekken een reference case op maat van de kandidaat doorsturen.\xa0\n4: Geen zorgen rond een foute keuze, zou ik zeggen? ;-)\nGroetjes!', 'Ook één van de moeilijkste evenwichten binnen recruitment vind ik 🙂', 'Inderdaad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t>
  </si>
  <si>
    <t>2021-06-18 08:08:27 UTC</t>
  </si>
  <si>
    <t>https://linkedin.com/in/thomas-neirynck</t>
  </si>
  <si>
    <t>Neirynck</t>
  </si>
  <si>
    <t>Thomas Neirynck</t>
  </si>
  <si>
    <t>Claritalk</t>
  </si>
  <si>
    <t>['https://www.linkedin.com/feed/update/urn:li:ugcPost:7300083915103379458?commentUrn=urn%3Ali%3Acomment%3A%28ugcPost%3A7300083915103379458%2C7300102324302016514%29&amp;dashCommentUrn=urn%3Ali%3Afsd_comment%3A%287300102324302016514%2Curn%3Ali%3AugcPost%3A7300083915103379458%29', 'https://www.linkedin.com/feed/update/urn:li:ugcPost:7272890456366100480?commentUrn=urn%3Ali%3Acomment%3A%28ugcPost%3A7272890456366100480%2C7272908028218126336%29&amp;dashCommentUrn=urn%3Ali%3Afsd_comment%3A%287272908028218126336%2Curn%3Ali%3AugcPost%3A7272890456366100480%29']</t>
  </si>
  <si>
    <t>["Jep. Het blijft toch een uitdaging een gezond evenwicht te vinden tussen rapport, het duidelijk in kaart brengen van de behoefte maar ondertussen ook voldoende input/meerwaarde te geven aan de prospect. En dat allemaal terwijl je duidelijk wil maken wat een potentiële samenwerking te bieden heeft. Het blijft dus een verhaal van aanvoelen wanneer je 'de, een demo' geeft.", 'Hanne Hellemans dit is inderdaad voor elke organisatie anders. Tools zijn eenmaal een variabele. Ook per fase van het bedrijf kunnen die verschillen. Daarvoor zijn de tools die wel blijven bij ons degene met de juiste visie, die ook inzetbaar zijn buiten sales, bv. in customer succes, support, interne meetings en dan ook nog eens multichannel (telefonisch, fysiek, digitaal). Het zijn degenen die kunnen meegroeien met de organisatie.']</t>
  </si>
  <si>
    <t>SalesNote</t>
  </si>
  <si>
    <t>2025-04-25 13:30:58 UTC</t>
  </si>
  <si>
    <t>https://linkedin.com/in/david-van-loo-923aa6a</t>
  </si>
  <si>
    <t>David</t>
  </si>
  <si>
    <t>Van Loo</t>
  </si>
  <si>
    <t>David Van Loo</t>
  </si>
  <si>
    <t>Businesscoach</t>
  </si>
  <si>
    <t>['https://www.linkedin.com/feed/update/urn:li:ugcPost:7285930987509686272?commentUrn=urn%3Ali%3Acomment%3A%28ugcPost%3A7285930987509686272%2C7286419125067739136%29&amp;dashCommentUrn=urn%3Ali%3Afsd_comment%3A%287286419125067739136%2Curn%3Ali%3AugcPost%3A7285930987509686272%29', 'https://www.linkedin.com/feed/update/urn:li:ugcPost:7262019931192356864?commentUrn=urn%3Ali%3Acomment%3A%28ugcPost%3A7262019931192356864%2C7263835538745344000%29&amp;dashCommentUrn=urn%3Ali%3Afsd_comment%3A%287263835538745344000%2Curn%3Ali%3AugcPost%3A7262019931192356864%29', 'https://www.linkedin.com/feed/update/urn:li:ugcPost:7248613141125693440?commentUrn=urn%3Ali%3Acomment%3A%28ugcPost%3A7248613141125693440%2C7251115724318863361%29&amp;dashCommentUrn=urn%3Ali%3Afsd_comment%3A%287251115724318863361%2Curn%3Ali%3AugcPost%3A7248613141125693440%29']</t>
  </si>
  <si>
    <t>['Interessant', 'Zeer nuttig', 'Goed inzicht']</t>
  </si>
  <si>
    <t>2024-12-03 17:13:35 UTC</t>
  </si>
  <si>
    <t>https://linkedin.com/in/gregory-du-bois-21761988</t>
  </si>
  <si>
    <t>Gregory</t>
  </si>
  <si>
    <t>Du Bois</t>
  </si>
  <si>
    <t>Gregory Du Bois</t>
  </si>
  <si>
    <t>sales manager</t>
  </si>
  <si>
    <t>staffler</t>
  </si>
  <si>
    <t>https://linkedin.com/in/tahin-randriana</t>
  </si>
  <si>
    <t>Tahin</t>
  </si>
  <si>
    <t>RANDRIANA</t>
  </si>
  <si>
    <t>Tahin RANDRIANA</t>
  </si>
  <si>
    <t>Sales Director Wallonie</t>
  </si>
  <si>
    <t>TRIXXO Jobs</t>
  </si>
  <si>
    <t>2025-06-30 21:03:53 UTC</t>
  </si>
  <si>
    <t>https://linkedin.com/in/thijs-schiebroek-b6a9a0104</t>
  </si>
  <si>
    <t>Thijs</t>
  </si>
  <si>
    <t>Schiebroek</t>
  </si>
  <si>
    <t>Thijs Schiebroek</t>
  </si>
  <si>
    <t>Social Sellr</t>
  </si>
  <si>
    <t>['https://www.linkedin.com/feed/update/urn:li:ugcPost:7290044066677809156?commentUrn=urn%3Ali%3Acomment%3A%28ugcPost%3A7290044066677809156%2C7290318367717031936%29&amp;dashCommentUrn=urn%3Ali%3Afsd_comment%3A%287290318367717031936%2Curn%3Ali%3AugcPost%3A7290044066677809156%29', 'https://www.linkedin.com/feed/update/urn:li:ugcPost:7293537948757622784?commentUrn=urn%3Ali%3Acomment%3A%28ugcPost%3A7293537948757622784%2C7293538945374572545%29&amp;dashCommentUrn=urn%3Ali%3Afsd_comment%3A%287293538945374572545%2Curn%3Ali%3AugcPost%3A7293537948757622784%29']</t>
  </si>
  <si>
    <t>['Wat een eer om in dit lijstje te mogen staan!\nHele waardevolle samenvatting van wat er momenteel allemaal speelt. \nMooie post! En dank voor de vermelding! 🙏', 'Mooi artikel! Ben enorm blij met Clay. \nAndere usecase waar Clay ook nog eens perfect voor is: Intent/Signals opvangen zoals Reviews op Trustpilot, Vacatures op Indeed, Interactie op Socials etc. \n\nZo’n verschrikkelijk veelzijdige tool :)']</t>
  </si>
  <si>
    <t>https://linkedin.com/in/bendevoecht</t>
  </si>
  <si>
    <t>Ben</t>
  </si>
  <si>
    <t>De Voecht</t>
  </si>
  <si>
    <t>Ben De Voecht</t>
  </si>
  <si>
    <t>Chief Controlling Officer</t>
  </si>
  <si>
    <t>Manuchar</t>
  </si>
  <si>
    <t>2024-08-01 13:38:05 UTC</t>
  </si>
  <si>
    <t>https://linkedin.com/in/fabiennevanwynsberghe</t>
  </si>
  <si>
    <t>Fabienne</t>
  </si>
  <si>
    <t>Vanwynsberghe</t>
  </si>
  <si>
    <t>Fabienne Vanwynsberghe</t>
  </si>
  <si>
    <t>People &amp; Organizational Design Consultant</t>
  </si>
  <si>
    <t>Bosch Belgium</t>
  </si>
  <si>
    <t>2024-09-07 06:58:57 UTC</t>
  </si>
  <si>
    <t>https://linkedin.com/in/jaser-sabiri-887391138</t>
  </si>
  <si>
    <t>Jaser</t>
  </si>
  <si>
    <t>Sabiri</t>
  </si>
  <si>
    <t>Jaser Sabiri</t>
  </si>
  <si>
    <t>Marketing &amp; communicatie stagiair</t>
  </si>
  <si>
    <t>Ebro Foods Belgium</t>
  </si>
  <si>
    <t>2025-02-18 19:56:46 UTC</t>
  </si>
  <si>
    <t>https://linkedin.com/in/joke-willemsen</t>
  </si>
  <si>
    <t>Joke</t>
  </si>
  <si>
    <t>Willemsen</t>
  </si>
  <si>
    <t>Joke Willemsen</t>
  </si>
  <si>
    <t>Account Lead marketing &amp; communication</t>
  </si>
  <si>
    <t>CM - Christelijke Mutualiteit</t>
  </si>
  <si>
    <t>https://linkedin.com/in/kimvanwynendaele</t>
  </si>
  <si>
    <t>Kim</t>
  </si>
  <si>
    <t>Van Wynendaele</t>
  </si>
  <si>
    <t>Kim Van Wynendaele</t>
  </si>
  <si>
    <t>Founding Partner &amp; Management Consultant</t>
  </si>
  <si>
    <t>Y squared</t>
  </si>
  <si>
    <t>2025-02-25 09:58:42 UTC</t>
  </si>
  <si>
    <t>https://linkedin.com/in/magaly-de-bruyne-35955aa5</t>
  </si>
  <si>
    <t>Magaly</t>
  </si>
  <si>
    <t>De Bruyne</t>
  </si>
  <si>
    <t>Magaly De Bruyne</t>
  </si>
  <si>
    <t>Human Development Consultant</t>
  </si>
  <si>
    <t>2023-04-17 07:39:52 UTC</t>
  </si>
  <si>
    <t>https://linkedin.com/in/nathalielenders</t>
  </si>
  <si>
    <t>Nathalie</t>
  </si>
  <si>
    <t>Lenders</t>
  </si>
  <si>
    <t>Nathalie Lenders</t>
  </si>
  <si>
    <t>Managing Consultant</t>
  </si>
  <si>
    <t>AT RECRUITMENT</t>
  </si>
  <si>
    <t>['https://www.linkedin.com/feed/update/urn:li:activity:7298250038441328640?commentUrn=urn%3Ali%3Acomment%3A%28activity%3A7298250038441328640%2C7299719752896110592%29&amp;dashCommentUrn=urn%3Ali%3Afsd_comment%3A%287299719752896110592%2Curn%3Ali%3Aactivity%3A7298250038441328640%29', 'https://www.linkedin.com/feed/update/urn:li:ugcPost:7285930987509686272?commentUrn=urn%3Ali%3Acomment%3A%28ugcPost%3A7285930987509686272%2C7285934920776962048%29&amp;dashCommentUrn=urn%3Ali%3Afsd_comment%3A%287285934920776962048%2Curn%3Ali%3AugcPost%3A7285930987509686272%29']</t>
  </si>
  <si>
    <t>['Altijd verhelderend en inspirerend met je samen te zitten, Hanne!', 'Dank je Hanne, interessant leesvoer!']</t>
  </si>
  <si>
    <t>2024-04-15 13:41:25 UTC</t>
  </si>
  <si>
    <t>https://linkedin.com/in/daneelspeter</t>
  </si>
  <si>
    <t>Peter</t>
  </si>
  <si>
    <t>Daneels</t>
  </si>
  <si>
    <t>Peter Daneels</t>
  </si>
  <si>
    <t>Self Employed</t>
  </si>
  <si>
    <t>DANSC</t>
  </si>
  <si>
    <t>['https://www.linkedin.com/feed/update/urn:li:ugcPost:7252203531875532800?commentUrn=urn%3Ali%3Acomment%3A%28ugcPost%3A7252203531875532800%2C7252208846318841856%29&amp;dashCommentUrn=urn%3Ali%3Afsd_comment%3A%287252208846318841856%2Curn%3Ali%3AugcPost%3A7252203531875532800%29',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'https://www.linkedin.com/feed/update/urn:li:ugcPost:7300083915103379458?commentUrn=urn%3Ali%3Acomment%3A%28ugcPost%3A7300083915103379458%2C7300215210924036099%29&amp;dashCommentUrn=urn%3Ali%3Afsd_comment%3A%287300215210924036099%2Curn%3Ali%3AugcPost%3A7300083915103379458%29', 'https://www.linkedin.com/feed/update/urn:li:ugcPost:7252203531875532800?commentUrn=urn%3Ali%3Acomment%3A%28ugcPost%3A7252203531875532800%2C7252208846318841856%29&amp;dashCommentUrn=urn%3Ali%3Afsd_comment%3A%287252208846318841856%2Curn%3Ali%3AugcPost%3A7252203531875532800%29',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t>
  </si>
  <si>
    <t>['Ik zou de "call to action"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'goede tips hier al gelezen\nnog een paar tips van goede denkers om aan te vullen:\n\nvan Bob Moesta: zorg voor 2-3 aparte demo scenario’s en match deze met de buying stage van je prospect=&gt; een demo in de “passive looking" stage is helemaal anders dan demo in de "active looking" stage of "closing stage"\n\nvraag desnoods gewoon in welke stage de buyer zich bevindt…amazing things happen…. zowel aan de kant van sales als aan de kant van de buyer....\n(en is er niet voldoende energie voor een tweede demo....dan is er geen voldoende energie voor een sale....)\n\nvan Peter Cohan\ndoe het laatste eerst, …..geef de klant direct inzicht in het belangrijkste resultaat dat zij zoeken, zelf al te vaak al meegemaakt dat "de tijd op was" en je nog zoveel wilde laten zien…..Cohan heeft het over de inverted piramide…..de belangrijkste boodschap en eindresultaat komen eerst....\n\nVolg Cohan en lees zijn boek Great Demo! , wellicht beste demo boek voor software-saas sales..... en omdat één boek nooit volledig is 😃 =&gt; \n\ndat van April Dunford ( Sales Pitch) en Impossible to ignore van Carmen Simon...', 'Ik zou de "call to action"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t>
  </si>
  <si>
    <t>2024-10-12 05:43:51 UTC</t>
  </si>
  <si>
    <t>https://linkedin.com/in/tine-de-betue-54858237</t>
  </si>
  <si>
    <t>Tine</t>
  </si>
  <si>
    <t>De Betue</t>
  </si>
  <si>
    <t>Tine De Betue</t>
  </si>
  <si>
    <t>Account Manager - Art Stories</t>
  </si>
  <si>
    <t>Standaard Uitgeverij</t>
  </si>
  <si>
    <t>https://linkedin.com/in/francis-mareen-891ba51</t>
  </si>
  <si>
    <t>Francis</t>
  </si>
  <si>
    <t>Mareen</t>
  </si>
  <si>
    <t>Francis Mareen</t>
  </si>
  <si>
    <t>CFO</t>
  </si>
  <si>
    <t>Hello Customer</t>
  </si>
  <si>
    <t>https://linkedin.com/in/soheel-latifi-9b8bbb51</t>
  </si>
  <si>
    <t>Soheel</t>
  </si>
  <si>
    <t>Latifi</t>
  </si>
  <si>
    <t>Soheel Latifi</t>
  </si>
  <si>
    <t>Oprichter</t>
  </si>
  <si>
    <t>Antwerp Potential</t>
  </si>
  <si>
    <t>Bizztalent</t>
  </si>
  <si>
    <t>2025-02-24 12:25:59 UTC</t>
  </si>
  <si>
    <t>https://www.linkedin.com/in/christian-van-zwam-a94937351/</t>
  </si>
  <si>
    <t>Christian</t>
  </si>
  <si>
    <t>Van Zwam</t>
  </si>
  <si>
    <t>Christian Van Zwam</t>
  </si>
  <si>
    <t>Business Unit Manager</t>
  </si>
  <si>
    <t>Ingram Micro</t>
  </si>
  <si>
    <t>https://linkedin.com/in/klikhiervoormeeroverdaan</t>
  </si>
  <si>
    <t>Daan</t>
  </si>
  <si>
    <t>Ysebaert</t>
  </si>
  <si>
    <t>Daan Ysebaert</t>
  </si>
  <si>
    <t>myCareerCompanion</t>
  </si>
  <si>
    <t>['https://www.linkedin.com/feed/update/urn:li:activity:7259112310927953921?commentUrn=urn%3Ali%3Acomment%3A%28activity%3A7259112310927953921%2C7259118991443472384%29&amp;dashCommentUrn=urn%3Ali%3Afsd_comment%3A%287259118991443472384%2Curn%3Ali%3Aactivity%3A7259112310927953921%29', 'https://www.linkedin.com/feed/update/urn:li:ugcPost:7262019931192356864?commentUrn=urn%3Ali%3Acomment%3A%28ugcPost%3A7262019931192356864%2C7262024088024412161%29&amp;dashCommentUrn=urn%3Ali%3Afsd_comment%3A%287262024088024412161%2Curn%3Ali%3AugcPost%3A7262019931192356864%29']</t>
  </si>
  <si>
    <t>['Bedankt voor de reminder. ☺️ Cold callen blijft nu éénmaal zeer effectief', 'Ik zie dat er een groot verschil is tussen corporate sales en SME sales (meer allround). In een grotere salesorganisatie blijft een duidelijke verdeling nog steeds nuttig. Ook hier zie je een groot onderscheid tussen deze twee typen sales. Desondanks kan een Farmer geen goede resultaten behalen zonder binnen haar klantenportfolio te hunten en continu op de hoogte te zijn van wat er speelt in de markt.\nConclusie: Ja, de opsplitsing mag er zijn. Maar hunting is ook voor Farmers een belangrijke skill.']</t>
  </si>
  <si>
    <t>https://linkedin.com/in/katrien-juchtmans-7512246a</t>
  </si>
  <si>
    <t>Katrien</t>
  </si>
  <si>
    <t>Juchtmans</t>
  </si>
  <si>
    <t>Katrien Juchtmans</t>
  </si>
  <si>
    <t>Large Account Manager Belgium</t>
  </si>
  <si>
    <t>['https://www.linkedin.com/feed/update/urn:li:activity:7259112310927953921?commentUrn=urn%3Ali%3Acomment%3A%28activity%3A7259112310927953921%2C7259145547721142273%29&amp;dashCommentUrn=urn%3Ali%3Afsd_comment%3A%287259145547721142273%2Curn%3Ali%3Aactivity%3A7259112310927953921%29', 'https://www.linkedin.com/feed/update/urn:li:ugcPost:7262019931192356864?commentUrn=urn%3Ali%3Acomment%3A%28ugcPost%3A7262019931192356864%2C7262102859125506048%29&amp;dashCommentUrn=urn%3Ali%3Afsd_comment%3A%287262102859125506048%2Curn%3Ali%3AugcPost%3A7262019931192356864%29']</t>
  </si>
  <si>
    <t>['Prospecteren is een ver underrated competentie, heel blij met de aandacht die je hier op vestigt Hanne Hellemans!', 'Heel pittig onderwerp inderdaad Hanne Hellemans. Misschien zelfs actueel te noemen 😉 . Ikzelf heb me nooit in een hokje kunnen of willen steken van farmer of hunter omdat ik persoonlijk zelf van beide energie krijg! Moesten dit dus geijkte begrippen zijn binnen mijn organisatie, zou ik lost in the wood zijn ;) Desalniettemin, is het algemeen wel realistisch dat iemand meer naar het ene of het andere neigt. Dus hunters die relaties in de diepte uitbouwen, en farmers die retentie stimuleren, versterken elkaar enorm. Mijn inziens staan beide skills echter niet los van elkaar maar zijn ze juist een krachtige combinatie voor langdurige klantrelaties, maar dit zie ik zoals Gerry Appeltants dan misschien eerder plaatsvinden in een rol binnen KAM.  (toeval ;) )']</t>
  </si>
  <si>
    <t>2024-08-22 06:13:44 UTC</t>
  </si>
  <si>
    <t>https://linkedin.com/in/seanwalshie</t>
  </si>
  <si>
    <t>Seán</t>
  </si>
  <si>
    <t>Walsh</t>
  </si>
  <si>
    <t>Seán Walsh</t>
  </si>
  <si>
    <t>Growth &amp; Sales Manager</t>
  </si>
  <si>
    <t>💾Data Trust Associates</t>
  </si>
  <si>
    <t>['https://www.linkedin.com/feed/update/urn:li:activity:7268212843554955264?commentUrn=urn%3Ali%3Acomment%3A%28activity%3A7268212843554955264%2C7268248826652581888%29&amp;dashCommentUrn=urn%3Ali%3Afsd_comment%3A%287268248826652581888%2Curn%3Ali%3Aactivity%3A7268212843554955264%29']</t>
  </si>
  <si>
    <t>['Perfect excuse for some cold water immersion too?']</t>
  </si>
  <si>
    <t>2024-08-07 09:17:13 UTC</t>
  </si>
  <si>
    <t>https://linkedin.com/in/sven-de-neef-5b96b09</t>
  </si>
  <si>
    <t>Sven</t>
  </si>
  <si>
    <t>De Neef</t>
  </si>
  <si>
    <t>Sven De Neef</t>
  </si>
  <si>
    <t>Finance Director Indaver IWS</t>
  </si>
  <si>
    <t>Indaver</t>
  </si>
  <si>
    <t>2021-04-18 07:31:46 UTC</t>
  </si>
  <si>
    <t>https://linkedin.com/in/wim-van-bael-7b400a6</t>
  </si>
  <si>
    <t>Wim</t>
  </si>
  <si>
    <t>Van Bael</t>
  </si>
  <si>
    <t>Wim Van Bael</t>
  </si>
  <si>
    <t>Zelfstandige / Consultant / Coache</t>
  </si>
  <si>
    <t>Leanexec BV</t>
  </si>
  <si>
    <t>https://linkedin.com/in/zakaria-bouzian-748144144</t>
  </si>
  <si>
    <t>Zakaria</t>
  </si>
  <si>
    <t>Bouzian</t>
  </si>
  <si>
    <t>Zakaria Bouzian</t>
  </si>
  <si>
    <t>Company Owner</t>
  </si>
  <si>
    <t>Sigma Consultancy BV</t>
  </si>
  <si>
    <t>https://linkedin.com/in/lode-maris-645a576</t>
  </si>
  <si>
    <t>Lode</t>
  </si>
  <si>
    <t>Maris</t>
  </si>
  <si>
    <t>Lode Maris</t>
  </si>
  <si>
    <t>Chief Growth Officer (CGO)</t>
  </si>
  <si>
    <t>Anchr</t>
  </si>
  <si>
    <t>['https://www.linkedin.com/feed/update/urn:li:activity:7305135006765514753?commentUrn=urn%3Ali%3Acomment%3A%28activity%3A7305135006765514753%2C7305185931857133569%29&amp;dashCommentUrn=urn%3Ali%3Afsd_comment%3A%287305185931857133569%2Curn%3Ali%3Aactivity%3A7305135006765514753%29', 'https://www.linkedin.com/feed/update/urn:li:ugcPost:7247148684927275009?commentUrn=urn%3Ali%3Acomment%3A%28ugcPost%3A7247148684927275009%2C7247150493561499648%29&amp;dashCommentUrn=urn%3Ali%3Afsd_comment%3A%287247150493561499648%2Curn%3Ali%3AugcPost%3A7247148684927275009%29', 'https://www.linkedin.com/feed/update/urn:li:activity:7318547673014284289?commentUrn=urn%3Ali%3Acomment%3A%28activity%3A7318547673014284289%2C7318549128861372416%29&amp;dashCommentUrn=urn%3Ali%3Afsd_comment%3A%287318549128861372416%2Curn%3Ali%3Aactivity%3A7318547673014284289%29']</t>
  </si>
  <si>
    <t>['Hanne Hellemans, de kracht van herhaling, volharding, initiatief, nieuwsgierigheid en gestructureerd &amp; data driven werk.', "We're aligned Hanne!", 'Happy birthday Hanne!']</t>
  </si>
  <si>
    <t>2024-08-19 15:44:17 UTC</t>
  </si>
  <si>
    <t>https://linkedin.com/in/raf-janssen-2abb2926</t>
  </si>
  <si>
    <t>Raf</t>
  </si>
  <si>
    <t>Janssen</t>
  </si>
  <si>
    <t>Raf Janssen</t>
  </si>
  <si>
    <t>Sales Manager SME</t>
  </si>
  <si>
    <t>SD Worx Belgium</t>
  </si>
  <si>
    <t>2024-09-03 05:26:01 UTC</t>
  </si>
  <si>
    <t>https://linkedin.com/in/michaelvanbercklaer</t>
  </si>
  <si>
    <t>Michael</t>
  </si>
  <si>
    <t>Van Bercklaer</t>
  </si>
  <si>
    <t>Michael Van Bercklaer</t>
  </si>
  <si>
    <t>Sales manager B2B EV Charging</t>
  </si>
  <si>
    <t>TotalEnergies</t>
  </si>
  <si>
    <t>TotalEnergies Belgium</t>
  </si>
  <si>
    <t>https://www.linkedin.com/in/janmertens-gcs/</t>
  </si>
  <si>
    <t>Jan Mertens</t>
  </si>
  <si>
    <t>Partner</t>
  </si>
  <si>
    <t>['https://www.linkedin.com/feed/update/urn:li:activity:7343894819087286274?commentUrn=urn%3Ali%3Acomment%3A%28activity%3A7343894819087286274%2C7343905144339677185%29&amp;dashCommentUrn=urn%3Ali%3Afsd_comment%3A%287343905144339677185%2Curn%3Ali%3Aactivity%3A7343894819087286274%29', 'https://www.linkedin.com/feed/update/urn:li:ugcPost:7331196619373035520?commentUrn=urn%3Ali%3Acomment%3A%28ugcPost%3A7331196619373035520%2C7332755380676055040%29&amp;dashCommentUrn=urn%3Ali%3Afsd_comment%3A%287332755380676055040%2Curn%3Ali%3AugcPost%3A7331196619373035520%29', 'https://www.linkedin.com/feed/update/urn:li:activity:7335925444916965377?commentUrn=urn%3Ali%3Acomment%3A%28activity%3A7335925444916965377%2C7336372902994276352%29&amp;dashCommentUrn=urn%3Ali%3Afsd_comment%3A%287336372902994276352%2Curn%3Ali%3Aactivity%3A7335925444916965377%29', 'https://www.linkedin.com/feed/update/urn:li:activity:7343894819087286274?commentUrn=urn%3Ali%3Acomment%3A%28activity%3A7343894819087286274%2C7343905144339677185%29&amp;dashCommentUrn=urn%3Ali%3Afsd_comment%3A%287343905144339677185%2Curn%3Ali%3Aactivity%3A7343894819087286274%29']</t>
  </si>
  <si>
    <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 'En wat je vertelde over sales mensen en sales groei was spot on, pure common sense, geen blabla, veel boemboem, alles wat het vraagt is veel discipline en weinig ego, I really appreciated the talk, Hanne !!', "ai mannen, da's een stevige, Hanne! Succes en geluk liggen in de doorsnede van willen en kunnen, en als we soms meer willen dan we kunnen, dan kost dat iets, alle sportmensen weten dat, ik kan ervan meespreken, jij nu ook 🥴🥴😉. Verzorg je goed !!!", "Super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t>
  </si>
  <si>
    <t>G-Consult &amp; Service</t>
  </si>
  <si>
    <t>2025-03-06 21:49:38 UTC</t>
  </si>
  <si>
    <t>https://linkedin.com/in/anouk-gillis-55077a11</t>
  </si>
  <si>
    <t>Anouk</t>
  </si>
  <si>
    <t>Gillis</t>
  </si>
  <si>
    <t>Anouk Gillis</t>
  </si>
  <si>
    <t>Trusta nv</t>
  </si>
  <si>
    <t>2023-05-18 09:04:43 UTC</t>
  </si>
  <si>
    <t>https://linkedin.com/in/christine-dubois-29002086</t>
  </si>
  <si>
    <t>Christine</t>
  </si>
  <si>
    <t>Christine Dubois</t>
  </si>
  <si>
    <t>Social Media Manager</t>
  </si>
  <si>
    <t>BNP Paribas Fortis</t>
  </si>
  <si>
    <t>2025-02-24 13:45:39 UTC</t>
  </si>
  <si>
    <t>https://linkedin.com/in/flahaye</t>
  </si>
  <si>
    <t>Florian</t>
  </si>
  <si>
    <t>Lahaye</t>
  </si>
  <si>
    <t>Florian Lahaye</t>
  </si>
  <si>
    <t>Sales &amp; Operations Manager</t>
  </si>
  <si>
    <t>Branch Consulting</t>
  </si>
  <si>
    <t>https://linkedin.com/in/gunteramerica</t>
  </si>
  <si>
    <t>Gunter</t>
  </si>
  <si>
    <t>America</t>
  </si>
  <si>
    <t>Gunter America</t>
  </si>
  <si>
    <t>SalesWise</t>
  </si>
  <si>
    <t>['https://www.linkedin.com/feed/update/urn:li:ugcPost:7272890456366100480?commentUrn=urn%3Ali%3Acomment%3A%28ugcPost%3A7272890456366100480%2C7272905192847605761%29&amp;dashCommentUrn=urn%3Ali%3Afsd_comment%3A%287272905192847605761%2Curn%3Ali%3AugcPost%3A7272890456366100480%29', 'https://www.linkedin.com/feed/update/urn:li:ugcPost:7262019931192356864?commentUrn=urn%3Ali%3Acomment%3A%28ugcPost%3A7262019931192356864%2C7286497926929940480%29&amp;dashCommentUrn=urn%3Ali%3Afsd_comment%3A%287286497926929940480%2Curn%3Ali%3AugcPost%3A7262019931192356864%29']</t>
  </si>
  <si>
    <t>['Om geen eigen tools te vermelden...\nDé salestool die tijdloos en onvervangbaar blijft: \nde kracht van je eigen netwerk en brains 🧠👊', 'Hanne, je hebt helemaal gelijk als je zegt dat hunting skills een absolute noodzaak zijn om als sales succesvol te zijn. Voor mij kan er wel nog gesproken worden over hunters en farmers:\nwaarbij de hunters proactief nieuwe business gaan genereren bij zowel bestaande klanten als nieuwe logo’s gaan scoren, en waarbij de farmers eerder hun focus leggen op het behouden van de klanten en er voor zorgen dat de klanten echt tevreden zijn. Je hebt dus beide nodig in je organisatie maar het zijn 2 zeer verschillende profielen met 2 totaal verschillende rollen die best complementair worden ingezet. Thx voor je zeer waardevolle blog!']</t>
  </si>
  <si>
    <t>2025-04-17 08:24:40 UTC</t>
  </si>
  <si>
    <t>https://linkedin.com/in/isabeldeclercq</t>
  </si>
  <si>
    <t>Isabel</t>
  </si>
  <si>
    <t>De Clercq</t>
  </si>
  <si>
    <t>Isabel De Clercq</t>
  </si>
  <si>
    <t>Founder School for Focus</t>
  </si>
  <si>
    <t>connect|share|lead</t>
  </si>
  <si>
    <t>['https://www.linkedin.com/feed/update/urn:li:ugcPost:7285930987509686272?commentUrn=urn%3Ali%3Acomment%3A%28ugcPost%3A7285930987509686272%2C7285952966870593537%29&amp;dashCommentUrn=urn%3Ali%3Afsd_comment%3A%287285952966870593537%2Curn%3Ali%3AugcPost%3A7285930987509686272%29', 'https://www.linkedin.com/feed/update/urn:li:activity:7326117459139190785?commentUrn=urn%3Ali%3Acomment%3A%28activity%3A7326117459139190785%2C7326131485202157568%29&amp;dashCommentUrn=urn%3Ali%3Afsd_comment%3A%287326131485202157568%2Curn%3Ali%3Aactivity%3A7326117459139190785%29', 'https://www.linkedin.com/feed/update/urn:li:ugcPost:7347925641163399168?commentUrn=urn%3Ali%3Acomment%3A%28ugcPost%3A7347925641163399168%2C7348331003838447616%29&amp;dashCommentUrn=urn%3Ali%3Afsd_comment%3A%287348331003838447616%2Curn%3Ali%3AugcPost%3A7347925641163399168%29']</t>
  </si>
  <si>
    <t>['Waw! Ik ga ook de boeken die je aanraadt lezen.', 'Ja - én door weer nieuwe dingen te doen &lt; niet in verhouding met betaling &gt; leer je weer en kan je dat daarna wel weer verkopen.', "Je schreef ooit een ander artikel. Ik noteerde toen verschillende elementen en al zeker 'GEEN VERSCHILLENDE OPTIES GEVEN'. Telkens wanneer ik een offerte schrijf denk ik aan jouw tip. Bedankt ook voor het delen van bovenstaande tips. Dat van een los eindje laten - oei, dat weet ik zo nog niet. :-)"]</t>
  </si>
  <si>
    <t>2024-08-22 20:11:46 UTC</t>
  </si>
  <si>
    <t>https://linkedin.com/in/kdpetter</t>
  </si>
  <si>
    <t>Karel</t>
  </si>
  <si>
    <t>De Petter</t>
  </si>
  <si>
    <t>Karel De Petter</t>
  </si>
  <si>
    <t>Logistics Engineer (freelance)</t>
  </si>
  <si>
    <t>Volvo Trucks</t>
  </si>
  <si>
    <t>https://linkedin.com/in/koen-hublet-37239a45</t>
  </si>
  <si>
    <t>Hublet</t>
  </si>
  <si>
    <t>Koen Hublet</t>
  </si>
  <si>
    <t>Owner</t>
  </si>
  <si>
    <t>Theseus Management</t>
  </si>
  <si>
    <t>https://linkedin.com/in/leendekeyser</t>
  </si>
  <si>
    <t>Leen</t>
  </si>
  <si>
    <t>De Keyser</t>
  </si>
  <si>
    <t>Leen De Keyser</t>
  </si>
  <si>
    <t>Sales &amp; Networking</t>
  </si>
  <si>
    <t>Zeropoint</t>
  </si>
  <si>
    <t>https://linkedin.com/in/morgane-seys</t>
  </si>
  <si>
    <t>Morgane</t>
  </si>
  <si>
    <t>Seys</t>
  </si>
  <si>
    <t>Morgane Seys</t>
  </si>
  <si>
    <t>Eigenaar</t>
  </si>
  <si>
    <t>Insale.be</t>
  </si>
  <si>
    <t>2024-10-30 05:57:31 UTC</t>
  </si>
  <si>
    <t>https://linkedin.com/in/petersnauwaert</t>
  </si>
  <si>
    <t>Snauwaert</t>
  </si>
  <si>
    <t>Peter Snauwaert</t>
  </si>
  <si>
    <t>Managing Partner Business Development</t>
  </si>
  <si>
    <t>OECO Groep</t>
  </si>
  <si>
    <t>['https://www.linkedin.com/feed/update/urn:li:activity:7340628552133787648?commentUrn=urn%3Ali%3Acomment%3A%28activity%3A7340628552133787648%2C7340689371475374080%29&amp;dashCommentUrn=urn%3Ali%3Afsd_comment%3A%287340689371475374080%2Curn%3Ali%3Aactivity%3A7340628552133787648%29']</t>
  </si>
  <si>
    <t>['Mijn haren komen hier ook van recht, zo recht dat ze er niet meer zijn. Ik hoorde van een prospect onlangs dat het feit dat een prospect een call aanvaard de verkoper er van uit gaat dat de prospect zo maar open en vrij gaat vertellen. Dus als je het heel hard en heel direct aanpakt qua budget, time etc tja dan ga je ook heel hard en heel direct aan de deur staan. Dus eerst connecteren waarbij je vertrekt vanuit het standpunt van de klant. Je noemt het discovery call, maar die prospect zit niet te wachten op je discovery vragen uit je te moeten invullen excelleke. Goede  post Hanne Hellemans !']</t>
  </si>
  <si>
    <t>https://linkedin.com/in/peterwellens</t>
  </si>
  <si>
    <t>W.</t>
  </si>
  <si>
    <t>Peter W.</t>
  </si>
  <si>
    <t>Better Growth</t>
  </si>
  <si>
    <t>['https://www.linkedin.com/feed/update/urn:li:ugcPost:7331196619373035520?commentUrn=urn%3Ali%3Acomment%3A%28ugcPost%3A7331196619373035520%2C7335319502286430210%29&amp;dashCommentUrn=urn%3Ali%3Afsd_comment%3A%287335319502286430210%2Curn%3Ali%3AugcPost%3A7331196619373035520%29']</t>
  </si>
  <si>
    <t>['Straffe compilatie Hanne Hellemans. Merci om te delen. Lang geleden dat ik een video 5 keer op pauze zette om alles goed te kunnen lezen. Een sterke case voor menselijke en authentieke outbound.']</t>
  </si>
  <si>
    <t>2025-02-25 10:19:58 UTC</t>
  </si>
  <si>
    <t>https://linkedin.com/in/rikvandecruys</t>
  </si>
  <si>
    <t>Rik</t>
  </si>
  <si>
    <t>Vandecruys</t>
  </si>
  <si>
    <t>Rik Vandecruys</t>
  </si>
  <si>
    <t>Sales Expert</t>
  </si>
  <si>
    <t>2025-04-17 10:18:18 UTC</t>
  </si>
  <si>
    <t>https://linkedin.com/in/robby-peeters</t>
  </si>
  <si>
    <t>Robby</t>
  </si>
  <si>
    <t>Peeters</t>
  </si>
  <si>
    <t>Robby Peeters</t>
  </si>
  <si>
    <t>Oprichter / bestuurder</t>
  </si>
  <si>
    <t>Q-Security bv</t>
  </si>
  <si>
    <t>https://linkedin.com/in/sienho</t>
  </si>
  <si>
    <t>Sien</t>
  </si>
  <si>
    <t>Ho</t>
  </si>
  <si>
    <t>Sien Ho</t>
  </si>
  <si>
    <t>CrossCast Talent Pool</t>
  </si>
  <si>
    <t>https://linkedin.com/in/jangoesaert</t>
  </si>
  <si>
    <t>Goesaert</t>
  </si>
  <si>
    <t>Jan Goesaert</t>
  </si>
  <si>
    <t>Bestuurder</t>
  </si>
  <si>
    <t>Tech Tribes</t>
  </si>
  <si>
    <t>2024-12-01 11:12:10 UTC</t>
  </si>
  <si>
    <t>https://linkedin.com/in/ruben-bru-b5aba8285</t>
  </si>
  <si>
    <t>Ruben</t>
  </si>
  <si>
    <t>Bru</t>
  </si>
  <si>
    <t>Ruben Bru</t>
  </si>
  <si>
    <t>VP of Global Sales</t>
  </si>
  <si>
    <t>Exalate</t>
  </si>
  <si>
    <t>2024-11-24 07:40:37 UTC</t>
  </si>
  <si>
    <t>https://linkedin.com/in/coolskathleen</t>
  </si>
  <si>
    <t>Kathleen</t>
  </si>
  <si>
    <t>Cools</t>
  </si>
  <si>
    <t>Kathleen Cools</t>
  </si>
  <si>
    <t>Salesdrivers</t>
  </si>
  <si>
    <t>Sales Drivers</t>
  </si>
  <si>
    <t>2024-03-10 10:22:03 UTC</t>
  </si>
  <si>
    <t>https://linkedin.com/in/sara-vermeulen</t>
  </si>
  <si>
    <t>Sara</t>
  </si>
  <si>
    <t>Vermeulen</t>
  </si>
  <si>
    <t>Sara Vermeulen</t>
  </si>
  <si>
    <t>Sales &amp; Marketing Consultant</t>
  </si>
  <si>
    <t>S connects</t>
  </si>
  <si>
    <t>2024-08-08 19:54:29 UTC</t>
  </si>
  <si>
    <t>https://linkedin.com/in/marcomanganiello</t>
  </si>
  <si>
    <t>Marco</t>
  </si>
  <si>
    <t>Manganiello</t>
  </si>
  <si>
    <t>Marco Manganiello</t>
  </si>
  <si>
    <t>nicasio</t>
  </si>
  <si>
    <t>Cheops Technology</t>
  </si>
  <si>
    <t>https://linkedin.com/in/naomi-moray</t>
  </si>
  <si>
    <t>Naomi</t>
  </si>
  <si>
    <t>Moray</t>
  </si>
  <si>
    <t>Naomi Moray</t>
  </si>
  <si>
    <t>Head of Learning</t>
  </si>
  <si>
    <t>Accent Jobs</t>
  </si>
  <si>
    <t>https://linkedin.com/in/anais-cousaert</t>
  </si>
  <si>
    <t>Anaïs</t>
  </si>
  <si>
    <t>Cousaert</t>
  </si>
  <si>
    <t>Anaïs Cousaert</t>
  </si>
  <si>
    <t>Project consultant: Business controller | DB Cargo</t>
  </si>
  <si>
    <t>https://linkedin.com/in/axellesaeys</t>
  </si>
  <si>
    <t>Axelle</t>
  </si>
  <si>
    <t>Saeys</t>
  </si>
  <si>
    <t>Axelle Saeys</t>
  </si>
  <si>
    <t>2025-07-19 10:41:57 UTC</t>
  </si>
  <si>
    <t>https://www.linkedin.com/in/christophehellemans/</t>
  </si>
  <si>
    <t>Christophe</t>
  </si>
  <si>
    <t>Christophe Hellemans</t>
  </si>
  <si>
    <t>Sales &amp; Partnerships Manager</t>
  </si>
  <si>
    <t>Refracted Security</t>
  </si>
  <si>
    <t>https://linkedin.com/in/dirk-meerschaut-98190551</t>
  </si>
  <si>
    <t>Dirk</t>
  </si>
  <si>
    <t>Meerschaut</t>
  </si>
  <si>
    <t>Dirk Meerschaut</t>
  </si>
  <si>
    <t>pandava</t>
  </si>
  <si>
    <t>['https://www.linkedin.com/feed/update/urn:li:activity:7292814342691930112?commentUrn=urn%3Ali%3Acomment%3A%28activity%3A7292814342691930112%2C7295875231477362689%29&amp;dashCommentUrn=urn%3Ali%3Afsd_comment%3A%287295875231477362689%2Curn%3Ali%3Aactivity%3A7292814342691930112%29', 'https://www.linkedin.com/feed/update/urn:li:activity:7320702979680989186?commentUrn=urn%3Ali%3Acomment%3A%28activity%3A7320702979680989186%2C7320712958840365056%29&amp;dashCommentUrn=urn%3Ali%3Afsd_comment%3A%287320712958840365056%2Curn%3Ali%3Aactivity%3A7320702979680989186%29', 'https://www.linkedin.com/feed/update/urn:li:activity:7335925444916965377?commentUrn=urn%3Ali%3Acomment%3A%28activity%3A7335925444916965377%2C7335949719942127620%29&amp;dashCommentUrn=urn%3Ali%3Afsd_comment%3A%287335949719942127620%2Curn%3Ali%3Aactivity%3A7335925444916965377%29']</t>
  </si>
  <si>
    <t>['Zotten zijn̈ ook nog mensen blijkbaar\nMijn sympatie heeft die zot nooit.', 'Bedankt voor het delen, Hanne', 'Dat gebeurt hé.\nNo problem.']</t>
  </si>
  <si>
    <t>2025-04-18 18:54:26 UTC</t>
  </si>
  <si>
    <t>https://linkedin.com/in/ellenvangaever</t>
  </si>
  <si>
    <t>Ellen</t>
  </si>
  <si>
    <t>Van Gaever</t>
  </si>
  <si>
    <t>Ellen Van Gaever</t>
  </si>
  <si>
    <t>People &amp; Culture Lead</t>
  </si>
  <si>
    <t>IAS | Innovative Automotive Services</t>
  </si>
  <si>
    <t>['https://www.linkedin.com/feed/update/urn:li:ugcPost:7254728162159345664?commentUrn=urn%3Ali%3Acomment%3A%28ugcPost%3A7254728162159345664%2C7254757676327301120%29&amp;dashCommentUrn=urn%3Ali%3Afsd_comment%3A%287254757676327301120%2Curn%3Ali%3AugcPost%3A7254728162159345664%29', 'https://www.linkedin.com/feed/update/urn:li:ugcPost:7254728162159345664?commentUrn=urn%3Ali%3Acomment%3A%28ugcPost%3A7254728162159345664%2C7254757676327301120%29&amp;dashCommentUrn=urn%3Ali%3Afsd_comment%3A%287254757676327301120%2Curn%3Ali%3AugcPost%3A7254728162159345664%29']</t>
  </si>
  <si>
    <t>['"(denk ik in mezelf: rustig blijven, Hanne, niet meteen te veel druk zetten)"  --&gt; hier hoort een bepaalde blik bij; die staat nog op mijn netvlies gebrand 😅\n\nAlle grapjes achterwegen, ik vind het echt heel inspirerend Hanne. Fijn om te volgen hoe je je expertise, ervaring, visie &amp; drive implementeert in je bedrijf!', '"(denk ik in mezelf: rustig blijven, Hanne, niet meteen te veel druk zetten)"  --&gt; hier hoort een bepaalde blik bij; die staat nog op mijn netvlies gebrand 😅\n\nAlle grapjes achterwegen, ik vind het echt heel inspirerend Hanne. Fijn om te volgen hoe je je expertise, ervaring, visie &amp; drive implementeert in je bedrijf!']</t>
  </si>
  <si>
    <t>2021-06-16 13:28:28 UTC</t>
  </si>
  <si>
    <t>https://linkedin.com/in/evelinedemunck</t>
  </si>
  <si>
    <t>Eveline</t>
  </si>
  <si>
    <t>De Munck</t>
  </si>
  <si>
    <t>Eveline De Munck</t>
  </si>
  <si>
    <t>Application Lead</t>
  </si>
  <si>
    <t>https://linkedin.com/in/isabelletesters</t>
  </si>
  <si>
    <t>Isabelle</t>
  </si>
  <si>
    <t>Testers</t>
  </si>
  <si>
    <t>Isabelle Testers</t>
  </si>
  <si>
    <t>Head Of Accounting</t>
  </si>
  <si>
    <t>Ebro Ingredients</t>
  </si>
  <si>
    <t>['https://www.linkedin.com/feed/update/urn:li:activity:7269628972924026880?commentUrn=urn%3Ali%3Acomment%3A%28activity%3A7269628972924026880%2C7270370143271112704%29&amp;dashCommentUrn=urn%3Ali%3Afsd_comment%3A%287270370143271112704%2Curn%3Ali%3Aactivity%3A7269628972924026880%29']</t>
  </si>
  <si>
    <t>['Echt inspirerend om te zien hoe jullie dit aanpakken!']</t>
  </si>
  <si>
    <t>https://www.linkedin.com/in/janlaurijssen/</t>
  </si>
  <si>
    <t>Laurijssen</t>
  </si>
  <si>
    <t>Jan Laurijssen</t>
  </si>
  <si>
    <t>HR Evangelist - Researcher - Consultant</t>
  </si>
  <si>
    <t>SD Worx</t>
  </si>
  <si>
    <t>2024-04-17 07:43:15 UTC</t>
  </si>
  <si>
    <t>https://linkedin.com/in/jasmina-doudouh-b3ba70311</t>
  </si>
  <si>
    <t>Jasmina</t>
  </si>
  <si>
    <t>Doudouh</t>
  </si>
  <si>
    <t>Jasmina Doudouh</t>
  </si>
  <si>
    <t>Strategic IT Consultant</t>
  </si>
  <si>
    <t>['https://www.linkedin.com/feed/update/urn:li:ugcPost:7247148684927275009?commentUrn=urn%3Ali%3Acomment%3A%28ugcPost%3A7247148684927275009%2C7249440037463814147%29&amp;dashCommentUrn=urn%3Ali%3Afsd_comment%3A%287249440037463814147%2Curn%3Ali%3AugcPost%3A7247148684927275009%29']</t>
  </si>
  <si>
    <t>['Helemaal mee eens! ☝']</t>
  </si>
  <si>
    <t>https://linkedin.com/in/jente-bral-133027137</t>
  </si>
  <si>
    <t>Jente</t>
  </si>
  <si>
    <t>Bral</t>
  </si>
  <si>
    <t>Jente Bral</t>
  </si>
  <si>
    <t>Senior Consultant</t>
  </si>
  <si>
    <t>Deloitte</t>
  </si>
  <si>
    <t>2025-04-17 11:17:56 UTC</t>
  </si>
  <si>
    <t>https://linkedin.com/in/katrieneysermans</t>
  </si>
  <si>
    <t>Eysermans</t>
  </si>
  <si>
    <t>Katrien Eysermans</t>
  </si>
  <si>
    <t>HR-expert</t>
  </si>
  <si>
    <t>Bytesize</t>
  </si>
  <si>
    <t>2025-01-10 08:04:38 UTC</t>
  </si>
  <si>
    <t>https://linkedin.com/in/kwintenvangeit</t>
  </si>
  <si>
    <t>Kwinten</t>
  </si>
  <si>
    <t>Van Geit</t>
  </si>
  <si>
    <t>Kwinten Van Geit</t>
  </si>
  <si>
    <t>Transformation Consultant @ Aluminium Duffel</t>
  </si>
  <si>
    <t>['https://www.linkedin.com/feed/update/urn:li:activity:7320702979680989186?commentUrn=urn%3Ali%3Acomment%3A%28activity%3A7320702979680989186%2C7320716586917523456%29&amp;dashCommentUrn=urn%3Ali%3Afsd_comment%3A%287320716586917523456%2Curn%3Ali%3Aactivity%3A7320702979680989186%29']</t>
  </si>
  <si>
    <t>['Ik begin nu pas te beseffen dat veel van deze principes ook toegepast worden in onze mentorings. Mogelijks (on)bewust geïnspireerd op de samenwerking die we hadden.']</t>
  </si>
  <si>
    <t>2022-09-05 19:45:37 UTC</t>
  </si>
  <si>
    <t>https://linkedin.com/in/mathias-ferrari</t>
  </si>
  <si>
    <t>Mathias</t>
  </si>
  <si>
    <t>Ferrari</t>
  </si>
  <si>
    <t>Mathias Ferrari</t>
  </si>
  <si>
    <t>Matching &amp; Business Development Specialist @ TriFinance Wallonie</t>
  </si>
  <si>
    <t>https://linkedin.com/in/michiel-verstraten</t>
  </si>
  <si>
    <t>Michiel</t>
  </si>
  <si>
    <t>Verstraten</t>
  </si>
  <si>
    <t>Michiel Verstraten</t>
  </si>
  <si>
    <t>YouLynq.me</t>
  </si>
  <si>
    <t>https://linkedin.com/in/ninavanorshaegen</t>
  </si>
  <si>
    <t>Van Orshaegen</t>
  </si>
  <si>
    <t>Nina Van Orshaegen</t>
  </si>
  <si>
    <t>https://linkedin.com/in/sam-van-breedam</t>
  </si>
  <si>
    <t>Sam</t>
  </si>
  <si>
    <t>Van Breedam</t>
  </si>
  <si>
    <t>Sam Van Breedam</t>
  </si>
  <si>
    <t>Account manager / Lighting Specialist</t>
  </si>
  <si>
    <t>Signify</t>
  </si>
  <si>
    <t>https://linkedin.com/in/sihame-elkaouakibi</t>
  </si>
  <si>
    <t>Sihame</t>
  </si>
  <si>
    <t>E.</t>
  </si>
  <si>
    <t>Sihame E.</t>
  </si>
  <si>
    <t>A Woman's View</t>
  </si>
  <si>
    <t>https://linkedin.com/in/thomas-kayaert</t>
  </si>
  <si>
    <t>Kayaert</t>
  </si>
  <si>
    <t>Thomas Kayaert</t>
  </si>
  <si>
    <t>Sr. Commercial Finance Mgr. @ Coca-Cola Europacific Partners</t>
  </si>
  <si>
    <t>['https://www.linkedin.com/feed/update/urn:li:activity:7307676756142899200?commentUrn=urn%3Ali%3Acomment%3A%28activity%3A7307676756142899200%2C7307771805673340929%29&amp;dashCommentUrn=urn%3Ali%3Afsd_comment%3A%287307771805673340929%2Curn%3Ali%3Aactivity%3A7307676756142899200%29']</t>
  </si>
  <si>
    <t>['Eva De Smedt, Hanne Hellemans is echt een bijzondere inspiratiebron betreft sales en development. Misschien interessant om eens te praten over Akoestiekfabriek ?']</t>
  </si>
  <si>
    <t>https://linkedin.com/in/andy-van-nieuwenhuyse-65138710a</t>
  </si>
  <si>
    <t>Andy</t>
  </si>
  <si>
    <t>Van Nieuwenhuyse</t>
  </si>
  <si>
    <t>Andy Van Nieuwenhuyse</t>
  </si>
  <si>
    <t>Klant</t>
  </si>
  <si>
    <t>DeskManager</t>
  </si>
  <si>
    <t>Vanisoft</t>
  </si>
  <si>
    <t>https://linkedin.com/in/thomas-matthys-8177ba59</t>
  </si>
  <si>
    <t>Matthys</t>
  </si>
  <si>
    <t>Thomas Matthys</t>
  </si>
  <si>
    <t>Branch</t>
  </si>
  <si>
    <t>https://linkedin.com/in/filip-degroote-0a1606</t>
  </si>
  <si>
    <t>Filip</t>
  </si>
  <si>
    <t>Degroote</t>
  </si>
  <si>
    <t>Filip Degroote</t>
  </si>
  <si>
    <t>Continuous Improvement Manager</t>
  </si>
  <si>
    <t>KYOCERA SENCO Netherlands</t>
  </si>
  <si>
    <t>Lineas</t>
  </si>
  <si>
    <t>2025-04-17 08:33:53 UTC</t>
  </si>
  <si>
    <t>https://www.linkedin.com/in/sam-de-bie/</t>
  </si>
  <si>
    <t>De Bie</t>
  </si>
  <si>
    <t>Sam De Bie</t>
  </si>
  <si>
    <t>Student/stagiair</t>
  </si>
  <si>
    <t>Foodbag</t>
  </si>
  <si>
    <t>https://www.linkedin.com/in/lievevanbraeckel/</t>
  </si>
  <si>
    <t>Lieve</t>
  </si>
  <si>
    <t>Van Braeckel</t>
  </si>
  <si>
    <t>Lieve Van Braeckel</t>
  </si>
  <si>
    <t>Lead Manager Large Accounts</t>
  </si>
  <si>
    <t>['https://www.linkedin.com/feed/update/urn:li:activity:7335925444916965377?commentUrn=urn%3Ali%3Acomment%3A%28activity%3A7335925444916965377%2C7335928190382587904%29&amp;dashCommentUrn=urn%3Ali%3Afsd_comment%3A%287335928190382587904%2Curn%3Ali%3Aactivity%3A7335925444916965377%29']</t>
  </si>
  <si>
    <t>["Lieve Hanne, I feel your pain (nu ja, niet letterlijk) maar ik herken mezelf helemaal hierin ; eens in het 'koppeke' om een bepaald doel te bereiken, kost wat kost, alles uit de kast halen om door te zetten je doel te bereiken. Om achteraf te realiseren dat de pletwals beter op stal was gebleven en je de empathy map beter had uitgerold... I get you, totally ! 😉  Ik wens je een spoedig herstel toe !"]</t>
  </si>
  <si>
    <t>Accentjobs</t>
  </si>
  <si>
    <t>https://linkedin.com/in/delphine-le-roy</t>
  </si>
  <si>
    <t>Delphine</t>
  </si>
  <si>
    <t>Le Roy</t>
  </si>
  <si>
    <t>Delphine Le Roy</t>
  </si>
  <si>
    <t>National Sales Manager</t>
  </si>
  <si>
    <t>Hudson Benelux</t>
  </si>
  <si>
    <t>2025-06-23 06:57:57 UTC</t>
  </si>
  <si>
    <t>https://linkedin.com/in/andre-greca-a377974</t>
  </si>
  <si>
    <t>Andre</t>
  </si>
  <si>
    <t>Greca</t>
  </si>
  <si>
    <t>Andre Greca</t>
  </si>
  <si>
    <t>Business Unit Leader / Director Transition &amp; Support (Financial Institutions)</t>
  </si>
  <si>
    <t>2021-05-03 08:15:41 UTC</t>
  </si>
  <si>
    <t>https://linkedin.com/in/charlesboutens</t>
  </si>
  <si>
    <t>Charles</t>
  </si>
  <si>
    <t>Boutens</t>
  </si>
  <si>
    <t>Charles Boutens</t>
  </si>
  <si>
    <t>uman</t>
  </si>
  <si>
    <t>['https://www.linkedin.com/feed/update/urn:li:ugcPost:7290044066677809156?commentUrn=urn%3Ali%3Acomment%3A%28ugcPost%3A7290044066677809156%2C7290317676592209920%29&amp;dashCommentUrn=urn%3Ali%3Afsd_comment%3A%287290317676592209920%2Curn%3Ali%3AugcPost%3A7290044066677809156%29', 'https://www.linkedin.com/feed/update/urn:li:ugcPost:7300083915103379458?commentUrn=urn%3Ali%3Acomment%3A%28ugcPost%3A7300083915103379458%2C7300096137607200769%29&amp;dashCommentUrn=urn%3Ali%3Afsd_comment%3A%287300096137607200769%2Curn%3Ali%3AugcPost%3A7300083915103379458%29']</t>
  </si>
  <si>
    <t>['Mooie samenvatting en heel heldere en actionable tips Hanne Hellemans! Dit is wat sales professionals nodig hebben 💥', 'Goede post Hanne Hellemans! Je mag het doel van de demo niet uit het oog verliezen. Een demo is geen walkthrough of product onboarding. Het doel van de demo is om de prospect te laten valideren dat jouw oplossing hun specifieke probleem kan oplossen.\n\nDaarom: \n- begin je demo met het herhalen van de pijn punten en root causes\n- focus je demo op die capabilities die exact die pijnpunten oplossen (niet teveel en niet te weinig) --&gt; als je teveel features toont, riskeer je dat je oplossing te druk of te complex lijkt en kan je je prospect verliezen\n\n\ndit script werkt goed voor elk stukje van de demo: \n1. vat kort hun pijn samen (1 zin)\n2. vat dan samen wat ze gaan zien en hoe dat hun pijn oplost\n3. toon dit ook effectief in je oplossing\n4. customer proof: vat de benefits samen van relevante klanten die je oplossing gebruiken voor dit probleem\n5. stel wat open vragen: welke benefits zie je? hoe verschilt dit met je huidige manier van werken? Hoe zie je je team dit gebruiken?\n\nBelangrijkste: bereid dit goed voor, speel in op de exacte noden van je prospect. Als je features wil tonen die niet 1 op 1 aansluiten op een nood van de klant, dan heb je nog niet voldoende discovery gedaan ;)']</t>
  </si>
  <si>
    <t>https://linkedin.com/in/cverfaillie</t>
  </si>
  <si>
    <t>Carl-Philippe</t>
  </si>
  <si>
    <t>Verfaillie</t>
  </si>
  <si>
    <t>Carl-Philippe Verfaillie</t>
  </si>
  <si>
    <t>2025-05-06 08:54:37 UTC</t>
  </si>
  <si>
    <t>https://linkedin.com/in/elly-van-berkel-bb006a3b</t>
  </si>
  <si>
    <t>Elly</t>
  </si>
  <si>
    <t>Van Berkel</t>
  </si>
  <si>
    <t>Elly Van Berkel</t>
  </si>
  <si>
    <t>regiomanager</t>
  </si>
  <si>
    <t>albron nederland</t>
  </si>
  <si>
    <t>['https://www.linkedin.com/feed/update/urn:li:activity:7251855391674839040?commentUrn=urn%3Ali%3Acomment%3A%28activity%3A7251855391674839040%2C7252308572242341888%29&amp;dashCommentUrn=urn%3Ali%3Afsd_comment%3A%287252308572242341888%2Curn%3Ali%3Aactivity%3A7251855391674839040%29', 'https://www.linkedin.com/feed/update/urn:li:activity:7251855391674839040?commentUrn=urn%3Ali%3Acomment%3A%28activity%3A7251855391674839040%2C7252308572242341888%29&amp;dashCommentUrn=urn%3Ali%3Afsd_comment%3A%287252308572242341888%2Curn%3Ali%3Aactivity%3A7251855391674839040%29']</t>
  </si>
  <si>
    <t>['Goed nieuws voor Silk! 🥇', 'Goed nieuws voor Silk! 🥇']</t>
  </si>
  <si>
    <t>2025-02-24 19:17:44 UTC</t>
  </si>
  <si>
    <t>https://linkedin.com/in/johannes-verhauwaert</t>
  </si>
  <si>
    <t>Johannes</t>
  </si>
  <si>
    <t>Verhauwaert</t>
  </si>
  <si>
    <t>Johannes Verhauwaert</t>
  </si>
  <si>
    <t>Sales Executive</t>
  </si>
  <si>
    <t>Codit</t>
  </si>
  <si>
    <t>2025-04-02 08:49:40 UTC</t>
  </si>
  <si>
    <t>https://linkedin.com/in/juliemaenhout</t>
  </si>
  <si>
    <t>Maenhout</t>
  </si>
  <si>
    <t>Julie Maenhout</t>
  </si>
  <si>
    <t>clearXperts</t>
  </si>
  <si>
    <t>2024-06-13 08:17:27 UTC</t>
  </si>
  <si>
    <t>https://www.linkedin.com/in/kirsten-buermans/</t>
  </si>
  <si>
    <t>Kirsten</t>
  </si>
  <si>
    <t>Buermans</t>
  </si>
  <si>
    <t>Kirsten Buermans</t>
  </si>
  <si>
    <t>Productmanager Corporate Finance</t>
  </si>
  <si>
    <t>SBB Accountants &amp; Advisors</t>
  </si>
  <si>
    <t>https://linkedin.com/in/lebauwens</t>
  </si>
  <si>
    <t>Lennert</t>
  </si>
  <si>
    <t>Bauwens</t>
  </si>
  <si>
    <t>Lennert Bauwens</t>
  </si>
  <si>
    <t>Project Consultant</t>
  </si>
  <si>
    <t>PKF BOFIDI</t>
  </si>
  <si>
    <t>https://linkedin.com/in/marcverlinden-salesmetinzicht</t>
  </si>
  <si>
    <t>Marc Verlinden</t>
  </si>
  <si>
    <t>Bestuurder | Sales Coach</t>
  </si>
  <si>
    <t>Sales met inzicht</t>
  </si>
  <si>
    <t>['https://www.linkedin.com/feed/update/urn:li:ugcPost:7262746787805904896?commentUrn=urn%3Ali%3Acomment%3A%28ugcPost%3A7262746787805904896%2C7263448797773459456%29&amp;dashCommentUrn=urn%3Ali%3Afsd_comment%3A%287263448797773459456%2Curn%3Ali%3AugcPost%3A7262746787805904896%29', 'https://www.linkedin.com/feed/update/urn:li:activity:7340628552133787648?commentUrn=urn%3Ali%3Acomment%3A%28activity%3A7340628552133787648%2C7341367111149043712%29&amp;dashCommentUrn=urn%3Ali%3Afsd_comment%3A%287341367111149043712%2Curn%3Ali%3Aactivity%3A7340628552133787648%29']</t>
  </si>
  <si>
    <t>['Wat is volgens jou de belangrijkste hunting skill die je moet hebben om succesvol te zijn Hanne Hellemans ?', 'Zeer goede samenvatting Hanne Hellemans.  Ik zou er nog een aan toevoegen: standaardvragen genereren standaardantwoorden omdat mensen niet liever doen dan "default" te reageren.  Wil je iets anders dan zal je betere vragen moeten stellen.']</t>
  </si>
  <si>
    <t>https://linkedin.com/in/marjan-schollaert-14b1575</t>
  </si>
  <si>
    <t>Marjan</t>
  </si>
  <si>
    <t>Schollaert</t>
  </si>
  <si>
    <t>Marjan Schollaert</t>
  </si>
  <si>
    <t>Management Consultant - Leadership &amp; Business Coach (P.C.C. level)</t>
  </si>
  <si>
    <t>Integritas CCMT</t>
  </si>
  <si>
    <t>['https://www.linkedin.com/feed/update/urn:li:activity:7246785085784436736?commentUrn=urn%3Ali%3Acomment%3A%28activity%3A7246785085784436736%2C7246953054548148225%29&amp;dashCommentUrn=urn%3Ali%3Afsd_comment%3A%287246953054548148225%2Curn%3Ali%3Aactivity%3A7246785085784436736%29']</t>
  </si>
  <si>
    <t>['Congrats Kobe!']</t>
  </si>
  <si>
    <t>2022-06-21 11:32:27 UTC</t>
  </si>
  <si>
    <t>https://linkedin.com/in/marouanehallaoui</t>
  </si>
  <si>
    <t>Marouane</t>
  </si>
  <si>
    <t>Hallaoui</t>
  </si>
  <si>
    <t>Marouane Hallaoui</t>
  </si>
  <si>
    <t>2024-10-23 18:00:17 UTC</t>
  </si>
  <si>
    <t>https://linkedin.com/in/michaelpynket</t>
  </si>
  <si>
    <t>Michaël</t>
  </si>
  <si>
    <t>Pynket</t>
  </si>
  <si>
    <t>Michaël Pynket</t>
  </si>
  <si>
    <t>Developing Azure Cloud applications in .Net</t>
  </si>
  <si>
    <t>Theridion IT</t>
  </si>
  <si>
    <t>https://linkedin.com/in/roxannevaneycken</t>
  </si>
  <si>
    <t>Roxanne</t>
  </si>
  <si>
    <t>Van Eycken</t>
  </si>
  <si>
    <t>Roxanne Van Eycken</t>
  </si>
  <si>
    <t>2023-09-23 19:22:20 UTC</t>
  </si>
  <si>
    <t>https://linkedin.com/in/sara-wouters-aa803b7a</t>
  </si>
  <si>
    <t>Sara Wouters</t>
  </si>
  <si>
    <t>Coach</t>
  </si>
  <si>
    <t>RASA Coaching</t>
  </si>
  <si>
    <t>2024-05-13 08:31:19 UTC</t>
  </si>
  <si>
    <t>https://linkedin.com/in/s%C3%A9lina-varsalona-28a29717</t>
  </si>
  <si>
    <t>Sélina</t>
  </si>
  <si>
    <t>Varsalona</t>
  </si>
  <si>
    <t>Sélina Varsalona</t>
  </si>
  <si>
    <t>Freelance Talent Manager</t>
  </si>
  <si>
    <t>https://www.linkedin.com/in/robinbuysse/</t>
  </si>
  <si>
    <t>Robin</t>
  </si>
  <si>
    <t>Buysse</t>
  </si>
  <si>
    <t>Robin Buysse</t>
  </si>
  <si>
    <t>Sr Industrial Sales Mgr.</t>
  </si>
  <si>
    <t>Dahua Benelux</t>
  </si>
  <si>
    <t>Resatec</t>
  </si>
  <si>
    <t>2024-05-04 13:24:06 UTC</t>
  </si>
  <si>
    <t>https://linkedin.com/in/jeroenbogaert</t>
  </si>
  <si>
    <t>Jeroen</t>
  </si>
  <si>
    <t>Bogaert</t>
  </si>
  <si>
    <t>Jeroen Bogaert</t>
  </si>
  <si>
    <t>Talent coach &amp; consultant</t>
  </si>
  <si>
    <t>B Talent</t>
  </si>
  <si>
    <t>['https://www.linkedin.com/feed/update/urn:li:ugcPost:7262746787805904896?commentUrn=urn%3Ali%3Acomment%3A%28ugcPost%3A7262746787805904896%2C7263982563164090368%29&amp;dashCommentUrn=urn%3Ali%3Afsd_comment%3A%287263982563164090368%2Curn%3Ali%3AugcPost%3A7262746787805904896%29']</t>
  </si>
  <si>
    <t>["Dank je wel Hanne Hellemans voor de feedback! We hadden een fijne samenwerking voor de ontwikkeling van deze tools. Dankzij de testers konden we aantonen dat we met de Hunting Scan een significant verschil kon in kaart brengen tussen sales en niet-sales profielen. Een dergelijke voorspellende waarde kunnen aantonen, daar doen we 't voor 😀."]</t>
  </si>
  <si>
    <t>2024-01-10 16:54:44 UTC</t>
  </si>
  <si>
    <t>https://linkedin.com/in/jeroenvanermen</t>
  </si>
  <si>
    <t>Van Ermen</t>
  </si>
  <si>
    <t>Jeroen Van Ermen</t>
  </si>
  <si>
    <t>Talent Business Partners</t>
  </si>
  <si>
    <t>2025-05-27 06:18:34 UTC</t>
  </si>
  <si>
    <t>https://linkedin.com/in/hannekevogels</t>
  </si>
  <si>
    <t>Hanneke</t>
  </si>
  <si>
    <t>Vogels</t>
  </si>
  <si>
    <t>Hanneke Vogels</t>
  </si>
  <si>
    <t>Sales Technology Director &amp; Managing Partner</t>
  </si>
  <si>
    <t>Stryfes</t>
  </si>
  <si>
    <t>['https://www.linkedin.com/feed/update/urn:li:activity:7259112310927953921?commentUrn=urn%3Ali%3Acomment%3A%28activity%3A7259112310927953921%2C7259117729947742210%29&amp;dashCommentUrn=urn%3Ali%3Afsd_comment%3A%287259117729947742210%2Curn%3Ali%3Aactivity%3A7259112310927953921%29']</t>
  </si>
  <si>
    <t>['Die man van jou 🤣.']</t>
  </si>
  <si>
    <t>2024-12-05 11:31:26 UTC</t>
  </si>
  <si>
    <t>https://linkedin.com/in/lino-campo-6a1522324</t>
  </si>
  <si>
    <t>Lino</t>
  </si>
  <si>
    <t>Campo</t>
  </si>
  <si>
    <t>Lino Campo</t>
  </si>
  <si>
    <t>Student</t>
  </si>
  <si>
    <t>University of Antwerp</t>
  </si>
  <si>
    <t>https://linkedin.com/in/bjorn-vanden-broeck</t>
  </si>
  <si>
    <t>Bjorn</t>
  </si>
  <si>
    <t>Vanden Broeck</t>
  </si>
  <si>
    <t>Bjorn Vanden Broeck</t>
  </si>
  <si>
    <t>Co-Founder</t>
  </si>
  <si>
    <t>Binary Bridge</t>
  </si>
  <si>
    <t>['https://www.linkedin.com/feed/update/urn:li:ugcPost:7290044066677809156?commentUrn=urn%3Ali%3Acomment%3A%28ugcPost%3A7290044066677809156%2C7290318739609198592%29&amp;dashCommentUrn=urn%3Ali%3Afsd_comment%3A%287290318739609198592%2Curn%3Ali%3AugcPost%3A7290044066677809156%29']</t>
  </si>
  <si>
    <t>['Thanks for the mention! Mooie samenvatting.']</t>
  </si>
  <si>
    <t>https://linkedin.com/in/cindy-de-groote</t>
  </si>
  <si>
    <t>Cindy</t>
  </si>
  <si>
    <t>De Groote</t>
  </si>
  <si>
    <t>Cindy De Groote</t>
  </si>
  <si>
    <t>Business Manager @ Trusta</t>
  </si>
  <si>
    <t>2025-04-17 11:55:25 UTC</t>
  </si>
  <si>
    <t>https://linkedin.com/in/elena-van-den-dries-b31334233</t>
  </si>
  <si>
    <t>Elena</t>
  </si>
  <si>
    <t>Van Den Dries</t>
  </si>
  <si>
    <t>Elena Van Den Dries</t>
  </si>
  <si>
    <t>Financieel consultant</t>
  </si>
  <si>
    <t>United Consulting™</t>
  </si>
  <si>
    <t>https://linkedin.com/in/evelienboon</t>
  </si>
  <si>
    <t>Evelien</t>
  </si>
  <si>
    <t>Boon</t>
  </si>
  <si>
    <t>Evelien Boon</t>
  </si>
  <si>
    <t>Care Manager/HR business partner</t>
  </si>
  <si>
    <t>2023-09-11 16:33:27 UTC</t>
  </si>
  <si>
    <t>https://www.linkedin.com/in/inevandeneynde/</t>
  </si>
  <si>
    <t>Ine</t>
  </si>
  <si>
    <t>Van Den Eynde</t>
  </si>
  <si>
    <t>Ine Van Den Eynde</t>
  </si>
  <si>
    <t>Loopbaancoach - Stress en Burn-out</t>
  </si>
  <si>
    <t>IN2CO</t>
  </si>
  <si>
    <t>https://linkedin.com/in/ineke-vandael</t>
  </si>
  <si>
    <t>Ineke</t>
  </si>
  <si>
    <t>Vandael</t>
  </si>
  <si>
    <t>Ineke Vandael</t>
  </si>
  <si>
    <t>kinneke</t>
  </si>
  <si>
    <t>['https://www.linkedin.com/feed/update/urn:li:activity:7246783404975828992?commentUrn=urn%3Ali%3Acomment%3A%28activity%3A7246783404975828992%2C7246850165414723584%29&amp;dashCommentUrn=urn%3Ali%3Afsd_comment%3A%287246850165414723584%2Curn%3Ali%3Aactivity%3A7246783404975828992%29']</t>
  </si>
  <si>
    <t>['Waaauw Kobe, wat een super nieuws!']</t>
  </si>
  <si>
    <t>2025-01-20 12:44:27 UTC</t>
  </si>
  <si>
    <t>https://linkedin.com/in/inge-arys-17b3827</t>
  </si>
  <si>
    <t>Inge</t>
  </si>
  <si>
    <t>Arys</t>
  </si>
  <si>
    <t>Inge Arys</t>
  </si>
  <si>
    <t>Expert Lead Talent &amp; Performance Management</t>
  </si>
  <si>
    <t>https://linkedin.com/in/line-hellemans-8570a728</t>
  </si>
  <si>
    <t>Line</t>
  </si>
  <si>
    <t>Line Hellemans</t>
  </si>
  <si>
    <t>Bestuurslid</t>
  </si>
  <si>
    <t>GEMME Belgium</t>
  </si>
  <si>
    <t>https://linkedin.com/in/lirim-konjusevci</t>
  </si>
  <si>
    <t>Lirim</t>
  </si>
  <si>
    <t>Konjusevci</t>
  </si>
  <si>
    <t>Lirim Konjusevci</t>
  </si>
  <si>
    <t>Skribe</t>
  </si>
  <si>
    <t>https://linkedin.com/in/lize-goormans</t>
  </si>
  <si>
    <t>Lize</t>
  </si>
  <si>
    <t>Goormans</t>
  </si>
  <si>
    <t>Lize Goormans</t>
  </si>
  <si>
    <t>HR Business Partner</t>
  </si>
  <si>
    <t>2025-07-02 16:41:18 UTC</t>
  </si>
  <si>
    <t>https://linkedin.com/in/mazlum-guzel-917b58171</t>
  </si>
  <si>
    <t>Mazlum</t>
  </si>
  <si>
    <t>Guzel</t>
  </si>
  <si>
    <t>Mazlum Guzel</t>
  </si>
  <si>
    <t>Underwriter</t>
  </si>
  <si>
    <t>ARAG SE - Branch Belgium</t>
  </si>
  <si>
    <t>https://www.linkedin.com/in/nathalievandenbroucke/</t>
  </si>
  <si>
    <t>Vandenbroucke</t>
  </si>
  <si>
    <t>Nathalie Vandenbroucke</t>
  </si>
  <si>
    <t>HR / Payroll</t>
  </si>
  <si>
    <t>Beliving</t>
  </si>
  <si>
    <t>['https://www.linkedin.com/feed/update/urn:li:activity:7343894819087286274?commentUrn=urn%3Ali%3Acomment%3A%28activity%3A7343894819087286274%2C7350980717457076224%29&amp;dashCommentUrn=urn%3Ali%3Afsd_comment%3A%287350980717457076224%2Curn%3Ali%3Aactivity%3A7343894819087286274%29', 'https://www.linkedin.com/feed/update/urn:li:activity:7343894819087286274?commentUrn=urn%3Ali%3Acomment%3A%28activity%3A7343894819087286274%2C7350980717457076224%29&amp;dashCommentUrn=urn%3Ali%3Afsd_comment%3A%287350980717457076224%2Curn%3Ali%3Aactivity%3A7343894819087286274%29']</t>
  </si>
  <si>
    <t>['Wil je mij eens testen om te gebruiken in jouw cases? Ben wel benieuwd ze, je maakt me nieuwsgierig!', 'Wil je mij eens testen om te gebruiken in jouw cases? Ben wel benieuwd ze, je maakt me nieuwsgierig!']</t>
  </si>
  <si>
    <t>2024-08-14 15:03:58 UTC</t>
  </si>
  <si>
    <t>https://linkedin.com/in/wide-hellemans-a43a8b15</t>
  </si>
  <si>
    <t>Wide</t>
  </si>
  <si>
    <t>Wide Hellemans</t>
  </si>
  <si>
    <t>Director</t>
  </si>
  <si>
    <t>BNP Paribas</t>
  </si>
  <si>
    <t>https://www.linkedin.com/in/woutervanlee/</t>
  </si>
  <si>
    <t>Wouter</t>
  </si>
  <si>
    <t>Vanlee</t>
  </si>
  <si>
    <t>Wouter Vanlee</t>
  </si>
  <si>
    <t>Docent</t>
  </si>
  <si>
    <t>Ligo Limburg Zuid</t>
  </si>
  <si>
    <t>2025-04-17 08:17:23 UTC</t>
  </si>
  <si>
    <t>https://linkedin.com/in/benjaminadams93</t>
  </si>
  <si>
    <t>Benjamin</t>
  </si>
  <si>
    <t>Adams</t>
  </si>
  <si>
    <t>Benjamin Adams</t>
  </si>
  <si>
    <t>Commercial Lead België</t>
  </si>
  <si>
    <t>Bizzy</t>
  </si>
  <si>
    <t>['https://www.linkedin.com/feed/update/urn:li:ugcPost:7272890456366100480?commentUrn=urn%3Ali%3Acomment%3A%28ugcPost%3A7272890456366100480%2C7272895572548767744%29&amp;dashCommentUrn=urn%3Ali%3Afsd_comment%3A%287272895572548767744%2Curn%3Ali%3AugcPost%3A7272890456366100480%29', 'https://www.linkedin.com/feed/update/urn:li:activity:7340628552133787648?commentUrn=urn%3Ali%3Acomment%3A%28activity%3A7340628552133787648%2C7340637097407438848%29&amp;dashCommentUrn=urn%3Ali%3Afsd_comment%3A%287340637097407438848%2Curn%3Ali%3Aactivity%3A7340628552133787648%29']</t>
  </si>
  <si>
    <t>['Voor ons zijn de blijvers na succesvol 2024:\n* HubSpot als CRM &amp; forecasting (sequence automation onzekere toekomst)\n* Koalify 🐨 voor record deduplicatie om inbound en outbound op elkaar af te stemmen. \n* Modjo voor meeting recordings, mgr. feedback, Notes geïntegreerd in Hubspot.', 'Als dit de doelstelling is van een Discovery Call, dan gaan mijn haren ook recht staan. \n\nRealiteit daarenboven is dat beslissingen vandaag zelden door 1 individu gemaakt worden, dus zorg je er beter voor dat je eerste gesprek met een potentiële klant waarde brengt om samen verder de mogelijkheden te exploreren. Iets met "you only have one chance to make a good impression". \n\nWaarde brengen doe je niet door situatievragen te stellen rond urgentie, of decision making structuren, maar door de situatie en realiteit van je gesprekspartner uit te diepen om te onderzoeken of je oplossing überhaupt een meerwaarde kan betekenen. Als blijkt dat dat niet het geval is, dan heeft het geen zin te weten hoe decision making in elkaar zit en of er budget aanwezig is. \n\nHet principe give &amp; get is zo oud als de straat maar nog steeds zeer toepasselijk. \n\nBenut de schaarse tijd van je gesprekspartner met respect door de uitdagingen en noden te kwalificeren, tracht indien van toepassing te bewijzen hoe jouw oplossing hen kan ondersteunen, en de rest komt vanzelf. \n\nThe perfect discovery call does not exist, dus hang niet te veel vast aan scripts. De perfecte outcome is een aangenaam gesprek dat deuren opent naar vervolggesprekken.']</t>
  </si>
  <si>
    <t>2024-09-24 07:56:14 UTC</t>
  </si>
  <si>
    <t>https://linkedin.com/in/frederik-frimout</t>
  </si>
  <si>
    <t>Frederik</t>
  </si>
  <si>
    <t>Frimout</t>
  </si>
  <si>
    <t>Frederik Frimout</t>
  </si>
  <si>
    <t>Sales Consultant</t>
  </si>
  <si>
    <t>Sellent</t>
  </si>
  <si>
    <t>2024-06-17 10:03:20 UTC</t>
  </si>
  <si>
    <t>https://linkedin.com/in/nicolaschristiaen</t>
  </si>
  <si>
    <t>Nicolas</t>
  </si>
  <si>
    <t>Christiaen</t>
  </si>
  <si>
    <t>Nicolas Christiaen</t>
  </si>
  <si>
    <t>CEO &amp; Co-Founder</t>
  </si>
  <si>
    <t>Donna</t>
  </si>
  <si>
    <t>['https://www.linkedin.com/feed/update/urn:li:ugcPost:7300083915103379458?commentUrn=urn%3Ali%3Acomment%3A%28ugcPost%3A7300083915103379458%2C7300262779507097600%29&amp;dashCommentUrn=urn%3Ali%3Afsd_comment%3A%287300262779507097600%2Curn%3Ali%3AugcPost%3A7300083915103379458%29', 'https://www.linkedin.com/feed/update/urn:li:ugcPost:7272890456366100480?commentUrn=urn%3Ali%3Acomment%3A%28ugcPost%3A7272890456366100480%2C7272917898178818048%29&amp;dashCommentUrn=urn%3Ali%3Afsd_comment%3A%287272917898178818048%2Curn%3Ali%3AugcPost%3A7272890456366100480%29']</t>
  </si>
  <si>
    <t>['Helemaal eens, Hanne! Bij een gedetailleerde demo is het daarnaast vaak ook de uitdaging om de uiteindelijke benefits (een hoe deze ook relevant zijn voor de prioriteiten bij de prospect) niet uit het oog te verliezen. Bij tijd en stond is het belangrijk voor de persoon die de demo geeft om "uit te zoomen naar de bigger picture".', 'Hanne Hellemans Heel concreet:\n- Hubspot \n- Koalify (Jonas De Mets: nice!)\n- Surfe (to easily import LinkedIn connections into Surfe)\n- Apollo, Clay &amp; Lemlist (for preparing &amp; executing our outbound motion, using LinkedIn as main channel)']</t>
  </si>
  <si>
    <t>2025-03-11 22:03:32 UTC</t>
  </si>
  <si>
    <t>https://linkedin.com/in/joachim-de-wilde-37333371</t>
  </si>
  <si>
    <t>Joachim</t>
  </si>
  <si>
    <t>De Wilde</t>
  </si>
  <si>
    <t>Joachim De Wilde</t>
  </si>
  <si>
    <t>Solution Consultant</t>
  </si>
  <si>
    <t>Geo Solutions</t>
  </si>
  <si>
    <t>Blue Ocean</t>
  </si>
  <si>
    <t>2024-07-12 11:24:34 UTC</t>
  </si>
  <si>
    <t>https://linkedin.com/in/peter-van-oevelen-17158b</t>
  </si>
  <si>
    <t>Van Oevelen</t>
  </si>
  <si>
    <t>Peter Van Oevelen</t>
  </si>
  <si>
    <t>Partner @Moore Belgium | Interim Management</t>
  </si>
  <si>
    <t>Moore Belgium</t>
  </si>
  <si>
    <t>Moore</t>
  </si>
  <si>
    <t>2021-04-17 10:31:07 UTC</t>
  </si>
  <si>
    <t>https://linkedin.com/in/mathiashenderick</t>
  </si>
  <si>
    <t>Henderick</t>
  </si>
  <si>
    <t>Mathias Henderick</t>
  </si>
  <si>
    <t>Chief Operating Officer</t>
  </si>
  <si>
    <t>BraveHub</t>
  </si>
  <si>
    <t>Hutix</t>
  </si>
  <si>
    <t>https://linkedin.com/in/bertagten</t>
  </si>
  <si>
    <t>Bert</t>
  </si>
  <si>
    <t>Agten</t>
  </si>
  <si>
    <t>Bert Agten</t>
  </si>
  <si>
    <t>Equans Digital Belux</t>
  </si>
  <si>
    <t>['https://www.linkedin.com/feed/update/urn:li:ugcPost:7313124190256005120?commentUrn=urn%3Ali%3Acomment%3A%28ugcPost%3A7313124190256005120%2C7314029068872544256%29&amp;dashCommentUrn=urn%3Ali%3Afsd_comment%3A%287314029068872544256%2Curn%3Ali%3AugcPost%3A7313124190256005120%29', 'https://www.linkedin.com/feed/update/urn:li:ugcPost:7313124190256005120?commentUrn=urn%3Ali%3Acomment%3A%28ugcPost%3A7313124190256005120%2C7314029068872544256%29&amp;dashCommentUrn=urn%3Ali%3Afsd_comment%3A%287314029068872544256%2Curn%3Ali%3AugcPost%3A7313124190256005120%29']</t>
  </si>
  <si>
    <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 "Hanne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t>
  </si>
  <si>
    <t>Equans</t>
  </si>
  <si>
    <t>https://linkedin.com/in/bennebastin</t>
  </si>
  <si>
    <t>Benne</t>
  </si>
  <si>
    <t>Bastin</t>
  </si>
  <si>
    <t>Benne Bastin</t>
  </si>
  <si>
    <t>Chief Commercial Officer</t>
  </si>
  <si>
    <t>Delta Source</t>
  </si>
  <si>
    <t>['https://www.linkedin.com/feed/update/urn:li:ugcPost:7331196619373035520?commentUrn=urn%3Ali%3Acomment%3A%28ugcPost%3A7331196619373035520%2C7331209751881539584%29&amp;dashCommentUrn=urn%3Ali%3Afsd_comment%3A%287331209751881539584%2Curn%3Ali%3AugcPost%3A7331196619373035520%29']</t>
  </si>
  <si>
    <t>['Ik heb soms het gevoel dat die ‘performante’ sales tool de oorzaak zijn van het probleem dat ze proberen op te lossen.']</t>
  </si>
  <si>
    <t>Deltasource</t>
  </si>
  <si>
    <t>2025-02-10 18:38:33 UTC</t>
  </si>
  <si>
    <t>https://linkedin.com/in/nils-demanet-a9b42731</t>
  </si>
  <si>
    <t>Nils</t>
  </si>
  <si>
    <t>Demanet</t>
  </si>
  <si>
    <t>Nils Demanet</t>
  </si>
  <si>
    <t>Business Development Tailor-made programs</t>
  </si>
  <si>
    <t>nexxworks</t>
  </si>
  <si>
    <t>https://linkedin.com/in/celine-strypsteen</t>
  </si>
  <si>
    <t>Celine</t>
  </si>
  <si>
    <t>Strypsteen</t>
  </si>
  <si>
    <t>Celine Strypsteen</t>
  </si>
  <si>
    <t>International Business Development Consultant</t>
  </si>
  <si>
    <t>Self-employed</t>
  </si>
  <si>
    <t>https://www.linkedin.com/in/alexander-van-heuverswyn-4275651/</t>
  </si>
  <si>
    <t>Van Heuverswyn</t>
  </si>
  <si>
    <t>Alexander Van Heuverswyn</t>
  </si>
  <si>
    <t>Business Development Manager</t>
  </si>
  <si>
    <t>Jan De Nul Group</t>
  </si>
  <si>
    <t>https://linkedin.com/in/aline-corsten-2996347</t>
  </si>
  <si>
    <t>Aline</t>
  </si>
  <si>
    <t>Corsten</t>
  </si>
  <si>
    <t>Aline Corsten</t>
  </si>
  <si>
    <t>Expert Opvolging &amp; Overdracht Familiebedrijven - Van Breda Advisory</t>
  </si>
  <si>
    <t>Bank . Banque Van Breda</t>
  </si>
  <si>
    <t>2024-08-27 15:06:18 UTC</t>
  </si>
  <si>
    <t>https://www.linkedin.com/in/ben-verhees/</t>
  </si>
  <si>
    <t>Verhees</t>
  </si>
  <si>
    <t>Ben Verhees</t>
  </si>
  <si>
    <t>DATADRIVN</t>
  </si>
  <si>
    <t>https://linkedin.com/in/brechtvandewaetere</t>
  </si>
  <si>
    <t>Brecht</t>
  </si>
  <si>
    <t>Vandewaetere</t>
  </si>
  <si>
    <t>Brecht Vandewaetere</t>
  </si>
  <si>
    <t>B2B Tech Growth Expert / Marketing Manager</t>
  </si>
  <si>
    <t>2025-05-13 10:56:04 UTC</t>
  </si>
  <si>
    <t>https://linkedin.com/in/caroline-rigaux</t>
  </si>
  <si>
    <t>Caroline</t>
  </si>
  <si>
    <t>Rigaux</t>
  </si>
  <si>
    <t>Caroline Rigaux</t>
  </si>
  <si>
    <t>Business Development</t>
  </si>
  <si>
    <t>https://linkedin.com/in/charlotte-voet-81b1b8164</t>
  </si>
  <si>
    <t>Voet</t>
  </si>
  <si>
    <t>Charlotte Voet</t>
  </si>
  <si>
    <t>https://linkedin.com/in/cleomarteleur</t>
  </si>
  <si>
    <t>Cleo</t>
  </si>
  <si>
    <t>Marteleur</t>
  </si>
  <si>
    <t>Cleo Marteleur</t>
  </si>
  <si>
    <t>['https://www.linkedin.com/feed/update/urn:li:ugcPost:7262019931192356864?commentUrn=urn%3Ali%3Acomment%3A%28ugcPost%3A7262019931192356864%2C7262122312420806656%29&amp;dashCommentUrn=urn%3Ali%3Afsd_comment%3A%287262122312420806656%2Curn%3Ali%3AugcPost%3A7262019931192356864%29']</t>
  </si>
  <si>
    <t>['Helemaal akkoord vanuit deze invalshoek. Je kan niet boeren zonder te zaaien en ook voor een prospect is een vertrouwensrelatie essentieel. Elke salesprofessional heeft dus voordeel bij beide skills. \n\nDaarboven werp ik ook graag even het licht op deze invalshoek. Als we kijken vanuit het organisatieperspectief en niet enkel vanuit de het individu (de salesprofessional) is er echter wel een belang om hunting en farming activiteiten niet over een kam te scheren. Zeker als je op zoek wil gaan naar efficiëntieslagen is het belangrijk het onderscheid te zien. Binnen beide activiteiten zitten namelijk andere noden vervat. Je zal op een prospect niet dezelfde activiteiten uit oefenen dan op een klant die langdurig partner is van je organisatie.']</t>
  </si>
  <si>
    <t>2024-10-02 10:01:09 UTC</t>
  </si>
  <si>
    <t>https://linkedin.com/in/dennis-geerts-77a260a8</t>
  </si>
  <si>
    <t>Dennis</t>
  </si>
  <si>
    <t>Geerts</t>
  </si>
  <si>
    <t>Dennis Geerts</t>
  </si>
  <si>
    <t>Co-Founder &amp; Developer</t>
  </si>
  <si>
    <t>Give a Day - Giveaday.be - Impactdays.co</t>
  </si>
  <si>
    <t>['https://www.linkedin.com/feed/update/urn:li:activity:7251855391674839040?commentUrn=urn%3Ali%3Acomment%3A%28activity%3A7251855391674839040%2C7256621216520704001%29&amp;dashCommentUrn=urn%3Ali%3Afsd_comment%3A%287256621216520704001%2Curn%3Ali%3Aactivity%3A7251855391674839040%29', 'https://www.linkedin.com/feed/update/urn:li:activity:7251855391674839040?commentUrn=urn%3Ali%3Acomment%3A%28activity%3A7251855391674839040%2C7256621216520704001%29&amp;dashCommentUrn=urn%3Ali%3Afsd_comment%3A%287256621216520704001%2Curn%3Ali%3Aactivity%3A7251855391674839040%29']</t>
  </si>
  <si>
    <t>['Veel succes Luc 👍', 'Veel succes Luc 👍']</t>
  </si>
  <si>
    <t>https://linkedin.com/in/dieter-verbeek-46689320</t>
  </si>
  <si>
    <t>Dieter</t>
  </si>
  <si>
    <t>Dieter Verbeek</t>
  </si>
  <si>
    <t>Executive Director Wealth Management Flanders</t>
  </si>
  <si>
    <t>ABN AMRO Private Banking Belgium</t>
  </si>
  <si>
    <t>2024-07-28 08:44:19 UTC</t>
  </si>
  <si>
    <t>https://linkedin.com/in/dimitrihunin</t>
  </si>
  <si>
    <t>Dimitri</t>
  </si>
  <si>
    <t>Hunin</t>
  </si>
  <si>
    <t>Dimitri Hunin</t>
  </si>
  <si>
    <t>Director - Business Development</t>
  </si>
  <si>
    <t>Altesia</t>
  </si>
  <si>
    <t>2020-03-19 20:27:14 UTC</t>
  </si>
  <si>
    <t>https://linkedin.com/in/ellendeceuster</t>
  </si>
  <si>
    <t>De Ceuster</t>
  </si>
  <si>
    <t>Ellen De Ceuster</t>
  </si>
  <si>
    <t>Communication Expert</t>
  </si>
  <si>
    <t>2022-03-24 13:15:39 UTC</t>
  </si>
  <si>
    <t>https://linkedin.com/in/ellensano</t>
  </si>
  <si>
    <t>Sano</t>
  </si>
  <si>
    <t>Ellen Sano</t>
  </si>
  <si>
    <t>Managing Director The Yuki Company</t>
  </si>
  <si>
    <t>2014-10-31 09:14:59 UTC</t>
  </si>
  <si>
    <t>https://linkedin.com/in/ellenverschooren</t>
  </si>
  <si>
    <t>Verschooren Franco</t>
  </si>
  <si>
    <t>Ellen Verschooren Franco</t>
  </si>
  <si>
    <t>Learning Innovation Manager</t>
  </si>
  <si>
    <t>Antwerp Management School</t>
  </si>
  <si>
    <t>2015-06-01 13:59:53 UTC</t>
  </si>
  <si>
    <t>https://www.linkedin.com/in/frederickjonckheere/</t>
  </si>
  <si>
    <t>Frederick</t>
  </si>
  <si>
    <t>Jonckheere</t>
  </si>
  <si>
    <t>Frederick Jonckheere</t>
  </si>
  <si>
    <t>Chairman VOKA Kempen West</t>
  </si>
  <si>
    <t>Voka - Kamer van Koophandel Mechelen-Kempen</t>
  </si>
  <si>
    <t>https://linkedin.com/in/gertbrouns</t>
  </si>
  <si>
    <t>Gert</t>
  </si>
  <si>
    <t>Brouns</t>
  </si>
  <si>
    <t>Gert Brouns</t>
  </si>
  <si>
    <t>Klantendienst, Finance &amp; Communicatie</t>
  </si>
  <si>
    <t>Robi Professional</t>
  </si>
  <si>
    <t>['https://www.linkedin.com/feed/update/urn:li:ugcPost:7331196619373035520?commentUrn=urn%3Ali%3Acomment%3A%28ugcPost%3A7331196619373035520%2C7331201755910701057%29&amp;dashCommentUrn=urn%3Ali%3Afsd_comment%3A%287331201755910701057%2Curn%3Ali%3AugcPost%3A7331196619373035520%29']</t>
  </si>
  <si>
    <t>['pakt...niet plakt (doch dit terzijde)...']</t>
  </si>
  <si>
    <t>https://www.linkedin.com/in/hans-van-lint-76596b39/</t>
  </si>
  <si>
    <t>Hans</t>
  </si>
  <si>
    <t>Van Lint</t>
  </si>
  <si>
    <t>Hans Van Lint</t>
  </si>
  <si>
    <t>Manager Leercenter</t>
  </si>
  <si>
    <t>Zorgbedrijf Antwerpen</t>
  </si>
  <si>
    <t>2022-11-15 07:55:12 UTC</t>
  </si>
  <si>
    <t>https://linkedin.com/in/huysmansfilip</t>
  </si>
  <si>
    <t>Huysmans</t>
  </si>
  <si>
    <t>Filip Huysmans</t>
  </si>
  <si>
    <t>Co-Founder &amp; Vice-Chairman</t>
  </si>
  <si>
    <t>Give a Day</t>
  </si>
  <si>
    <t>['https://www.linkedin.com/feed/update/urn:li:activity:7251855391674839040?commentUrn=urn%3Ali%3Acomment%3A%28activity%3A7251855391674839040%2C7252243137102856194%29&amp;dashCommentUrn=urn%3Ali%3Afsd_comment%3A%287252243137102856194%2Curn%3Ali%3Aactivity%3A7251855391674839040%29', 'https://www.linkedin.com/feed/update/urn:li:activity:7251855391674839040?commentUrn=urn%3Ali%3Acomment%3A%28activity%3A7251855391674839040%2C7252243137102856194%29&amp;dashCommentUrn=urn%3Ali%3Afsd_comment%3A%287252243137102856194%2Curn%3Ali%3Aactivity%3A7251855391674839040%29']</t>
  </si>
  <si>
    <t>['Good luck Luc Coppin gade goed doen! 😀', 'Good luck Luc Coppin gade goed doen! 😀']</t>
  </si>
  <si>
    <t>https://www.linkedin.com/in/janbossier/</t>
  </si>
  <si>
    <t>Bossier</t>
  </si>
  <si>
    <t>Jan Bossier</t>
  </si>
  <si>
    <t>Sales manager &amp; co-founder</t>
  </si>
  <si>
    <t>SalesWorx</t>
  </si>
  <si>
    <t>['https://www.linkedin.com/feed/update/urn:li:activity:7343894819087286274?commentUrn=urn%3Ali%3Acomment%3A%28activity%3A7343894819087286274%2C7344049874541146115%29&amp;dashCommentUrn=urn%3Ali%3Afsd_comment%3A%287344049874541146115%2Curn%3Ali%3Aactivity%3A7343894819087286274%29', 'https://www.linkedin.com/feed/update/urn:li:activity:7343894819087286274?commentUrn=urn%3Ali%3Acomment%3A%28activity%3A7343894819087286274%2C7344049874541146115%29&amp;dashCommentUrn=urn%3Ali%3Afsd_comment%3A%287344049874541146115%2Curn%3Ali%3Aactivity%3A7343894819087286274%29']</t>
  </si>
  <si>
    <t>['Hanne Hellemans leuke, lijkt fel op wat wij gebruiken, nu de linkse gaat volgens mij altijd betere resultaten halen.', 'Hanne Hellemans leuke, lijkt fel op wat wij gebruiken, nu de linkse gaat volgens mij altijd betere resultaten halen.']</t>
  </si>
  <si>
    <t>2025-06-24 08:20:56 UTC</t>
  </si>
  <si>
    <t>https://linkedin.com/in/jannesvdw</t>
  </si>
  <si>
    <t>Jannes</t>
  </si>
  <si>
    <t>Van Den Wouwer</t>
  </si>
  <si>
    <t>Jannes Van Den Wouwer</t>
  </si>
  <si>
    <t>Marketing Manager</t>
  </si>
  <si>
    <t>Dashdot</t>
  </si>
  <si>
    <t>https://linkedin.com/in/jean-alexis-dombret</t>
  </si>
  <si>
    <t>Jean-Alexis</t>
  </si>
  <si>
    <t>Dombret</t>
  </si>
  <si>
    <t>Jean-Alexis Dombret</t>
  </si>
  <si>
    <t>Business Unit Leader - Transition &amp; Support Louvain-La-Neuve/Wallonie</t>
  </si>
  <si>
    <t>https://linkedin.com/in/jonakoekelcoren</t>
  </si>
  <si>
    <t>Jona</t>
  </si>
  <si>
    <t>Koekelcoren</t>
  </si>
  <si>
    <t>Jona Koekelcoren</t>
  </si>
  <si>
    <t>Chief Revenue Officer</t>
  </si>
  <si>
    <t>openthebox</t>
  </si>
  <si>
    <t>https://linkedin.com/in/jmuylaert</t>
  </si>
  <si>
    <t>Jonas</t>
  </si>
  <si>
    <t>Muylaert</t>
  </si>
  <si>
    <t>Jonas Muylaert</t>
  </si>
  <si>
    <t>Talent Acquisition Lead</t>
  </si>
  <si>
    <t>['https://www.linkedin.com/feed/update/urn:li:ugcPost:7285930987509686272?commentUrn=urn%3Ali%3Acomment%3A%28ugcPost%3A7285930987509686272%2C7285967593650192385%29&amp;dashCommentUrn=urn%3Ali%3Afsd_comment%3A%287285967593650192385%2Curn%3Ali%3AugcPost%3A7285930987509686272%29']</t>
  </si>
  <si>
    <t>['Interessante inzichten die ik hier zeker intern deel!']</t>
  </si>
  <si>
    <t>2025-01-09 21:02:00 UTC</t>
  </si>
  <si>
    <t>https://www.linkedin.com/in/josef-stevens/</t>
  </si>
  <si>
    <t>Josef</t>
  </si>
  <si>
    <t>Stevens</t>
  </si>
  <si>
    <t>Josef Stevens</t>
  </si>
  <si>
    <t>Salestrainer en Organisatieadviseur</t>
  </si>
  <si>
    <t>Salesbazen B.V.</t>
  </si>
  <si>
    <t>['https://www.linkedin.com/feed/update/urn:li:activity:7343894819087286274?commentUrn=urn%3Ali%3Acomment%3A%28activity%3A7343894819087286274%2C7343902751485046786%29&amp;dashCommentUrn=urn%3Ali%3Afsd_comment%3A%287343902751485046786%2Curn%3Ali%3Aactivity%3A7343894819087286274%29', 'https://www.linkedin.com/feed/update/urn:li:activity:7343894819087286274?commentUrn=urn%3Ali%3Acomment%3A%28activity%3A7343894819087286274%2C7343902751485046786%29&amp;dashCommentUrn=urn%3Ali%3Afsd_comment%3A%287343902751485046786%2Curn%3Ali%3Aactivity%3A7343894819087286274%29']</t>
  </si>
  <si>
    <t>['Dit ziet er goed uit Hanne. Deze onderwerpen worden ook vaak genoemd door de mensen die ik interview. 😉', 'Dit ziet er goed uit Hanne. Deze onderwerpen worden ook vaak genoemd door de mensen die ik interview. 😉']</t>
  </si>
  <si>
    <t>https://linkedin.com/in/julie-de-weerdt-b08794159</t>
  </si>
  <si>
    <t>De Weerdt</t>
  </si>
  <si>
    <t>Julie De Weerdt</t>
  </si>
  <si>
    <t>Academy manager</t>
  </si>
  <si>
    <t>Aluminium Duffel</t>
  </si>
  <si>
    <t>['https://www.linkedin.com/feed/update/urn:li:ugcPost:7313124190256005120?commentUrn=urn%3Ali%3Acomment%3A%28ugcPost%3A7313124190256005120%2C7315381704158842880%29&amp;dashCommentUrn=urn%3Ali%3Afsd_comment%3A%287315381704158842880%2Curn%3Ali%3AugcPost%3A7313124190256005120%29', 'https://www.linkedin.com/feed/update/urn:li:ugcPost:7313124190256005120?commentUrn=urn%3Ali%3Acomment%3A%28ugcPost%3A7313124190256005120%2C7315381704158842880%29&amp;dashCommentUrn=urn%3Ali%3Afsd_comment%3A%287315381704158842880%2Curn%3Ali%3AugcPost%3A7313124190256005120%29']</t>
  </si>
  <si>
    <t>['Het enige verrassende aan dit bericht is de waarde die je lijkt te hechten aan een Insights-profiel, temeer omdat je wel die wetenschappelijke basis lijkt te kiezen bij Silk 🙃', 'Het enige verrassende aan dit bericht is de waarde die je lijkt te hechten aan een Insights-profiel, temeer omdat je wel die wetenschappelijke basis lijkt te kiezen bij Silk 🙃']</t>
  </si>
  <si>
    <t>https://linkedin.com/in/koenvanhavere</t>
  </si>
  <si>
    <t>Van Havere</t>
  </si>
  <si>
    <t>Koen Van Havere</t>
  </si>
  <si>
    <t>Senior Talent Acquisition Consultant</t>
  </si>
  <si>
    <t>Galapagos</t>
  </si>
  <si>
    <t>['https://www.linkedin.com/feed/update/urn:li:ugcPost:7285930987509686272?commentUrn=urn%3Ali%3Acomment%3A%28ugcPost%3A7285930987509686272%2C7285950196444745728%29&amp;dashCommentUrn=urn%3Ali%3Afsd_comment%3A%287285950196444745728%2Curn%3Ali%3AugcPost%3A7285930987509686272%29']</t>
  </si>
  <si>
    <t>['thanks Hanne ! en leuk te lezen dat je Robert Cialdini - fan bent 😎, zeker toepasbaar in recruitment idd.']</t>
  </si>
  <si>
    <t>2025-01-23 08:59:27 UTC</t>
  </si>
  <si>
    <t>https://www.linkedin.com/in/kristel-frey/</t>
  </si>
  <si>
    <t>Kristel</t>
  </si>
  <si>
    <t>Frey</t>
  </si>
  <si>
    <t>Kristel Frey</t>
  </si>
  <si>
    <t>Recruitment Business Partner</t>
  </si>
  <si>
    <t>Fygi</t>
  </si>
  <si>
    <t>['https://www.linkedin.com/feed/update/urn:li:ugcPost:7313124190256005120?commentUrn=urn%3Ali%3Acomment%3A%28ugcPost%3A7313124190256005120%2C7328079703288737792%29&amp;dashCommentUrn=urn%3Ali%3Afsd_comment%3A%287328079703288737792%2Curn%3Ali%3AugcPost%3A7313124190256005120%29', 'https://www.linkedin.com/feed/update/urn:li:ugcPost:7313124190256005120?commentUrn=urn%3Ali%3Acomment%3A%28ugcPost%3A7313124190256005120%2C7328079703288737792%29&amp;dashCommentUrn=urn%3Ali%3Afsd_comment%3A%287328079703288737792%2Curn%3Ali%3AugcPost%3A7313124190256005120%29']</t>
  </si>
  <si>
    <t>['Heel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"moet" onthouden. Dat zie ik de volgende dag wel weer. 😉', 'Heel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"moet" onthouden. Dat zie ik de volgende dag wel weer. 😉']</t>
  </si>
  <si>
    <t>https://linkedin.com/in/kwinten-gielen</t>
  </si>
  <si>
    <t>Gielen</t>
  </si>
  <si>
    <t>Kwinten Gielen</t>
  </si>
  <si>
    <t>GTM Advisor | Sales Consultant | Growth Strategist</t>
  </si>
  <si>
    <t>Monday Morning</t>
  </si>
  <si>
    <t>['https://www.linkedin.com/feed/update/urn:li:ugcPost:7300083915103379458?commentUrn=urn%3Ali%3Acomment%3A%28ugcPost%3A7300083915103379458%2C7300414203121586176%29&amp;dashCommentUrn=urn%3Ali%3Afsd_comment%3A%287300414203121586176%2Curn%3Ali%3AugcPost%3A7300083915103379458%29', 'https://www.linkedin.com/feed/update/urn:li:ugcPost:7285930987509686272?commentUrn=urn%3Ali%3Acomment%3A%28ugcPost%3A7285930987509686272%2C7286818115231858688%29&amp;dashCommentUrn=urn%3Ali%3Afsd_comment%3A%287286818115231858688%2Curn%3Ali%3AugcPost%3A7285930987509686272%29']</t>
  </si>
  <si>
    <t>['Gewoon de juiste vragen stellen , zodat je weet waar je moet op focussen tijdens de demo. Er is altijd een bedrijf dat zegt hetzelfde te doen. Het verschil kan je dan echt maken door een demo (op maat) te geven.', 'Super waardevolle content!']</t>
  </si>
  <si>
    <t>https://linkedin.com/in/liam-amar-3b8691128</t>
  </si>
  <si>
    <t>Liam</t>
  </si>
  <si>
    <t>Amar</t>
  </si>
  <si>
    <t>Liam Amar</t>
  </si>
  <si>
    <t>Secretariaatsmedewerker</t>
  </si>
  <si>
    <t>Spectrumschool</t>
  </si>
  <si>
    <t>2023-04-10 18:21:18 UTC</t>
  </si>
  <si>
    <t>https://linkedin.com/in/martin-cerbelle</t>
  </si>
  <si>
    <t>Martin</t>
  </si>
  <si>
    <t>CERBELLE</t>
  </si>
  <si>
    <t>Martin CERBELLE</t>
  </si>
  <si>
    <t>Digital Recruiter -  CEO</t>
  </si>
  <si>
    <t>pasteque.io</t>
  </si>
  <si>
    <t>['https://www.linkedin.com/feed/update/urn:li:ugcPost:7313124190256005120?commentUrn=urn%3Ali%3Acomment%3A%28ugcPost%3A7313124190256005120%2C7315662167771381760%29&amp;dashCommentUrn=urn%3Ali%3Afsd_comment%3A%287315662167771381760%2Curn%3Ali%3AugcPost%3A7313124190256005120%29', 'https://www.linkedin.com/feed/update/urn:li:ugcPost:7313124190256005120?commentUrn=urn%3Ali%3Acomment%3A%28ugcPost%3A7313124190256005120%2C7315662167771381760%29&amp;dashCommentUrn=urn%3Ali%3Afsd_comment%3A%287315662167771381760%2Curn%3Ali%3AugcPost%3A7313124190256005120%29']</t>
  </si>
  <si>
    <t>['Discipline est vraiment une force 💪', 'Discipline est vraiment une force 💪']</t>
  </si>
  <si>
    <t>2025-05-05 08:40:56 UTC</t>
  </si>
  <si>
    <t>https://linkedin.com/in/martinegroenen</t>
  </si>
  <si>
    <t>Martine</t>
  </si>
  <si>
    <t>Groenen</t>
  </si>
  <si>
    <t>Martine Groenen</t>
  </si>
  <si>
    <t>Recruiter</t>
  </si>
  <si>
    <t>Mediahuis nv</t>
  </si>
  <si>
    <t>2021-03-11 13:06:31 UTC</t>
  </si>
  <si>
    <t>https://www.linkedin.com/in/maxine-mollaert-60993a95/</t>
  </si>
  <si>
    <t>Mollaert</t>
  </si>
  <si>
    <t>Maxine Mollaert</t>
  </si>
  <si>
    <t>Senior Talent Director</t>
  </si>
  <si>
    <t>Robert Half</t>
  </si>
  <si>
    <t>https://linkedin.com/in/paulkramerbc</t>
  </si>
  <si>
    <t>Paul</t>
  </si>
  <si>
    <t>M. Kramer</t>
  </si>
  <si>
    <t>Paul M. Kramer</t>
  </si>
  <si>
    <t>Entrepreneur and specialist: Assessing and developing finance professionals with unique tools</t>
  </si>
  <si>
    <t>BusinessController.nu</t>
  </si>
  <si>
    <t>https://linkedin.com/in/pieter-aernouts-47a74410a</t>
  </si>
  <si>
    <t>Aernouts</t>
  </si>
  <si>
    <t>Pieter Aernouts</t>
  </si>
  <si>
    <t>Business development manager Managed Security Services</t>
  </si>
  <si>
    <t>Orange Cyberdefense</t>
  </si>
  <si>
    <t>['https://www.linkedin.com/feed/update/urn:li:activity:7292814342691930112?commentUrn=urn%3Ali%3Acomment%3A%28activity%3A7292814342691930112%2C7292832856534380546%29&amp;dashCommentUrn=urn%3Ali%3Afsd_comment%3A%287292832856534380546%2Curn%3Ali%3Aactivity%3A7292814342691930112%29']</t>
  </si>
  <si>
    <t>['"Fake sales, fake success? Absoluut. Klanten prikken steeds sneller door gladde praatjes en loze beloftes. In een wereld waar vertrouwen de valuta is, zijn trucjes enkel een shortcut naar mislukking.']</t>
  </si>
  <si>
    <t>2025-04-17 10:05:55 UTC</t>
  </si>
  <si>
    <t>https://www.linkedin.com/in/rubenverwilt/</t>
  </si>
  <si>
    <t>Verwilt</t>
  </si>
  <si>
    <t>Ruben Verwilt</t>
  </si>
  <si>
    <t>Chief accountant @ Multi Logistics Group</t>
  </si>
  <si>
    <t>Tagapayo BV</t>
  </si>
  <si>
    <t>2023-07-09 14:02:16 UTC</t>
  </si>
  <si>
    <t>https://linkedin.com/in/simon-bourdeaud-hui</t>
  </si>
  <si>
    <t>Simon</t>
  </si>
  <si>
    <t>Bourdeaud'hui</t>
  </si>
  <si>
    <t>Simon Bourdeaud'hui</t>
  </si>
  <si>
    <t>International referee</t>
  </si>
  <si>
    <t>UEFA</t>
  </si>
  <si>
    <t>2023-04-26 16:11:12 UTC</t>
  </si>
  <si>
    <t>https://linkedin.com/in/soufiane-hamdaoui</t>
  </si>
  <si>
    <t>Soufiane</t>
  </si>
  <si>
    <t>Hamdaoui</t>
  </si>
  <si>
    <t>Soufiane Hamdaoui</t>
  </si>
  <si>
    <t>Growth Leader</t>
  </si>
  <si>
    <t>ANIMA</t>
  </si>
  <si>
    <t>https://linkedin.com/in/stefanvanpeteghem</t>
  </si>
  <si>
    <t>Stefan</t>
  </si>
  <si>
    <t>Van Peteghem</t>
  </si>
  <si>
    <t>Stefan Van Peteghem</t>
  </si>
  <si>
    <t>CMO - Marketing &amp; communication manager</t>
  </si>
  <si>
    <t>['https://www.linkedin.com/feed/update/urn:li:ugcPost:7264181955296956416?commentUrn=urn%3Ali%3Acomment%3A%28ugcPost%3A7264181955296956416%2C7264402972959289346%29&amp;dashCommentUrn=urn%3Ali%3Afsd_comment%3A%287264402972959289346%2Curn%3Ali%3AugcPost%3A7264181955296956416%29', 'https://www.linkedin.com/feed/update/urn:li:ugcPost:7264181955296956416?commentUrn=urn%3Ali%3Acomment%3A%28ugcPost%3A7264181955296956416%2C7264402972959289346%29&amp;dashCommentUrn=urn%3Ali%3Afsd_comment%3A%287264402972959289346%2Curn%3Ali%3AugcPost%3A7264181955296956416%29']</t>
  </si>
  <si>
    <t>['Heel lang geleden en yes persuasive and challenging😁, nice', 'Heel lang geleden en yes persuasive and challenging😁, nice']</t>
  </si>
  <si>
    <t>2025-02-04 15:52:02 UTC</t>
  </si>
  <si>
    <t>https://linkedin.com/in/thierrydhaenens</t>
  </si>
  <si>
    <t>Thierry</t>
  </si>
  <si>
    <t>D'haenens</t>
  </si>
  <si>
    <t>Thierry D'haenens</t>
  </si>
  <si>
    <t>https://www.linkedin.com/in/vickypraet/</t>
  </si>
  <si>
    <t>Vicky</t>
  </si>
  <si>
    <t>Praet</t>
  </si>
  <si>
    <t>Vicky Praet</t>
  </si>
  <si>
    <t>Kompagnon</t>
  </si>
  <si>
    <t>['https://www.linkedin.com/feed/update/urn:li:ugcPost:7262019931192356864?commentUrn=urn%3Ali%3Acomment%3A%28ugcPost%3A7262019931192356864%2C7333103030873067520%29&amp;dashCommentUrn=urn%3Ali%3Afsd_comment%3A%287333103030873067520%2Curn%3Ali%3AugcPost%3A7262019931192356864%29']</t>
  </si>
  <si>
    <t>["Het onderscheid is volgens mij achterhaald en wel om 2 redenen: enerzijds gebeurt leadgeneratie op heel andere (meer diverse) manieren dan vroeger waardoor de kwaliteiten van hunters minder prominent nodig zijn (ook al maken zij vaak wel nog steeds het verschil). Anderzijds zijn er naar mijn aanvoelen steeds minder mensen die energie krijgen van 'hunting' en zijn de skills ervoor steeds minder aanwezig. Het vervagen van het onderscheid komt dus volgens mij niet zozeer door een veranderd marktvraag maar door een veranderd profiel in de arbeidsmarkt en beschikbare tooling voor leadgeneratie. 🤔"]</t>
  </si>
  <si>
    <t>https://linkedin.com/in/vincent-jacobs-b55550</t>
  </si>
  <si>
    <t>Vincent</t>
  </si>
  <si>
    <t>Jacobs</t>
  </si>
  <si>
    <t>Vincent Jacobs</t>
  </si>
  <si>
    <t>Partner Corporate Finance</t>
  </si>
  <si>
    <t>Van Reybrouck</t>
  </si>
  <si>
    <t>https://linkedin.com/in/wardvervloessem</t>
  </si>
  <si>
    <t>Ward</t>
  </si>
  <si>
    <t>Vervloessem</t>
  </si>
  <si>
    <t>Ward Vervloessem</t>
  </si>
  <si>
    <t>Area Sales Representative</t>
  </si>
  <si>
    <t>Wilms</t>
  </si>
  <si>
    <t>2024-06-20 16:22:29 UTC</t>
  </si>
  <si>
    <t>https://linkedin.com/in/yannickkhayati</t>
  </si>
  <si>
    <t>Yannick</t>
  </si>
  <si>
    <t>Khayati</t>
  </si>
  <si>
    <t>Yannick Khayati</t>
  </si>
  <si>
    <t>Founder &amp; Podcast Host</t>
  </si>
  <si>
    <t>Growth Secrets</t>
  </si>
  <si>
    <t>2025-02-25 12:17:50 UTC</t>
  </si>
  <si>
    <t>https://www.linkedin.com/in/zahra-vanwijnsberghe-77682a216/</t>
  </si>
  <si>
    <t>Zahra</t>
  </si>
  <si>
    <t>Vanwijnsberghe</t>
  </si>
  <si>
    <t>Zahra Vanwijnsberghe</t>
  </si>
  <si>
    <t>salesUp</t>
  </si>
  <si>
    <t>https://linkedin.com/in/dries-van-avermaet-658a551</t>
  </si>
  <si>
    <t>Dries</t>
  </si>
  <si>
    <t>Van Avermaet</t>
  </si>
  <si>
    <t>Dries Van Avermaet</t>
  </si>
  <si>
    <t>CFO anchr</t>
  </si>
  <si>
    <t>https://linkedin.com/in/janpiethermans</t>
  </si>
  <si>
    <t>Piet Hermans</t>
  </si>
  <si>
    <t>Jan Piet Hermans</t>
  </si>
  <si>
    <t>HUNTR</t>
  </si>
  <si>
    <t>2020-09-25 09:56:53 UTC</t>
  </si>
  <si>
    <t>https://linkedin.com/in/ariane-van-den-bogaert-40aa6131</t>
  </si>
  <si>
    <t>Ariane</t>
  </si>
  <si>
    <t>Van Den Bogaert</t>
  </si>
  <si>
    <t>Ariane Van Den Bogaert</t>
  </si>
  <si>
    <t>Country Director Belgium</t>
  </si>
  <si>
    <t>2020-03-10 06:51:48 UTC</t>
  </si>
  <si>
    <t>https://linkedin.com/in/michaeldjalti</t>
  </si>
  <si>
    <t>Djalti</t>
  </si>
  <si>
    <t>Michael Djalti</t>
  </si>
  <si>
    <t>Verantwoordelijke Marketing</t>
  </si>
  <si>
    <t>CGK Chemical Process Solutions</t>
  </si>
  <si>
    <t>https://www.linkedin.com/in/lienbyttebier/</t>
  </si>
  <si>
    <t>Lien</t>
  </si>
  <si>
    <t>Byttebier</t>
  </si>
  <si>
    <t>Lien Byttebier</t>
  </si>
  <si>
    <t>Chief Commercial Officer (CCO)</t>
  </si>
  <si>
    <t>https://linkedin.com/in/jokeotte</t>
  </si>
  <si>
    <t>Otté</t>
  </si>
  <si>
    <t>Joke Otté</t>
  </si>
  <si>
    <t>Vanbreda Risk &amp; Benefits</t>
  </si>
  <si>
    <t>Vanbreda Risk en Benefits</t>
  </si>
  <si>
    <t>https://linkedin.com/in/tiemen-van-gucht</t>
  </si>
  <si>
    <t>Tiemen</t>
  </si>
  <si>
    <t>Van Gucht</t>
  </si>
  <si>
    <t>Tiemen Van Gucht</t>
  </si>
  <si>
    <t>Performance Marketer</t>
  </si>
  <si>
    <t>Quick Leads Marketing</t>
  </si>
  <si>
    <t>https://linkedin.com/in/ben-van-opstal-81a624b</t>
  </si>
  <si>
    <t>Van Opstal</t>
  </si>
  <si>
    <t>Ben Van Opstal</t>
  </si>
  <si>
    <t>Service Director Operations</t>
  </si>
  <si>
    <t>GEA Group</t>
  </si>
  <si>
    <t>https://linkedin.com/in/veroniquetielen</t>
  </si>
  <si>
    <t>Véronique</t>
  </si>
  <si>
    <t>Tielen</t>
  </si>
  <si>
    <t>Véronique Tielen</t>
  </si>
  <si>
    <t>Unit Manager</t>
  </si>
  <si>
    <t>Jobinson</t>
  </si>
  <si>
    <t>https://linkedin.com/in/%F0%9F%94%90-rudi-vandevyvere-417bb62</t>
  </si>
  <si>
    <t>Rudi</t>
  </si>
  <si>
    <t>Vandevyvere</t>
  </si>
  <si>
    <t>Rudi Vandevyvere</t>
  </si>
  <si>
    <t>Practice Lead GDPR &amp; Compliance</t>
  </si>
  <si>
    <t>https://linkedin.com/in/adam-nollet-1b9a2526a</t>
  </si>
  <si>
    <t>Adam</t>
  </si>
  <si>
    <t>Nollet</t>
  </si>
  <si>
    <t>Adam Nollet</t>
  </si>
  <si>
    <t>https://linkedin.com/in/amanai-man</t>
  </si>
  <si>
    <t>Aman</t>
  </si>
  <si>
    <t>Kumar</t>
  </si>
  <si>
    <t>Aman Kumar</t>
  </si>
  <si>
    <t>Stealth Founder</t>
  </si>
  <si>
    <t>Stealth Startup</t>
  </si>
  <si>
    <t>2025-03-04 16:46:15 UTC</t>
  </si>
  <si>
    <t>https://linkedin.com/in/arthur-lombard90</t>
  </si>
  <si>
    <t>Arthur</t>
  </si>
  <si>
    <t>Lombard</t>
  </si>
  <si>
    <t>Arthur Lombard</t>
  </si>
  <si>
    <t>https://linkedin.com/in/barbara-minoodt-90195450</t>
  </si>
  <si>
    <t>Barbara</t>
  </si>
  <si>
    <t>Minoodt</t>
  </si>
  <si>
    <t>Barbara Minoodt</t>
  </si>
  <si>
    <t>Sales manager Brands</t>
  </si>
  <si>
    <t>The Juicy Group</t>
  </si>
  <si>
    <t>https://linkedin.com/in/bert-celis-1a17475</t>
  </si>
  <si>
    <t>Celis</t>
  </si>
  <si>
    <t>Bert Celis</t>
  </si>
  <si>
    <t>BCB Leader</t>
  </si>
  <si>
    <t>2025-01-03 21:32:07 UTC</t>
  </si>
  <si>
    <t>https://www.linkedin.com/in/bj%C3%B6rn-van-miert-18659625/</t>
  </si>
  <si>
    <t>Björn</t>
  </si>
  <si>
    <t>Van Miert</t>
  </si>
  <si>
    <t>Björn Van Miert</t>
  </si>
  <si>
    <t>Key Account Manager</t>
  </si>
  <si>
    <t>Samoco NV</t>
  </si>
  <si>
    <t>https://linkedin.com/in/c%C3%A9cilebeer</t>
  </si>
  <si>
    <t>Cécile</t>
  </si>
  <si>
    <t>Beer</t>
  </si>
  <si>
    <t>Cécile Beer</t>
  </si>
  <si>
    <t>Career Advisor | Talent Developer | Recruiter | Matcher | Mentor | Coach</t>
  </si>
  <si>
    <t>https://linkedin.com/in/camillevanhoutte</t>
  </si>
  <si>
    <t>Camille</t>
  </si>
  <si>
    <t>Van Houtte</t>
  </si>
  <si>
    <t>Camille Van Houtte</t>
  </si>
  <si>
    <t>Head of Sales &amp; Marketing</t>
  </si>
  <si>
    <t>FlowTribe.io</t>
  </si>
  <si>
    <t>https://linkedin.com/in/carlohoeyberghs</t>
  </si>
  <si>
    <t>Carlo</t>
  </si>
  <si>
    <t>Hoeyberghs</t>
  </si>
  <si>
    <t>Carlo Hoeyberghs</t>
  </si>
  <si>
    <t>Project Manager at Equans Process Solutions</t>
  </si>
  <si>
    <t>Equans BeLux</t>
  </si>
  <si>
    <t>https://linkedin.com/in/caroline-goethals-1318877</t>
  </si>
  <si>
    <t>Goethals</t>
  </si>
  <si>
    <t>Caroline Goethals</t>
  </si>
  <si>
    <t>Expert Support Unit Leader Communication</t>
  </si>
  <si>
    <t>2020-01-29 07:34:20 UTC</t>
  </si>
  <si>
    <t>https://linkedin.com/in/cedric-vanderghote</t>
  </si>
  <si>
    <t>Cedric</t>
  </si>
  <si>
    <t>Vanderghote</t>
  </si>
  <si>
    <t>Cedric Vanderghote</t>
  </si>
  <si>
    <t>Account Executive</t>
  </si>
  <si>
    <t>2024-04-08 12:02:52 UTC</t>
  </si>
  <si>
    <t>https://www.linkedin.com/in/chandrakumarpillai/</t>
  </si>
  <si>
    <t>ChandraKumar</t>
  </si>
  <si>
    <t>R Pillai</t>
  </si>
  <si>
    <t>ChandraKumar R Pillai</t>
  </si>
  <si>
    <t>Enterprise Architect (External - DG TAXUD)</t>
  </si>
  <si>
    <t>European Commission</t>
  </si>
  <si>
    <t>https://linkedin.com/in/changleo</t>
  </si>
  <si>
    <t>Leo</t>
  </si>
  <si>
    <t>Chang</t>
  </si>
  <si>
    <t>Leo Chang</t>
  </si>
  <si>
    <t>Sales Specialist CyberSecurity</t>
  </si>
  <si>
    <t>2025-02-25 08:57:54 UTC</t>
  </si>
  <si>
    <t>https://linkedin.com/in/charlotte-vanaelst-bb8b64192</t>
  </si>
  <si>
    <t>Vanaelst</t>
  </si>
  <si>
    <t>Charlotte Vanaelst</t>
  </si>
  <si>
    <t>Operations manager</t>
  </si>
  <si>
    <t>LAMMP</t>
  </si>
  <si>
    <t>https://linkedin.com/in/chiara-mignolet</t>
  </si>
  <si>
    <t>Chiara</t>
  </si>
  <si>
    <t>Mignolet</t>
  </si>
  <si>
    <t>Chiara Mignolet</t>
  </si>
  <si>
    <t>https://linkedin.com/in/choi-han-shek-41a70713a</t>
  </si>
  <si>
    <t>Choi</t>
  </si>
  <si>
    <t>Han Shek</t>
  </si>
  <si>
    <t>Choi Han Shek</t>
  </si>
  <si>
    <t>Junior accountant</t>
  </si>
  <si>
    <t>STEELFORCE NV</t>
  </si>
  <si>
    <t>https://linkedin.com/in/christophe-van-olmen-00560b7</t>
  </si>
  <si>
    <t>Van Olmen</t>
  </si>
  <si>
    <t>Christophe Van Olmen</t>
  </si>
  <si>
    <t>2024-09-18 17:55:59 UTC</t>
  </si>
  <si>
    <t>https://linkedin.com/in/els-van-den-wyngaert</t>
  </si>
  <si>
    <t>Els</t>
  </si>
  <si>
    <t>Van Den Wyngaert</t>
  </si>
  <si>
    <t>Els Van Den Wyngaert</t>
  </si>
  <si>
    <t>Talent Manager</t>
  </si>
  <si>
    <t>2025-04-17 08:02:20 UTC</t>
  </si>
  <si>
    <t>https://linkedin.com/in/elsbeth-habets-9647b183</t>
  </si>
  <si>
    <t>Elsbeth</t>
  </si>
  <si>
    <t>Habets</t>
  </si>
  <si>
    <t>Elsbeth Habets</t>
  </si>
  <si>
    <t>Senior Manager Deals (Financial Due Diligence)</t>
  </si>
  <si>
    <t>PwC Nederland</t>
  </si>
  <si>
    <t>https://linkedin.com/in/engelsmaarten</t>
  </si>
  <si>
    <t>Maarten</t>
  </si>
  <si>
    <t>Engels</t>
  </si>
  <si>
    <t>Maarten Engels</t>
  </si>
  <si>
    <t>Project Manager Oosterweel - Deelgebied Vork</t>
  </si>
  <si>
    <t>Lantis</t>
  </si>
  <si>
    <t>https://linkedin.com/in/eve-verbeek-4408a05</t>
  </si>
  <si>
    <t>Eve</t>
  </si>
  <si>
    <t>Eve Verbeek</t>
  </si>
  <si>
    <t>Minds&amp;More</t>
  </si>
  <si>
    <t>['https://www.linkedin.com/feed/update/urn:li:activity:7318547673014284289?commentUrn=urn%3Ali%3Acomment%3A%28activity%3A7318547673014284289%2C7318886536588976128%29&amp;dashCommentUrn=urn%3Ali%3Afsd_comment%3A%287318886536588976128%2Curn%3Ali%3Aactivity%3A7318547673014284289%29']</t>
  </si>
  <si>
    <t>['Het zit goed! Fijne verjaardag']</t>
  </si>
  <si>
    <t>2024-08-12 08:02:10 UTC</t>
  </si>
  <si>
    <t>https://linkedin.com/in/frank-de-smedt-05a52927</t>
  </si>
  <si>
    <t>Frank</t>
  </si>
  <si>
    <t>De Smedt</t>
  </si>
  <si>
    <t>Frank De Smedt</t>
  </si>
  <si>
    <t>Founder / Owner DyFrNd</t>
  </si>
  <si>
    <t>DyFrNd</t>
  </si>
  <si>
    <t>https://linkedin.com/in/frederik-van-de-velde-9097b27</t>
  </si>
  <si>
    <t>Van De Velde</t>
  </si>
  <si>
    <t>Frederik Van De Velde</t>
  </si>
  <si>
    <t>Talentwerving</t>
  </si>
  <si>
    <t>https://linkedin.com/in/geert-halsberghe-0810592</t>
  </si>
  <si>
    <t>Geert</t>
  </si>
  <si>
    <t>Halsberghe</t>
  </si>
  <si>
    <t>Geert Halsberghe</t>
  </si>
  <si>
    <t>Regional Head IT &amp; Digital NEEMEA (BeNeLux, Nordics, Switzerland and EEMENA)</t>
  </si>
  <si>
    <t>The Adecco Group</t>
  </si>
  <si>
    <t>2025-04-17 08:25:39 UTC</t>
  </si>
  <si>
    <t>https://linkedin.com/in/geert-vanhees-0b27a7</t>
  </si>
  <si>
    <t>Vanhees</t>
  </si>
  <si>
    <t>Geert Vanhees</t>
  </si>
  <si>
    <t>Owner of 4Growth, Strategy advisor in growth and innovation; board member; lecturer.</t>
  </si>
  <si>
    <t>4Growth</t>
  </si>
  <si>
    <t>2024-09-16 09:49:23 UTC</t>
  </si>
  <si>
    <t>https://linkedin.com/in/guillaumekindt</t>
  </si>
  <si>
    <t>Guillaume</t>
  </si>
  <si>
    <t>Kindt</t>
  </si>
  <si>
    <t>Guillaume Kindt</t>
  </si>
  <si>
    <t>Agoya</t>
  </si>
  <si>
    <t>https://linkedin.com/in/hendrikvanoverloop</t>
  </si>
  <si>
    <t>Hendrik</t>
  </si>
  <si>
    <t>Van Overloop</t>
  </si>
  <si>
    <t>Hendrik Van Overloop</t>
  </si>
  <si>
    <t>Chief Product Owner</t>
  </si>
  <si>
    <t>P&amp;V Group</t>
  </si>
  <si>
    <t>['https://www.linkedin.com/feed/update/urn:li:ugcPost:7262019931192356864?commentUrn=urn%3Ali%3Acomment%3A%28ugcPost%3A7262019931192356864%2C7262214163140079616%29&amp;dashCommentUrn=urn%3Ali%3Afsd_comment%3A%287262214163140079616%2Curn%3Ali%3AugcPost%3A7262019931192356864%29']</t>
  </si>
  <si>
    <t>['Interessante inzichten Hanne! Dank om te delen 🙏']</t>
  </si>
  <si>
    <t>https://linkedin.com/in/ilserabau</t>
  </si>
  <si>
    <t>Ilse</t>
  </si>
  <si>
    <t>Rabau</t>
  </si>
  <si>
    <t>Ilse Rabau</t>
  </si>
  <si>
    <t>Employee Communication Expert</t>
  </si>
  <si>
    <t>['https://www.linkedin.com/feed/update/urn:li:activity:7312371843804348416?commentUrn=urn%3Ali%3Acomment%3A%28activity%3A7312371843804348416%2C7312403735677227009%29&amp;dashCommentUrn=urn%3Ali%3Afsd_comment%3A%287312403735677227009%2Curn%3Ali%3Aactivity%3A7312371843804348416%29']</t>
  </si>
  <si>
    <t>['Bravo 👏 👏 👏']</t>
  </si>
  <si>
    <t>https://linkedin.com/in/ine-wouters</t>
  </si>
  <si>
    <t>Ine Wouters</t>
  </si>
  <si>
    <t>Marketing Director (Global - SaaS - B2B)</t>
  </si>
  <si>
    <t>Pointerpro</t>
  </si>
  <si>
    <t>https://linkedin.com/in/inge-peeters-97115347</t>
  </si>
  <si>
    <t>Inge Peeters</t>
  </si>
  <si>
    <t>Business Unit manager Outplacement &amp; career services</t>
  </si>
  <si>
    <t>Hura</t>
  </si>
  <si>
    <t>https://linkedin.com/in/jean-pierre-senecaut-271812147</t>
  </si>
  <si>
    <t>Jean-Pierre</t>
  </si>
  <si>
    <t>Senecaut</t>
  </si>
  <si>
    <t>Jean-Pierre Senecaut</t>
  </si>
  <si>
    <t>External Sales Managing Firefighting market Belgiê 4d/week</t>
  </si>
  <si>
    <t>Ebo-Enterprises</t>
  </si>
  <si>
    <t>['https://www.linkedin.com/feed/update/urn:li:ugcPost:7262019931192356864?commentUrn=urn%3Ali%3Acomment%3A%28ugcPost%3A7262019931192356864%2C7262040763612508160%29&amp;dashCommentUrn=urn%3Ali%3Afsd_comment%3A%287262040763612508160%2Curn%3Ali%3AugcPost%3A7262019931192356864%29']</t>
  </si>
  <si>
    <t>["Hanne, wat ik als zeer ervaren Hunter zie is dat Farmers zelf de koude/lauwe prospectie niet kunnen/graag doen enz....waardoor ze de deur open laten voor concullega's die wel echt prospecteren .Alexander heeft meer dan gelijk dat ook koude prospectie dient gedaan te worden om een mogelijks klantenverlies op te vangen door nieuw bloed of uitbreiding klantenbestand ."]</t>
  </si>
  <si>
    <t>2025-07-03 12:43:31 UTC</t>
  </si>
  <si>
    <t>https://linkedin.com/in/jeanrichardwitteveen</t>
  </si>
  <si>
    <t>Jean</t>
  </si>
  <si>
    <t>Richard Witteveen</t>
  </si>
  <si>
    <t>Jean Richard Witteveen</t>
  </si>
  <si>
    <t>JIGGR</t>
  </si>
  <si>
    <t>['https://www.linkedin.com/feed/update/urn:li:activity:7315280819944632321?commentUrn=urn%3Ali%3Acomment%3A%28activity%3A7315280819944632321%2C7315312674785890306%29&amp;dashCommentUrn=urn%3Ali%3Afsd_comment%3A%287315312674785890306%2Curn%3Ali%3Aactivity%3A7315280819944632321%29']</t>
  </si>
  <si>
    <t>['Goede observatie, Hanne. Dataverrijking blijft een lastige markt. We zien onze concurrenten ermee worstelen — en wij natuurlijk ook — om de juiste informatie te verzamelen en te verrijken.\nKlanten hebben uiteenlopende wensen, en één tool kan simpelweg niet alles bieden.']</t>
  </si>
  <si>
    <t>https://linkedin.com/in/joris-ghysen-a739882b</t>
  </si>
  <si>
    <t>Joris</t>
  </si>
  <si>
    <t>Ghysen</t>
  </si>
  <si>
    <t>Joris Ghysen</t>
  </si>
  <si>
    <t>2024-08-06 06:01:00 UTC</t>
  </si>
  <si>
    <t>https://linkedin.com/in/joske-bernaerts-4b7b0287</t>
  </si>
  <si>
    <t>Joske</t>
  </si>
  <si>
    <t>Bernaerts</t>
  </si>
  <si>
    <t>Joske Bernaerts</t>
  </si>
  <si>
    <t>Finance and Administration Director</t>
  </si>
  <si>
    <t>REIN4CED</t>
  </si>
  <si>
    <t>https://linkedin.com/in/jurjen-qa</t>
  </si>
  <si>
    <t>Jurjen</t>
  </si>
  <si>
    <t>N.</t>
  </si>
  <si>
    <t>Jurjen N.</t>
  </si>
  <si>
    <t>QA Engineer</t>
  </si>
  <si>
    <t>Gorilla - Energy data applications</t>
  </si>
  <si>
    <t>https://linkedin.com/in/punjwani</t>
  </si>
  <si>
    <t>Arif</t>
  </si>
  <si>
    <t>PUNJWANI</t>
  </si>
  <si>
    <t>Arif PUNJWANI</t>
  </si>
  <si>
    <t>Cybersecurity Project Manager</t>
  </si>
  <si>
    <t>IP3 Consulting</t>
  </si>
  <si>
    <t>https://linkedin.com/in/nanji-freddy</t>
  </si>
  <si>
    <t>Gedeon</t>
  </si>
  <si>
    <t>Freddy NANJI ENGA</t>
  </si>
  <si>
    <t>Gedeon Freddy NANJI ENGA</t>
  </si>
  <si>
    <t>Data Analyst</t>
  </si>
  <si>
    <t>Renault Group</t>
  </si>
  <si>
    <t>https://www.linkedin.com/in/koen-houben-31857a2/</t>
  </si>
  <si>
    <t>Houben</t>
  </si>
  <si>
    <t>Koen Houben</t>
  </si>
  <si>
    <t>Finance Director</t>
  </si>
  <si>
    <t>GROHE</t>
  </si>
  <si>
    <t>https://linkedin.com/in/yuhelenyu</t>
  </si>
  <si>
    <t>Helen</t>
  </si>
  <si>
    <t>Yu</t>
  </si>
  <si>
    <t>Helen Yu</t>
  </si>
  <si>
    <t>Director Board of Directors</t>
  </si>
  <si>
    <t>Communications Engineering Company (CEC)</t>
  </si>
  <si>
    <t>https://linkedin.com/in/laura-de-pauw-b2886a209</t>
  </si>
  <si>
    <t>Laura</t>
  </si>
  <si>
    <t>De Pauw</t>
  </si>
  <si>
    <t>Laura De Pauw</t>
  </si>
  <si>
    <t>Talent Coach</t>
  </si>
  <si>
    <t>Studaro</t>
  </si>
  <si>
    <t>https://linkedin.com/in/laurens-france-67084b1ba</t>
  </si>
  <si>
    <t>Laurens</t>
  </si>
  <si>
    <t>France</t>
  </si>
  <si>
    <t>Laurens France</t>
  </si>
  <si>
    <t>Commerciële en Creatieve Generalist</t>
  </si>
  <si>
    <t>Reniver</t>
  </si>
  <si>
    <t>2025-03-29 06:39:22 UTC</t>
  </si>
  <si>
    <t>https://www.linkedin.com/in/lien-castermans/</t>
  </si>
  <si>
    <t>Castermans</t>
  </si>
  <si>
    <t>Lien Castermans</t>
  </si>
  <si>
    <t>Wholesale Manager</t>
  </si>
  <si>
    <t>Demant</t>
  </si>
  <si>
    <t>https://linkedin.com/in/lieve-de-witte</t>
  </si>
  <si>
    <t>De Witte</t>
  </si>
  <si>
    <t>Lieve De Witte</t>
  </si>
  <si>
    <t>Regional Sales Manager Belux Parallels RAS/Awingu, Alludo Group</t>
  </si>
  <si>
    <t>Alludo</t>
  </si>
  <si>
    <t>2025-03-04 19:03:22 UTC</t>
  </si>
  <si>
    <t>https://linkedin.com/in/loes-schueler-90b7b762</t>
  </si>
  <si>
    <t>Loes</t>
  </si>
  <si>
    <t>Schueler</t>
  </si>
  <si>
    <t>Loes Schueler</t>
  </si>
  <si>
    <t>Locatiecoordinator Stichting Vier het Leven, Utrecht Oost</t>
  </si>
  <si>
    <t>Stichting Vier het Leven</t>
  </si>
  <si>
    <t>https://linkedin.com/in/lotte-van-deyck-732b2428</t>
  </si>
  <si>
    <t>Lotte</t>
  </si>
  <si>
    <t>Van Deyck</t>
  </si>
  <si>
    <t>Lotte Van Deyck</t>
  </si>
  <si>
    <t>Communication Marketeer + Marketing Field Coach Core Markets</t>
  </si>
  <si>
    <t>Protime</t>
  </si>
  <si>
    <t>https://linkedin.com/in/maartenverstraten</t>
  </si>
  <si>
    <t>Maarten Verstraten</t>
  </si>
  <si>
    <t>https://linkedin.com/in/mclemencon</t>
  </si>
  <si>
    <t>Marie</t>
  </si>
  <si>
    <t>Clémençon</t>
  </si>
  <si>
    <t>Marie Clémençon</t>
  </si>
  <si>
    <t>Talent Development Manager @ Cordeel Group</t>
  </si>
  <si>
    <t>https://linkedin.com/in/marnikdhoore</t>
  </si>
  <si>
    <t>Marnik</t>
  </si>
  <si>
    <t>D'Hoore</t>
  </si>
  <si>
    <t>Marnik D'Hoore</t>
  </si>
  <si>
    <t>Founding CEO</t>
  </si>
  <si>
    <t>Bloovi</t>
  </si>
  <si>
    <t>https://linkedin.com/in/patrick-j-a-van-steenis-ph-d-85774a278</t>
  </si>
  <si>
    <t>Patrick</t>
  </si>
  <si>
    <t>J.A. van Steenis, Ph.D.</t>
  </si>
  <si>
    <t>Patrick J.A. Van Steenis, Ph.D.</t>
  </si>
  <si>
    <t>CEO | Interim Sales &amp; HR Director | Change Manager | Sales &amp; Leadership Trainer | Assessment Centers</t>
  </si>
  <si>
    <t>van Steenis &amp; Partners nv</t>
  </si>
  <si>
    <t>['https://www.linkedin.com/feed/update/urn:li:activity:7283030376720044032?commentUrn=urn%3Ali%3Acomment%3A%28activity%3A7283030376720044032%2C7284613673573076993%29&amp;dashCommentUrn=urn%3Ali%3Afsd_comment%3A%287284613673573076993%2Curn%3Ali%3Aactivity%3A7283030376720044032%29']</t>
  </si>
  <si>
    <t>['Dit heb ik nu pas gezien, Hanne.']</t>
  </si>
  <si>
    <t>2025-03-11 15:09:05 UTC</t>
  </si>
  <si>
    <t>https://linkedin.com/in/peter-vanderpol</t>
  </si>
  <si>
    <t>Van Der Pol</t>
  </si>
  <si>
    <t>Peter Van Der Pol</t>
  </si>
  <si>
    <t>AI Consultant &amp; GTM Engineer</t>
  </si>
  <si>
    <t>Blinkers.ai</t>
  </si>
  <si>
    <t>['https://www.linkedin.com/feed/update/urn:li:activity:7315280819944632321?commentUrn=urn%3Ali%3Acomment%3A%28activity%3A7315280819944632321%2C7315469278286127104%29&amp;dashCommentUrn=urn%3Ali%3Afsd_comment%3A%287315469278286127104%2Curn%3Ali%3Aactivity%3A7315280819944632321%29']</t>
  </si>
  <si>
    <t>['Clay.com is een absolute aanrader, dat is wel de tool die enorm veel verschillende dataproviders beschikbaar maakt in je data verrijkingssheet. En als de dataprovider nog niet aanwezig, kan je binnen je sheet gewoon zelf een (API) koppeling aanmaken. 👌']</t>
  </si>
  <si>
    <t>2025-03-28 19:42:31 UTC</t>
  </si>
  <si>
    <t>https://linkedin.com/in/pieter-vanderkrieken-825a03180</t>
  </si>
  <si>
    <t>Vanderkrieken</t>
  </si>
  <si>
    <t>Pieter Vanderkrieken</t>
  </si>
  <si>
    <t>Coach-Adviseur</t>
  </si>
  <si>
    <t>Groep INTRO vzw</t>
  </si>
  <si>
    <t>https://linkedin.com/in/robby-reynaerts-75019545</t>
  </si>
  <si>
    <t>Reynaerts</t>
  </si>
  <si>
    <t>Robby Reynaerts</t>
  </si>
  <si>
    <t>Product Specialist Bio-Dermatology</t>
  </si>
  <si>
    <t>LEO Pharma</t>
  </si>
  <si>
    <t>https://linkedin.com/in/robrecht-deboutte-634723</t>
  </si>
  <si>
    <t>Robrecht</t>
  </si>
  <si>
    <t>Deboutte</t>
  </si>
  <si>
    <t>Robrecht Deboutte</t>
  </si>
  <si>
    <t>Enterprise Account Executive EU &amp; Utilities</t>
  </si>
  <si>
    <t>Anaplan</t>
  </si>
  <si>
    <t>2024-05-14 19:19:14 UTC</t>
  </si>
  <si>
    <t>https://linkedin.com/in/simon-goderis</t>
  </si>
  <si>
    <t>Goderis</t>
  </si>
  <si>
    <t>Simon Goderis</t>
  </si>
  <si>
    <t>Data to Insights Lead</t>
  </si>
  <si>
    <t>https://linkedin.com/in/sotirios-karavotas-0644b0a</t>
  </si>
  <si>
    <t>Sotirios</t>
  </si>
  <si>
    <t>Karavotas</t>
  </si>
  <si>
    <t>Sotirios Karavotas</t>
  </si>
  <si>
    <t>Supply chain consultant @ Meatless Goes</t>
  </si>
  <si>
    <t>BENEO</t>
  </si>
  <si>
    <t>https://linkedin.com/in/stephanie-ooms-00b48224</t>
  </si>
  <si>
    <t>Stephanie</t>
  </si>
  <si>
    <t>Ooms</t>
  </si>
  <si>
    <t>Stephanie Ooms</t>
  </si>
  <si>
    <t>Commercieel technisch adviseur - calculator</t>
  </si>
  <si>
    <t>KA construct</t>
  </si>
  <si>
    <t>https://www.linkedin.com/in/tom-vanderstraeten/</t>
  </si>
  <si>
    <t>Tom</t>
  </si>
  <si>
    <t>Vanderstraeten</t>
  </si>
  <si>
    <t>Tom Vanderstraeten</t>
  </si>
  <si>
    <t>Project Consultant Human Development</t>
  </si>
  <si>
    <t>https://linkedin.com/in/tom-bruyndonckx-dierck-law</t>
  </si>
  <si>
    <t>Bruyndonckx Dierck</t>
  </si>
  <si>
    <t>Tom Bruyndonckx Dierck</t>
  </si>
  <si>
    <t>Attorney</t>
  </si>
  <si>
    <t>Verbist Advocatuur</t>
  </si>
  <si>
    <t>https://linkedin.com/in/tom-wuilmus</t>
  </si>
  <si>
    <t>Wuilmus</t>
  </si>
  <si>
    <t>Tom Wuilmus</t>
  </si>
  <si>
    <t>Founder Wuilmus Media</t>
  </si>
  <si>
    <t>Wuilmus Media</t>
  </si>
  <si>
    <t>https://linkedin.com/in/valerie-jenaer-5465b783</t>
  </si>
  <si>
    <t>Valerie</t>
  </si>
  <si>
    <t>Jenaer</t>
  </si>
  <si>
    <t>Valerie Jenaer</t>
  </si>
  <si>
    <t>Sustainable Entrepreneur &amp; Track Sprinter with a mission</t>
  </si>
  <si>
    <t>JD Technical Solutions</t>
  </si>
  <si>
    <t>['https://www.linkedin.com/feed/update/urn:li:activity:7318547673014284289?commentUrn=urn%3Ali%3Acomment%3A%28activity%3A7318547673014284289%2C7323480576567435265%29&amp;dashCommentUrn=urn%3Ali%3Afsd_comment%3A%287323480576567435265%2Curn%3Ali%3Aactivity%3A7318547673014284289%29']</t>
  </si>
  <si>
    <t>['Happy one Hanne! Keep on rocking!']</t>
  </si>
  <si>
    <t>2023-04-17 10:27:15 UTC</t>
  </si>
  <si>
    <t>https://linkedin.com/in/willem-rutten</t>
  </si>
  <si>
    <t>Willem</t>
  </si>
  <si>
    <t>Rutten</t>
  </si>
  <si>
    <t>Willem Rutten</t>
  </si>
  <si>
    <t>Financial controller - Beltaste NV</t>
  </si>
  <si>
    <t>https://linkedin.com/in/yannic-schelfhout-96655215b</t>
  </si>
  <si>
    <t>Yannic</t>
  </si>
  <si>
    <t>Schelfhout</t>
  </si>
  <si>
    <t>Yannic Schelfhout</t>
  </si>
  <si>
    <t>Account Executive (International)</t>
  </si>
  <si>
    <t>Ambassify - Employee Advocacy</t>
  </si>
  <si>
    <t>2024-02-07 10:41:51 UTC</t>
  </si>
  <si>
    <t>https://linkedin.com/in/pieterardinois</t>
  </si>
  <si>
    <t>Ardinois</t>
  </si>
  <si>
    <t>Pieter Ardinois</t>
  </si>
  <si>
    <t>Chief Operations Officer</t>
  </si>
  <si>
    <t>Xylos</t>
  </si>
  <si>
    <t>2025-05-14 04:44:21 UTC</t>
  </si>
  <si>
    <t>https://linkedin.com/in/cristijncambre</t>
  </si>
  <si>
    <t>Cristijn</t>
  </si>
  <si>
    <t>Cambré</t>
  </si>
  <si>
    <t>Cristijn Cambré</t>
  </si>
  <si>
    <t>Chief Growth Officer</t>
  </si>
  <si>
    <t>Responsum</t>
  </si>
  <si>
    <t>['https://www.linkedin.com/feed/update/urn:li:ugcPost:7262019931192356864?commentUrn=urn%3Ali%3Acomment%3A%28ugcPost%3A7262019931192356864%2C7262391090266230785%29&amp;dashCommentUrn=urn%3Ali%3Afsd_comment%3A%287262391090266230785%2Curn%3Ali%3AugcPost%3A7262019931192356864%29']</t>
  </si>
  <si>
    <t>['Mooie insteek Hanne Hellemans! Als ik kijk naar het verschil tussen deze profielen zien we dat deze steeds dichter naar elkaar toegroeien. Ik zou zelfs in sommige gevallen spreken dat je die lijn mag doortrekken naar client success skills. Klanten worden kritischer (en ze hebben gelijk) dus de verwachte service moet in dezelfde lijn meegroeien. Het komt erop neer dat skills constant moeten mee evalueren met de markt en dat de bedrijven die op de ontwikkeling inzetten er het grootste profijt uithalen.']</t>
  </si>
  <si>
    <t>2024-10-07 17:16:45 UTC</t>
  </si>
  <si>
    <t>https://linkedin.com/in/vanbeverenjohan</t>
  </si>
  <si>
    <t>Johan</t>
  </si>
  <si>
    <t>Vanbeveren</t>
  </si>
  <si>
    <t>Johan Vanbeveren</t>
  </si>
  <si>
    <t>Commercial Director Benelux</t>
  </si>
  <si>
    <t>Duomed Belgium by Palex</t>
  </si>
  <si>
    <t>DUOMED</t>
  </si>
  <si>
    <t>https://linkedin.com/in/nick-verhaege-07b127162</t>
  </si>
  <si>
    <t>Nick</t>
  </si>
  <si>
    <t>Verhaege</t>
  </si>
  <si>
    <t>Nick Verhaege</t>
  </si>
  <si>
    <t>AI Solution Lead</t>
  </si>
  <si>
    <t>Superlinear</t>
  </si>
  <si>
    <t>2024-11-14 18:40:24 UTC</t>
  </si>
  <si>
    <t>https://www.linkedin.com/in/lizz-bosschaerts-2a26ab3/</t>
  </si>
  <si>
    <t>Lizz</t>
  </si>
  <si>
    <t>Lizz Bosschaerts</t>
  </si>
  <si>
    <t>ZEDD</t>
  </si>
  <si>
    <t>2024-05-07 15:24:55 UTC</t>
  </si>
  <si>
    <t>https://www.linkedin.com/in/dorontina-berisha-0026ab217/</t>
  </si>
  <si>
    <t>Dorontina</t>
  </si>
  <si>
    <t>Berisha</t>
  </si>
  <si>
    <t>Dorontina Berisha</t>
  </si>
  <si>
    <t>Ascoo IT Solutions BV</t>
  </si>
  <si>
    <t>['https://www.linkedin.com/feed/update/urn:li:activity:7335925444916965377?commentUrn=urn%3Ali%3Acomment%3A%28activity%3A7335925444916965377%2C7335969183706349569%29&amp;dashCommentUrn=urn%3Ali%3Afsd_comment%3A%287335969183706349569%2Curn%3Ali%3Aactivity%3A7335925444916965377%29']</t>
  </si>
  <si>
    <t>['Spoedig herstel gewenst lieve Hanne 🥲']</t>
  </si>
  <si>
    <t>Ascoo ITS</t>
  </si>
  <si>
    <t>2024-08-06 12:29:17 UTC</t>
  </si>
  <si>
    <t>https://linkedin.com/in/timdhondt</t>
  </si>
  <si>
    <t>Tim</t>
  </si>
  <si>
    <t>Dhondt</t>
  </si>
  <si>
    <t>Tim Dhondt</t>
  </si>
  <si>
    <t>Builder</t>
  </si>
  <si>
    <t>Everleap</t>
  </si>
  <si>
    <t>Dripl</t>
  </si>
  <si>
    <t>https://www.linkedin.com/in/jdewalheyns/</t>
  </si>
  <si>
    <t>Joël</t>
  </si>
  <si>
    <t>Dewalheyns</t>
  </si>
  <si>
    <t>Joël Dewalheyns</t>
  </si>
  <si>
    <t>Partnership Adviser (tijdelijke opdracht)</t>
  </si>
  <si>
    <t>Artsen Zonder Vakantie</t>
  </si>
  <si>
    <t>https://www.linkedin.com/in/karin-genoe-a040b75/</t>
  </si>
  <si>
    <t>Karin</t>
  </si>
  <si>
    <t>Genoe</t>
  </si>
  <si>
    <t>Karin Genoe</t>
  </si>
  <si>
    <t>Chief Executive Officer</t>
  </si>
  <si>
    <t>Vias institute</t>
  </si>
  <si>
    <t>vias</t>
  </si>
  <si>
    <t>https://linkedin.com/in/rob-stockman-333b4225</t>
  </si>
  <si>
    <t>Rob</t>
  </si>
  <si>
    <t>Stockman</t>
  </si>
  <si>
    <t>Rob Stockman</t>
  </si>
  <si>
    <t>Robi</t>
  </si>
  <si>
    <t>2024-05-13 09:42:20 UTC</t>
  </si>
  <si>
    <t>https://linkedin.com/in/stephaniedetroyer</t>
  </si>
  <si>
    <t>De Troyer</t>
  </si>
  <si>
    <t>Stephanie De Troyer</t>
  </si>
  <si>
    <t>HR bij Finvision</t>
  </si>
  <si>
    <t>Finvision</t>
  </si>
  <si>
    <t>['https://www.linkedin.com/feed/update/urn:li:activity:7318547673014284289?commentUrn=urn%3Ali%3Acomment%3A%28activity%3A7318547673014284289%2C7318570174817718275%29&amp;dashCommentUrn=urn%3Ali%3Afsd_comment%3A%287318570174817718275%2Curn%3Ali%3Aactivity%3A7318547673014284289%29']</t>
  </si>
  <si>
    <t>['Hoeraaaa Hanne! Enjoy :)']</t>
  </si>
  <si>
    <t>https://linkedin.com/in/veerlesouffreau</t>
  </si>
  <si>
    <t>Veerle</t>
  </si>
  <si>
    <t>Souffreau</t>
  </si>
  <si>
    <t>Veerle Souffreau</t>
  </si>
  <si>
    <t>Savaco</t>
  </si>
  <si>
    <t>2024-06-16 05:47:48 UTC</t>
  </si>
  <si>
    <t>https://www.linkedin.com/in/jan-jaspers-6a3b941/</t>
  </si>
  <si>
    <t>Jaspers</t>
  </si>
  <si>
    <t>Jan Jaspers</t>
  </si>
  <si>
    <t>Commercieel Directeur</t>
  </si>
  <si>
    <t>Euromex</t>
  </si>
  <si>
    <t>Netwerk</t>
  </si>
  <si>
    <t>https://linkedin.com/in/glenngielens</t>
  </si>
  <si>
    <t>Gielens</t>
  </si>
  <si>
    <t>Glenn Gielens</t>
  </si>
  <si>
    <t>NTX</t>
  </si>
  <si>
    <t>2024-10-11 08:51:54 UTC</t>
  </si>
  <si>
    <t>https://www.linkedin.com/in/hans-de-wever-6a79367/</t>
  </si>
  <si>
    <t>De Wever</t>
  </si>
  <si>
    <t>Hans De Wever</t>
  </si>
  <si>
    <t>HR Services &amp; Payroll Manager</t>
  </si>
  <si>
    <t>Telenet group</t>
  </si>
  <si>
    <t>https://linkedin.com/in/thomaswindels</t>
  </si>
  <si>
    <t>Windels</t>
  </si>
  <si>
    <t>Thomas Windels</t>
  </si>
  <si>
    <t>LiAn Consulting</t>
  </si>
  <si>
    <t>INOPSYS NV</t>
  </si>
  <si>
    <t>https://linkedin.com/in/michiel-voet-0964ba215</t>
  </si>
  <si>
    <t>Michiel Voet</t>
  </si>
  <si>
    <t>Head of Sales LSI &amp; Education Manager BR3</t>
  </si>
  <si>
    <t>LS INNOVENTA bv</t>
  </si>
  <si>
    <t>LS INNOVENTA</t>
  </si>
  <si>
    <t>2025-02-14 17:08:23 UTC</t>
  </si>
  <si>
    <t>https://linkedin.com/in/andyloots</t>
  </si>
  <si>
    <t>Loots</t>
  </si>
  <si>
    <t>Andy Loots</t>
  </si>
  <si>
    <t>Sr. Director Permanent Recruitment Finance, HR &amp; IT</t>
  </si>
  <si>
    <t>https://linkedin.com/in/julie-bastiaens-06b47798</t>
  </si>
  <si>
    <t>Bastiaens</t>
  </si>
  <si>
    <t>Julie Bastiaens</t>
  </si>
  <si>
    <t>Senior Talent Acquisition Specialist</t>
  </si>
  <si>
    <t>A.S.Adventure</t>
  </si>
  <si>
    <t>Retail Concepts (AS Adventure en Juttu)</t>
  </si>
  <si>
    <t>https://linkedin.com/in/isabelleblomme</t>
  </si>
  <si>
    <t>Blomme</t>
  </si>
  <si>
    <t>Isabelle Blomme</t>
  </si>
  <si>
    <t>Marketing &amp; Communications</t>
  </si>
  <si>
    <t>Bakker and Partners</t>
  </si>
  <si>
    <t>bakker &amp; partners</t>
  </si>
  <si>
    <t>https://linkedin.com/in/maarten-rooijakkers-48005116</t>
  </si>
  <si>
    <t>Rooijakkers</t>
  </si>
  <si>
    <t>Maarten Rooijakkers</t>
  </si>
  <si>
    <t>General Manager and Executive Member of the Board of Directors</t>
  </si>
  <si>
    <t>CapitalatWork Foyer Group</t>
  </si>
  <si>
    <t>CapitalatWork</t>
  </si>
  <si>
    <t>2025-03-29 07:10:42 UTC</t>
  </si>
  <si>
    <t>https://linkedin.com/in/yannick-platteeuw-63b73722</t>
  </si>
  <si>
    <t>Platteeuw</t>
  </si>
  <si>
    <t>Yannick Platteeuw</t>
  </si>
  <si>
    <t>Senior Key Account Manager / sales coach</t>
  </si>
  <si>
    <t>GeoDynamics</t>
  </si>
  <si>
    <t>['https://www.linkedin.com/feed/update/urn:li:ugcPost:7262019931192356864?commentUrn=urn%3Ali%3Acomment%3A%28ugcPost%3A7262019931192356864%2C7305479297069182976%29&amp;dashCommentUrn=urn%3Ali%3Afsd_comment%3A%287305479297069182976%2Curn%3Ali%3AugcPost%3A7262019931192356864%29']</t>
  </si>
  <si>
    <t>['Beide zijn zeker nodig.\nAls sales heb je nood aan een goed mix van hunting en farming. \nDe opbouw van een mooie klantenportfolio is voor sales heel belangrijk en zij moeten dan ook de vruchten ( of zoals iemand het hier reeds mooi zei : laat de boer zaaien en dan oogsten ) kunnen plukken.\nNadien ondersteuning door CSM’s die nieuwe oplossingen aanbrengen. \nEchter nooit een volledige klantenportefeuille wegnemen want klanten zijn net tevreden als er een vertouwensband ontstaat en lang kan blijven standhouden.']</t>
  </si>
  <si>
    <t>https://linkedin.com/in/isabelle-ruyffelaere-844261b8</t>
  </si>
  <si>
    <t>Ruyffelaere</t>
  </si>
  <si>
    <t>Isabelle Ruyffelaere</t>
  </si>
  <si>
    <t>Sales Manager Civil Engineering  (former BU Low and Bonar NV ) Belgium Luxemburg</t>
  </si>
  <si>
    <t>Bontexgeo</t>
  </si>
  <si>
    <t>https://www.linkedin.com/in/neirynckellen/</t>
  </si>
  <si>
    <t>Ellen Neirynck</t>
  </si>
  <si>
    <t>FENIX CONSULTING</t>
  </si>
  <si>
    <t>2025-07-16 09:26:16 UTC</t>
  </si>
  <si>
    <t>https://www.linkedin.com/in/stig-meylemans-3518ab67/</t>
  </si>
  <si>
    <t>Stig</t>
  </si>
  <si>
    <t>Meylemans</t>
  </si>
  <si>
    <t>Stig Meylemans</t>
  </si>
  <si>
    <t>Global Operations Lead</t>
  </si>
  <si>
    <t>Double Pass</t>
  </si>
  <si>
    <t>Double pass</t>
  </si>
  <si>
    <t>https://linkedin.com/in/gdelaet</t>
  </si>
  <si>
    <t>De Laet</t>
  </si>
  <si>
    <t>Geert De Laet</t>
  </si>
  <si>
    <t>Professional Development</t>
  </si>
  <si>
    <t>Beyond Metric</t>
  </si>
  <si>
    <t>Tactical Advisory Group</t>
  </si>
  <si>
    <t>2025-07-10 08:01:56 UTC</t>
  </si>
  <si>
    <t>https://www.linkedin.com/in/aaronnuytemans/</t>
  </si>
  <si>
    <t>Aaron</t>
  </si>
  <si>
    <t>Nuytemans</t>
  </si>
  <si>
    <t>Aaron Nuytemans</t>
  </si>
  <si>
    <t>Head of Growth</t>
  </si>
  <si>
    <t>Cuez</t>
  </si>
  <si>
    <t>['https://www.linkedin.com/feed/update/urn:li:ugcPost:7331196619373035520?commentUrn=urn%3Ali%3Acomment%3A%28ugcPost%3A7331196619373035520%2C7331230489636245504%29&amp;dashCommentUrn=urn%3Ali%3Afsd_comment%3A%287331230489636245504%2Curn%3Ali%3AugcPost%3A7331196619373035520%29']</t>
  </si>
  <si>
    <t>['Just say nay to Clay and spray ;)']</t>
  </si>
  <si>
    <t>2024-12-17 14:46:58 UTC</t>
  </si>
  <si>
    <t>https://linkedin.com/in/albert-jan-ars-42319029</t>
  </si>
  <si>
    <t>Albert-Jan</t>
  </si>
  <si>
    <t>Ars</t>
  </si>
  <si>
    <t>Albert-Jan Ars</t>
  </si>
  <si>
    <t>Haeger &amp; Schmidt Logistics</t>
  </si>
  <si>
    <t>https://linkedin.com/in/alec-karoghlaian-59225a208</t>
  </si>
  <si>
    <t>Alec</t>
  </si>
  <si>
    <t>Karoghlaian</t>
  </si>
  <si>
    <t>Alec Karoghlaian</t>
  </si>
  <si>
    <t>Data Reporting Analyst</t>
  </si>
  <si>
    <t>ISS Facility Services Belgium &amp; Luxembourg</t>
  </si>
  <si>
    <t>https://www.linkedin.com/in/alexanderbeerts/</t>
  </si>
  <si>
    <t>Beerts</t>
  </si>
  <si>
    <t>Alexander Beerts</t>
  </si>
  <si>
    <t>Founder &amp; partner</t>
  </si>
  <si>
    <t>Venture Force</t>
  </si>
  <si>
    <t>2025-05-27 13:22:43 UTC</t>
  </si>
  <si>
    <t>https://linkedin.com/in/aliarredouani</t>
  </si>
  <si>
    <t>Ali</t>
  </si>
  <si>
    <t>Arredouani</t>
  </si>
  <si>
    <t>Ali Arredouani</t>
  </si>
  <si>
    <t>Business Controller</t>
  </si>
  <si>
    <t>SERIS Belgium</t>
  </si>
  <si>
    <t>https://linkedin.com/in/an-van-den-eynde-5283a07</t>
  </si>
  <si>
    <t>An</t>
  </si>
  <si>
    <t>An Van Den Eynde</t>
  </si>
  <si>
    <t>UniPartners Consultancy</t>
  </si>
  <si>
    <t>https://linkedin.com/in/ana%C3%AFs-adriaenssens-a23725130</t>
  </si>
  <si>
    <t>Adriaenssens</t>
  </si>
  <si>
    <t>Anaïs Adriaenssens</t>
  </si>
  <si>
    <t>Business Controller SAP Solutions</t>
  </si>
  <si>
    <t>https://www.linkedin.com/in/angelobaert1975be/</t>
  </si>
  <si>
    <t>Angelo</t>
  </si>
  <si>
    <t>Baert</t>
  </si>
  <si>
    <t>Angelo Baert</t>
  </si>
  <si>
    <t>Digilinck NV</t>
  </si>
  <si>
    <t>https://www.linkedin.com/in/annelies-baeyens/</t>
  </si>
  <si>
    <t>Annelies</t>
  </si>
  <si>
    <t>Baeyens</t>
  </si>
  <si>
    <t>Annelies Baeyens</t>
  </si>
  <si>
    <t>HR Manager</t>
  </si>
  <si>
    <t>KATR!NAHOF - orthopedagogisch centrum</t>
  </si>
  <si>
    <t>2019-03-12 14:49:47 UTC</t>
  </si>
  <si>
    <t>https://www.linkedin.com/in/annickbleyen/</t>
  </si>
  <si>
    <t>Annick</t>
  </si>
  <si>
    <t>- Amara Bleyen</t>
  </si>
  <si>
    <t>Annick - Amara Bleyen</t>
  </si>
  <si>
    <t>Self Leadership Mentor</t>
  </si>
  <si>
    <t>['https://www.linkedin.com/feed/update/urn:li:activity:7335925444916965377?commentUrn=urn%3Ali%3Acomment%3A%28activity%3A7335925444916965377%2C7335979428327362560%29&amp;dashCommentUrn=urn%3Ali%3Afsd_comment%3A%287335979428327362560%2Curn%3Ali%3Aactivity%3A7335925444916965377%29']</t>
  </si>
  <si>
    <t>['mooie introspectie, bravo en dank voor het delen.']</t>
  </si>
  <si>
    <t>https://linkedin.com/in/annickvandewal</t>
  </si>
  <si>
    <t>Van De Wal</t>
  </si>
  <si>
    <t>Annick Van De Wal</t>
  </si>
  <si>
    <t>Stafmedewerkster MICE</t>
  </si>
  <si>
    <t>KNOKKE-HEIST</t>
  </si>
  <si>
    <t>['https://www.linkedin.com/feed/update/urn:li:activity:7268212843554955264?commentUrn=urn%3Ali%3Acomment%3A%28activity%3A7268212843554955264%2C7270702276019687427%29&amp;dashCommentUrn=urn%3Ali%3Afsd_comment%3A%287270702276019687427%2Curn%3Ali%3Aactivity%3A7268212843554955264%29']</t>
  </si>
  <si>
    <t>['Machtig! Ik hoop dat je genoten hebt van jouw verblijf hier. Altijd welkom in Knokke-Heist 🤗 voor een loopje of eender wat 😉']</t>
  </si>
  <si>
    <t>https://linkedin.com/in/arnaud-de-breuck-4bbb64138</t>
  </si>
  <si>
    <t>Arnaud</t>
  </si>
  <si>
    <t>De Breuck</t>
  </si>
  <si>
    <t>Arnaud De Breuck</t>
  </si>
  <si>
    <t>Senior Recruitment Consultant Sales</t>
  </si>
  <si>
    <t>Dixon &amp; Company</t>
  </si>
  <si>
    <t>2025-02-24 14:54:37 UTC</t>
  </si>
  <si>
    <t>https://linkedin.com/in/arnauddhaen</t>
  </si>
  <si>
    <t>d'Haen</t>
  </si>
  <si>
    <t>Arnaud D'Haen</t>
  </si>
  <si>
    <t>Following</t>
  </si>
  <si>
    <t>Buroform</t>
  </si>
  <si>
    <t>['https://www.linkedin.com/feed/update/urn:li:ugcPost:7262019931192356864?commentUrn=urn%3Ali%3Acomment%3A%28ugcPost%3A7262019931192356864%2C7295722895756963840%29&amp;dashCommentUrn=urn%3Ali%3Afsd_comment%3A%287295722895756963840%2Curn%3Ali%3AugcPost%3A7262019931192356864%29']</t>
  </si>
  <si>
    <t>["Hanne Hellemans Voor mij is sales een contactsport! \nOf je nu hunter of farmer wil zijn, het gaat hem om durven in contact treden en dealen met tonnen nee's. Ik meen dat hunters iets minder geduld hebben en steeds op zoek naar iets nieuws zijn, waar farmers geduldiger zijn en diepgang veroorzaken. Het is niet het één of het ander, het is vaak een schakering tussen wit en zwart. 🧑\u200d🌾 \nP.S. voor hunters vind ik geen emoji... deze dan maar om de ge-likte salesrep. te representeren 😎"]</t>
  </si>
  <si>
    <t>https://www.linkedin.com/in/astrid-van-tornout-73880218/</t>
  </si>
  <si>
    <t>Astrid</t>
  </si>
  <si>
    <t>Van Tornout</t>
  </si>
  <si>
    <t>Astrid Van Tornout</t>
  </si>
  <si>
    <t>Human Resources Administrator</t>
  </si>
  <si>
    <t>AVIOBOOK</t>
  </si>
  <si>
    <t>['https://www.linkedin.com/feed/update/urn:li:activity:7335925444916965377?commentUrn=urn%3Ali%3Acomment%3A%28activity%3A7335925444916965377%2C7336001224074289152%29&amp;dashCommentUrn=urn%3Ali%3Afsd_comment%3A%287336001224074289152%2Curn%3Ali%3Aactivity%3A7335925444916965377%29']</t>
  </si>
  <si>
    <t>['Tja, je sterkste vaardigheden vormen ook soms vaak een keerzijde mbt je blind spots in je persoonlijke ontwikkeling en zijn. \nIk wens je alvast véél beterschap toe in je revalidatie; én leuke er aan is —&gt; je reflectie moment heeft een mooie doorbraak betekent voor je innerlijke zijn. \nWie weet wat er nu voor je ligt ? 🍀']</t>
  </si>
  <si>
    <t>https://linkedin.com/in/bart-govaerts-b9341664</t>
  </si>
  <si>
    <t>Bart</t>
  </si>
  <si>
    <t>Govaerts</t>
  </si>
  <si>
    <t>Bart Govaerts</t>
  </si>
  <si>
    <t>['https://www.linkedin.com/feed/update/urn:li:activity:7294988135711600640?commentUrn=urn%3Ali%3Acomment%3A%28activity%3A7294988135711600640%2C7295182595707805697%29&amp;dashCommentUrn=urn%3Ali%3Afsd_comment%3A%287295182595707805697%2Curn%3Ali%3Aactivity%3A7294988135711600640%29']</t>
  </si>
  <si>
    <t>['Sounds familiar ;) Sterk werk Hanne!']</t>
  </si>
  <si>
    <t>https://linkedin.com/in/bartgardeyn</t>
  </si>
  <si>
    <t>Gardeyn</t>
  </si>
  <si>
    <t>Bart Gardeyn</t>
  </si>
  <si>
    <t>Sales Coach @Cevora</t>
  </si>
  <si>
    <t>Cevora</t>
  </si>
  <si>
    <t>https://www.linkedin.com/in/bartrosink/</t>
  </si>
  <si>
    <t>Rosink</t>
  </si>
  <si>
    <t>Bart Rosink</t>
  </si>
  <si>
    <t>Head of International Growth</t>
  </si>
  <si>
    <t>Adwise - Your Digital Brain</t>
  </si>
  <si>
    <t>https://www.linkedin.com/in/bas-rupert-9296374/</t>
  </si>
  <si>
    <t>Bas</t>
  </si>
  <si>
    <t>Rupert</t>
  </si>
  <si>
    <t>Bas Rupert</t>
  </si>
  <si>
    <t>Head of Rewards</t>
  </si>
  <si>
    <t>TriFinance Netherlands</t>
  </si>
  <si>
    <t>https://linkedin.com/in/bert-bleyenbergh-405b06a</t>
  </si>
  <si>
    <t>Bleyenbergh</t>
  </si>
  <si>
    <t>Bert Bleyenbergh</t>
  </si>
  <si>
    <t>Co-Founder - Co-CEO</t>
  </si>
  <si>
    <t>CAPTIF Office Architects</t>
  </si>
  <si>
    <t>2024-10-03 09:21:48 UTC</t>
  </si>
  <si>
    <t>https://www.linkedin.com/in/bertvanrooijen/</t>
  </si>
  <si>
    <t>Van Rooijen</t>
  </si>
  <si>
    <t>Bert Van Rooijen</t>
  </si>
  <si>
    <t>CS Program Manager</t>
  </si>
  <si>
    <t>https://linkedin.com/in/bo-olischlager-447516bb</t>
  </si>
  <si>
    <t>Bo</t>
  </si>
  <si>
    <t>Olischlager</t>
  </si>
  <si>
    <t>Bo Olischlager</t>
  </si>
  <si>
    <t>HR Businesspartner</t>
  </si>
  <si>
    <t>https://linkedin.com/in/calvin-loyal-blaze-consultancy</t>
  </si>
  <si>
    <t>Calvin</t>
  </si>
  <si>
    <t>Zaal</t>
  </si>
  <si>
    <t>Calvin Zaal</t>
  </si>
  <si>
    <t>Sales Consultants</t>
  </si>
  <si>
    <t>Loyal Blaze Consultancy</t>
  </si>
  <si>
    <t>https://linkedin.com/in/carolien-ponsaerts-9331b140</t>
  </si>
  <si>
    <t>Carolien</t>
  </si>
  <si>
    <t>Ponsaerts</t>
  </si>
  <si>
    <t>Carolien Ponsaerts</t>
  </si>
  <si>
    <t>Erkend bemiddelaar in Familiale zaken</t>
  </si>
  <si>
    <t>In Gesprek</t>
  </si>
  <si>
    <t>2025-02-25 10:03:20 UTC</t>
  </si>
  <si>
    <t>https://linkedin.com/in/charlene-mae-valderama-68561a187</t>
  </si>
  <si>
    <t>Charlene</t>
  </si>
  <si>
    <t>Mae Valderama</t>
  </si>
  <si>
    <t>Charlene Mae Valderama</t>
  </si>
  <si>
    <t>3rd</t>
  </si>
  <si>
    <t>Legal Entity Accounting Team Lead</t>
  </si>
  <si>
    <t>Johnson &amp; Johnson</t>
  </si>
  <si>
    <t>['https://www.linkedin.com/feed/update/urn:li:activity:7246783404975828992?commentUrn=urn%3Ali%3Acomment%3A%28activity%3A7246783404975828992%2C7246892098715533314%29&amp;dashCommentUrn=urn%3Ali%3Afsd_comment%3A%287246892098715533314%2Curn%3Ali%3Aactivity%3A7246783404975828992%29']</t>
  </si>
  <si>
    <t>['Kobeeee! Happy to see you thrive!👏']</t>
  </si>
  <si>
    <t>https://linkedin.com/in/charlotte-wens-87a897210</t>
  </si>
  <si>
    <t>Wens</t>
  </si>
  <si>
    <t>Charlotte Wens</t>
  </si>
  <si>
    <t>Graphic Designer</t>
  </si>
  <si>
    <t>Pfizer</t>
  </si>
  <si>
    <t>https://linkedin.com/in/charlottedekind</t>
  </si>
  <si>
    <t>De Kind</t>
  </si>
  <si>
    <t>Charlotte De Kind</t>
  </si>
  <si>
    <t>Executive Search Consultant</t>
  </si>
  <si>
    <t>Executive Talents</t>
  </si>
  <si>
    <t>https://linkedin.com/in/chielhermans</t>
  </si>
  <si>
    <t>Chiel</t>
  </si>
  <si>
    <t>Hermans</t>
  </si>
  <si>
    <t>Chiel Hermans</t>
  </si>
  <si>
    <t>Dillen Bouwteam NV</t>
  </si>
  <si>
    <t>['https://www.linkedin.com/feed/update/urn:li:ugcPost:7272890456366100480?commentUrn=urn%3Ali%3Acomment%3A%28ugcPost%3A7272890456366100480%2C7272894464635899904%29&amp;dashCommentUrn=urn%3Ali%3Afsd_comment%3A%287272894464635899904%2Curn%3Ali%3AugcPost%3A7272890456366100480%29']</t>
  </si>
  <si>
    <t>['Hi Hanne Hellemans bedankt om mij even wakker te maken 😃  Goed punt! 💡 Ik werk met verschillende bedrijven en zie dat CRM-systemen uitstekend takenlijstjes en historieken bieden. 📋 Daarnaast heb ik in Excel en Power BI een dashboard gebouwd dat sales-data omzet in verstaanbare strategieën. 📊 Zo krijgen mijn klanten inzicht in de situatie en kunnen ze koers bepalen, bijvoorbeeld voor productinnovatie, doelgroepbepaling, nieuwe markten en concurrentieanalyse. 🚀✨ Dus conclusie: ik heb zelf mijn tool gebouwd om slimme inzichten te krijgen, die mij als sales én de zaakvoerder voeding geven om nog meer drive te ontwikkelen. 💪🔥']</t>
  </si>
  <si>
    <t>2024-07-29 09:49:29 UTC</t>
  </si>
  <si>
    <t>https://linkedin.com/in/christophe-ballet-connect</t>
  </si>
  <si>
    <t>Ballet</t>
  </si>
  <si>
    <t>Christophe Ballet</t>
  </si>
  <si>
    <t>Head of Marketing</t>
  </si>
  <si>
    <t>Tiro.health</t>
  </si>
  <si>
    <t>https://linkedin.com/in/cindydebleu</t>
  </si>
  <si>
    <t>De Bleu</t>
  </si>
  <si>
    <t>Cindy De Bleu</t>
  </si>
  <si>
    <t>https://www.linkedin.com/in/claudio-swijsen/</t>
  </si>
  <si>
    <t>Claudio</t>
  </si>
  <si>
    <t>Swijsen</t>
  </si>
  <si>
    <t>Claudio Swijsen</t>
  </si>
  <si>
    <t>Marketing Innovation Manager</t>
  </si>
  <si>
    <t>Do Don't Try - No Bullsh*t Agency</t>
  </si>
  <si>
    <t>['https://www.linkedin.com/feed/update/urn:li:ugcPost:7347925641163399168?commentUrn=urn%3Ali%3Acomment%3A%28ugcPost%3A7347925641163399168%2C7348001859632066561%29&amp;dashCommentUrn=urn%3Ali%3Afsd_comment%3A%287348001859632066561%2Curn%3Ali%3AugcPost%3A7347925641163399168%29']</t>
  </si>
  <si>
    <t>['Je vergeet een hele belangrijke: Endowment effect']</t>
  </si>
  <si>
    <t>https://www.linkedin.com/in/daan-beugels/</t>
  </si>
  <si>
    <t>Beugels</t>
  </si>
  <si>
    <t>Daan Beugels</t>
  </si>
  <si>
    <t>Productmanager aandrijftechniek</t>
  </si>
  <si>
    <t>Rotero | Motion control oplossingen</t>
  </si>
  <si>
    <t>https://linkedin.com/in/david-citron-34b1a616</t>
  </si>
  <si>
    <t>Citron</t>
  </si>
  <si>
    <t>David Citron</t>
  </si>
  <si>
    <t>ExpressoCoaching.com</t>
  </si>
  <si>
    <t>https://www.linkedin.com/in/david-van-dycke/</t>
  </si>
  <si>
    <t>Van Dycke</t>
  </si>
  <si>
    <t>David Van Dycke</t>
  </si>
  <si>
    <t>Power-Team.be ｌLeertrajectenｌStrategieｌOpleidingen</t>
  </si>
  <si>
    <t>['https://www.linkedin.com/feed/update/urn:li:activity:7340628552133787648?commentUrn=urn%3Ali%3Acomment%3A%28activity%3A7340628552133787648%2C7340771057789747202%29&amp;dashCommentUrn=urn%3Ali%3Afsd_comment%3A%287340771057789747202%2Curn%3Ali%3Aactivity%3A7340628552133787648%29']</t>
  </si>
  <si>
    <t>['Er bestaat zoiets als question fatigue waarbij irrelevante vragen vooral frustratie opwekken en een gevoel van onkunde &amp; onrespectvol gedrag met zich teweeg brengen. Onrespectvol omdat tijd echt kostbaar is.\n\nHet is al enige jaren zo dat de interactie tussen de prospect en een commercieel medewerker maar een goede 30% is &amp; 70% self research , dus prospects zoeken added personal value &amp; personal R.O.I. , en dit op het juiste moment en vooral waarbij men voelt dat het voldoende prioritair is. \nIets met relevant pain , growth &amp; personal wins. Het is eigenlijk aan ons om permissie te genereren om te schakelen naar volgende fases. \n\nHet enige goede aan al die zogezegde one-way methodes en illusionele shortcuts in sales is de aantoonbare kwaliteit van de professionals die snappen dat mensen vooral mensen blijven en dat we sociale interactie als kernwaarde dragen. \n\nI like this post, volg ik!']</t>
  </si>
  <si>
    <t>https://linkedin.com/in/deborah-van-uffelen</t>
  </si>
  <si>
    <t>Deborah</t>
  </si>
  <si>
    <t>Van Uffelen</t>
  </si>
  <si>
    <t>Deborah Van Uffelen</t>
  </si>
  <si>
    <t>Finance Business Partner</t>
  </si>
  <si>
    <t>benerail</t>
  </si>
  <si>
    <t>['https://www.linkedin.com/feed/update/urn:li:activity:7315280819944632321?commentUrn=urn%3Ali%3Acomment%3A%28activity%3A7315280819944632321%2C7315282082979565569%29&amp;dashCommentUrn=urn%3Ali%3Afsd_comment%3A%287315282082979565569%2Curn%3Ali%3Aactivity%3A7315280819944632321%29']</t>
  </si>
  <si>
    <t>['Harald Heukers']</t>
  </si>
  <si>
    <t>https://www.linkedin.com/in/deschrijfwerkerijpuntbe/</t>
  </si>
  <si>
    <t>Moons</t>
  </si>
  <si>
    <t>Bert Moons</t>
  </si>
  <si>
    <t>zaakvoerder/schrijfwerker</t>
  </si>
  <si>
    <t>BNI Zimmerstad - Lier, België</t>
  </si>
  <si>
    <t>2025-06-01 14:09:59 UTC</t>
  </si>
  <si>
    <t>https://linkedin.com/in/dieter-america-78863527</t>
  </si>
  <si>
    <t>Dieter America</t>
  </si>
  <si>
    <t>Group Controller</t>
  </si>
  <si>
    <t>addactis</t>
  </si>
  <si>
    <t>2024-07-27 12:47:52 UTC</t>
  </si>
  <si>
    <t>https://linkedin.com/in/elkerommel</t>
  </si>
  <si>
    <t>Elke</t>
  </si>
  <si>
    <t>Rommel</t>
  </si>
  <si>
    <t>Elke Rommel</t>
  </si>
  <si>
    <t>https://linkedin.com/in/emily-wyns-20587393</t>
  </si>
  <si>
    <t>Emily</t>
  </si>
  <si>
    <t>Wyns</t>
  </si>
  <si>
    <t>Emily Wyns</t>
  </si>
  <si>
    <t>Business Controller @Streamz</t>
  </si>
  <si>
    <t>2020-04-17 14:21:40 UTC</t>
  </si>
  <si>
    <t>https://www.linkedin.com/in/erik-heinrich-01890b7a/</t>
  </si>
  <si>
    <t>Erik</t>
  </si>
  <si>
    <t>Heinrich</t>
  </si>
  <si>
    <t>Erik Heinrich</t>
  </si>
  <si>
    <t>Managing Director</t>
  </si>
  <si>
    <t>TriFinance Deutschland</t>
  </si>
  <si>
    <t>['https://www.linkedin.com/feed/update/urn:li:activity:7335925444916965377?commentUrn=urn%3Ali%3Acomment%3A%28activity%3A7335925444916965377%2C7335934445570469889%29&amp;dashCommentUrn=urn%3Ali%3Afsd_comment%3A%287335934445570469889%2Curn%3Ali%3Aactivity%3A7335925444916965377%29']</t>
  </si>
  <si>
    <t>['Heel waar, lieve Hanne. Beterschap!']</t>
  </si>
  <si>
    <t>2025-05-27 09:39:16 UTC</t>
  </si>
  <si>
    <t>https://linkedin.com/in/evanhoutte</t>
  </si>
  <si>
    <t>Edward</t>
  </si>
  <si>
    <t>Vanhoutte</t>
  </si>
  <si>
    <t>Edward Vanhoutte</t>
  </si>
  <si>
    <t>Founding Partner</t>
  </si>
  <si>
    <t>Beam® (formerly Balance HR)</t>
  </si>
  <si>
    <t>https://linkedin.com/in/evelienraes</t>
  </si>
  <si>
    <t>Raes</t>
  </si>
  <si>
    <t>Evelien Raes</t>
  </si>
  <si>
    <t>Managing Partner "Bakker Interim Management"</t>
  </si>
  <si>
    <t>https://linkedin.com/in/ewauters</t>
  </si>
  <si>
    <t>Esmée</t>
  </si>
  <si>
    <t>Wauters</t>
  </si>
  <si>
    <t>Esmée Wauters</t>
  </si>
  <si>
    <t>Accountant/Financial Controller</t>
  </si>
  <si>
    <t>Ghelamco</t>
  </si>
  <si>
    <t>2022-05-10 16:39:40 UTC</t>
  </si>
  <si>
    <t>https://linkedin.com/in/filipshostyn</t>
  </si>
  <si>
    <t>Filips</t>
  </si>
  <si>
    <t>Hostyn</t>
  </si>
  <si>
    <t>Filips Hostyn</t>
  </si>
  <si>
    <t>Corporate finance and debt raising</t>
  </si>
  <si>
    <t>2024-09-17 16:13:32 UTC</t>
  </si>
  <si>
    <t>https://www.linkedin.com/in/filipvertriest/</t>
  </si>
  <si>
    <t>F.L. Vertriest</t>
  </si>
  <si>
    <t>Filip F.L. Vertriest</t>
  </si>
  <si>
    <t>Sales promotor bij Promo Sapiens, Field Boutique + diverse promobedrijven</t>
  </si>
  <si>
    <t>Diverse promobedrijven</t>
  </si>
  <si>
    <t>['https://www.linkedin.com/feed/update/urn:li:ugcPost:7262019931192356864?commentUrn=urn%3Ali%3Acomment%3A%28ugcPost%3A7262019931192356864%2C7354455327100076033%29&amp;dashCommentUrn=urn%3Ali%3Afsd_comment%3A%287354455327100076033%2Curn%3Ali%3AugcPost%3A7262019931192356864%29']</t>
  </si>
  <si>
    <t>['Je kan niet hunten zonder te farmen.\nJe kan niet farmen zonder te hunten\nAls sales moet je beiden kunnen']</t>
  </si>
  <si>
    <t>https://linkedin.com/in/fleur-de-graaf</t>
  </si>
  <si>
    <t>Fleur</t>
  </si>
  <si>
    <t>De Graaf</t>
  </si>
  <si>
    <t>Fleur De Graaf</t>
  </si>
  <si>
    <t>Spilberg</t>
  </si>
  <si>
    <t>2025-02-25 12:42:51 UTC</t>
  </si>
  <si>
    <t>https://linkedin.com/in/fraa-jacobs-b899ab1b3</t>
  </si>
  <si>
    <t>Fraa</t>
  </si>
  <si>
    <t>Fraa Jacobs</t>
  </si>
  <si>
    <t>Business Controller @Apok</t>
  </si>
  <si>
    <t>2024-07-01 18:45:28 UTC</t>
  </si>
  <si>
    <t>https://linkedin.com/in/francineheirbaut</t>
  </si>
  <si>
    <t>Francine</t>
  </si>
  <si>
    <t>Heirbaut</t>
  </si>
  <si>
    <t>Francine Heirbaut</t>
  </si>
  <si>
    <t>Founder &amp; Styling Inspirator</t>
  </si>
  <si>
    <t>Mod'arte by Francine</t>
  </si>
  <si>
    <t>2025-03-04 12:05:16 UTC</t>
  </si>
  <si>
    <t>https://linkedin.com/in/frank-berben-b05a50</t>
  </si>
  <si>
    <t>Berben</t>
  </si>
  <si>
    <t>Frank Berben</t>
  </si>
  <si>
    <t>BENNING Belgium</t>
  </si>
  <si>
    <t>2024-09-16 10:55:03 UTC</t>
  </si>
  <si>
    <t>https://www.linkedin.com/in/fredericdejaegher/</t>
  </si>
  <si>
    <t>Frédéric</t>
  </si>
  <si>
    <t>De Jaegher</t>
  </si>
  <si>
    <t>Frédéric De Jaegher</t>
  </si>
  <si>
    <t>Business Development Manager Europe</t>
  </si>
  <si>
    <t>Titan, An Ascential Technologies Company</t>
  </si>
  <si>
    <t>https://linkedin.com/in/ga%C3%ABtan-neuttiens-ba99951b7</t>
  </si>
  <si>
    <t>Gaëtan</t>
  </si>
  <si>
    <t>Neuttiens</t>
  </si>
  <si>
    <t>Gaëtan Neuttiens</t>
  </si>
  <si>
    <t>Corporate Business Analyst</t>
  </si>
  <si>
    <t>KBC Bank &amp; Verzekering</t>
  </si>
  <si>
    <t>https://linkedin.com/in/geert-genbrugge-346b3883</t>
  </si>
  <si>
    <t>Genbrugge</t>
  </si>
  <si>
    <t>Geert Genbrugge</t>
  </si>
  <si>
    <t>Projectmanager Competentie Ontwikkeling</t>
  </si>
  <si>
    <t>mediarte</t>
  </si>
  <si>
    <t>https://linkedin.com/in/gerrit-goessaert</t>
  </si>
  <si>
    <t>Gerrit</t>
  </si>
  <si>
    <t>Goessaert</t>
  </si>
  <si>
    <t>Gerrit Goessaert</t>
  </si>
  <si>
    <t>OPTIBELLO Finance services</t>
  </si>
  <si>
    <t>2025-04-17 08:00:02 UTC</t>
  </si>
  <si>
    <t>https://linkedin.com/in/giel-rouvrois</t>
  </si>
  <si>
    <t>Giel</t>
  </si>
  <si>
    <t>Rouvrois</t>
  </si>
  <si>
    <t>Giel Rouvrois</t>
  </si>
  <si>
    <t>Business controller</t>
  </si>
  <si>
    <t>Cegeka</t>
  </si>
  <si>
    <t>2024-08-07 15:18:49 UTC</t>
  </si>
  <si>
    <t>https://linkedin.com/in/gita-delarbre-67a67b56</t>
  </si>
  <si>
    <t>Gita</t>
  </si>
  <si>
    <t>Delarbre</t>
  </si>
  <si>
    <t>Gita Delarbre</t>
  </si>
  <si>
    <t>Senior Manager HR Business Partner Manufacturing &amp; Distribution</t>
  </si>
  <si>
    <t>The Estée Lauder Companies Inc.</t>
  </si>
  <si>
    <t>2025-05-16 09:51:01 UTC</t>
  </si>
  <si>
    <t>https://linkedin.com/in/gunther-de-cock-b6ba99ab</t>
  </si>
  <si>
    <t>Gunther</t>
  </si>
  <si>
    <t>De Cock</t>
  </si>
  <si>
    <t>Gunther De Cock</t>
  </si>
  <si>
    <t>support engineer</t>
  </si>
  <si>
    <t>https://linkedin.com/in/hannahfransen</t>
  </si>
  <si>
    <t>Hannah</t>
  </si>
  <si>
    <t>Fransen</t>
  </si>
  <si>
    <t>Hannah Fransen</t>
  </si>
  <si>
    <t>Co-founder &amp; Managing Creative Director</t>
  </si>
  <si>
    <t>Non Plus Ultra - reDesign agency - Shift Happens</t>
  </si>
  <si>
    <t>['https://www.linkedin.com/feed/update/urn:li:activity:7297887629285490688?commentUrn=urn%3Ali%3Acomment%3A%28activity%3A7297887629285490688%2C7297892741416452096%29&amp;dashCommentUrn=urn%3Ali%3Afsd_comment%3A%287297892741416452096%2Curn%3Ali%3Aactivity%3A7297887629285490688%29']</t>
  </si>
  <si>
    <t>['Thanks voor de mention Hanne! En interessante toevoeging, ik ben het helemaal met je eens ;)']</t>
  </si>
  <si>
    <t>https://linkedin.com/in/hanssmellinckx</t>
  </si>
  <si>
    <t>Smellinckx</t>
  </si>
  <si>
    <t>Hans Smellinckx</t>
  </si>
  <si>
    <t>Co-Founder &amp; CEO</t>
  </si>
  <si>
    <t>MARKIES</t>
  </si>
  <si>
    <t>https://linkedin.com/in/herbertvanderreysen</t>
  </si>
  <si>
    <t>Herbert</t>
  </si>
  <si>
    <t>Van Der Reysen</t>
  </si>
  <si>
    <t>Herbert Van Der Reysen</t>
  </si>
  <si>
    <t>Director Financial Reporting EMEA</t>
  </si>
  <si>
    <t>VF Corporation</t>
  </si>
  <si>
    <t>2017-07-14 09:31:07 UTC</t>
  </si>
  <si>
    <t>https://linkedin.com/in/hilde-hendrickx-b246b552</t>
  </si>
  <si>
    <t>Hilde</t>
  </si>
  <si>
    <t>Hendrickx</t>
  </si>
  <si>
    <t>Hilde Hendrickx</t>
  </si>
  <si>
    <t>pedagogisch begeleider</t>
  </si>
  <si>
    <t>Katholiek Onderwijs Vlaanderen</t>
  </si>
  <si>
    <t>https://linkedin.com/in/hillaertfrancois</t>
  </si>
  <si>
    <t>François</t>
  </si>
  <si>
    <t>Hillaert</t>
  </si>
  <si>
    <t>François Hillaert</t>
  </si>
  <si>
    <t>['https://www.linkedin.com/feed/update/urn:li:activity:7302598696905428993?commentUrn=urn%3Ali%3Acomment%3A%28activity%3A7302598696905428993%2C7302626407803703296%29&amp;dashCommentUrn=urn%3Ali%3Afsd_comment%3A%287302626407803703296%2Curn%3Ali%3Aactivity%3A7302598696905428993%29']</t>
  </si>
  <si>
    <t>['Interesting']</t>
  </si>
  <si>
    <t>https://www.linkedin.com/in/ineke-de-boer-283a7b1b/</t>
  </si>
  <si>
    <t>De Boer</t>
  </si>
  <si>
    <t>Ineke De Boer</t>
  </si>
  <si>
    <t>Blinc Sales Institute</t>
  </si>
  <si>
    <t>['https://www.linkedin.com/feed/update/urn:li:activity:7340628552133787648?commentUrn=urn%3Ali%3Acomment%3A%28activity%3A7340628552133787648%2C7343636679460634624%29&amp;dashCommentUrn=urn%3Ali%3Afsd_comment%3A%287343636679460634624%2Curn%3Ali%3Aactivity%3A7340628552133787648%29']</t>
  </si>
  <si>
    <t>['Owh ja, om nog maar te zwijgen van dat je ook kan "geven" tijdens een discovery call en niet enkel hoeft te "nemen" :)']</t>
  </si>
  <si>
    <t>https://linkedin.com/in/inemeeussen</t>
  </si>
  <si>
    <t>Meeussen</t>
  </si>
  <si>
    <t>Ine Meeussen</t>
  </si>
  <si>
    <t>Co-Founder | Part of Ufinity Group</t>
  </si>
  <si>
    <t>Sticky Talent</t>
  </si>
  <si>
    <t>2021-03-22 20:45:41 UTC</t>
  </si>
  <si>
    <t>https://www.linkedin.com/in/inge-opstal/</t>
  </si>
  <si>
    <t>Opstal</t>
  </si>
  <si>
    <t>Inge Opstal</t>
  </si>
  <si>
    <t>Business development consultant BE/Europe</t>
  </si>
  <si>
    <t>31project consultancy</t>
  </si>
  <si>
    <t>2025-07-01 08:54:32 UTC</t>
  </si>
  <si>
    <t>https://linkedin.com/in/iris-de-mey-b4030a9</t>
  </si>
  <si>
    <t>Iris</t>
  </si>
  <si>
    <t>De Mey</t>
  </si>
  <si>
    <t>Iris De Mey</t>
  </si>
  <si>
    <t>Senior Business Analyst</t>
  </si>
  <si>
    <t>['https://www.linkedin.com/feed/update/urn:li:ugcPost:7290044066677809156?commentUrn=urn%3Ali%3Acomment%3A%28ugcPost%3A7290044066677809156%2C7290335809289740288%29&amp;dashCommentUrn=urn%3Ali%3Afsd_comment%3A%287290335809289740288%2Curn%3Ali%3AugcPost%3A7290044066677809156%29']</t>
  </si>
  <si>
    <t>['Interesting read Delphine Le Roy']</t>
  </si>
  <si>
    <t>https://www.linkedin.com/in/isabelle-dhaene/</t>
  </si>
  <si>
    <t>D'Haene</t>
  </si>
  <si>
    <t>Isabelle D'Haene</t>
  </si>
  <si>
    <t>Country Manager</t>
  </si>
  <si>
    <t>Kinnarps Belux</t>
  </si>
  <si>
    <t>https://linkedin.com/in/isabelmf</t>
  </si>
  <si>
    <t>Muñoz Frontaura</t>
  </si>
  <si>
    <t>Isabel Muñoz Frontaura</t>
  </si>
  <si>
    <t>Digital Marketer</t>
  </si>
  <si>
    <t>Gabari Agency</t>
  </si>
  <si>
    <t>https://www.linkedin.com/in/jaccobijker/</t>
  </si>
  <si>
    <t>Jacco</t>
  </si>
  <si>
    <t>Bijker</t>
  </si>
  <si>
    <t>Jacco Bijker</t>
  </si>
  <si>
    <t>Founder | Salesexpert | Salestrainer- en coach | Salesstrategie | Salesmanagement en executie</t>
  </si>
  <si>
    <t>SalesEngines</t>
  </si>
  <si>
    <t>https://linkedin.com/in/jangoedert</t>
  </si>
  <si>
    <t>Goedert</t>
  </si>
  <si>
    <t>Jan Goedert</t>
  </si>
  <si>
    <t>Managing Director Belux at Hansgrohe</t>
  </si>
  <si>
    <t>Hansgrohe Belgium</t>
  </si>
  <si>
    <t>['https://www.linkedin.com/feed/update/urn:li:ugcPost:7262019931192356864?commentUrn=urn%3Ali%3Acomment%3A%28ugcPost%3A7262019931192356864%2C7292092264141475840%29&amp;dashCommentUrn=urn%3Ali%3Afsd_comment%3A%287292092264141475840%2Curn%3Ali%3AugcPost%3A7262019931192356864%29']</t>
  </si>
  <si>
    <t>['Hanne Hellemans Good point...Ik ben het helemaal eens... Beide skills zijn essentieel en maken deel uit van de simpele basis. Het was een jaren 80 gedachte die soms nog rondzweeft binnen sommige bedrijven en die hen zelfs beperken....helaas.']</t>
  </si>
  <si>
    <t>https://linkedin.com/in/jaron-schaillee</t>
  </si>
  <si>
    <t>Jaron</t>
  </si>
  <si>
    <t>Schaillée</t>
  </si>
  <si>
    <t>Jaron Schaillée</t>
  </si>
  <si>
    <t>Business Developer</t>
  </si>
  <si>
    <t>Minggo</t>
  </si>
  <si>
    <t>https://linkedin.com/in/jean-fran%C3%A7ois-vidiri-2665a0262</t>
  </si>
  <si>
    <t>François Vidiri</t>
  </si>
  <si>
    <t>Jean François Vidiri</t>
  </si>
  <si>
    <t>https://linkedin.com/in/jean-robertbotunayolo</t>
  </si>
  <si>
    <t>Botuna Yolo</t>
  </si>
  <si>
    <t>Jean Botuna Yolo</t>
  </si>
  <si>
    <t>Marketeer studentenjob</t>
  </si>
  <si>
    <t>Swave</t>
  </si>
  <si>
    <t>https://linkedin.com/in/jeanfrancoisbodart</t>
  </si>
  <si>
    <t>Jean-François</t>
  </si>
  <si>
    <t>Bodart</t>
  </si>
  <si>
    <t>Jean-François Bodart</t>
  </si>
  <si>
    <t>Associate Partner</t>
  </si>
  <si>
    <t>ISAM | Institute for Sales And Marketing</t>
  </si>
  <si>
    <t>2025-02-25 15:51:46 UTC</t>
  </si>
  <si>
    <t>https://linkedin.com/in/jelle-waelkens</t>
  </si>
  <si>
    <t>Jelle</t>
  </si>
  <si>
    <t>Waelkens</t>
  </si>
  <si>
    <t>Jelle Waelkens</t>
  </si>
  <si>
    <t>TRIGR. Media</t>
  </si>
  <si>
    <t>https://www.linkedin.com/in/jeroen-adams/</t>
  </si>
  <si>
    <t>Jeroen Adams</t>
  </si>
  <si>
    <t>Microsoft365 Consultant</t>
  </si>
  <si>
    <t>Probis</t>
  </si>
  <si>
    <t>['https://www.linkedin.com/feed/update/urn:li:activity:7340628552133787648?commentUrn=urn%3Ali%3Acomment%3A%28activity%3A7340628552133787648%2C7340663314449854464%29&amp;dashCommentUrn=urn%3Ali%3Afsd_comment%3A%287340663314449854464%2Curn%3Ali%3Aactivity%3A7340628552133787648%29']</t>
  </si>
  <si>
    <t>['Jasper Dewettinck 💡']</t>
  </si>
  <si>
    <t>https://linkedin.com/in/jeroen-keymolen</t>
  </si>
  <si>
    <t>Keymolen</t>
  </si>
  <si>
    <t>Jeroen Keymolen</t>
  </si>
  <si>
    <t>COO</t>
  </si>
  <si>
    <t>Kokoro | Fitcoins®</t>
  </si>
  <si>
    <t>https://linkedin.com/in/jeroen-verelst-2508782</t>
  </si>
  <si>
    <t>Verelst</t>
  </si>
  <si>
    <t>Jeroen Verelst</t>
  </si>
  <si>
    <t>Storyteller | Copywriter</t>
  </si>
  <si>
    <t>Woordpool</t>
  </si>
  <si>
    <t>https://linkedin.com/in/jo-vos</t>
  </si>
  <si>
    <t>Jo</t>
  </si>
  <si>
    <t>Vos</t>
  </si>
  <si>
    <t>Jo Vos</t>
  </si>
  <si>
    <t>Freelance Sales, Soft HR &amp; Recruitment</t>
  </si>
  <si>
    <t>Flexi Freelance</t>
  </si>
  <si>
    <t>https://www.linkedin.com/in/jochem-vos-014256185/</t>
  </si>
  <si>
    <t>Jochem</t>
  </si>
  <si>
    <t>Jochem Vos</t>
  </si>
  <si>
    <t>Desk Accountmanager</t>
  </si>
  <si>
    <t>De Goudse</t>
  </si>
  <si>
    <t>https://linkedin.com/in/jonasdemets</t>
  </si>
  <si>
    <t>De Mets</t>
  </si>
  <si>
    <t>Jonas De Mets</t>
  </si>
  <si>
    <t>HubSpot RevOps &amp; Co-Founder @ Koalify</t>
  </si>
  <si>
    <t>Koalify 🐨</t>
  </si>
  <si>
    <t>['https://www.linkedin.com/feed/update/urn:li:ugcPost:7272890456366100480?commentUrn=urn%3Ali%3Acomment%3A%28ugcPost%3A7272890456366100480%2C7272893751696441344%29&amp;dashCommentUrn=urn%3Ali%3Afsd_comment%3A%287272893751696441344%2Curn%3Ali%3AugcPost%3A7272890456366100480%29']</t>
  </si>
  <si>
    <t>['Hanne Hellemans Het hangt af van wat je als organisatie precies nodig hebt.\nIn het algemeen ben ik een voorstander van all-in-one CRM-oplossingen. Zo hoef je minder te schakelen tussen verschillende systemen, en bij integraties kan er altijd wat misgaan. Enkele voorbeelden:\n\n- HubSpot ideaal voor kleine tot grote bedrijven waar de samenwerking tussen sales en marketing belangrijk is.\n- Teamleader perfect voor kleine tot middelgrote bedrijven waarbij de link naar projectwerk, tijdsregistratie &amp; facturatie belangrijk is\n- Salesforce als je echt niet anders kan 😅']</t>
  </si>
  <si>
    <t>2024-12-24 13:45:03 UTC</t>
  </si>
  <si>
    <t>https://linkedin.com/in/joni-henrard</t>
  </si>
  <si>
    <t>Joni</t>
  </si>
  <si>
    <t>Henrard</t>
  </si>
  <si>
    <t>Joni Henrard</t>
  </si>
  <si>
    <t>Communication Manager</t>
  </si>
  <si>
    <t>https://www.linkedin.com/in/julien-dor-a98562180/</t>
  </si>
  <si>
    <t>Julien</t>
  </si>
  <si>
    <t>Dor</t>
  </si>
  <si>
    <t>Julien Dor</t>
  </si>
  <si>
    <t>Account Executive - Business Developper</t>
  </si>
  <si>
    <t>Leexi</t>
  </si>
  <si>
    <t>https://linkedin.com/in/jurgen-de-wolf-%E2%9C%94%EF%B8%8F-897b7820</t>
  </si>
  <si>
    <t>Jurgen</t>
  </si>
  <si>
    <t>De Wolf</t>
  </si>
  <si>
    <t>Jurgen De Wolf</t>
  </si>
  <si>
    <t>Business Development Manager &amp; Ambassador</t>
  </si>
  <si>
    <t>Evoluno</t>
  </si>
  <si>
    <t>['https://www.linkedin.com/feed/update/urn:li:ugcPost:7274453052965761025?commentUrn=urn%3Ali%3Acomment%3A%28ugcPost%3A7274453052965761025%2C7274461733837049856%29&amp;dashCommentUrn=urn%3Ali%3Afsd_comment%3A%287274461733837049856%2Curn%3Ali%3AugcPost%3A7274453052965761025%29']</t>
  </si>
  <si>
    <t>["Slopen idd die muren, Hanne Hellemans.\nDe scheiding tussen sales en marketing voelt meestal zoals een middenvelder op het voetbalplein die een pas geeft naar de spits. Waarop de spits aangeeft dat ie liever zelf z'n eigen passes verzorgt. Ik ken niks van voetbal maar je ziet vaak dat de symbiose tussen middenveld en spits (marketing en sales) tot de beste scoringskansen leidt. \n1+1=3 \nZoek dus aub niet naar een Marketing Mgr of een Sales Mgr maar naar een \nSales &amp; Marketing Manager."]</t>
  </si>
  <si>
    <t>https://linkedin.com/in/kennyvanbeeck</t>
  </si>
  <si>
    <t>Kenny</t>
  </si>
  <si>
    <t>Van Beeck</t>
  </si>
  <si>
    <t>Kenny Van Beeck</t>
  </si>
  <si>
    <t>Head of Salesforce CRM &amp; Marketing</t>
  </si>
  <si>
    <t>FORWARD</t>
  </si>
  <si>
    <t>['https://www.linkedin.com/feed/update/urn:li:activity:7292814342691930112?commentUrn=urn%3Ali%3Acomment%3A%28activity%3A7292814342691930112%2C7294452292106285057%29&amp;dashCommentUrn=urn%3Ali%3Afsd_comment%3A%287294452292106285057%2Curn%3Ali%3Aactivity%3A7292814342691930112%29']</t>
  </si>
  <si>
    <t>['Deze moet je is lezen als je Trump zijn aanpak wil begrijpen.\nhttps://play.google.com/store/books/details?id=fh2wv0VVfnQC&amp;rdid=book-fh2wv0VVfnQC&amp;rdot=1&amp;pli=1']</t>
  </si>
  <si>
    <t>https://www.linkedin.com/in/koen-van-den-brandt-atlas-grow-how-9288703/</t>
  </si>
  <si>
    <t>Van Den Brandt - Atlas Grow How</t>
  </si>
  <si>
    <t>Koen Van Den Brandt - Atlas Grow How</t>
  </si>
  <si>
    <t>Owner -</t>
  </si>
  <si>
    <t>ATLAS - grow how</t>
  </si>
  <si>
    <t>['https://www.linkedin.com/feed/update/urn:li:activity:7340628552133787648?commentUrn=urn%3Ali%3Acomment%3A%28activity%3A7340628552133787648%2C7342094497243127808%29&amp;dashCommentUrn=urn%3Ali%3Afsd_comment%3A%287342094497243127808%2Curn%3Ali%3Aactivity%3A7340628552133787648%29']</t>
  </si>
  <si>
    <t>['Ik word zelf ook regelmatig gebeld door prospectie-tijgers. En in alle eerlijkheid. Ik heb het meest oor voor diegenen die me op 2 minuten tijd weten te triggeren door het gemeenschappelijke te benadrukken tussen hen en ons bedrijf. Ik heb het ondertussen ook stilaan gehad met de 101 "open vragen". De meeste ondernemers hebben geen zin meer in een enquête. Ik wil zo snel mogelijk een antwoord op de vraag : "what\'s in it for me ?" Gemeenschappelijke belangen en uitdagingen zijn wat mij betreft de snelste weg naar connectie. Die ontstaan door een goede voorbereiding vooraleer je belt, en door die kennis te gebruiken. (Dus JA : gezonde boerenverstandveronderstellingen hebben wél nut) In mijn trainingen merk ik dat to the point starten met expertise en voorkennis (gemeenschappelijke) het best werkt, gevolgd door enkele vragen én het vermijden dat een vervolgmoment (afspraak) je hoofddoel is. Hoe sneller je het woord "afspraak" laat vallen, hoe sneller een prospect afhaakt.']</t>
  </si>
  <si>
    <t>https://linkedin.com/in/koen-van-dun</t>
  </si>
  <si>
    <t>Van Dun</t>
  </si>
  <si>
    <t>Koen Van Dun</t>
  </si>
  <si>
    <t>Chief Academy Officer</t>
  </si>
  <si>
    <t>Talent Tracks</t>
  </si>
  <si>
    <t>2025-03-24 12:14:52 UTC</t>
  </si>
  <si>
    <t>https://linkedin.com/in/krismarlein</t>
  </si>
  <si>
    <t>Kris</t>
  </si>
  <si>
    <t>Marlein</t>
  </si>
  <si>
    <t>Kris Marlein</t>
  </si>
  <si>
    <t>Vice President Strategic Partnerships</t>
  </si>
  <si>
    <t>Robovision</t>
  </si>
  <si>
    <t>https://linkedin.com/in/kristel-merckx-40b61b27</t>
  </si>
  <si>
    <t>Merckx</t>
  </si>
  <si>
    <t>Kristel Merckx</t>
  </si>
  <si>
    <t>ABC Recruitment - Exceeding ambition in IT and Sales</t>
  </si>
  <si>
    <t>['https://www.linkedin.com/feed/update/urn:li:ugcPost:7262019931192356864?commentUrn=urn%3Ali%3Acomment%3A%28ugcPost%3A7262019931192356864%2C7262035955287519233%29&amp;dashCommentUrn=urn%3Ali%3Afsd_comment%3A%287262035955287519233%2Curn%3Ali%3AugcPost%3A7262019931192356864%29']</t>
  </si>
  <si>
    <t>['Absoluut het ene kan niet zonder het andere, Sales is zaaien en vertrouwen opbouwen.']</t>
  </si>
  <si>
    <t>2025-03-12 10:19:06 UTC</t>
  </si>
  <si>
    <t>https://www.linkedin.com/in/kristofhoornaert/</t>
  </si>
  <si>
    <t>Kristof</t>
  </si>
  <si>
    <t>Hoornaert</t>
  </si>
  <si>
    <t>Kristof Hoornaert</t>
  </si>
  <si>
    <t>Sales Manager Advanced Facilities - Datacenters</t>
  </si>
  <si>
    <t>Roxtec Belgium BV</t>
  </si>
  <si>
    <t>https://linkedin.com/in/lars-vermaercke</t>
  </si>
  <si>
    <t>Lars</t>
  </si>
  <si>
    <t>Vermaercke</t>
  </si>
  <si>
    <t>Lars Vermaercke</t>
  </si>
  <si>
    <t>Commercieel Verantwoordelijke</t>
  </si>
  <si>
    <t>TB&amp; Roofing1</t>
  </si>
  <si>
    <t>https://linkedin.com/in/laure-van-bogaert-898589159</t>
  </si>
  <si>
    <t>Laure</t>
  </si>
  <si>
    <t>Van Bogaert</t>
  </si>
  <si>
    <t>Laure Van Bogaert</t>
  </si>
  <si>
    <t>Preventieadviseur psychosociale aspecten</t>
  </si>
  <si>
    <t>Attentia</t>
  </si>
  <si>
    <t>https://linkedin.com/in/laurens-bonte-147681199</t>
  </si>
  <si>
    <t>Bonte</t>
  </si>
  <si>
    <t>Laurens Bonte</t>
  </si>
  <si>
    <t>Robaws</t>
  </si>
  <si>
    <t>['https://www.linkedin.com/feed/update/urn:li:ugcPost:7300083915103379458?commentUrn=urn%3Ali%3Acomment%3A%28ugcPost%3A7300083915103379458%2C7308116674216448002%29&amp;dashCommentUrn=urn%3Ali%3Afsd_comment%3A%287308116674216448002%2Curn%3Ali%3AugcPost%3A7300083915103379458%29']</t>
  </si>
  <si>
    <t>['Hoi Hanne,\n\nJouw verhaal/punt klopt inderdaad, en de bepaalde commentaren/tips die ik al heb gelezen zijn een zeer goede toevoeging hieraan 👍 \n\nWat ook zeer belangrijk is, en waar de meeste ( zelfs de ervaren verkopers ) een fout in maken is vooral LUISTEREN naar uw prospect/klant. Stel korte open vragen om zijn situatie/pijnpunten toe te lichten en laat uw prospect of klant zelf aan het woord en kom er niet te veel in tussen, maar soms een heel korte bevestiging met " ja/nee" of een non-verbaal knikje is oké. Zo ervaart de prospect of klant dat hij belangrijk/centraal staat en er concreet naar hem geluisterd wordt om zijn probleem te kunnen oplossen. Bij gevolg kan je soms " heel kort " inpikken om dieper in te gaan op zijn problemen... wat zout extra in de wonde strooien, om die erna te kunnen dichten met uw oplossing 😉\n\nOp die manier kan je heel goed inschatten waar uw prospect/klant op zoek naar is, wat zijn wensen zijn en waar u oplossing zal aan moeten voldoen. Wanneer je dan op basis van deze zaken een heel gerichte ( korte ) demo kan geven en je raakt alles aan wat de prospect had benoemd, dan heb je een succesvolle demo achter de rug en kan je u wapenen tegen bezwaren om daarmee om te gaan en de deal mooi afronden! 👍']</t>
  </si>
  <si>
    <t>2024-07-10 14:08:43 UTC</t>
  </si>
  <si>
    <t>https://linkedin.com/in/laurens-raveel-7384b0128</t>
  </si>
  <si>
    <t>Raveel</t>
  </si>
  <si>
    <t>Laurens Raveel</t>
  </si>
  <si>
    <t>Creative Entrepreneurship | Startpunt Ondernemen</t>
  </si>
  <si>
    <t>Thomas More University of Applied Sciences</t>
  </si>
  <si>
    <t>https://linkedin.com/in/laurensnys</t>
  </si>
  <si>
    <t>Nys 🔵</t>
  </si>
  <si>
    <t>Laurens Nys</t>
  </si>
  <si>
    <t>Founder &amp; GTM Engineer</t>
  </si>
  <si>
    <t>GTM Engineers</t>
  </si>
  <si>
    <t>['https://www.linkedin.com/feed/update/urn:li:ugcPost:7290044066677809156?commentUrn=urn%3Ali%3Acomment%3A%28ugcPost%3A7290044066677809156%2C7290386573341151233%29&amp;dashCommentUrn=urn%3Ali%3Afsd_comment%3A%287290386573341151233%2Curn%3Ali%3AugcPost%3A7290044066677809156%29']</t>
  </si>
  <si>
    <t>['Appreciate the mention 🙏 \n\nTop samenvatting ook!']</t>
  </si>
  <si>
    <t>https://linkedin.com/in/leen-de-clercq</t>
  </si>
  <si>
    <t>De Clercq (she/her)</t>
  </si>
  <si>
    <t>Leen De Clercq (she/her)</t>
  </si>
  <si>
    <t>Leiderschapsexpert</t>
  </si>
  <si>
    <t>NeverNotGrowing</t>
  </si>
  <si>
    <t>['https://www.linkedin.com/feed/update/urn:li:ugcPost:7262746787805904896?commentUrn=urn%3Ali%3Acomment%3A%28ugcPost%3A7262746787805904896%2C7262754867973091330%29&amp;dashCommentUrn=urn%3Ali%3Afsd_comment%3A%287262754867973091330%2Curn%3Ali%3AugcPost%3A7262746787805904896%29']</t>
  </si>
  <si>
    <t>['Sales blijft de lastigste om te rekruteren...\nOok voor ervaren leiders.']</t>
  </si>
  <si>
    <t>https://linkedin.com/in/lesleyarens</t>
  </si>
  <si>
    <t>Lesley</t>
  </si>
  <si>
    <t>Arens</t>
  </si>
  <si>
    <t>Lesley Arens</t>
  </si>
  <si>
    <t>Host #ZigZagHR Brainpickings</t>
  </si>
  <si>
    <t>#ZigZagHR</t>
  </si>
  <si>
    <t>['https://www.linkedin.com/feed/update/urn:li:ugcPost:7262019931192356864?commentUrn=urn%3Ali%3Acomment%3A%28ugcPost%3A7262019931192356864%2C7294306553560465408%29&amp;dashCommentUrn=urn%3Ali%3Afsd_comment%3A%287294306553560465408%2Curn%3Ali%3AugcPost%3A7262019931192356864%29']</t>
  </si>
  <si>
    <t>["de hybride salesprofessional. Ik hou niet van de term 'hybride' maar ik ben het wel eens met jouw visie erachter. Keep on going Hanne Hellemans"]</t>
  </si>
  <si>
    <t>2023-10-09 13:42:52 UTC</t>
  </si>
  <si>
    <t>https://linkedin.com/in/linlin-p-04b02519a</t>
  </si>
  <si>
    <t>Linlin</t>
  </si>
  <si>
    <t>P.</t>
  </si>
  <si>
    <t>Linlin P.</t>
  </si>
  <si>
    <t>Vertaler</t>
  </si>
  <si>
    <t>Synergy Translations</t>
  </si>
  <si>
    <t>['https://www.linkedin.com/feed/update/urn:li:activity:7246783404975828992?commentUrn=urn%3Ali%3Acomment%3A%28activity%3A7246783404975828992%2C7248715273023754240%29&amp;dashCommentUrn=urn%3Ali%3Afsd_comment%3A%287248715273023754240%2Curn%3Ali%3Aactivity%3A7246783404975828992%29']</t>
  </si>
  <si>
    <t>['Heel veel succes']</t>
  </si>
  <si>
    <t>https://linkedin.com/in/lore-callewaert-8369b69</t>
  </si>
  <si>
    <t>Lore</t>
  </si>
  <si>
    <t>Callewaert</t>
  </si>
  <si>
    <t>Lore Callewaert</t>
  </si>
  <si>
    <t>Solid Binnendeuren - Portes Intérieures</t>
  </si>
  <si>
    <t>https://linkedin.com/in/lore-vennix</t>
  </si>
  <si>
    <t>Vennix</t>
  </si>
  <si>
    <t>Lore Vennix</t>
  </si>
  <si>
    <t>Marketing Strategist</t>
  </si>
  <si>
    <t>fenix stdio</t>
  </si>
  <si>
    <t>2025-02-24 17:03:36 UTC</t>
  </si>
  <si>
    <t>https://linkedin.com/in/lorenz-simons-aba3b565</t>
  </si>
  <si>
    <t>Lorenz</t>
  </si>
  <si>
    <t>Simons</t>
  </si>
  <si>
    <t>Lorenz Simons</t>
  </si>
  <si>
    <t>Head of Finance bij Cyclis Bike Lease</t>
  </si>
  <si>
    <t>Cyclis Bike Lease</t>
  </si>
  <si>
    <t>https://linkedin.com/in/lucca-herrera-crespo-ba24a5159</t>
  </si>
  <si>
    <t>Lucca</t>
  </si>
  <si>
    <t>Herrera Crespo</t>
  </si>
  <si>
    <t>Lucca Herrera Crespo</t>
  </si>
  <si>
    <t>Talent Acquisition Officer | Colruyt Group</t>
  </si>
  <si>
    <t>https://www.linkedin.com/in/m%C3%A9lanie-cloes/</t>
  </si>
  <si>
    <t>Mélanie</t>
  </si>
  <si>
    <t>Cloes</t>
  </si>
  <si>
    <t>Mélanie Cloes</t>
  </si>
  <si>
    <t>['https://www.linkedin.com/feed/update/urn:li:ugcPost:7351526257353728003?commentUrn=urn%3Ali%3Acomment%3A%28ugcPost%3A7351526257353728003%2C7352589700269842433%29&amp;dashCommentUrn=urn%3Ali%3Afsd_comment%3A%287352589700269842433%2Curn%3Ali%3AugcPost%3A7351526257353728003%29']</t>
  </si>
  <si>
    <t>['Yes to timing.\nMaar als je alleen op AI vaart, mis je vaak de magic.\nTech is slim maar jij bent slimmer.']</t>
  </si>
  <si>
    <t>https://linkedin.com/in/maarten-geerts</t>
  </si>
  <si>
    <t>Maarten Geerts</t>
  </si>
  <si>
    <t>Freelance Finance Consultant / Project Lead Finance</t>
  </si>
  <si>
    <t>MG Business Solutions BV</t>
  </si>
  <si>
    <t>2021-04-17 06:26:04 UTC</t>
  </si>
  <si>
    <t>https://linkedin.com/in/maarten-pronk-0712a19</t>
  </si>
  <si>
    <t>Pronk</t>
  </si>
  <si>
    <t>Maarten Pronk</t>
  </si>
  <si>
    <t>Senior Source-to-Pay consultant</t>
  </si>
  <si>
    <t>S2P &amp; More</t>
  </si>
  <si>
    <t>https://www.linkedin.com/in/maarten-seldeslachts/</t>
  </si>
  <si>
    <t>Seldeslachts</t>
  </si>
  <si>
    <t>Maarten Seldeslachts</t>
  </si>
  <si>
    <t>Co-founder &amp; Head of Growth</t>
  </si>
  <si>
    <t>3 Hands Europe</t>
  </si>
  <si>
    <t>https://linkedin.com/in/maarten-smets-01072a60</t>
  </si>
  <si>
    <t>Smets</t>
  </si>
  <si>
    <t>Maarten Smets</t>
  </si>
  <si>
    <t>Sales &amp; Remarketing Manager</t>
  </si>
  <si>
    <t>Enterprise - Rent A Car Belgium</t>
  </si>
  <si>
    <t>https://www.linkedin.com/in/maartjevanoorschot/</t>
  </si>
  <si>
    <t>Maartje</t>
  </si>
  <si>
    <t>Van Oorschot</t>
  </si>
  <si>
    <t>Maartje Van Oorschot</t>
  </si>
  <si>
    <t>Algemeen Directeur / DGA - Anderis group</t>
  </si>
  <si>
    <t>Anderis Group</t>
  </si>
  <si>
    <t>https://linkedin.com/in/mampuyajonathan</t>
  </si>
  <si>
    <t>Jonathan</t>
  </si>
  <si>
    <t>Mampuya</t>
  </si>
  <si>
    <t>Jonathan Mampuya</t>
  </si>
  <si>
    <t>HSE-manager (a.i.)</t>
  </si>
  <si>
    <t>STG</t>
  </si>
  <si>
    <t>https://linkedin.com/in/manon-jacob-4241582</t>
  </si>
  <si>
    <t>Manon</t>
  </si>
  <si>
    <t>Manon Jacob</t>
  </si>
  <si>
    <t>Membership Manager</t>
  </si>
  <si>
    <t>https://linkedin.com/in/margotvankildonck</t>
  </si>
  <si>
    <t>Margot</t>
  </si>
  <si>
    <t>Van Kildonck</t>
  </si>
  <si>
    <t>Margot Van Kildonck</t>
  </si>
  <si>
    <t>https://www.linkedin.com/in/marianne-mertens-91405a13/</t>
  </si>
  <si>
    <t>Marianne</t>
  </si>
  <si>
    <t>Marianne Mertens</t>
  </si>
  <si>
    <t>doctor</t>
  </si>
  <si>
    <t>ZNA</t>
  </si>
  <si>
    <t>['https://www.linkedin.com/feed/update/urn:li:ugcPost:7331196619373035520?commentUrn=urn%3Ali%3Acomment%3A%28ugcPost%3A7331196619373035520%2C7331296421133840384%29&amp;dashCommentUrn=urn%3Ali%3Afsd_comment%3A%287331296421133840384%2Curn%3Ali%3AugcPost%3A7331196619373035520%29']</t>
  </si>
  <si>
    <t>['Mayonnaise niet pakt']</t>
  </si>
  <si>
    <t>https://linkedin.com/in/vermeirbart</t>
  </si>
  <si>
    <t>Vermeir</t>
  </si>
  <si>
    <t>Bart Vermeir</t>
  </si>
  <si>
    <t>Strategic Business Partner for Cultural and Leadership Growth</t>
  </si>
  <si>
    <t>The Culture Factor BeLux</t>
  </si>
  <si>
    <t>['https://www.linkedin.com/feed/update/urn:li:ugcPost:7262019931192356864?commentUrn=urn%3Ali%3Acomment%3A%28ugcPost%3A7262019931192356864%2C7298365652984045568%29&amp;dashCommentUrn=urn%3Ali%3Afsd_comment%3A%287298365652984045568%2Curn%3Ali%3AugcPost%3A7262019931192356864%29']</t>
  </si>
  <si>
    <t>['Persoonlijk zijn ze mijns inziens nog steeds erg relevant. Veel heeft te maken met de context en grootte van de organisatie. In bepaalde organisaties zal een farmer vandaag customer succes manager zijn en in andere dan weer relationship manager, etc... \n\nVerkoop, de motor voor veel organisaties, wordt vandaag echter te vaak als 1 noemer gebruikt met veel tellers. Dit is een evolutie die steeds vaker op zijn  limieten botst. \n\nZo verwacht men van verkopers dat ze doeners zijn, maar tegelijk ook strategen, architecten, relatiebeheerders, accounts payable hunters, projectmanagers, ... \n\nIn vele andere business segmenten zijn dit stuk voor stuk verschillende rollen, in tegenstelling tot in sales. De hoofdreden hiervoor is dat organisaties onvoldoende sales ready zijn en dus die verantwoordelijkheden dan maar bij sales leggen.']</t>
  </si>
  <si>
    <t>2024-03-24 15:06:01 UTC</t>
  </si>
  <si>
    <t>https://linkedin.com/in/mark-de-bruijn-8621b42a</t>
  </si>
  <si>
    <t>Mark</t>
  </si>
  <si>
    <t>De Bruijn</t>
  </si>
  <si>
    <t>Mark De Bruijn</t>
  </si>
  <si>
    <t>Tegen de stroom mee - Coaching &amp; Consultancy</t>
  </si>
  <si>
    <t>https://linkedin.com/in/martin-dejonge</t>
  </si>
  <si>
    <t>De Jonge</t>
  </si>
  <si>
    <t>Martin De Jonge</t>
  </si>
  <si>
    <t>Cliëntmanager</t>
  </si>
  <si>
    <t>Axians NL</t>
  </si>
  <si>
    <t>https://linkedin.com/in/mathias-selleslach-16598641</t>
  </si>
  <si>
    <t>Selleslach</t>
  </si>
  <si>
    <t>Mathias Selleslach</t>
  </si>
  <si>
    <t>https://linkedin.com/in/matthias-six</t>
  </si>
  <si>
    <t>Matthias</t>
  </si>
  <si>
    <t>Six</t>
  </si>
  <si>
    <t>Matthias Six</t>
  </si>
  <si>
    <t>Lid raad van bestuur</t>
  </si>
  <si>
    <t>Vertical Thinking</t>
  </si>
  <si>
    <t>https://linkedin.com/in/verhaest</t>
  </si>
  <si>
    <t>V.</t>
  </si>
  <si>
    <t>Frank V.</t>
  </si>
  <si>
    <t>Partnership Director</t>
  </si>
  <si>
    <t>Harmoney</t>
  </si>
  <si>
    <t>['https://www.linkedin.com/feed/update/urn:li:activity:7302598696905428993?commentUrn=urn%3Ali%3Acomment%3A%28activity%3A7302598696905428993%2C7303354069958447104%29&amp;dashCommentUrn=urn%3Ali%3Afsd_comment%3A%287303354069958447104%2Curn%3Ali%3Aactivity%3A7302598696905428993%29']</t>
  </si>
  <si>
    <t>['Converteren is idd veel belangrijker. Je kan 1.000 contacten hebt gehad (niet moeilijk) maar als dat allemaal irrelevante contacten zijn, dan who cares?\nCijfers zijn belangrijk want meten is weten. Maar zorg ervoor dat je de juiste cijfers gebruikt, afhankelijk van je doel: 5 kan meer betekenen dan 1.000. Maar natuurlijk 1.000 is indrukwekkender in een management rapport. Zorg ervoor dat dit duidelijk is uitgelegd aan iedereen zodat 5 wel een belangrijk getal wordt.']</t>
  </si>
  <si>
    <t>https://www.linkedin.com/in/maxim-tylleman-0a9009109/</t>
  </si>
  <si>
    <t>Maxim</t>
  </si>
  <si>
    <t>Tylleman</t>
  </si>
  <si>
    <t>Maxim Tylleman</t>
  </si>
  <si>
    <t>Country Manager Belux</t>
  </si>
  <si>
    <t>Kaliti</t>
  </si>
  <si>
    <t>['https://www.linkedin.com/feed/update/urn:li:ugcPost:7262019931192356864?commentUrn=urn%3Ali%3Acomment%3A%28ugcPost%3A7262019931192356864%2C7349049339547197443%29&amp;dashCommentUrn=urn%3Ali%3Afsd_comment%3A%287349049339547197443%2Curn%3Ali%3AugcPost%3A7262019931192356864%29']</t>
  </si>
  <si>
    <t>['Interessante visie! Van nature hebben de meeste sales profielen sowieso een streepje voor op 1 van beide types commerciële persoonlijkheid maar ik vind ook dat elke sales de twee zou moeten doen... Ik vind het niet alleen boeiend zo maar ook al gemerkt dat pure hunters vaak minder knowhow hebben dan farmers. En in de wereld van vandaag waar de sales meer en meer inhoudelijk wordt gaat dit inderdaad het vertrouwen bij meer oppervlakkige huntersprofielen minder en minder ten goede gekomen. Ik ben al jaren actief als leverancier voor de vastgoed, sinds dit jaar vanuit software. In het verleden vanuit verzekeringsmakelaardij. Daar zie je heel duidelijk dat je commerciële vraag vooral was ´mag ik eens naar uw polissen kijken en ik zal wel een premiekorting kunnen regelen´; vandaag moet je echter meer en meer een inhoudelijke meerwaarde kunnen leveren en tonen dat je de activiteit en risico´s van je klant begrijpt. Uiteraard zal premiekorting altijd een handig argument zijn maar als je je daartoe beperkt riskeer je ook dat er met jouw %%% wordt terug gegaan naar de vaste partner. Omdat mensen niet houden van verandering en allicht ook omdat het vertrouwen dat bij farming zo belangrijk is idd vaak ontbreekt bij dergelijke ´huntings´.']</t>
  </si>
  <si>
    <t>https://linkedin.com/in/merijncampsteyn</t>
  </si>
  <si>
    <t>Merijn</t>
  </si>
  <si>
    <t>Campsteyn</t>
  </si>
  <si>
    <t>Merijn Campsteyn</t>
  </si>
  <si>
    <t>Data Panda</t>
  </si>
  <si>
    <t>https://linkedin.com/in/merima-bijedic-6a3342164</t>
  </si>
  <si>
    <t>Merima</t>
  </si>
  <si>
    <t>Bijedic</t>
  </si>
  <si>
    <t>Merima Bijedic</t>
  </si>
  <si>
    <t>Klantadviseur</t>
  </si>
  <si>
    <t>Ge-fibo</t>
  </si>
  <si>
    <t>https://linkedin.com/in/michaelgabriels</t>
  </si>
  <si>
    <t>Gabriels</t>
  </si>
  <si>
    <t>Michael Gabriels</t>
  </si>
  <si>
    <t>Manager Ecosystems BU Belgium</t>
  </si>
  <si>
    <t>https://linkedin.com/in/michaelhumblet</t>
  </si>
  <si>
    <t>Humblet</t>
  </si>
  <si>
    <t>Michael Humblet</t>
  </si>
  <si>
    <t>Chaomatic 🎥</t>
  </si>
  <si>
    <t>['https://www.linkedin.com/feed/update/urn:li:ugcPost:7290044066677809156?commentUrn=urn%3Ali%3Acomment%3A%28ugcPost%3A7290044066677809156%2C7290320418899410944%29&amp;dashCommentUrn=urn%3Ali%3Afsd_comment%3A%287290320418899410944%2Curn%3Ali%3AugcPost%3A7290044066677809156%29']</t>
  </si>
  <si>
    <t>['bedankt voor de vermelding Hanne Hellemans']</t>
  </si>
  <si>
    <t>https://www.linkedin.com/in/michel-somers/</t>
  </si>
  <si>
    <t>Michel</t>
  </si>
  <si>
    <t>Somers</t>
  </si>
  <si>
    <t>Michel Somers</t>
  </si>
  <si>
    <t>Exportmanager</t>
  </si>
  <si>
    <t>Metigla Belgium</t>
  </si>
  <si>
    <t>https://linkedin.com/in/miriam-ibnou-cheikh-van-mechelen-694a91b6</t>
  </si>
  <si>
    <t>Miriam</t>
  </si>
  <si>
    <t>Ibnou Cheikh-Van Mechelen</t>
  </si>
  <si>
    <t>Miriam Ibnou Cheikh-Van Mechelen</t>
  </si>
  <si>
    <t>Virtual Office Assistant</t>
  </si>
  <si>
    <t>MyParcel Belgium BV</t>
  </si>
  <si>
    <t>['https://www.linkedin.com/feed/update/urn:li:activity:7318547673014284289?commentUrn=urn%3Ali%3Acomment%3A%28activity%3A7318547673014284289%2C7321259390529884160%29&amp;dashCommentUrn=urn%3Ali%3Afsd_comment%3A%287321259390529884160%2Curn%3Ali%3Aactivity%3A7318547673014284289%29']</t>
  </si>
  <si>
    <t>['Ja vreemd hier ook een reseller… tennisser 😅 HBD!']</t>
  </si>
  <si>
    <t>https://www.linkedin.com/in/msivrihisar/</t>
  </si>
  <si>
    <t>Melih</t>
  </si>
  <si>
    <t>Sivrihisar</t>
  </si>
  <si>
    <t>Melih Sivrihisar</t>
  </si>
  <si>
    <t>RapidFit NV</t>
  </si>
  <si>
    <t>https://www.linkedin.com/in/nasreen-vanden-berghe-08446618/</t>
  </si>
  <si>
    <t>Nasreen</t>
  </si>
  <si>
    <t>Vanden Berghe</t>
  </si>
  <si>
    <t>Nasreen Vanden Berghe</t>
  </si>
  <si>
    <t>Dentius</t>
  </si>
  <si>
    <t>['https://www.linkedin.com/feed/update/urn:li:activity:7335925444916965377?commentUrn=urn%3Ali%3Acomment%3A%28activity%3A7335925444916965377%2C7338132725729533952%29&amp;dashCommentUrn=urn%3Ali%3Afsd_comment%3A%287338132725729533952%2Curn%3Ali%3Aactivity%3A7335925444916965377%29']</t>
  </si>
  <si>
    <t>['Héél veel beterschap Hanne! Ik haal vooral uit je verhaal dat reflectie, zelfinzicht en blijven bijleren toch ook tot jouw kerncompetenties behoren :-)']</t>
  </si>
  <si>
    <t>https://linkedin.com/in/natasjalenaars</t>
  </si>
  <si>
    <t>Natasja</t>
  </si>
  <si>
    <t>Lenaars</t>
  </si>
  <si>
    <t>Natasja Lenaars</t>
  </si>
  <si>
    <t>Payroll Specialist</t>
  </si>
  <si>
    <t>https://linkedin.com/in/nathanslabinck</t>
  </si>
  <si>
    <t>Nathan</t>
  </si>
  <si>
    <t>Slabinck</t>
  </si>
  <si>
    <t>Nathan Slabinck</t>
  </si>
  <si>
    <t>Marketing Cloud Practice Lead &amp; Resource Manager Salesforce Unit</t>
  </si>
  <si>
    <t>delaware BeLux</t>
  </si>
  <si>
    <t>['https://www.linkedin.com/feed/update/urn:li:ugcPost:7272890456366100480?commentUrn=urn%3Ali%3Acomment%3A%28ugcPost%3A7272890456366100480%2C7272910920811487232%29&amp;dashCommentUrn=urn%3Ali%3Afsd_comment%3A%287272910920811487232%2Curn%3Ali%3AugcPost%3A7272890456366100480%29']</t>
  </si>
  <si>
    <t>["Hanne Hellemans Een tool moet een logisch gevolg zijn van de visie en de strategie van het bedrijf en het team dat ermee aan de slag moet. \n\nEr wordt heel vaak meteen gekeken naar 'feature comparisons' van tools om te beslissen waar de meeste waarde of ROI te behalen valt. Hoewel dat zeker een goede oefening is om te maken, moet er meer aandacht besteed worden aan wát de doelstellingen zijn, hoe het team zich kan/wil organiseren en wie er ownership neemt over die processen. \n\nAls die basis er is en goed in handen genomen wordt, dan kan je succesverhalen behalen met zowat elke tool, zij het Salesforce, Hubspot of andere. Gebrek aan dergelijke visie en aanpak zal ertoe leiden dat elke CRM een veredelde takenlijst en telefoonboekje wordt. Dit geldt zowel voor sales, service en marketing. \n\nDe keuze van platform moet vooral gemaakt worden in kader van de groeiambities en de complexiteit van de processen. Moet er intensief geïntegreerd worden? Hoe granulair moet de security gaan? Dat zal het verschil maken. Niet zozeer of de tool wel of niet beschikt over een AI feature om email subject lines te genereren.\n\nStrategie, visie en ownership is waar het om draait. De tool moet een logisch gevolg zijn."]</t>
  </si>
  <si>
    <t>2024-10-04 08:49:09 UTC</t>
  </si>
  <si>
    <t>https://www.linkedin.com/in/nicholas-skverer/</t>
  </si>
  <si>
    <t>Skverer</t>
  </si>
  <si>
    <t>Nicholas Skverer</t>
  </si>
  <si>
    <t>Accountmanager Hybrid Cloud solutions</t>
  </si>
  <si>
    <t>https://linkedin.com/in/nick-peeraer-556050135</t>
  </si>
  <si>
    <t>Peeraer</t>
  </si>
  <si>
    <t>Nick Peeraer</t>
  </si>
  <si>
    <t>Freelance finance consultant</t>
  </si>
  <si>
    <t>Fecomax Comm. V.</t>
  </si>
  <si>
    <t>https://linkedin.com/in/ninabuss%C3%A9</t>
  </si>
  <si>
    <t>Bussé</t>
  </si>
  <si>
    <t>Nina Bussé</t>
  </si>
  <si>
    <t>Business Consultant</t>
  </si>
  <si>
    <t>https://linkedin.com/in/ninabussé</t>
  </si>
  <si>
    <t>https://linkedin.com/in/olivier-van-raemdonck-3174225</t>
  </si>
  <si>
    <t>Olivier</t>
  </si>
  <si>
    <t>Van Raemdonck</t>
  </si>
  <si>
    <t>Olivier Van Raemdonck</t>
  </si>
  <si>
    <t>BELFOR Belgium</t>
  </si>
  <si>
    <t>2016-04-17 13:39:37 UTC</t>
  </si>
  <si>
    <t>https://linkedin.com/in/oonanoyen</t>
  </si>
  <si>
    <t>Oona</t>
  </si>
  <si>
    <t>Noyen</t>
  </si>
  <si>
    <t>Oona Noyen</t>
  </si>
  <si>
    <t>HR Generalist</t>
  </si>
  <si>
    <t>MOoN</t>
  </si>
  <si>
    <t>https://linkedin.com/in/ortwin-boone-2784792</t>
  </si>
  <si>
    <t>Ortwin</t>
  </si>
  <si>
    <t>Boone</t>
  </si>
  <si>
    <t>Ortwin Boone</t>
  </si>
  <si>
    <t>Responsable Liberal Professions</t>
  </si>
  <si>
    <t>https://linkedin.com/in/pauline-goetstouwers</t>
  </si>
  <si>
    <t>Pauline</t>
  </si>
  <si>
    <t>Goetstouwers</t>
  </si>
  <si>
    <t>Pauline Goetstouwers</t>
  </si>
  <si>
    <t>HR Consultant // Matching IT profiles with successful companies</t>
  </si>
  <si>
    <t>['https://www.linkedin.com/feed/update/urn:li:activity:7298250038441328640?commentUrn=urn%3Ali%3Acomment%3A%28activity%3A7298250038441328640%2C7298257989143089152%29&amp;dashCommentUrn=urn%3Ali%3Afsd_comment%3A%287298257989143089152%2Curn%3Ali%3Aactivity%3A7298250038441328640%29']</t>
  </si>
  <si>
    <t>['Bedankt voor de inspirerende sessie! Wij gaan hier zeker mee aan de slag!']</t>
  </si>
  <si>
    <t>https://linkedin.com/in/philippesteufken</t>
  </si>
  <si>
    <t>Philippe</t>
  </si>
  <si>
    <t>Steufken</t>
  </si>
  <si>
    <t>Philippe Steufken</t>
  </si>
  <si>
    <t>Founder - Financial consultant</t>
  </si>
  <si>
    <t>Prosperity Partners</t>
  </si>
  <si>
    <t>['https://www.linkedin.com/feed/update/urn:li:ugcPost:7262019931192356864?commentUrn=urn%3Ali%3Acomment%3A%28ugcPost%3A7262019931192356864%2C7267983095054700544%29&amp;dashCommentUrn=urn%3Ali%3Afsd_comment%3A%287267983095054700544%2Curn%3Ali%3AugcPost%3A7262019931192356864%29']</t>
  </si>
  <si>
    <t>['Bedankt Hanne, dat je dit deelt!  Ik ben het volledig met je eens 😉']</t>
  </si>
  <si>
    <t>2025-04-17 05:28:25 UTC</t>
  </si>
  <si>
    <t>https://linkedin.com/in/pieter-jan-boeckx</t>
  </si>
  <si>
    <t>Pieter-Jan</t>
  </si>
  <si>
    <t>Boeckx</t>
  </si>
  <si>
    <t>Pieter-Jan Boeckx</t>
  </si>
  <si>
    <t>https://linkedin.com/in/pieter-jan-giesen-a79626104</t>
  </si>
  <si>
    <t>Giesen</t>
  </si>
  <si>
    <t>Pieter-Jan Giesen</t>
  </si>
  <si>
    <t>Vennoot</t>
  </si>
  <si>
    <t>Knafico</t>
  </si>
  <si>
    <t>https://linkedin.com/in/pieterjanuytterhoeven</t>
  </si>
  <si>
    <t>Pieterjan</t>
  </si>
  <si>
    <t>Uytterhoeven</t>
  </si>
  <si>
    <t>Pieterjan Uytterhoeven</t>
  </si>
  <si>
    <t>Application Analyst / Tester</t>
  </si>
  <si>
    <t>SGS</t>
  </si>
  <si>
    <t>https://linkedin.com/in/pihendrickx</t>
  </si>
  <si>
    <t>Pieter-Jan Hendrickx</t>
  </si>
  <si>
    <t>Key Account Management</t>
  </si>
  <si>
    <t>Proximus Group</t>
  </si>
  <si>
    <t>https://linkedin.com/in/rentmeesters-peggy-1638613</t>
  </si>
  <si>
    <t>Rentmeesters</t>
  </si>
  <si>
    <t>Peggy</t>
  </si>
  <si>
    <t>Rentmeesters Peggy</t>
  </si>
  <si>
    <t>Energy Solutions Group</t>
  </si>
  <si>
    <t>https://linkedin.com/in/roger-ritzen-428b40</t>
  </si>
  <si>
    <t>Roger</t>
  </si>
  <si>
    <t>Ritzen</t>
  </si>
  <si>
    <t>Roger Ritzen</t>
  </si>
  <si>
    <t>Advocaat en eigenaar (Nederlandse Balie &amp; EU-advocaat Balie Antwerpen)</t>
  </si>
  <si>
    <t>Rogius Advocatuur</t>
  </si>
  <si>
    <t>https://linkedin.com/in/rolfvandersteen</t>
  </si>
  <si>
    <t>Rolf</t>
  </si>
  <si>
    <t>van der Steen</t>
  </si>
  <si>
    <t>Rolf Van Der Steen</t>
  </si>
  <si>
    <t>Founder &amp; Investor</t>
  </si>
  <si>
    <t>Goowy Inc</t>
  </si>
  <si>
    <t>['https://www.linkedin.com/feed/update/urn:li:ugcPost:7290046119818977327?commentUrn=urn%3Ali%3Acomment%3A%28ugcPost%3A7290046119818977327%2C7290650804498128897%29&amp;dashCommentUrn=urn%3Ali%3Afsd_comment%3A%287290650804498128897%2Curn%3Ali%3AugcPost%3A7290046119818977327%29']</t>
  </si>
  <si>
    <t>['Wat een heerlijke rabbit-hole!']</t>
  </si>
  <si>
    <t>https://www.linkedin.com/in/romina-haxhiaj-b81319149/</t>
  </si>
  <si>
    <t>Romina</t>
  </si>
  <si>
    <t>Haxhiaj</t>
  </si>
  <si>
    <t>Romina Haxhiaj</t>
  </si>
  <si>
    <t>Customer Relationship Executive</t>
  </si>
  <si>
    <t>LACO</t>
  </si>
  <si>
    <t>https://www.linkedin.com/in/sabir-kerkich-944380223/</t>
  </si>
  <si>
    <t>Sabir</t>
  </si>
  <si>
    <t>Kerkich</t>
  </si>
  <si>
    <t>Sabir Kerkich</t>
  </si>
  <si>
    <t>https://www.linkedin.com/in/samjespers/</t>
  </si>
  <si>
    <t>Jespers</t>
  </si>
  <si>
    <t>Sam Jespers</t>
  </si>
  <si>
    <t>Member - Better Growth</t>
  </si>
  <si>
    <t>2024-06-19 10:57:46 UTC</t>
  </si>
  <si>
    <t>https://linkedin.com/in/sanne-vangestel</t>
  </si>
  <si>
    <t>Sanne</t>
  </si>
  <si>
    <t>Van Gestel</t>
  </si>
  <si>
    <t>Sanne Van Gestel</t>
  </si>
  <si>
    <t>Perspectief</t>
  </si>
  <si>
    <t>https://www.linkedin.com/in/sara-vandenberghe-81103623/</t>
  </si>
  <si>
    <t>Vandenberghe</t>
  </si>
  <si>
    <t>Sara Vandenberghe</t>
  </si>
  <si>
    <t>Internal Sales</t>
  </si>
  <si>
    <t>Ebema</t>
  </si>
  <si>
    <t>https://linkedin.com/in/sara-burm-0b2731</t>
  </si>
  <si>
    <t>Burm</t>
  </si>
  <si>
    <t>Sara Burm</t>
  </si>
  <si>
    <t>Lawyer - Partner</t>
  </si>
  <si>
    <t>De Langhe Advocaten</t>
  </si>
  <si>
    <t>['https://www.linkedin.com/feed/update/urn:li:activity:7283030376720044032?commentUrn=urn%3Ali%3Acomment%3A%28activity%3A7283030376720044032%2C7283098790041907200%29&amp;dashCommentUrn=urn%3Ali%3Afsd_comment%3A%287283098790041907200%2Curn%3Ali%3Aactivity%3A7283030376720044032%29']</t>
  </si>
  <si>
    <t>['Verhelderend']</t>
  </si>
  <si>
    <t>https://www.linkedin.com/in/sarah-d-hondt-3635bb6a/</t>
  </si>
  <si>
    <t>Sarah</t>
  </si>
  <si>
    <t>D'Hondt</t>
  </si>
  <si>
    <t>Sarah D'Hondt</t>
  </si>
  <si>
    <t>['https://www.linkedin.com/feed/update/urn:li:activity:7335925444916965377?commentUrn=urn%3Ali%3Acomment%3A%28activity%3A7335925444916965377%2C7336856405691285504%29&amp;dashCommentUrn=urn%3Ali%3Afsd_comment%3A%287336856405691285504%2Curn%3Ali%3Aactivity%3A7335925444916965377%29']</t>
  </si>
  <si>
    <t>['Spoedig herstel!']</t>
  </si>
  <si>
    <t>2021-11-11 10:03:04 UTC</t>
  </si>
  <si>
    <t>https://linkedin.com/in/sergevigoureux</t>
  </si>
  <si>
    <t>Serge</t>
  </si>
  <si>
    <t>Vigoureux</t>
  </si>
  <si>
    <t>Serge Vigoureux</t>
  </si>
  <si>
    <t>Director MI&amp;S|TriFinance</t>
  </si>
  <si>
    <t>2024-09-16 11:16:27 UTC</t>
  </si>
  <si>
    <t>https://linkedin.com/in/shaykerelbay</t>
  </si>
  <si>
    <t>Shayker</t>
  </si>
  <si>
    <t>El Bay</t>
  </si>
  <si>
    <t>Shayker El Bay</t>
  </si>
  <si>
    <t>https://linkedin.com/in/sofie-van-doninck-0a7937a0</t>
  </si>
  <si>
    <t>Sofie</t>
  </si>
  <si>
    <t>Van Doninck</t>
  </si>
  <si>
    <t>Sofie Van Doninck</t>
  </si>
  <si>
    <t>Partner Indirect Tax</t>
  </si>
  <si>
    <t>EY</t>
  </si>
  <si>
    <t>https://linkedin.com/in/soheil-saeidmehr</t>
  </si>
  <si>
    <t>Soheil</t>
  </si>
  <si>
    <t>Saeidmehr</t>
  </si>
  <si>
    <t>Soheil Saeidmehr</t>
  </si>
  <si>
    <t>Head of Client Strategy and Processes</t>
  </si>
  <si>
    <t>ColdIQ</t>
  </si>
  <si>
    <t>https://linkedin.com/in/stacy-demes-3a5a8a154</t>
  </si>
  <si>
    <t>Stacy</t>
  </si>
  <si>
    <t>Demes</t>
  </si>
  <si>
    <t>Stacy Demes</t>
  </si>
  <si>
    <t>2024-06-05 10:27:44 UTC</t>
  </si>
  <si>
    <t>https://www.linkedin.com/in/stefan-blond%C3%A9-b814471/</t>
  </si>
  <si>
    <t>Blondé</t>
  </si>
  <si>
    <t>Stefan Blondé</t>
  </si>
  <si>
    <t>https://linkedin.com/in/stefan-v-89723b2</t>
  </si>
  <si>
    <t>Van Wanzeele</t>
  </si>
  <si>
    <t>Stefan Van Wanzeele</t>
  </si>
  <si>
    <t>Pricing Manager a.i.</t>
  </si>
  <si>
    <t>Dossche Mills NV</t>
  </si>
  <si>
    <t>2024-04-19 19:55:27 UTC</t>
  </si>
  <si>
    <t>https://linkedin.com/in/stephen-sarre</t>
  </si>
  <si>
    <t>Stephen</t>
  </si>
  <si>
    <t>Sarre</t>
  </si>
  <si>
    <t>Stephen Sarre</t>
  </si>
  <si>
    <t>Specter bikes</t>
  </si>
  <si>
    <t>https://www.linkedin.com/in/stevenverbruggen/</t>
  </si>
  <si>
    <t>Verbruggen</t>
  </si>
  <si>
    <t>Steven Verbruggen</t>
  </si>
  <si>
    <t>AdSomeNoise</t>
  </si>
  <si>
    <t>https://linkedin.com/in/susan-de-boever-139693139</t>
  </si>
  <si>
    <t>Susan</t>
  </si>
  <si>
    <t>De Boever</t>
  </si>
  <si>
    <t>Susan De Boever</t>
  </si>
  <si>
    <t>Sustainability consultant</t>
  </si>
  <si>
    <t>https://linkedin.com/in/thalitamasbaitoeboen</t>
  </si>
  <si>
    <t>Thalita</t>
  </si>
  <si>
    <t>Masbaitoeboen</t>
  </si>
  <si>
    <t>Thalita Masbaitoeboen</t>
  </si>
  <si>
    <t>Director | Executive Search | Recruitment | Interim Management</t>
  </si>
  <si>
    <t>JijenZij BV</t>
  </si>
  <si>
    <t>['https://www.linkedin.com/feed/update/urn:li:activity:7259112310927953921?commentUrn=urn%3Ali%3Acomment%3A%28activity%3A7259112310927953921%2C7259219676981792770%29&amp;dashCommentUrn=urn%3Ali%3Afsd_comment%3A%287259219676981792770%2Curn%3Ali%3Aactivity%3A7259112310927953921%29']</t>
  </si>
  <si>
    <t>['Helemaal waar Hanne! Jij bent natuurlijk ook wel het schoolvoorbeeld hiervan :)']</t>
  </si>
  <si>
    <t>2024-11-21 10:27:16 UTC</t>
  </si>
  <si>
    <t>https://www.linkedin.com/in/thibo-wellens-2809741b6/</t>
  </si>
  <si>
    <t>Thibo</t>
  </si>
  <si>
    <t>Wellens</t>
  </si>
  <si>
    <t>Thibo Wellens</t>
  </si>
  <si>
    <t>https://www.linkedin.com/in/timothyvg/</t>
  </si>
  <si>
    <t>Timothy</t>
  </si>
  <si>
    <t>Timothy Van Goethem</t>
  </si>
  <si>
    <t>EHS Manager Belgium</t>
  </si>
  <si>
    <t>3M</t>
  </si>
  <si>
    <t>['https://www.linkedin.com/feed/update/urn:li:activity:7335925444916965377?commentUrn=urn%3Ali%3Acomment%3A%28activity%3A7335925444916965377%2C7335962254581919744%29&amp;dashCommentUrn=urn%3Ali%3Afsd_comment%3A%287335962254581919744%2Curn%3Ali%3Aactivity%3A7335925444916965377%29']</t>
  </si>
  <si>
    <t>["Echt je happy face niet! Eerder: t zijn burpees to bar face! Snel beter en take it easy, dan kunnen wij 's morgens tenminste volgen!"]</t>
  </si>
  <si>
    <t>https://linkedin.com/in/timothypeelaers</t>
  </si>
  <si>
    <t>Peelaers</t>
  </si>
  <si>
    <t>Timothy Peelaers</t>
  </si>
  <si>
    <t>District Manager</t>
  </si>
  <si>
    <t>Cras Woodgroup</t>
  </si>
  <si>
    <t>2025-02-24 12:05:59 UTC</t>
  </si>
  <si>
    <t>https://www.linkedin.com/in/tinastroobandt/</t>
  </si>
  <si>
    <t>Tina</t>
  </si>
  <si>
    <t>Stroobandt</t>
  </si>
  <si>
    <t>Tina Stroobandt</t>
  </si>
  <si>
    <t>AxonJay.ai</t>
  </si>
  <si>
    <t>['https://www.linkedin.com/feed/update/urn:li:ugcPost:7331196619373035520?commentUrn=urn%3Ali%3Acomment%3A%28ugcPost%3A7331196619373035520%2C7331296517770604545%29&amp;dashCommentUrn=urn%3Ali%3Afsd_comment%3A%287331296517770604545%2Curn%3Ali%3AugcPost%3A7331196619373035520%29']</t>
  </si>
  <si>
    <t>['Tot gauw!']</t>
  </si>
  <si>
    <t>2025-06-23 12:17:08 UTC</t>
  </si>
  <si>
    <t>https://linkedin.com/in/tomjhr</t>
  </si>
  <si>
    <t>Jonkers</t>
  </si>
  <si>
    <t>Tom Jonkers</t>
  </si>
  <si>
    <t>Manager Learning &amp; Development Steering</t>
  </si>
  <si>
    <t>https://www.linkedin.com/in/tom-hellemans-180283/</t>
  </si>
  <si>
    <t>Tom Hellemans</t>
  </si>
  <si>
    <t>Accountmanager special waste</t>
  </si>
  <si>
    <t>Vanheede Environment Group</t>
  </si>
  <si>
    <t>['https://www.linkedin.com/feed/update/urn:li:activity:7335925444916965377?commentUrn=urn%3Ali%3Acomment%3A%28activity%3A7335925444916965377%2C7336524109830373377%29&amp;dashCommentUrn=urn%3Ali%3Afsd_comment%3A%287336524109830373377%2Curn%3Ali%3Aactivity%3A7335925444916965377%29']</t>
  </si>
  <si>
    <t>['Beterschap Hanne!']</t>
  </si>
  <si>
    <t>https://linkedin.com/in/tuur-frederickx-295687185</t>
  </si>
  <si>
    <t>Tuur</t>
  </si>
  <si>
    <t>Frederickx</t>
  </si>
  <si>
    <t>Tuur Frederickx</t>
  </si>
  <si>
    <t>Thuisverpleegkundige</t>
  </si>
  <si>
    <t>Uw Zorg</t>
  </si>
  <si>
    <t>https://linkedin.com/in/valentinadepauw</t>
  </si>
  <si>
    <t>Valentina</t>
  </si>
  <si>
    <t>Valentina De Pauw</t>
  </si>
  <si>
    <t>https://linkedin.com/in/veerle-verfaille-3803b514</t>
  </si>
  <si>
    <t>Verfaille</t>
  </si>
  <si>
    <t>Veerle Verfaille</t>
  </si>
  <si>
    <t>Businesscoach / mentor</t>
  </si>
  <si>
    <t>Ambits</t>
  </si>
  <si>
    <t>https://linkedin.com/in/virginie-buydts-8870211a</t>
  </si>
  <si>
    <t>Virginie</t>
  </si>
  <si>
    <t>Buydts</t>
  </si>
  <si>
    <t>Virginie Buydts</t>
  </si>
  <si>
    <t>Group Credit Controller</t>
  </si>
  <si>
    <t>PGS GROUP</t>
  </si>
  <si>
    <t>https://www.linkedin.com/in/vanderelstwouter/</t>
  </si>
  <si>
    <t>Vanderelst</t>
  </si>
  <si>
    <t>Wouter Vanderelst</t>
  </si>
  <si>
    <t>Yacht Consult</t>
  </si>
  <si>
    <t>https://linkedin.com/in/woutervanbetten</t>
  </si>
  <si>
    <t>Van Betten</t>
  </si>
  <si>
    <t>Wouter Van Betten</t>
  </si>
  <si>
    <t>Senior Software Trainer</t>
  </si>
  <si>
    <t>PcTraining.be</t>
  </si>
  <si>
    <t>['https://www.linkedin.com/feed/update/urn:li:activity:7318547673014284289?commentUrn=urn%3Ali%3Acomment%3A%28activity%3A7318547673014284289%2C7320805737939570691%29&amp;dashCommentUrn=urn%3Ali%3Afsd_comment%3A%287320805737939570691%2Curn%3Ali%3Aactivity%3A7318547673014284289%29']</t>
  </si>
  <si>
    <t>['Mooi Hanne maar die 45, dat moet een typfoutje zijn volgens mij. Dat kan niet 😉.\n\nEnjoy life!']</t>
  </si>
  <si>
    <t>2019-03-08 15:24:20 UTC</t>
  </si>
  <si>
    <t>https://www.linkedin.com/in/yannick-wils/</t>
  </si>
  <si>
    <t>Wils</t>
  </si>
  <si>
    <t>Yannick Wils</t>
  </si>
  <si>
    <t>Cubis</t>
  </si>
  <si>
    <t>2024-06-17 16:22:06 UTC</t>
  </si>
  <si>
    <t>https://linkedin.com/in/yannick-maes-23560212b</t>
  </si>
  <si>
    <t>Maes</t>
  </si>
  <si>
    <t>Yannick Maes</t>
  </si>
  <si>
    <t>Sales Advisor Volkswagen</t>
  </si>
  <si>
    <t>D'Ieteren Mobility Company</t>
  </si>
  <si>
    <t>https://linkedin.com/in/yuri-de-keuster-893000aa</t>
  </si>
  <si>
    <t>De Keuster</t>
  </si>
  <si>
    <t>Yuri De Keuster</t>
  </si>
  <si>
    <t>ENIGMA HUMANA "The Journey" @ EARTH EMPOWERMENT</t>
  </si>
  <si>
    <t>['https://www.linkedin.com/feed/update/urn:li:ugcPost:7285930987509686272?commentUrn=urn%3Ali%3Acomment%3A%28ugcPost%3A7285930987509686272%2C7307648592326873088%29&amp;dashCommentUrn=urn%3Ali%3Afsd_comment%3A%287307648592326873088%2Curn%3Ali%3AugcPost%3A7285930987509686272%29']</t>
  </si>
  <si>
    <t>['Wat me vooral weer opvalt tussen de lijnen is de angst voor verandering, sterk stuk Hanne Hellemans!']</t>
  </si>
  <si>
    <t>https://www.linkedin.com/in/yvesdierman/</t>
  </si>
  <si>
    <t>Yves</t>
  </si>
  <si>
    <t>Dierman</t>
  </si>
  <si>
    <t>Yves Dierman</t>
  </si>
  <si>
    <t>Account Manager Retail</t>
  </si>
  <si>
    <t>Bizerba België - Belgique</t>
  </si>
  <si>
    <t>https://linkedin.com/in/benjaminbosmans</t>
  </si>
  <si>
    <t>Bosmans</t>
  </si>
  <si>
    <t>Benjamin Bosmans</t>
  </si>
  <si>
    <t>Senior marketing project manager @ Mediafin</t>
  </si>
  <si>
    <t>2023-11-05 15:14:58 UTC</t>
  </si>
  <si>
    <t>https://linkedin.com/in/krisdhulst</t>
  </si>
  <si>
    <t>D'hulst</t>
  </si>
  <si>
    <t>Kris D'hulst</t>
  </si>
  <si>
    <t>Operations Director</t>
  </si>
  <si>
    <t>Datashift</t>
  </si>
  <si>
    <t>2017-04-03 13:03:42 UTC</t>
  </si>
  <si>
    <t>https://linkedin.com/in/svenbruggeman</t>
  </si>
  <si>
    <t>Bruggeman</t>
  </si>
  <si>
    <t>Sven Bruggeman</t>
  </si>
  <si>
    <t>iCredit</t>
  </si>
  <si>
    <t>2024-12-24 14:32:31 UTC</t>
  </si>
  <si>
    <t>https://www.linkedin.com/in/nikolaas-bellens-338a225/</t>
  </si>
  <si>
    <t>Nikolaas</t>
  </si>
  <si>
    <t>Bellens</t>
  </si>
  <si>
    <t>Nikolaas Bellens</t>
  </si>
  <si>
    <t>Co Founder &amp; Partner</t>
  </si>
  <si>
    <t>riverrun</t>
  </si>
  <si>
    <t>https://www.linkedin.com/in/dumortiernathalie/</t>
  </si>
  <si>
    <t>Dumortier</t>
  </si>
  <si>
    <t>Nathalie Dumortier</t>
  </si>
  <si>
    <t>CEO &amp; co-Founder</t>
  </si>
  <si>
    <t>studio360</t>
  </si>
  <si>
    <t>studio 360</t>
  </si>
  <si>
    <t>2024-10-13 10:11:10 UTC</t>
  </si>
  <si>
    <t>https://linkedin.com/in/ingemoerenhout</t>
  </si>
  <si>
    <t>Moerenhout</t>
  </si>
  <si>
    <t>Inge Moerenhout</t>
  </si>
  <si>
    <t>Sanglier Durbuy Adventures</t>
  </si>
  <si>
    <t>Studio 100 Benelux</t>
  </si>
  <si>
    <t>https://linkedin.com/in/tdiscart</t>
  </si>
  <si>
    <t>Discart</t>
  </si>
  <si>
    <t>Tom Discart</t>
  </si>
  <si>
    <t>2024-03-18 13:10:07 UTC</t>
  </si>
  <si>
    <t>https://linkedin.com/in/michiel-gabri%C3%ABls</t>
  </si>
  <si>
    <t>Michiel Gabriëls</t>
  </si>
  <si>
    <t>Sales Development Representative</t>
  </si>
  <si>
    <t>Dockflow</t>
  </si>
  <si>
    <t>https://linkedin.com/in/yves-roose-a467b031</t>
  </si>
  <si>
    <t>Roose</t>
  </si>
  <si>
    <t>Yves Roose</t>
  </si>
  <si>
    <t>Sales Manager Belgium - Luxemburg</t>
  </si>
  <si>
    <t>Sharp NEC Display Solutions Europe GmbH</t>
  </si>
  <si>
    <t>Sharp NEC Display Solutions Europe</t>
  </si>
  <si>
    <t>https://linkedin.com/in/sami-hallak-b4209914a</t>
  </si>
  <si>
    <t>Sami</t>
  </si>
  <si>
    <t>Hallak</t>
  </si>
  <si>
    <t>Sami Hallak</t>
  </si>
  <si>
    <t>Senior Business Consultant</t>
  </si>
  <si>
    <t>Sopra Steria</t>
  </si>
  <si>
    <t>2024-06-23 15:14:51 UTC</t>
  </si>
  <si>
    <t>https://linkedin.com/in/daphn%C3%A9-debaenst-8254976b</t>
  </si>
  <si>
    <t>Daphné</t>
  </si>
  <si>
    <t>Debaenst</t>
  </si>
  <si>
    <t>Daphné Debaenst</t>
  </si>
  <si>
    <t>Co-Founder and Managing Director House of Executives Belgium</t>
  </si>
  <si>
    <t>House of Executives Belgium</t>
  </si>
  <si>
    <t>House of Executives</t>
  </si>
  <si>
    <t>https://linkedin.com/in/walshjohnm</t>
  </si>
  <si>
    <t>John</t>
  </si>
  <si>
    <t>M Walsh</t>
  </si>
  <si>
    <t>John M Walsh</t>
  </si>
  <si>
    <t>Data Trust Associates</t>
  </si>
  <si>
    <t>https://linkedin.com/in/inge-dewilde</t>
  </si>
  <si>
    <t>Dewilde</t>
  </si>
  <si>
    <t>Inge Dewilde</t>
  </si>
  <si>
    <t>Human capital manager</t>
  </si>
  <si>
    <t>Synergie Belgium</t>
  </si>
  <si>
    <t>Synergie</t>
  </si>
  <si>
    <t>https://www.linkedin.com/in/caroline-massa-238bb014/</t>
  </si>
  <si>
    <t>Massa</t>
  </si>
  <si>
    <t>Caroline Massa</t>
  </si>
  <si>
    <t>Consultancy Services</t>
  </si>
  <si>
    <t>Lean Leadership</t>
  </si>
  <si>
    <t>https://linkedin.com/in/arne-ottoy</t>
  </si>
  <si>
    <t>Arne</t>
  </si>
  <si>
    <t>Ottoy</t>
  </si>
  <si>
    <t>Arne Ottoy</t>
  </si>
  <si>
    <t>ForsVC</t>
  </si>
  <si>
    <t>Cronos Invest</t>
  </si>
  <si>
    <t>2018-09-19 14:58:24 UTC</t>
  </si>
  <si>
    <t>https://linkedin.com/in/jo-saenen</t>
  </si>
  <si>
    <t>Saenen</t>
  </si>
  <si>
    <t>Jo Saenen</t>
  </si>
  <si>
    <t>Account director</t>
  </si>
  <si>
    <t>Glowi</t>
  </si>
  <si>
    <t>Captainwork</t>
  </si>
  <si>
    <t>https://linkedin.com/in/glennkesteleyn</t>
  </si>
  <si>
    <t>Kesteleyn</t>
  </si>
  <si>
    <t>Glenn Kesteleyn</t>
  </si>
  <si>
    <t>Performance Marketing Expert &amp; Founder</t>
  </si>
  <si>
    <t>Konversie - Performance Marketing Partner</t>
  </si>
  <si>
    <t>Konversie</t>
  </si>
  <si>
    <t>https://linkedin.com/in/gertthys</t>
  </si>
  <si>
    <t>Thys</t>
  </si>
  <si>
    <t>Gert Thys</t>
  </si>
  <si>
    <t>Operations Manager</t>
  </si>
  <si>
    <t>EQUANS</t>
  </si>
  <si>
    <t>https://www.linkedin.com/in/lorebeyers/</t>
  </si>
  <si>
    <t>Beyers</t>
  </si>
  <si>
    <t>Lore Beyers</t>
  </si>
  <si>
    <t>Heylen Vastgoed</t>
  </si>
  <si>
    <t>2019-03-18 08:21:25 UTC</t>
  </si>
  <si>
    <t>https://linkedin.com/in/joris-standaert-🐝-12b3b725</t>
  </si>
  <si>
    <t>Standaert</t>
  </si>
  <si>
    <t>Joris Standaert</t>
  </si>
  <si>
    <t>The Beehive</t>
  </si>
  <si>
    <t>https://linkedin.com/in/jente-michel</t>
  </si>
  <si>
    <t>Jente Michel</t>
  </si>
  <si>
    <t>Project Manager</t>
  </si>
  <si>
    <t>Cyclops</t>
  </si>
  <si>
    <t>https://linkedin.com/in/evelyneferange</t>
  </si>
  <si>
    <t>Evelyne</t>
  </si>
  <si>
    <t>Ferange</t>
  </si>
  <si>
    <t>Evelyne Ferange</t>
  </si>
  <si>
    <t>Managing director</t>
  </si>
  <si>
    <t>Nieuwe Media Groep</t>
  </si>
  <si>
    <t>Nieuwe Mediagroep</t>
  </si>
  <si>
    <t>https://linkedin.com/in/koenheyns</t>
  </si>
  <si>
    <t>Heyns</t>
  </si>
  <si>
    <t>Koen Heyns</t>
  </si>
  <si>
    <t>Co-Owner &amp; CEO</t>
  </si>
  <si>
    <t>https://linkedin.com/in/tom-jacobs-b016975</t>
  </si>
  <si>
    <t>Tom Jacobs</t>
  </si>
  <si>
    <t>Sales Manager OES</t>
  </si>
  <si>
    <t>Wolf Oil Corporation</t>
  </si>
  <si>
    <t>https://linkedin.com/in/davycoenen</t>
  </si>
  <si>
    <t>Davy</t>
  </si>
  <si>
    <t>Coenen</t>
  </si>
  <si>
    <t>Davy Coenen</t>
  </si>
  <si>
    <t>Umani Group</t>
  </si>
  <si>
    <t>https://linkedin.com/in/jan-van-gils-1aa2a01</t>
  </si>
  <si>
    <t>Van Gils</t>
  </si>
  <si>
    <t>Jan Van Gils</t>
  </si>
  <si>
    <t>Accountant - Belastingconsulent - Partner</t>
  </si>
  <si>
    <t>Zelfstandige</t>
  </si>
  <si>
    <t>Vandelanotte | more than accountants</t>
  </si>
  <si>
    <t>2024-04-17 13:02:34 UTC</t>
  </si>
  <si>
    <t>https://linkedin.com/in/maarten-de-schepper-b8749511</t>
  </si>
  <si>
    <t>De Schepper</t>
  </si>
  <si>
    <t>Maarten De Schepper</t>
  </si>
  <si>
    <t>Commercial Director</t>
  </si>
  <si>
    <t>iO</t>
  </si>
  <si>
    <t>https://linkedin.com/in/maxsonnil</t>
  </si>
  <si>
    <t>Maxime</t>
  </si>
  <si>
    <t>Sonneville</t>
  </si>
  <si>
    <t>Maxime Sonneville</t>
  </si>
  <si>
    <t>my-eSafe</t>
  </si>
  <si>
    <t>https://linkedin.com/in/anneliesdevriesere</t>
  </si>
  <si>
    <t>Devriesere</t>
  </si>
  <si>
    <t>Annelies Devriesere</t>
  </si>
  <si>
    <t>Sales Manager Employers SME/Corporate</t>
  </si>
  <si>
    <t>Securex</t>
  </si>
  <si>
    <t>https://linkedin.com/in/jan-de-troyer</t>
  </si>
  <si>
    <t>Jan De Troyer</t>
  </si>
  <si>
    <t>General Manager HR Services</t>
  </si>
  <si>
    <t>https://linkedin.com/in/arne-debruyne-603496103</t>
  </si>
  <si>
    <t>Debruyne</t>
  </si>
  <si>
    <t>Arne Debruyne</t>
  </si>
  <si>
    <t>Qastan</t>
  </si>
  <si>
    <t>2025-03-19 07:11:04 UTC</t>
  </si>
  <si>
    <t>https://linkedin.com/in/rina-shehu-273a3352</t>
  </si>
  <si>
    <t>Rina</t>
  </si>
  <si>
    <t>Shehu</t>
  </si>
  <si>
    <t>Rina Shehu</t>
  </si>
  <si>
    <t>HR &amp; Recruiting Manager EMEA &amp; USA</t>
  </si>
  <si>
    <t>IntellectEU</t>
  </si>
  <si>
    <t>2024-06-07 12:12:17 UTC</t>
  </si>
  <si>
    <t>https://www.linkedin.com/in/tomhameeuw/</t>
  </si>
  <si>
    <t>Hameeuw</t>
  </si>
  <si>
    <t>Tom Hameeuw</t>
  </si>
  <si>
    <t>THE PACK studio</t>
  </si>
  <si>
    <t>The Pack</t>
  </si>
  <si>
    <t>2024-11-21 12:19:05 UTC</t>
  </si>
  <si>
    <t>https://linkedin.com/in/sebastiaan-dhollander-65366415</t>
  </si>
  <si>
    <t>Sebastiaan</t>
  </si>
  <si>
    <t>Dhollander</t>
  </si>
  <si>
    <t>Sebastiaan Dhollander</t>
  </si>
  <si>
    <t>2025-02-11 15:27:36 UTC</t>
  </si>
  <si>
    <t>https://www.linkedin.com/in/jeroengeleyn/</t>
  </si>
  <si>
    <t>Geleyn</t>
  </si>
  <si>
    <t>Jeroen Geleyn</t>
  </si>
  <si>
    <t>Ariad</t>
  </si>
  <si>
    <t>2025-02-21 17:12:16 UTC</t>
  </si>
  <si>
    <t>https://www.linkedin.com/in/christinahadinoto/</t>
  </si>
  <si>
    <t>Christina</t>
  </si>
  <si>
    <t>Hadinoto</t>
  </si>
  <si>
    <t>Christina Hadinoto</t>
  </si>
  <si>
    <t>Contour Lab</t>
  </si>
  <si>
    <t>2025-03-28 06:11:52 UTC</t>
  </si>
  <si>
    <t>https://linkedin.com/in/chantalkesteloot</t>
  </si>
  <si>
    <t>Chantal</t>
  </si>
  <si>
    <t>Kesteloot</t>
  </si>
  <si>
    <t>Chantal Kesteloot</t>
  </si>
  <si>
    <t>Sales Developer France</t>
  </si>
  <si>
    <t>Insentials</t>
  </si>
  <si>
    <t>2024-09-23 07:57:34 UTC</t>
  </si>
  <si>
    <t>https://linkedin.com/in/ilse-diopere</t>
  </si>
  <si>
    <t>Diopere</t>
  </si>
  <si>
    <t>Ilse Diopere</t>
  </si>
  <si>
    <t>Sales Manager Existing Business BeLux</t>
  </si>
  <si>
    <t>CWS Workwear</t>
  </si>
  <si>
    <t>https://linkedin.com/in/jordisoenen</t>
  </si>
  <si>
    <t>Jordi</t>
  </si>
  <si>
    <t>Soenen</t>
  </si>
  <si>
    <t>Jordi Soenen</t>
  </si>
  <si>
    <t>EasyPost Belgium</t>
  </si>
  <si>
    <t>https://linkedin.com/in/tamara-laanen-a9817515</t>
  </si>
  <si>
    <t>Tamara</t>
  </si>
  <si>
    <t>Laanen</t>
  </si>
  <si>
    <t>Tamara Laanen</t>
  </si>
  <si>
    <t>IGP - International Group Program</t>
  </si>
  <si>
    <t>https://linkedin.com/in/joris-bohets-a6644416</t>
  </si>
  <si>
    <t>Bohets</t>
  </si>
  <si>
    <t>Joris Bohets</t>
  </si>
  <si>
    <t>Global NBD Leader</t>
  </si>
  <si>
    <t>Kuraray Europe GmbH</t>
  </si>
  <si>
    <t>Kuraray Europe</t>
  </si>
  <si>
    <t>https://www.linkedin.com/in/marijke-hauman-96903372/</t>
  </si>
  <si>
    <t>Marijke</t>
  </si>
  <si>
    <t>Hauman</t>
  </si>
  <si>
    <t>Marijke Hauman</t>
  </si>
  <si>
    <t>JO&amp;CO Fashion Agency</t>
  </si>
  <si>
    <t>https://www.linkedin.com/in/jeroendiels/</t>
  </si>
  <si>
    <t>Diels</t>
  </si>
  <si>
    <t>Jeroen Diels</t>
  </si>
  <si>
    <t>Regional Managing Director</t>
  </si>
  <si>
    <t>https://www.linkedin.com/in/wim-imans-4a89673/</t>
  </si>
  <si>
    <t>Imans</t>
  </si>
  <si>
    <t>Wim Imans</t>
  </si>
  <si>
    <t>Owner - director</t>
  </si>
  <si>
    <t>M&amp;E Consult</t>
  </si>
  <si>
    <t>Wim Imans SAAS</t>
  </si>
  <si>
    <t>2025-05-14 09:58:56 UTC</t>
  </si>
  <si>
    <t>https://www.linkedin.com/in/kim-van-den-broeck-b179085/</t>
  </si>
  <si>
    <t>Van Den Broeck</t>
  </si>
  <si>
    <t>Kim Van Den Broeck</t>
  </si>
  <si>
    <t>HR Manager a.i.</t>
  </si>
  <si>
    <t>Würth Belux (official)</t>
  </si>
  <si>
    <t>https://linkedin.com/in/delphine-vanneste</t>
  </si>
  <si>
    <t>Vanneste</t>
  </si>
  <si>
    <t>Delphine Vanneste</t>
  </si>
  <si>
    <t>https://www.linkedin.com/in/evelien-broeckx-318063129/</t>
  </si>
  <si>
    <t>Broeckx</t>
  </si>
  <si>
    <t>Evelien Broeckx</t>
  </si>
  <si>
    <t>HR BP / Talent Manager</t>
  </si>
  <si>
    <t>Benton - Engineer Your Career</t>
  </si>
  <si>
    <t>Benton</t>
  </si>
  <si>
    <t>2025-05-19 14:29:56 UTC</t>
  </si>
  <si>
    <t>https://linkedin.com/in/bert-hertleer-927bb28</t>
  </si>
  <si>
    <t>Hertleer</t>
  </si>
  <si>
    <t>Bert Hertleer</t>
  </si>
  <si>
    <t>Zaakvoerder BVBA BeHeCON   Studiebureau stabiliteit</t>
  </si>
  <si>
    <t>BeHeCON</t>
  </si>
  <si>
    <t>2025-05-20 12:00:23 UTC</t>
  </si>
  <si>
    <t>https://www.linkedin.com/in/svenvandeplas/</t>
  </si>
  <si>
    <t>Van De Plas</t>
  </si>
  <si>
    <t>Sven Van De Plas</t>
  </si>
  <si>
    <t>Large Account Director</t>
  </si>
  <si>
    <t>NOWJOBS</t>
  </si>
  <si>
    <t>https://linkedin.com/in/v%C3%A9ronique-le-clef-9956101</t>
  </si>
  <si>
    <t>Le Clef</t>
  </si>
  <si>
    <t>Véronique Le Clef</t>
  </si>
  <si>
    <t>B2B Manager</t>
  </si>
  <si>
    <t>Neuhaus</t>
  </si>
  <si>
    <t>https://linkedin.com/in/siham-rahmuni</t>
  </si>
  <si>
    <t>Siham</t>
  </si>
  <si>
    <t>Rahmuni</t>
  </si>
  <si>
    <t>Siham Rahmuni</t>
  </si>
  <si>
    <t>Chief Operating Officer Belgium</t>
  </si>
  <si>
    <t>https://linkedin.com/in/ellenschruns</t>
  </si>
  <si>
    <t>Schruns</t>
  </si>
  <si>
    <t>Ellen Schruns</t>
  </si>
  <si>
    <t>VOV Lerend Netwerk</t>
  </si>
  <si>
    <t>Argenta</t>
  </si>
  <si>
    <t>https://linkedin.com/in/nathalie-beernaert-9a97807b</t>
  </si>
  <si>
    <t>Beernaert</t>
  </si>
  <si>
    <t>Nathalie Beernaert</t>
  </si>
  <si>
    <t>Ditector Business &amp; International tax</t>
  </si>
  <si>
    <t>https://linkedin.com/in/michielvaneyken</t>
  </si>
  <si>
    <t>Van Eyken</t>
  </si>
  <si>
    <t>Michiel Van Eyken</t>
  </si>
  <si>
    <t>Neoria</t>
  </si>
  <si>
    <t>https://linkedin.com/in/woutervermeulen</t>
  </si>
  <si>
    <t>Jean-Paul Vermeulen</t>
  </si>
  <si>
    <t>Wouter Jean-Paul Vermeulen</t>
  </si>
  <si>
    <t>Algemeen directeur</t>
  </si>
  <si>
    <t>Vermeulen Group</t>
  </si>
  <si>
    <t>https://www.linkedin.com/in/ben-apers-70296a3/</t>
  </si>
  <si>
    <t>Apers</t>
  </si>
  <si>
    <t>Ben Apers</t>
  </si>
  <si>
    <t>Senior Sales Manager - Member of The Board</t>
  </si>
  <si>
    <t>Delaware</t>
  </si>
  <si>
    <t>https://www.linkedin.com/in/maxime-cools-54490654/</t>
  </si>
  <si>
    <t>Maxime Cools</t>
  </si>
  <si>
    <t>Chief Operating Officer at Fujitsu</t>
  </si>
  <si>
    <t>https://www.linkedin.com/in/kenneth-ringoot-0738b21b8/</t>
  </si>
  <si>
    <t>Kenneth</t>
  </si>
  <si>
    <t>Ringoot</t>
  </si>
  <si>
    <t>Kenneth Ringoot</t>
  </si>
  <si>
    <t>Sales Coördinator Oost- Vlaanderen</t>
  </si>
  <si>
    <t>Smart Solutions - Qualified People For You</t>
  </si>
  <si>
    <t>SMART SOLUTIONS - Qualified people for you</t>
  </si>
  <si>
    <t>https://linkedin.com/in/laurens-seys-07a94ba7</t>
  </si>
  <si>
    <t>Laurens Seys</t>
  </si>
  <si>
    <t>Boekhoudkantoor Bolipa BV</t>
  </si>
  <si>
    <t>2023-04-18 15:52:26 UTC</t>
  </si>
  <si>
    <t>https://www.linkedin.com/in/no%C3%A9mie-de-go%C3%BF-777b965/</t>
  </si>
  <si>
    <t>Noémie</t>
  </si>
  <si>
    <t>De Goÿ</t>
  </si>
  <si>
    <t>Noémie De Goÿ</t>
  </si>
  <si>
    <t>https://linkedin.com/in/aaron-saenen-83b069115</t>
  </si>
  <si>
    <t>Aaron Saenen</t>
  </si>
  <si>
    <t>Insurance Expert Business</t>
  </si>
  <si>
    <t>Belfius Bank- en Verzekeringsagent Midden-Limburg CommV</t>
  </si>
  <si>
    <t>2018-02-12 18:17:56 UTC</t>
  </si>
  <si>
    <t>https://linkedin.com/in/abeloos-dany-5891579</t>
  </si>
  <si>
    <t>Abeloos</t>
  </si>
  <si>
    <t>Dany</t>
  </si>
  <si>
    <t>Abeloos Dany</t>
  </si>
  <si>
    <t>Freelance Senior Business Consultant</t>
  </si>
  <si>
    <t>Boostifly</t>
  </si>
  <si>
    <t>https://www.linkedin.com/in/adityamallah/</t>
  </si>
  <si>
    <t>Aditya</t>
  </si>
  <si>
    <t>Mallah</t>
  </si>
  <si>
    <t>Aditya Mallah</t>
  </si>
  <si>
    <t>ClearMVP</t>
  </si>
  <si>
    <t>https://linkedin.com/in/alainsix</t>
  </si>
  <si>
    <t>Alain</t>
  </si>
  <si>
    <t>SiX</t>
  </si>
  <si>
    <t>Alain SiX</t>
  </si>
  <si>
    <t>ID6o10 nv</t>
  </si>
  <si>
    <t>https://www.linkedin.com/in/albina-hoxha-446925194/</t>
  </si>
  <si>
    <t>Albina</t>
  </si>
  <si>
    <t>Hoxha</t>
  </si>
  <si>
    <t>Albina Hoxha</t>
  </si>
  <si>
    <t>https://linkedin.com/in/alessandroferraro1</t>
  </si>
  <si>
    <t>Alessandro</t>
  </si>
  <si>
    <t>Ferraro</t>
  </si>
  <si>
    <t>Alessandro Ferraro</t>
  </si>
  <si>
    <t>Business Development Representative</t>
  </si>
  <si>
    <t>MobieTrain</t>
  </si>
  <si>
    <t>https://linkedin.com/in/alessia-scognamiglio</t>
  </si>
  <si>
    <t>Alessia</t>
  </si>
  <si>
    <t>Scognamiglio</t>
  </si>
  <si>
    <t>Alessia Scognamiglio</t>
  </si>
  <si>
    <t>https://linkedin.com/in/alessio-anastasi-60b33a36</t>
  </si>
  <si>
    <t>Alessio</t>
  </si>
  <si>
    <t>Anastasi</t>
  </si>
  <si>
    <t>Alessio Anastasi</t>
  </si>
  <si>
    <t>Ag-ency</t>
  </si>
  <si>
    <t>https://www.linkedin.com/in/alexander-hellraeth/</t>
  </si>
  <si>
    <t>Hellraeth</t>
  </si>
  <si>
    <t>Alexander Hellraeth</t>
  </si>
  <si>
    <t>Management Consultant</t>
  </si>
  <si>
    <t>Nova Reperta</t>
  </si>
  <si>
    <t>https://linkedin.com/in/alexander-leysen</t>
  </si>
  <si>
    <t>Leysen</t>
  </si>
  <si>
    <t>Alexander Leysen</t>
  </si>
  <si>
    <t>Lealis</t>
  </si>
  <si>
    <t>https://linkedin.com/in/alexander-vlayen-1b9865209</t>
  </si>
  <si>
    <t>Vlayen</t>
  </si>
  <si>
    <t>Alexander Vlayen</t>
  </si>
  <si>
    <t>Associate Consultant</t>
  </si>
  <si>
    <t>Bain &amp; Company</t>
  </si>
  <si>
    <t>https://linkedin.com/in/alina-kazymirova-763612205</t>
  </si>
  <si>
    <t>Alina</t>
  </si>
  <si>
    <t>Kazymirova</t>
  </si>
  <si>
    <t>Alina Kazymirova</t>
  </si>
  <si>
    <t>Community Volunteer</t>
  </si>
  <si>
    <t>Mondiale Werken Regio Lier</t>
  </si>
  <si>
    <t>https://linkedin.com/in/amadou-anne-17831a331</t>
  </si>
  <si>
    <t>Amadou</t>
  </si>
  <si>
    <t>Anne</t>
  </si>
  <si>
    <t>Amadou Anne</t>
  </si>
  <si>
    <t>Propriétaire</t>
  </si>
  <si>
    <t>Ets ama</t>
  </si>
  <si>
    <t>2024-10-04 20:13:35 UTC</t>
  </si>
  <si>
    <t>https://linkedin.com/in/amandalovisalundberg</t>
  </si>
  <si>
    <t>Amanda</t>
  </si>
  <si>
    <t>Lundberg</t>
  </si>
  <si>
    <t>Amanda Lundberg</t>
  </si>
  <si>
    <t>Assistant Psychologist</t>
  </si>
  <si>
    <t>South West London and St George's Mental Health NHS Trust</t>
  </si>
  <si>
    <t>https://linkedin.com/in/amaury-stroobant-b4078371</t>
  </si>
  <si>
    <t>Amaury</t>
  </si>
  <si>
    <t>Stroobant</t>
  </si>
  <si>
    <t>Amaury Stroobant</t>
  </si>
  <si>
    <t>Founder and Director</t>
  </si>
  <si>
    <t>Mate Media</t>
  </si>
  <si>
    <t>https://linkedin.com/in/amelie-verlinden-861382181</t>
  </si>
  <si>
    <t>Amelie</t>
  </si>
  <si>
    <t>Amelie Verlinden</t>
  </si>
  <si>
    <t>FLOWSPARKS</t>
  </si>
  <si>
    <t>2025-04-01 06:38:14 UTC</t>
  </si>
  <si>
    <t>https://linkedin.com/in/amit-gujral-0b09875</t>
  </si>
  <si>
    <t>Amit</t>
  </si>
  <si>
    <t>Gujral</t>
  </si>
  <si>
    <t>Amit Gujral</t>
  </si>
  <si>
    <t>Associate Director</t>
  </si>
  <si>
    <t>Accenture Belgium</t>
  </si>
  <si>
    <t>https://linkedin.com/in/anabeldevetter</t>
  </si>
  <si>
    <t>Anabel</t>
  </si>
  <si>
    <t>De Vetter</t>
  </si>
  <si>
    <t>Anabel De Vetter</t>
  </si>
  <si>
    <t>Go-to-Market Strategy Leader</t>
  </si>
  <si>
    <t>Tekst</t>
  </si>
  <si>
    <t>2021-09-15 15:15:00 UTC</t>
  </si>
  <si>
    <t>https://www.linkedin.com/in/andr%C3%A9-ampe-84213115/</t>
  </si>
  <si>
    <t>André</t>
  </si>
  <si>
    <t>Ampe</t>
  </si>
  <si>
    <t>André Ampe</t>
  </si>
  <si>
    <t>https://linkedin.com/in/andreasjonkers</t>
  </si>
  <si>
    <t>Andreas</t>
  </si>
  <si>
    <t>Andreas Jonkers</t>
  </si>
  <si>
    <t>Student Job Administration</t>
  </si>
  <si>
    <t>Bringme</t>
  </si>
  <si>
    <t>https://linkedin.com/in/andrew-watticant-18671b48</t>
  </si>
  <si>
    <t>Andrew</t>
  </si>
  <si>
    <t>Watticant</t>
  </si>
  <si>
    <t>Andrew Watticant</t>
  </si>
  <si>
    <t>Sodexo</t>
  </si>
  <si>
    <t>https://www.linkedin.com/in/andy-de-doncker-b2364937/</t>
  </si>
  <si>
    <t>De Doncker</t>
  </si>
  <si>
    <t>Andy De Doncker</t>
  </si>
  <si>
    <t>District manager West-Vlaanderen</t>
  </si>
  <si>
    <t>https://linkedin.com/in/andy-wittock-69b0b3b5</t>
  </si>
  <si>
    <t>Wittock</t>
  </si>
  <si>
    <t>Andy Wittock</t>
  </si>
  <si>
    <t>Bestuurder WEM</t>
  </si>
  <si>
    <t>https://linkedin.com/in/andyverhaegen</t>
  </si>
  <si>
    <t>Verhaegen</t>
  </si>
  <si>
    <t>Andy Verhaegen</t>
  </si>
  <si>
    <t>Konsilio Advocaten</t>
  </si>
  <si>
    <t>https://linkedin.com/in/angser</t>
  </si>
  <si>
    <t>Angelos</t>
  </si>
  <si>
    <t>Seretis</t>
  </si>
  <si>
    <t>Angelos Seretis</t>
  </si>
  <si>
    <t>Strategic Account Manager</t>
  </si>
  <si>
    <t>Atlas</t>
  </si>
  <si>
    <t>https://linkedin.com/in/anke-babeliowsky-607a17138</t>
  </si>
  <si>
    <t>Anke</t>
  </si>
  <si>
    <t>Babeliowsky</t>
  </si>
  <si>
    <t>Anke Babeliowsky</t>
  </si>
  <si>
    <t>Business Development Partner</t>
  </si>
  <si>
    <t>Randstad Professional Belgium</t>
  </si>
  <si>
    <t>https://www.linkedin.com/in/ann-noldus/</t>
  </si>
  <si>
    <t>Ann</t>
  </si>
  <si>
    <t>Noldus</t>
  </si>
  <si>
    <t>Ann Noldus</t>
  </si>
  <si>
    <t>Sales Manager Cleanrooms Benelux</t>
  </si>
  <si>
    <t>CWS Hygiene BeLux</t>
  </si>
  <si>
    <t>2025-06-02 08:14:57 UTC</t>
  </si>
  <si>
    <t>https://linkedin.com/in/ann-sophie-boehme</t>
  </si>
  <si>
    <t>Ann-Sophie</t>
  </si>
  <si>
    <t>Boehme</t>
  </si>
  <si>
    <t>Ann-Sophie Boehme</t>
  </si>
  <si>
    <t>Life Coach</t>
  </si>
  <si>
    <t>Inner Peace Coaching</t>
  </si>
  <si>
    <t>2024-07-28 07:26:42 UTC</t>
  </si>
  <si>
    <t>https://linkedin.com/in/anna-govers</t>
  </si>
  <si>
    <t>Anna</t>
  </si>
  <si>
    <t>Govers</t>
  </si>
  <si>
    <t>Anna Govers</t>
  </si>
  <si>
    <t>Business Analyst</t>
  </si>
  <si>
    <t>Hudicor</t>
  </si>
  <si>
    <t>https://www.linkedin.com/in/anne-sofie-asnong-7b2505a0/</t>
  </si>
  <si>
    <t>Anne-Sofie</t>
  </si>
  <si>
    <t>Asnong</t>
  </si>
  <si>
    <t>Anne-Sofie Asnong</t>
  </si>
  <si>
    <t>Senior Project Consultant</t>
  </si>
  <si>
    <t>https://linkedin.com/in/anne-sophie-de-saint-martin-9b372375</t>
  </si>
  <si>
    <t>Sophie De Saint Martin</t>
  </si>
  <si>
    <t>Anne Sophie De Saint Martin</t>
  </si>
  <si>
    <t>Attachée RH en charge de l'intégration et du développement des talents</t>
  </si>
  <si>
    <t>CHU Ambroise Paré, Mons</t>
  </si>
  <si>
    <t>https://www.linkedin.com/in/annemielemahieu/</t>
  </si>
  <si>
    <t>Annemie</t>
  </si>
  <si>
    <t>Lemahieu</t>
  </si>
  <si>
    <t>Annemie Lemahieu</t>
  </si>
  <si>
    <t>Head of Innovation</t>
  </si>
  <si>
    <t>Kom op tegen Kanker</t>
  </si>
  <si>
    <t>https://linkedin.com/in/annvandervoort</t>
  </si>
  <si>
    <t>Van Der Voort</t>
  </si>
  <si>
    <t>Ann Van Der Voort</t>
  </si>
  <si>
    <t>Regional HR Manager North-West Europe</t>
  </si>
  <si>
    <t>SMA Solar</t>
  </si>
  <si>
    <t>2024-07-27 17:22:09 UTC</t>
  </si>
  <si>
    <t>https://linkedin.com/in/anouk-verhaege-45661a265</t>
  </si>
  <si>
    <t>Anouk Verhaege</t>
  </si>
  <si>
    <t>European and International Policy Officer</t>
  </si>
  <si>
    <t>OVAM</t>
  </si>
  <si>
    <t>https://linkedin.com/in/anthony-rodriguez-rodriguez</t>
  </si>
  <si>
    <t>Rodriguez Rodriguez</t>
  </si>
  <si>
    <t>Anthony Rodriguez Rodriguez</t>
  </si>
  <si>
    <t>Investment Banking Intern</t>
  </si>
  <si>
    <t>KBC Securities</t>
  </si>
  <si>
    <t>2025-07-10 07:55:46 UTC</t>
  </si>
  <si>
    <t>https://www.linkedin.com/in/anton-van-der-waal-0900471b1/</t>
  </si>
  <si>
    <t>Anton</t>
  </si>
  <si>
    <t>Van Der Waal</t>
  </si>
  <si>
    <t>Anton Van Der Waal</t>
  </si>
  <si>
    <t>Valid Reach</t>
  </si>
  <si>
    <t>https://linkedin.com/in/antonio-p-190a7a136</t>
  </si>
  <si>
    <t>Antonio</t>
  </si>
  <si>
    <t>Antonio P.</t>
  </si>
  <si>
    <t>Customer Service Sales Assistant</t>
  </si>
  <si>
    <t>SOPREMA BELUX</t>
  </si>
  <si>
    <t>https://linkedin.com/in/aristote-kabongo-kanda-1b804b87</t>
  </si>
  <si>
    <t>Aristote</t>
  </si>
  <si>
    <t>Kabongo Kanda</t>
  </si>
  <si>
    <t>Aristote Kabongo Kanda</t>
  </si>
  <si>
    <t>Business Owner</t>
  </si>
  <si>
    <t>DSM² Sports Group</t>
  </si>
  <si>
    <t>https://www.linkedin.com/in/arjan-scholten-66533959/</t>
  </si>
  <si>
    <t>Arjan</t>
  </si>
  <si>
    <t>Scholten</t>
  </si>
  <si>
    <t>Arjan Scholten</t>
  </si>
  <si>
    <t>Business Navigator - Group Functions</t>
  </si>
  <si>
    <t>C&amp;A</t>
  </si>
  <si>
    <t>https://linkedin.com/in/arnaud-belinga-social-selling-crm-saas</t>
  </si>
  <si>
    <t>Belinga</t>
  </si>
  <si>
    <t>Arnaud Belinga</t>
  </si>
  <si>
    <t>Breakcold</t>
  </si>
  <si>
    <t>2025-01-14 10:53:50 UTC</t>
  </si>
  <si>
    <t>https://linkedin.com/in/arne-hellemans-11985827</t>
  </si>
  <si>
    <t>Arne Hellemans</t>
  </si>
  <si>
    <t>digital/visual brand designer | brand strategist</t>
  </si>
  <si>
    <t>https://linkedin.com/in/arne-van-der-stuyft-5939b815a</t>
  </si>
  <si>
    <t>Van Der Stuyft</t>
  </si>
  <si>
    <t>Arne Van Der Stuyft</t>
  </si>
  <si>
    <t>Strategy Executive</t>
  </si>
  <si>
    <t>DPG Media IT</t>
  </si>
  <si>
    <t>https://linkedin.com/in/asfand-arif-439580144</t>
  </si>
  <si>
    <t>Asfand</t>
  </si>
  <si>
    <t>Asfand Arif</t>
  </si>
  <si>
    <t>Recruitment Manager</t>
  </si>
  <si>
    <t>FiscaQuest</t>
  </si>
  <si>
    <t>https://www.linkedin.com/in/aur%C3%A9lie-dupont-6a1b75165/</t>
  </si>
  <si>
    <t>Aurélie</t>
  </si>
  <si>
    <t>Dupont</t>
  </si>
  <si>
    <t>Aurélie Dupont</t>
  </si>
  <si>
    <t>Consultant commercial externe</t>
  </si>
  <si>
    <t>https://linkedin.com/in/badr-samaali-5a6931170</t>
  </si>
  <si>
    <t>Badr</t>
  </si>
  <si>
    <t>Samaali</t>
  </si>
  <si>
    <t>Badr Samaali</t>
  </si>
  <si>
    <t>Channel &amp; Partner Manager Digital BeNeLux</t>
  </si>
  <si>
    <t>Quadient</t>
  </si>
  <si>
    <t>2024-05-22 18:10:41 UTC</t>
  </si>
  <si>
    <t>https://www.linkedin.com/in/baeteng/</t>
  </si>
  <si>
    <t>Baeten</t>
  </si>
  <si>
    <t>Glenn Baeten</t>
  </si>
  <si>
    <t>Oprichter &amp; Hoofd Kurago Work</t>
  </si>
  <si>
    <t>KURAGOWORK</t>
  </si>
  <si>
    <t>https://linkedin.com/in/bart-coone-0a4a68</t>
  </si>
  <si>
    <t>Coone</t>
  </si>
  <si>
    <t>Bart Coone</t>
  </si>
  <si>
    <t>Peer Consulting</t>
  </si>
  <si>
    <t>https://linkedin.com/in/bart-meurrens-b54a8225</t>
  </si>
  <si>
    <t>Meurrens</t>
  </si>
  <si>
    <t>Bart Meurrens</t>
  </si>
  <si>
    <t>Finance Director Alliance Fromagère</t>
  </si>
  <si>
    <t>SAVENCIA</t>
  </si>
  <si>
    <t>https://linkedin.com/in/bart-van-samang-4b37571</t>
  </si>
  <si>
    <t>Van Samang</t>
  </si>
  <si>
    <t>Bart Van Samang</t>
  </si>
  <si>
    <t>ZINQ Group Chief Financial &amp; Administrative Officer (CFAO)</t>
  </si>
  <si>
    <t>ZINQ</t>
  </si>
  <si>
    <t>https://linkedin.com/in/bartcornelissen1</t>
  </si>
  <si>
    <t>Cornelissen</t>
  </si>
  <si>
    <t>Bart Cornelissen</t>
  </si>
  <si>
    <t>Supply Chain Controller</t>
  </si>
  <si>
    <t>Alken-Maes</t>
  </si>
  <si>
    <t>https://linkedin.com/in/bartosz-krysztofiak-432885325</t>
  </si>
  <si>
    <t>Bartosz</t>
  </si>
  <si>
    <t>Krysztofiak</t>
  </si>
  <si>
    <t>Bartosz Krysztofiak</t>
  </si>
  <si>
    <t>Dyrektor generalny</t>
  </si>
  <si>
    <t>VJ Maestro Event</t>
  </si>
  <si>
    <t>https://linkedin.com/in/baukehoeree</t>
  </si>
  <si>
    <t>Bauke</t>
  </si>
  <si>
    <t>Hoerée</t>
  </si>
  <si>
    <t>Bauke Hoerée</t>
  </si>
  <si>
    <t>Technical Lead</t>
  </si>
  <si>
    <t>Aaltra</t>
  </si>
  <si>
    <t>https://linkedin.com/in/beattaengels</t>
  </si>
  <si>
    <t>Beatta</t>
  </si>
  <si>
    <t>Beatta Engels</t>
  </si>
  <si>
    <t>2025-03-12 09:08:22 UTC</t>
  </si>
  <si>
    <t>https://linkedin.com/in/ben-swerts-46a2a884</t>
  </si>
  <si>
    <t>Swerts</t>
  </si>
  <si>
    <t>Ben Swerts</t>
  </si>
  <si>
    <t>Director Benelux</t>
  </si>
  <si>
    <t>Soudal</t>
  </si>
  <si>
    <t>2025-05-10 14:37:37 UTC</t>
  </si>
  <si>
    <t>https://www.linkedin.com/in/benjaminechristiaens/</t>
  </si>
  <si>
    <t>Benjamine</t>
  </si>
  <si>
    <t>Christiaens</t>
  </si>
  <si>
    <t>Benjamine Christiaens</t>
  </si>
  <si>
    <t>HR Consultant</t>
  </si>
  <si>
    <t>Horizon</t>
  </si>
  <si>
    <t>https://linkedin.com/in/bentuerlings</t>
  </si>
  <si>
    <t>Tuerlings</t>
  </si>
  <si>
    <t>Ben Tuerlings</t>
  </si>
  <si>
    <t>2024-07-25 06:37:34 UTC</t>
  </si>
  <si>
    <t>https://linkedin.com/in/berndvanbeek</t>
  </si>
  <si>
    <t>Bernd</t>
  </si>
  <si>
    <t>Van Beek</t>
  </si>
  <si>
    <t>Bernd Van Beek</t>
  </si>
  <si>
    <t>Group CFO</t>
  </si>
  <si>
    <t>https://www.linkedin.com/in/bert-gossey/</t>
  </si>
  <si>
    <t>Gossey</t>
  </si>
  <si>
    <t>Bert Gossey</t>
  </si>
  <si>
    <t>Technology director</t>
  </si>
  <si>
    <t>https://www.linkedin.com/in/bert-van-eeckhoudt%F0%9F%92%89-493a6aa/</t>
  </si>
  <si>
    <t>Van Eeckhoudt</t>
  </si>
  <si>
    <t>Bert Van Eeckhoudt</t>
  </si>
  <si>
    <t>Marketing Lead Severe Asthma</t>
  </si>
  <si>
    <t>AstraZeneca</t>
  </si>
  <si>
    <t>https://linkedin.com/in/bertcattoor</t>
  </si>
  <si>
    <t>Cattoor</t>
  </si>
  <si>
    <t>Bert Cattoor</t>
  </si>
  <si>
    <t>CIO</t>
  </si>
  <si>
    <t>Visual Rights Group/Copyright Agent</t>
  </si>
  <si>
    <t>https://linkedin.com/in/bertel-wouters-a28a62b4</t>
  </si>
  <si>
    <t>Bertel</t>
  </si>
  <si>
    <t>Bertel Wouters</t>
  </si>
  <si>
    <t>process engineer</t>
  </si>
  <si>
    <t>Sweco</t>
  </si>
  <si>
    <t>https://www.linkedin.com/in/bettinamertens/</t>
  </si>
  <si>
    <t>Bettina</t>
  </si>
  <si>
    <t>Bettina Mertens</t>
  </si>
  <si>
    <t>Senior Sigle point of contact</t>
  </si>
  <si>
    <t>PHCOM - Increase your Sales Performance</t>
  </si>
  <si>
    <t>https://www.linkedin.com/in/biekevandeweyer/</t>
  </si>
  <si>
    <t>Bieke</t>
  </si>
  <si>
    <t>Vandeweyer</t>
  </si>
  <si>
    <t>Bieke Vandeweyer</t>
  </si>
  <si>
    <t>Senior Account Executive Benelux/France</t>
  </si>
  <si>
    <t>2023-01-20 05:59:18 UTC</t>
  </si>
  <si>
    <t>https://linkedin.com/in/bielen</t>
  </si>
  <si>
    <t>Bielen</t>
  </si>
  <si>
    <t>Marc Bielen</t>
  </si>
  <si>
    <t>Beerens Group</t>
  </si>
  <si>
    <t>https://www.linkedin.com/in/bjarne-cox-b7a165221/</t>
  </si>
  <si>
    <t>Bjarne</t>
  </si>
  <si>
    <t>Cox</t>
  </si>
  <si>
    <t>Bjarne Cox</t>
  </si>
  <si>
    <t>BeweegCoach</t>
  </si>
  <si>
    <t>https://linkedin.com/in/bobdom</t>
  </si>
  <si>
    <t>Bob</t>
  </si>
  <si>
    <t>Dom</t>
  </si>
  <si>
    <t>Bob Dom</t>
  </si>
  <si>
    <t>Senior Project Consultant Data &amp; Analytics - Management Information &amp; Systems</t>
  </si>
  <si>
    <t>https://linkedin.com/in/bram-moeskops-10765787</t>
  </si>
  <si>
    <t>Bram</t>
  </si>
  <si>
    <t>Moeskops</t>
  </si>
  <si>
    <t>Bram Moeskops</t>
  </si>
  <si>
    <t>FiBL Europe</t>
  </si>
  <si>
    <t>https://linkedin.com/in/brecht-vandenbogaerde-8327aa296</t>
  </si>
  <si>
    <t>Vandenbogaerde</t>
  </si>
  <si>
    <t>Brecht Vandenbogaerde</t>
  </si>
  <si>
    <t>Consulent</t>
  </si>
  <si>
    <t>https://www.linkedin.com/in/brentjansen-avance/</t>
  </si>
  <si>
    <t>Brent</t>
  </si>
  <si>
    <t>Jansen</t>
  </si>
  <si>
    <t>Brent Jansen</t>
  </si>
  <si>
    <t>Recruitment Consultant</t>
  </si>
  <si>
    <t>Avance</t>
  </si>
  <si>
    <t>https://linkedin.com/in/brianfhickey</t>
  </si>
  <si>
    <t>Brian</t>
  </si>
  <si>
    <t>Francis Hickey</t>
  </si>
  <si>
    <t>Brian Francis Hickey</t>
  </si>
  <si>
    <t>Flexwell</t>
  </si>
  <si>
    <t>https://linkedin.com/in/brianswitsers</t>
  </si>
  <si>
    <t>Switsers</t>
  </si>
  <si>
    <t>Brian Switsers</t>
  </si>
  <si>
    <t>Senior Recruitment Consultant Finance</t>
  </si>
  <si>
    <t>https://linkedin.com/in/bruno-chevolet-4740901</t>
  </si>
  <si>
    <t>Bruno</t>
  </si>
  <si>
    <t>Chevolet</t>
  </si>
  <si>
    <t>Bruno Chevolet</t>
  </si>
  <si>
    <t>TeamMotivation</t>
  </si>
  <si>
    <t>https://linkedin.com/in/bruno-jacques-6653b62</t>
  </si>
  <si>
    <t>Jacques</t>
  </si>
  <si>
    <t>Bruno Jacques</t>
  </si>
  <si>
    <t>Managing Director Benelux &amp; Nordics</t>
  </si>
  <si>
    <t>Yusen Logistics</t>
  </si>
  <si>
    <t>https://linkedin.com/in/c%C3%A9line-goole-8255a2a0</t>
  </si>
  <si>
    <t>Goole</t>
  </si>
  <si>
    <t>Céline Goole</t>
  </si>
  <si>
    <t>Head of Design &amp; Marketing</t>
  </si>
  <si>
    <t>Hatch</t>
  </si>
  <si>
    <t>https://linkedin.com/in/c%C3%A9line-janssens-84abab3</t>
  </si>
  <si>
    <t>Janssens</t>
  </si>
  <si>
    <t>Céline Janssens</t>
  </si>
  <si>
    <t>Account manager Employee Benefits</t>
  </si>
  <si>
    <t>https://linkedin.com/in/caitlin-van-wauwe</t>
  </si>
  <si>
    <t>Caitlin</t>
  </si>
  <si>
    <t>Van Wauwe</t>
  </si>
  <si>
    <t>Caitlin Van Wauwe</t>
  </si>
  <si>
    <t>https://www.linkedin.com/in/carine-bult%C3%A9-8a9b7810/</t>
  </si>
  <si>
    <t>Carine</t>
  </si>
  <si>
    <t>Bulté</t>
  </si>
  <si>
    <t>Carine Bulté</t>
  </si>
  <si>
    <t>https://linkedin.com/in/carl-laurent</t>
  </si>
  <si>
    <t>Carl</t>
  </si>
  <si>
    <t>Laurent</t>
  </si>
  <si>
    <t>Carl Laurent</t>
  </si>
  <si>
    <t>Founder and Owner</t>
  </si>
  <si>
    <t>Reppu</t>
  </si>
  <si>
    <t>https://linkedin.com/in/carl-pattyn-6b478417</t>
  </si>
  <si>
    <t>Pattyn</t>
  </si>
  <si>
    <t>Carl Pattyn</t>
  </si>
  <si>
    <t>Managing Director / CEO</t>
  </si>
  <si>
    <t>Scania Belgium</t>
  </si>
  <si>
    <t>https://linkedin.com/in/carlos-lombide-carretón</t>
  </si>
  <si>
    <t>Carlos</t>
  </si>
  <si>
    <t>Lombide Carretón</t>
  </si>
  <si>
    <t>Carlos Lombide Carretón</t>
  </si>
  <si>
    <t>2021-09-04 11:37:16 UTC</t>
  </si>
  <si>
    <t>https://linkedin.com/in/caroline-de-baets-9b335524</t>
  </si>
  <si>
    <t>De Baets</t>
  </si>
  <si>
    <t>Caroline De Baets</t>
  </si>
  <si>
    <t>Head of Outsourcing Solutions</t>
  </si>
  <si>
    <t>2022-12-09 11:29:02 UTC</t>
  </si>
  <si>
    <t>https://www.linkedin.com/in/caroline-van-rompaey-4a4a4a28/</t>
  </si>
  <si>
    <t>Van Rompaey</t>
  </si>
  <si>
    <t>Caroline Van Rompaey</t>
  </si>
  <si>
    <t>Leerkracht-Stagebegeleider 3de graad TSO - BSO</t>
  </si>
  <si>
    <t>Sint-Ursula-Instituut Wilrijk</t>
  </si>
  <si>
    <t>https://linkedin.com/in/carolinebogaerts</t>
  </si>
  <si>
    <t>Bogaerts</t>
  </si>
  <si>
    <t>Caroline Bogaerts</t>
  </si>
  <si>
    <t>Yonderland</t>
  </si>
  <si>
    <t>2025-04-05 06:59:00 UTC</t>
  </si>
  <si>
    <t>https://linkedin.com/in/carolineosullivan1</t>
  </si>
  <si>
    <t>O Sullivan</t>
  </si>
  <si>
    <t>Caroline O Sullivan</t>
  </si>
  <si>
    <t>Stakeholder Relations</t>
  </si>
  <si>
    <t>Circular Bio-based Europe Joint Undertaking (CBE JU)</t>
  </si>
  <si>
    <t>https://www.linkedin.com/in/cathelijnedevries/</t>
  </si>
  <si>
    <t>Cathelijne</t>
  </si>
  <si>
    <t>De Vries</t>
  </si>
  <si>
    <t>Cathelijne De Vries</t>
  </si>
  <si>
    <t>Sugar Me</t>
  </si>
  <si>
    <t>2025-02-26 09:38:12 UTC</t>
  </si>
  <si>
    <t>https://www.linkedin.com/in/cecileverdonck/</t>
  </si>
  <si>
    <t>Verdonck</t>
  </si>
  <si>
    <t>Cécile Verdonck</t>
  </si>
  <si>
    <t>HR consultant @ SCR Sibelco</t>
  </si>
  <si>
    <t>https://linkedin.com/in/chakir-marchouh-ab2a0792</t>
  </si>
  <si>
    <t>Chakir</t>
  </si>
  <si>
    <t>Marchouh</t>
  </si>
  <si>
    <t>Chakir Marchouh</t>
  </si>
  <si>
    <t>Senior Businezz Partner</t>
  </si>
  <si>
    <t>BUSINEZZ BOOSTER</t>
  </si>
  <si>
    <t>2025-02-24 12:36:22 UTC</t>
  </si>
  <si>
    <t>https://www.linkedin.com/in/charissacools/</t>
  </si>
  <si>
    <t>Charissa</t>
  </si>
  <si>
    <t>Charissa Cools</t>
  </si>
  <si>
    <t>Workshop Facilitator - Luminate Impact Lab</t>
  </si>
  <si>
    <t>Luminate Productions BV</t>
  </si>
  <si>
    <t>https://www.linkedin.com/in/charlottebuydens/</t>
  </si>
  <si>
    <t>Buydens</t>
  </si>
  <si>
    <t>Charlotte Buydens</t>
  </si>
  <si>
    <t>Lead Amon International / Lead Internal Recruitment / Senior IT Executive Search Consultant</t>
  </si>
  <si>
    <t>Amon</t>
  </si>
  <si>
    <t>https://www.linkedin.com/in/chelsey-robert-124a17164/</t>
  </si>
  <si>
    <t>Chelsey</t>
  </si>
  <si>
    <t>Robert</t>
  </si>
  <si>
    <t>Chelsey Robert</t>
  </si>
  <si>
    <t>Teamlead administratie - customer service representative</t>
  </si>
  <si>
    <t>Katoen Natie</t>
  </si>
  <si>
    <t>https://linkedin.com/in/chlo%C3%A9-vereenooghe</t>
  </si>
  <si>
    <t>Chloé</t>
  </si>
  <si>
    <t>Vereenooghe</t>
  </si>
  <si>
    <t>Chloé Vereenooghe</t>
  </si>
  <si>
    <t>Junior Key Account Manager Intermarché BE All Categories</t>
  </si>
  <si>
    <t>Procter &amp; Gamble</t>
  </si>
  <si>
    <t>https://linkedin.com/in/chriscroux</t>
  </si>
  <si>
    <t>Chris</t>
  </si>
  <si>
    <t>Croux</t>
  </si>
  <si>
    <t>Chris Croux</t>
  </si>
  <si>
    <t>Business Development Manager Cloud</t>
  </si>
  <si>
    <t>2025-02-11 16:09:16 UTC</t>
  </si>
  <si>
    <t>https://linkedin.com/in/christ-decommere-b742a812</t>
  </si>
  <si>
    <t>Christ</t>
  </si>
  <si>
    <t>Decommere</t>
  </si>
  <si>
    <t>Christ Decommere</t>
  </si>
  <si>
    <t>Willco Products</t>
  </si>
  <si>
    <t>https://linkedin.com/in/christcoolen</t>
  </si>
  <si>
    <t>Coolen</t>
  </si>
  <si>
    <t>Christ Coolen</t>
  </si>
  <si>
    <t>Trainer &amp; Spreker over Marketing(Psychologie)</t>
  </si>
  <si>
    <t>www.christcoolen.nl</t>
  </si>
  <si>
    <t>2025-02-25 12:16:24 UTC</t>
  </si>
  <si>
    <t>https://linkedin.com/in/christellemassart</t>
  </si>
  <si>
    <t>Christelle</t>
  </si>
  <si>
    <t>Massart</t>
  </si>
  <si>
    <t>Christelle Massart</t>
  </si>
  <si>
    <t>Care Manager at T&amp;S Wallonia</t>
  </si>
  <si>
    <t>https://www.linkedin.com/in/christophe-durdin-8282a228/</t>
  </si>
  <si>
    <t>Durdin</t>
  </si>
  <si>
    <t>Christophe Durdin</t>
  </si>
  <si>
    <t>Distrilog Group</t>
  </si>
  <si>
    <t>https://www.linkedin.com/in/christophe-paquay-12119068/</t>
  </si>
  <si>
    <t>Paquay</t>
  </si>
  <si>
    <t>Christophe Paquay</t>
  </si>
  <si>
    <t>Senior Manager | Permanent and Interim Management | Finance</t>
  </si>
  <si>
    <t>Robert Walters</t>
  </si>
  <si>
    <t>https://www.linkedin.com/in/cindy-demunter-00126126/</t>
  </si>
  <si>
    <t>Demunter</t>
  </si>
  <si>
    <t>Cindy Demunter</t>
  </si>
  <si>
    <t>B&amp;R Bouwgroep</t>
  </si>
  <si>
    <t>https://www.linkedin.com/in/cindy-lambrechts-38084048/</t>
  </si>
  <si>
    <t>Lambrechts</t>
  </si>
  <si>
    <t>Cindy Lambrechts</t>
  </si>
  <si>
    <t>Naxco Belgium NV</t>
  </si>
  <si>
    <t>https://linkedin.com/in/claude-pannier</t>
  </si>
  <si>
    <t>Claude</t>
  </si>
  <si>
    <t>Pannier</t>
  </si>
  <si>
    <t>Claude Pannier</t>
  </si>
  <si>
    <t>Chief Financial Officer</t>
  </si>
  <si>
    <t>SPIE Belgium</t>
  </si>
  <si>
    <t>https://www.linkedin.com/in/cristinagonzalezvelascoprados/</t>
  </si>
  <si>
    <t>Cristina</t>
  </si>
  <si>
    <t>González-Velasco Prados</t>
  </si>
  <si>
    <t>Cristina González-Velasco Prados</t>
  </si>
  <si>
    <t>EMEA Content Manager</t>
  </si>
  <si>
    <t>Qnary</t>
  </si>
  <si>
    <t>2025-06-11 14:08:29 UTC</t>
  </si>
  <si>
    <t>https://linkedin.com/in/cruzgamboa</t>
  </si>
  <si>
    <t>Cruz</t>
  </si>
  <si>
    <t>Gamboa</t>
  </si>
  <si>
    <t>Cruz Gamboa</t>
  </si>
  <si>
    <t>CFO &amp; Chief Strategist | Founder</t>
  </si>
  <si>
    <t>Ascend Growth Ventures</t>
  </si>
  <si>
    <t>https://linkedin.com/in/cécilebeer</t>
  </si>
  <si>
    <t>2024-04-17 09:16:37 UTC</t>
  </si>
  <si>
    <t>https://linkedin.com/in/dani%C3%ABl-verschueren</t>
  </si>
  <si>
    <t>Daniël</t>
  </si>
  <si>
    <t>Verschueren</t>
  </si>
  <si>
    <t>Daniël Verschueren</t>
  </si>
  <si>
    <t>National Sales Manager - Belgium &amp; Luxembourg</t>
  </si>
  <si>
    <t>Septodont</t>
  </si>
  <si>
    <t>https://www.linkedin.com/in/daniel-ikonomi-09b1a322b/</t>
  </si>
  <si>
    <t>Daniel</t>
  </si>
  <si>
    <t>Ikonomi</t>
  </si>
  <si>
    <t>Daniel Ikonomi</t>
  </si>
  <si>
    <t>Marketing Intern</t>
  </si>
  <si>
    <t>CELforPharma</t>
  </si>
  <si>
    <t>https://linkedin.com/in/danielfriedlaender</t>
  </si>
  <si>
    <t>Friedlaender</t>
  </si>
  <si>
    <t>Daniel Friedlaender</t>
  </si>
  <si>
    <t>SVP Europe, Head of Office</t>
  </si>
  <si>
    <t>CCIA Europe</t>
  </si>
  <si>
    <t>https://www.linkedin.com/in/dannydepourcq/</t>
  </si>
  <si>
    <t>Danny</t>
  </si>
  <si>
    <t>De Pourcq</t>
  </si>
  <si>
    <t>Danny De Pourcq</t>
  </si>
  <si>
    <t>commercieel verantwoordelijke/sales director</t>
  </si>
  <si>
    <t>Xerius</t>
  </si>
  <si>
    <t>https://www.linkedin.com/in/dasvincent/</t>
  </si>
  <si>
    <t>Das</t>
  </si>
  <si>
    <t>Vincent Das</t>
  </si>
  <si>
    <t>Account Manager</t>
  </si>
  <si>
    <t>Salino.be</t>
  </si>
  <si>
    <t>https://www.linkedin.com/in/david-verschueren-0586b8200/</t>
  </si>
  <si>
    <t>David Verschueren</t>
  </si>
  <si>
    <t>Partner Manager EMEA</t>
  </si>
  <si>
    <t>Odoo</t>
  </si>
  <si>
    <t>https://linkedin.com/in/davyluyten</t>
  </si>
  <si>
    <t>Luyten</t>
  </si>
  <si>
    <t>Davy Luyten</t>
  </si>
  <si>
    <t>Senior Account Manager</t>
  </si>
  <si>
    <t>Simac Electronics BV</t>
  </si>
  <si>
    <t>https://linkedin.com/in/davytermote</t>
  </si>
  <si>
    <t>T.</t>
  </si>
  <si>
    <t>Davy T.</t>
  </si>
  <si>
    <t>Company Director / Co- Owner</t>
  </si>
  <si>
    <t>Geometal Works</t>
  </si>
  <si>
    <t>https://linkedin.com/in/dbstijn</t>
  </si>
  <si>
    <t>Stijn</t>
  </si>
  <si>
    <t>De Beukelaer</t>
  </si>
  <si>
    <t>Stijn De Beukelaer</t>
  </si>
  <si>
    <t>Manager Financial Area</t>
  </si>
  <si>
    <t>Boluda Towage</t>
  </si>
  <si>
    <t>https://www.linkedin.com/in/dcdelepper/</t>
  </si>
  <si>
    <t>Danielle</t>
  </si>
  <si>
    <t>De Lepper</t>
  </si>
  <si>
    <t>Danielle De Lepper</t>
  </si>
  <si>
    <t>Dôme Deco - Team &amp; Sales Manager</t>
  </si>
  <si>
    <t>Dôme Deco</t>
  </si>
  <si>
    <t>https://linkedin.com/in/debbie-de-jaegher-15b45b8b</t>
  </si>
  <si>
    <t>Debbie</t>
  </si>
  <si>
    <t>Debbie De Jaegher</t>
  </si>
  <si>
    <t>Jetset Events</t>
  </si>
  <si>
    <t>https://linkedin.com/in/debbyderidder</t>
  </si>
  <si>
    <t>Debby</t>
  </si>
  <si>
    <t>De Ridder</t>
  </si>
  <si>
    <t>Debby De Ridder</t>
  </si>
  <si>
    <t>Creative Content Director</t>
  </si>
  <si>
    <t>VML</t>
  </si>
  <si>
    <t>https://linkedin.com/in/diego-nickmans-94b0927</t>
  </si>
  <si>
    <t>Diego</t>
  </si>
  <si>
    <t>Nickmans</t>
  </si>
  <si>
    <t>Diego Nickmans</t>
  </si>
  <si>
    <t>Energy consultant</t>
  </si>
  <si>
    <t>ecoWise</t>
  </si>
  <si>
    <t>https://www.linkedin.com/in/dimitridausy/</t>
  </si>
  <si>
    <t>Dausy</t>
  </si>
  <si>
    <t>Dimitri Dausy</t>
  </si>
  <si>
    <t>Inside Sales Consultant</t>
  </si>
  <si>
    <t>Altripan N.V.</t>
  </si>
  <si>
    <t>https://linkedin.com/in/dirk-dehaze-6a1465</t>
  </si>
  <si>
    <t>Dehaze</t>
  </si>
  <si>
    <t>Dirk Dehaze</t>
  </si>
  <si>
    <t>Interim-management vastgoedbeheer Immoplan (freelance)</t>
  </si>
  <si>
    <t>DD Consulting B.V</t>
  </si>
  <si>
    <t>https://linkedin.com/in/dirk-verheye-371ab582</t>
  </si>
  <si>
    <t>Verheye</t>
  </si>
  <si>
    <t>Dirk Verheye</t>
  </si>
  <si>
    <t>Member Board of Directors</t>
  </si>
  <si>
    <t>ABM International NV - Groep Charles</t>
  </si>
  <si>
    <t>https://www.linkedin.com/in/dirkvierendeel/</t>
  </si>
  <si>
    <t>Vierendeel</t>
  </si>
  <si>
    <t>Dirk Vierendeel</t>
  </si>
  <si>
    <t>DNA Marketing</t>
  </si>
  <si>
    <t>https://linkedin.com/in/dominiekdemey</t>
  </si>
  <si>
    <t>Dominiek</t>
  </si>
  <si>
    <t>Demey</t>
  </si>
  <si>
    <t>Dominiek Demey</t>
  </si>
  <si>
    <t>It's 𝗦𝗶𝗺𝗽𝗹𝘆 𝗗𝗼𝗺®</t>
  </si>
  <si>
    <t>https://linkedin.com/in/dries-dillen-711b79112</t>
  </si>
  <si>
    <t>Dries Dillen</t>
  </si>
  <si>
    <t>Accountmanager</t>
  </si>
  <si>
    <t>HOLLAND WATER</t>
  </si>
  <si>
    <t>https://linkedin.com/in/drieslamont</t>
  </si>
  <si>
    <t>Lamont</t>
  </si>
  <si>
    <t>Dries Lamont</t>
  </si>
  <si>
    <t>Energy One Limited</t>
  </si>
  <si>
    <t>https://linkedin.com/in/e-boy</t>
  </si>
  <si>
    <t>Eray</t>
  </si>
  <si>
    <t>Boynuince</t>
  </si>
  <si>
    <t>Eray Boynuince</t>
  </si>
  <si>
    <t>Data Engineer</t>
  </si>
  <si>
    <t>Vlaamse overheid</t>
  </si>
  <si>
    <t>https://linkedin.com/in/edouard-de-pelsemaeker-9842621a4</t>
  </si>
  <si>
    <t>Edouard</t>
  </si>
  <si>
    <t>De Pelsemaeker</t>
  </si>
  <si>
    <t>Edouard De Pelsemaeker</t>
  </si>
  <si>
    <t>Business Growth Manager</t>
  </si>
  <si>
    <t>https://www.linkedin.com/in/egle-dauksyte/</t>
  </si>
  <si>
    <t>Egle</t>
  </si>
  <si>
    <t>Dauksyte</t>
  </si>
  <si>
    <t>Egle Dauksyte</t>
  </si>
  <si>
    <t>Head of Business Development</t>
  </si>
  <si>
    <t>GrowTech</t>
  </si>
  <si>
    <t>https://linkedin.com/in/elias-semmam-43bb01176</t>
  </si>
  <si>
    <t>Elias</t>
  </si>
  <si>
    <t>Semmam</t>
  </si>
  <si>
    <t>Elias Semmam</t>
  </si>
  <si>
    <t>https://www.linkedin.com/in/eline-vermeersch-261924120/</t>
  </si>
  <si>
    <t>Eline</t>
  </si>
  <si>
    <t>Vermeersch</t>
  </si>
  <si>
    <t>Eline Vermeersch</t>
  </si>
  <si>
    <t>Controller</t>
  </si>
  <si>
    <t>Plantyn</t>
  </si>
  <si>
    <t>2024-09-09 17:06:35 UTC</t>
  </si>
  <si>
    <t>https://linkedin.com/in/elinebaes</t>
  </si>
  <si>
    <t>Baes</t>
  </si>
  <si>
    <t>Eline Baes</t>
  </si>
  <si>
    <t>Controller Industrial Gases Belgium &amp; Netherlands</t>
  </si>
  <si>
    <t>Air Products</t>
  </si>
  <si>
    <t>https://www.linkedin.com/in/ellen-van-goethem-a9344923/</t>
  </si>
  <si>
    <t>Ellen Van Goethem</t>
  </si>
  <si>
    <t>Division Lead Interim Management</t>
  </si>
  <si>
    <t>https://www.linkedin.com/in/ellen-van-hocht-20289b195/</t>
  </si>
  <si>
    <t>Van Hocht</t>
  </si>
  <si>
    <t>Ellen Van Hocht</t>
  </si>
  <si>
    <t>Business Development Executive</t>
  </si>
  <si>
    <t>https://linkedin.com/in/ellenarts</t>
  </si>
  <si>
    <t>Arts</t>
  </si>
  <si>
    <t>Ellen Arts</t>
  </si>
  <si>
    <t>Marketing Director EMEA Wound Care</t>
  </si>
  <si>
    <t>Mölnlycke</t>
  </si>
  <si>
    <t>https://www.linkedin.com/in/ellenvdbergh/</t>
  </si>
  <si>
    <t>Van Den Bergh</t>
  </si>
  <si>
    <t>Ellen Van Den Bergh</t>
  </si>
  <si>
    <t>Recruitmentspecialist</t>
  </si>
  <si>
    <t>Jobs &amp; Cappuccino</t>
  </si>
  <si>
    <t>https://linkedin.com/in/emeline-van-roie</t>
  </si>
  <si>
    <t>Emeline</t>
  </si>
  <si>
    <t>Van Roie</t>
  </si>
  <si>
    <t>Emeline Van Roie</t>
  </si>
  <si>
    <t>junior HR verantwoordelijke</t>
  </si>
  <si>
    <t>Primato</t>
  </si>
  <si>
    <t>https://linkedin.com/in/emiel-dh</t>
  </si>
  <si>
    <t>Emiel</t>
  </si>
  <si>
    <t>Dh</t>
  </si>
  <si>
    <t>Emiel Dh</t>
  </si>
  <si>
    <t>Manager Life Sciences &amp; Competitive Excellence</t>
  </si>
  <si>
    <t>Trilations</t>
  </si>
  <si>
    <t>https://www.linkedin.com/in/emilievangrieken/</t>
  </si>
  <si>
    <t>Emilie</t>
  </si>
  <si>
    <t>Van Grieken</t>
  </si>
  <si>
    <t>Emilie Van Grieken</t>
  </si>
  <si>
    <t>Belfius</t>
  </si>
  <si>
    <t>https://linkedin.com/in/emma-verkinderen-135064221</t>
  </si>
  <si>
    <t>Emma</t>
  </si>
  <si>
    <t>Verkinderen</t>
  </si>
  <si>
    <t>Emma Verkinderen</t>
  </si>
  <si>
    <t>Business Trainee</t>
  </si>
  <si>
    <t>https://www.linkedin.com/in/erik-konings-b30b7512/</t>
  </si>
  <si>
    <t>Konings</t>
  </si>
  <si>
    <t>Erik Konings</t>
  </si>
  <si>
    <t>Senior Sales Manager</t>
  </si>
  <si>
    <t>Bamberger Polymers</t>
  </si>
  <si>
    <t>https://linkedin.com/in/erikgoven</t>
  </si>
  <si>
    <t>Goven</t>
  </si>
  <si>
    <t>Erik Goven</t>
  </si>
  <si>
    <t>Sales Area Manager DACH</t>
  </si>
  <si>
    <t>Technics &amp; Applications bvba</t>
  </si>
  <si>
    <t>https://linkedin.com/in/erwin-roels</t>
  </si>
  <si>
    <t>Erwin</t>
  </si>
  <si>
    <t>Roels</t>
  </si>
  <si>
    <t>Erwin Roels</t>
  </si>
  <si>
    <t>Partner - Expert in Sales &amp; Strategy</t>
  </si>
  <si>
    <t>Business Markers</t>
  </si>
  <si>
    <t>https://www.linkedin.com/in/erwin-rousseau-762a7170/</t>
  </si>
  <si>
    <t>Rousseau</t>
  </si>
  <si>
    <t>Erwin Rousseau</t>
  </si>
  <si>
    <t>Sales Manager SME Flanders</t>
  </si>
  <si>
    <t>Securitas Belgium</t>
  </si>
  <si>
    <t>https://linkedin.com/in/eva-pelacuer</t>
  </si>
  <si>
    <t>Eva</t>
  </si>
  <si>
    <t>Pelacuer</t>
  </si>
  <si>
    <t>Eva Pelacuer</t>
  </si>
  <si>
    <t>L&amp;D Officer @ TriFinance</t>
  </si>
  <si>
    <t>https://www.linkedin.com/in/eva-samyn-93645b5/</t>
  </si>
  <si>
    <t>Samyn</t>
  </si>
  <si>
    <t>Eva Samyn</t>
  </si>
  <si>
    <t>Company Lawyer</t>
  </si>
  <si>
    <t>Banijay Belgium</t>
  </si>
  <si>
    <t>https://linkedin.com/in/eveline-van-lommel-36bbab13</t>
  </si>
  <si>
    <t>Van Lommel</t>
  </si>
  <si>
    <t>Eveline Van Lommel</t>
  </si>
  <si>
    <t>Managing Partner - Interim Management &amp; Permanent Recruitment Services</t>
  </si>
  <si>
    <t>2024-09-03 19:30:04 UTC</t>
  </si>
  <si>
    <t>https://linkedin.com/in/evelyne-duchi-6b9b7619</t>
  </si>
  <si>
    <t>Duchi</t>
  </si>
  <si>
    <t>Evelyne Duchi</t>
  </si>
  <si>
    <t>Evelyne Duchi International</t>
  </si>
  <si>
    <t>https://linkedin.com/in/everteyckerman</t>
  </si>
  <si>
    <t>Evert</t>
  </si>
  <si>
    <t>Eyckerman</t>
  </si>
  <si>
    <t>Evert Eyckerman</t>
  </si>
  <si>
    <t>Managing Partner - Klankbord &amp; Sparringpartner</t>
  </si>
  <si>
    <t>The Square White</t>
  </si>
  <si>
    <t>https://www.linkedin.com/in/evi-van-mieghem-15aa7117b/</t>
  </si>
  <si>
    <t>Evi</t>
  </si>
  <si>
    <t>Van Mieghem</t>
  </si>
  <si>
    <t>Evi Van Mieghem</t>
  </si>
  <si>
    <t>B2B sales</t>
  </si>
  <si>
    <t>D'Ieteren Energy</t>
  </si>
  <si>
    <t>https://linkedin.com/in/femke-tambeur</t>
  </si>
  <si>
    <t>Femke</t>
  </si>
  <si>
    <t>Tambeur</t>
  </si>
  <si>
    <t>Femke Tambeur</t>
  </si>
  <si>
    <t>https://www.linkedin.com/in/ferre-aerts-0a402919/</t>
  </si>
  <si>
    <t>Ferre</t>
  </si>
  <si>
    <t>Aerts</t>
  </si>
  <si>
    <t>Ferre Aerts</t>
  </si>
  <si>
    <t>Accountexecutive</t>
  </si>
  <si>
    <t>Amonis</t>
  </si>
  <si>
    <t>https://www.linkedin.com/in/filiep-pille-9a19451a/</t>
  </si>
  <si>
    <t>Filiep</t>
  </si>
  <si>
    <t>Pille</t>
  </si>
  <si>
    <t>Filiep Pille</t>
  </si>
  <si>
    <t>Verzekeringsadviseur</t>
  </si>
  <si>
    <t>Federale Verzekering</t>
  </si>
  <si>
    <t>https://linkedin.com/in/filip-baessens</t>
  </si>
  <si>
    <t>Baessens</t>
  </si>
  <si>
    <t>Filip Baessens</t>
  </si>
  <si>
    <t>Sales Operations Manager</t>
  </si>
  <si>
    <t>AbsoluteYOU</t>
  </si>
  <si>
    <t>https://linkedin.com/in/filip-de-keyser-ab2645135</t>
  </si>
  <si>
    <t>Filip De Keyser</t>
  </si>
  <si>
    <t>SME Banker</t>
  </si>
  <si>
    <t>ING Belgium</t>
  </si>
  <si>
    <t>2024-10-01 12:28:13 UTC</t>
  </si>
  <si>
    <t>https://www.linkedin.com/in/fleur-nartus-87a879203/</t>
  </si>
  <si>
    <t>Nartus</t>
  </si>
  <si>
    <t>Fleur Nartus</t>
  </si>
  <si>
    <t>Verkoopdirecteur</t>
  </si>
  <si>
    <t>TELETASK</t>
  </si>
  <si>
    <t>https://www.linkedin.com/in/fleurance-van-der-tuijn-75266159/</t>
  </si>
  <si>
    <t>Fleurance</t>
  </si>
  <si>
    <t>Van Der Tuijn</t>
  </si>
  <si>
    <t>Fleurance Van Der Tuijn</t>
  </si>
  <si>
    <t>Business Development Manager, Calgary Region</t>
  </si>
  <si>
    <t>Germain Hôtels</t>
  </si>
  <si>
    <t>https://linkedin.com/in/floor-bosmans-345b2a1b2</t>
  </si>
  <si>
    <t>Floor</t>
  </si>
  <si>
    <t>Floor Bosmans</t>
  </si>
  <si>
    <t>Associate</t>
  </si>
  <si>
    <t>ABN AMRO Bank N.V.</t>
  </si>
  <si>
    <t>https://linkedin.com/in/florence-van-impe-4019822b8</t>
  </si>
  <si>
    <t>Florence</t>
  </si>
  <si>
    <t>Van Impe</t>
  </si>
  <si>
    <t>Florence Van Impe</t>
  </si>
  <si>
    <t>Junior Auditor - Industry</t>
  </si>
  <si>
    <t>PwC Belgium</t>
  </si>
  <si>
    <t>https://www.linkedin.com/in/florintarnauceanu/</t>
  </si>
  <si>
    <t>Florin</t>
  </si>
  <si>
    <t>Tarnauceanu</t>
  </si>
  <si>
    <t>Florin Tarnauceanu</t>
  </si>
  <si>
    <t>Global Sales Manager</t>
  </si>
  <si>
    <t>IGW</t>
  </si>
  <si>
    <t>https://linkedin.com/in/floris-van-robbroeck-31265365</t>
  </si>
  <si>
    <t>Floris</t>
  </si>
  <si>
    <t>Van Robbroeck</t>
  </si>
  <si>
    <t>Floris Van Robbroeck</t>
  </si>
  <si>
    <t>Freelance Controller</t>
  </si>
  <si>
    <t>Freelance</t>
  </si>
  <si>
    <t>https://linkedin.com/in/folkertdeneve</t>
  </si>
  <si>
    <t>Folkert</t>
  </si>
  <si>
    <t>De Neve</t>
  </si>
  <si>
    <t>Folkert De Neve</t>
  </si>
  <si>
    <t>Bank Relationship Manager</t>
  </si>
  <si>
    <t>Isabel Group</t>
  </si>
  <si>
    <t>https://linkedin.com/in/fr%C3%A9d%C3%A9ric-verschueren</t>
  </si>
  <si>
    <t>Frédéric Verschueren</t>
  </si>
  <si>
    <t>General Manager Belgium &amp; Luxembourg</t>
  </si>
  <si>
    <t>Ottobock</t>
  </si>
  <si>
    <t>https://linkedin.com/in/franckeline</t>
  </si>
  <si>
    <t>Franck</t>
  </si>
  <si>
    <t>Eline Franck</t>
  </si>
  <si>
    <t>HR Talent &amp; Business Partner</t>
  </si>
  <si>
    <t>QbD Group</t>
  </si>
  <si>
    <t>2021-01-25 16:13:55 UTC</t>
  </si>
  <si>
    <t>https://linkedin.com/in/franky-peeters</t>
  </si>
  <si>
    <t>Franky</t>
  </si>
  <si>
    <t>Franky Peeters</t>
  </si>
  <si>
    <t>CIO | International XSU Leader at TriFinance</t>
  </si>
  <si>
    <t>2025-04-17 10:56:35 UTC</t>
  </si>
  <si>
    <t>https://linkedin.com/in/frederik-verhaegen-50901197</t>
  </si>
  <si>
    <t>Frederik Verhaegen</t>
  </si>
  <si>
    <t>Data Governance Expert</t>
  </si>
  <si>
    <t>BMW Group</t>
  </si>
  <si>
    <t>https://www.linkedin.com/in/frederikanseel/</t>
  </si>
  <si>
    <t>Anseel</t>
  </si>
  <si>
    <t>Frederik Anseel</t>
  </si>
  <si>
    <t>Dean</t>
  </si>
  <si>
    <t>UNSW Business School</t>
  </si>
  <si>
    <t>https://linkedin.com/in/frederikvanholle</t>
  </si>
  <si>
    <t>Van Holle</t>
  </si>
  <si>
    <t>Frederik Van Holle</t>
  </si>
  <si>
    <t>Deloitte Belgium</t>
  </si>
  <si>
    <t>https://linkedin.com/in/frevant</t>
  </si>
  <si>
    <t>Vantroys</t>
  </si>
  <si>
    <t>Frederik Vantroys</t>
  </si>
  <si>
    <t>Accessibility analyst</t>
  </si>
  <si>
    <t>Accessible by 2025</t>
  </si>
  <si>
    <t>https://linkedin.com/in/gaetandecaluwe</t>
  </si>
  <si>
    <t>Gaétan</t>
  </si>
  <si>
    <t>Decaluwe</t>
  </si>
  <si>
    <t>Gaétan Decaluwe</t>
  </si>
  <si>
    <t>Service Manager</t>
  </si>
  <si>
    <t>NAESSENS HVAC</t>
  </si>
  <si>
    <t>https://linkedin.com/in/geert-boeykens</t>
  </si>
  <si>
    <t>Boeykens</t>
  </si>
  <si>
    <t>Geert Boeykens</t>
  </si>
  <si>
    <t>Director Business Integration EMEA</t>
  </si>
  <si>
    <t>https://linkedin.com/in/geert-hoffbauer</t>
  </si>
  <si>
    <t>Hoffbauer</t>
  </si>
  <si>
    <t>Geert Hoffbauer</t>
  </si>
  <si>
    <t>Elk stapje telt</t>
  </si>
  <si>
    <t>https://linkedin.com/in/geert-peeters-chilibri</t>
  </si>
  <si>
    <t>Geert Peeters</t>
  </si>
  <si>
    <t>Ontex</t>
  </si>
  <si>
    <t>https://linkedin.com/in/geertbenoit</t>
  </si>
  <si>
    <t>Benoit</t>
  </si>
  <si>
    <t>Geert Benoit</t>
  </si>
  <si>
    <t>Yamagata Europe</t>
  </si>
  <si>
    <t>https://linkedin.com/in/genevieve-rousseau</t>
  </si>
  <si>
    <t>Geneviève</t>
  </si>
  <si>
    <t>Geneviève Rousseau</t>
  </si>
  <si>
    <t>Salesmanager</t>
  </si>
  <si>
    <t>Publi-FDM</t>
  </si>
  <si>
    <t>https://linkedin.com/in/gerry-sterckx-70aba846</t>
  </si>
  <si>
    <t>Sterckx</t>
  </si>
  <si>
    <t>Gerry Sterckx</t>
  </si>
  <si>
    <t>Districtmanager</t>
  </si>
  <si>
    <t>Boels Rental</t>
  </si>
  <si>
    <t>https://linkedin.com/in/gert-cooreman-0a60a185</t>
  </si>
  <si>
    <t>Cooreman</t>
  </si>
  <si>
    <t>Gert Cooreman</t>
  </si>
  <si>
    <t>European Representative</t>
  </si>
  <si>
    <t>HSL Certification Service</t>
  </si>
  <si>
    <t>https://linkedin.com/in/gijsgeboers</t>
  </si>
  <si>
    <t>Gijs</t>
  </si>
  <si>
    <t>Geboers</t>
  </si>
  <si>
    <t>Gijs Geboers</t>
  </si>
  <si>
    <t>Senior Human Development Project Consultant</t>
  </si>
  <si>
    <t>https://linkedin.com/in/gill-scheltjens</t>
  </si>
  <si>
    <t>Gill</t>
  </si>
  <si>
    <t>Scheltjens</t>
  </si>
  <si>
    <t>Gill Scheltjens</t>
  </si>
  <si>
    <t>D-CRBN</t>
  </si>
  <si>
    <t>https://linkedin.com/in/gilleshendrickx</t>
  </si>
  <si>
    <t>Gilles</t>
  </si>
  <si>
    <t>Gilles Hendrickx</t>
  </si>
  <si>
    <t>Studio Verseau</t>
  </si>
  <si>
    <t>https://linkedin.com/in/glynis-kenis-b91949114</t>
  </si>
  <si>
    <t>Glynis</t>
  </si>
  <si>
    <t>Kenis</t>
  </si>
  <si>
    <t>Glynis Kenis</t>
  </si>
  <si>
    <t>Financieel &amp; HR</t>
  </si>
  <si>
    <t>Almobé industriebouw</t>
  </si>
  <si>
    <t>https://linkedin.com/in/gohar-tovmasyan-366222329</t>
  </si>
  <si>
    <t>Gohar</t>
  </si>
  <si>
    <t>Tovmasyan</t>
  </si>
  <si>
    <t>Gohar Tovmasyan</t>
  </si>
  <si>
    <t>Cleaning Service A&amp;A</t>
  </si>
  <si>
    <t>https://linkedin.com/in/goossenswendy</t>
  </si>
  <si>
    <t>Wendy</t>
  </si>
  <si>
    <t>Wendy Goossens</t>
  </si>
  <si>
    <t>HR-manager</t>
  </si>
  <si>
    <t>Aerts Trucks NV</t>
  </si>
  <si>
    <t>https://linkedin.com/in/gregory-van-dijck</t>
  </si>
  <si>
    <t>Van Dijck</t>
  </si>
  <si>
    <t>Gregory Van Dijck</t>
  </si>
  <si>
    <t>International Sales Manager</t>
  </si>
  <si>
    <t>Clayton of Belgium NV</t>
  </si>
  <si>
    <t>https://linkedin.com/in/grietdeca</t>
  </si>
  <si>
    <t>Griet</t>
  </si>
  <si>
    <t>Deca</t>
  </si>
  <si>
    <t>Griet Deca</t>
  </si>
  <si>
    <t>Chief Well-Being Officer</t>
  </si>
  <si>
    <t>Tryangle Happiness and Well-Being at Work</t>
  </si>
  <si>
    <t>2023-07-27 18:32:51 UTC</t>
  </si>
  <si>
    <t>https://linkedin.com/in/guido-houben-16ba0017</t>
  </si>
  <si>
    <t>Guido</t>
  </si>
  <si>
    <t>Guido Houben</t>
  </si>
  <si>
    <t>Co-founder</t>
  </si>
  <si>
    <t>ESG.builders</t>
  </si>
  <si>
    <t>https://linkedin.com/in/guy-de-meester-012a6838</t>
  </si>
  <si>
    <t>Guy</t>
  </si>
  <si>
    <t>De Meester</t>
  </si>
  <si>
    <t>Guy De Meester</t>
  </si>
  <si>
    <t>Sales Manager Benelux</t>
  </si>
  <si>
    <t>EMBALL'ISO</t>
  </si>
  <si>
    <t>https://linkedin.com/in/guy-van-de-vel</t>
  </si>
  <si>
    <t>Van De Vel</t>
  </si>
  <si>
    <t>Guy Van De Vel</t>
  </si>
  <si>
    <t>(Key) Account Manager Cronos Group</t>
  </si>
  <si>
    <t>De Cronos Groep</t>
  </si>
  <si>
    <t>2025-01-30 15:05:16 UTC</t>
  </si>
  <si>
    <t>https://www.linkedin.com/in/guy-willems-a81b774/</t>
  </si>
  <si>
    <t>Willems</t>
  </si>
  <si>
    <t>Guy Willems</t>
  </si>
  <si>
    <t>Regional Sales Account Manager</t>
  </si>
  <si>
    <t>Eplan Software &amp; Service Belgium</t>
  </si>
  <si>
    <t>https://linkedin.com/in/gwen-de-bruyn-8ba47a149</t>
  </si>
  <si>
    <t>Gwen</t>
  </si>
  <si>
    <t>De Bruyn</t>
  </si>
  <si>
    <t>Gwen De Bruyn</t>
  </si>
  <si>
    <t>Member of the Young Innovation Board</t>
  </si>
  <si>
    <t>https://linkedin.com/in/hanne-duys</t>
  </si>
  <si>
    <t>Duys</t>
  </si>
  <si>
    <t>Hanne Duys</t>
  </si>
  <si>
    <t>Talent Manager &amp; ESG consultant</t>
  </si>
  <si>
    <t>Durawise</t>
  </si>
  <si>
    <t>https://linkedin.com/in/hannewynants</t>
  </si>
  <si>
    <t>Wynants</t>
  </si>
  <si>
    <t>Hanne Wynants</t>
  </si>
  <si>
    <t>Human Resources Business Manager</t>
  </si>
  <si>
    <t>2022-01-31 11:40:12 UTC</t>
  </si>
  <si>
    <t>https://linkedin.com/in/hans-broeckaert</t>
  </si>
  <si>
    <t>Broeckaert</t>
  </si>
  <si>
    <t>Hans Broeckaert</t>
  </si>
  <si>
    <t>Strategy &amp; Sales</t>
  </si>
  <si>
    <t>Talenco</t>
  </si>
  <si>
    <t>https://www.linkedin.com/in/hansfrancken/</t>
  </si>
  <si>
    <t>Francken</t>
  </si>
  <si>
    <t>Hans Francken</t>
  </si>
  <si>
    <t>Digital Performance Lead</t>
  </si>
  <si>
    <t>2025-07-03 09:17:56 UTC</t>
  </si>
  <si>
    <t>https://linkedin.com/in/hein-witvrouw-a4745a209</t>
  </si>
  <si>
    <t>Hein</t>
  </si>
  <si>
    <t>Witvrouw</t>
  </si>
  <si>
    <t>Hein Witvrouw</t>
  </si>
  <si>
    <t>HR-businesspartner</t>
  </si>
  <si>
    <t>Hansea</t>
  </si>
  <si>
    <t>2025-05-19 19:57:50 UTC</t>
  </si>
  <si>
    <t>https://www.linkedin.com/in/hichamechenik/</t>
  </si>
  <si>
    <t>Hichame</t>
  </si>
  <si>
    <t>Chenik</t>
  </si>
  <si>
    <t>Hichame Chenik</t>
  </si>
  <si>
    <t>Business Unit Director</t>
  </si>
  <si>
    <t>Planet Group</t>
  </si>
  <si>
    <t>https://linkedin.com/in/hnshyam</t>
  </si>
  <si>
    <t>Shyam</t>
  </si>
  <si>
    <t>HN</t>
  </si>
  <si>
    <t>Shyam HN</t>
  </si>
  <si>
    <t>Boomerang</t>
  </si>
  <si>
    <t>https://linkedin.com/in/ian-vernimmen-19021091</t>
  </si>
  <si>
    <t>Ian</t>
  </si>
  <si>
    <t>Vernimmen</t>
  </si>
  <si>
    <t>Ian Vernimmen</t>
  </si>
  <si>
    <t>Manager accounting</t>
  </si>
  <si>
    <t>https://linkedin.com/in/ilka-hertogs-6aa9b044</t>
  </si>
  <si>
    <t>Ilka</t>
  </si>
  <si>
    <t>Hertogs</t>
  </si>
  <si>
    <t>Ilka Hertogs</t>
  </si>
  <si>
    <t>Founder &amp; Business Consultant at Working Together</t>
  </si>
  <si>
    <t>Working Together CommV</t>
  </si>
  <si>
    <t>https://linkedin.com/in/ilse-engels-6824274</t>
  </si>
  <si>
    <t>Ilse Engels</t>
  </si>
  <si>
    <t>Financial Controller</t>
  </si>
  <si>
    <t>INEOS</t>
  </si>
  <si>
    <t>2016-09-16 08:47:16 UTC</t>
  </si>
  <si>
    <t>https://linkedin.com/in/ilsevantongerloo</t>
  </si>
  <si>
    <t>Van Tongerloo</t>
  </si>
  <si>
    <t>Ilse Van Tongerloo</t>
  </si>
  <si>
    <t>Management</t>
  </si>
  <si>
    <t>Brandologic</t>
  </si>
  <si>
    <t>https://www.linkedin.com/in/ine-pocket-093b8782/</t>
  </si>
  <si>
    <t>Pocket</t>
  </si>
  <si>
    <t>Ine Pocket</t>
  </si>
  <si>
    <t>Legal Counsel</t>
  </si>
  <si>
    <t>VMA</t>
  </si>
  <si>
    <t>https://linkedin.com/in/inez-schoels-strategic-marketing-trusted-advisor</t>
  </si>
  <si>
    <t>Inez</t>
  </si>
  <si>
    <t>Schoels</t>
  </si>
  <si>
    <t>Inez Schoels</t>
  </si>
  <si>
    <t>Marketing &amp; Business Development Manager</t>
  </si>
  <si>
    <t>MediCheck</t>
  </si>
  <si>
    <t>https://linkedin.com/in/inge-vermaelen</t>
  </si>
  <si>
    <t>Vermaelen</t>
  </si>
  <si>
    <t>Inge Vermaelen</t>
  </si>
  <si>
    <t>Personal Assistant to Chief Executive Officer</t>
  </si>
  <si>
    <t>Equine Care Group</t>
  </si>
  <si>
    <t>https://www.linkedin.com/in/inge-verstraete-1257962/</t>
  </si>
  <si>
    <t>Verstraete</t>
  </si>
  <si>
    <t>Inge Verstraete</t>
  </si>
  <si>
    <t>Marketing &amp; Communication lecturer - Student Coach</t>
  </si>
  <si>
    <t>UCLL Advanced business management Banaba</t>
  </si>
  <si>
    <t>https://linkedin.com/in/inne-vermeiren-0206b791</t>
  </si>
  <si>
    <t>Inne</t>
  </si>
  <si>
    <t>Vermeiren</t>
  </si>
  <si>
    <t>Inne Vermeiren</t>
  </si>
  <si>
    <t>https://www.linkedin.com/in/irislopes/</t>
  </si>
  <si>
    <t>Lopes</t>
  </si>
  <si>
    <t>Iris Lopes</t>
  </si>
  <si>
    <t>FinFlowConnect</t>
  </si>
  <si>
    <t>https://www.linkedin.com/in/isabelle-vercraeye-2574bb12/</t>
  </si>
  <si>
    <t>Vercraeye</t>
  </si>
  <si>
    <t>Isabelle Vercraeye</t>
  </si>
  <si>
    <t>Key account manager Benelux</t>
  </si>
  <si>
    <t>Service Best International B.V.</t>
  </si>
  <si>
    <t>https://www.linkedin.com/in/isabelverniers/</t>
  </si>
  <si>
    <t>Verniers</t>
  </si>
  <si>
    <t>Isabel Verniers</t>
  </si>
  <si>
    <t>Partner/Co-Owner</t>
  </si>
  <si>
    <t>MTI² (The Marketing, Technology, and Innovation Institute)</t>
  </si>
  <si>
    <t>https://linkedin.com/in/itshansdekker</t>
  </si>
  <si>
    <t>Dekker</t>
  </si>
  <si>
    <t>Hans Dekker</t>
  </si>
  <si>
    <t>Affluent Digital | B2B LeadGen Agency</t>
  </si>
  <si>
    <t>https://www.linkedin.com/in/j%C3%A9r%C3%A9mykourgias/</t>
  </si>
  <si>
    <t>Jérémy</t>
  </si>
  <si>
    <t>Kourgias</t>
  </si>
  <si>
    <t>Jérémy Kourgias</t>
  </si>
  <si>
    <t>Freelance Inclusive Talent Acquisition and Partner</t>
  </si>
  <si>
    <t>AXA</t>
  </si>
  <si>
    <t>https://linkedin.com/in/jacko-bormans</t>
  </si>
  <si>
    <t>Jacko</t>
  </si>
  <si>
    <t>Bormans</t>
  </si>
  <si>
    <t>Jacko Bormans</t>
  </si>
  <si>
    <t>Marketingmanager Benelux</t>
  </si>
  <si>
    <t>EBP</t>
  </si>
  <si>
    <t>https://linkedin.com/in/jan-filipbusinessdeveloper</t>
  </si>
  <si>
    <t>Jan-Filip</t>
  </si>
  <si>
    <t>Schodts</t>
  </si>
  <si>
    <t>Jan-Filip Schodts</t>
  </si>
  <si>
    <t>https://www.linkedin.com/in/jan-van-der-perre/</t>
  </si>
  <si>
    <t>Van Der Perre</t>
  </si>
  <si>
    <t>Jan Van Der Perre</t>
  </si>
  <si>
    <t>Head of B2B Charging and Solar Projects</t>
  </si>
  <si>
    <t>https://linkedin.com/in/jan-van-dijck-85993b10</t>
  </si>
  <si>
    <t>Jan Van Dijck</t>
  </si>
  <si>
    <t>A&amp;C Solutions</t>
  </si>
  <si>
    <t>2024-07-08 11:26:48 UTC</t>
  </si>
  <si>
    <t>https://linkedin.com/in/jana-de-borger</t>
  </si>
  <si>
    <t>Jana</t>
  </si>
  <si>
    <t>De Borger</t>
  </si>
  <si>
    <t>Jana De Borger</t>
  </si>
  <si>
    <t>Senior Sales Executive</t>
  </si>
  <si>
    <t>AEB</t>
  </si>
  <si>
    <t>https://www.linkedin.com/in/jasper-dewettinck-aa5569226/</t>
  </si>
  <si>
    <t>Jasper</t>
  </si>
  <si>
    <t>Dewettinck</t>
  </si>
  <si>
    <t>Jasper Dewettinck</t>
  </si>
  <si>
    <t>GAC Business Solutions België</t>
  </si>
  <si>
    <t>https://linkedin.com/in/jasper-vanstappen-a8b8ab200</t>
  </si>
  <si>
    <t>Vanstappen</t>
  </si>
  <si>
    <t>Jasper Vanstappen</t>
  </si>
  <si>
    <t>Commercieel medewerker</t>
  </si>
  <si>
    <t>vdk bank</t>
  </si>
  <si>
    <t>https://linkedin.com/in/jef-verstraelen-975125152</t>
  </si>
  <si>
    <t>Jef</t>
  </si>
  <si>
    <t>Verstraelen</t>
  </si>
  <si>
    <t>Jef Verstraelen</t>
  </si>
  <si>
    <t>sales &amp; marketing manager</t>
  </si>
  <si>
    <t>SonoMuro</t>
  </si>
  <si>
    <t>https://linkedin.com/in/jeffreyhoefkens</t>
  </si>
  <si>
    <t>Jeffrey</t>
  </si>
  <si>
    <t>Hoefkens</t>
  </si>
  <si>
    <t>Jeffrey Hoefkens</t>
  </si>
  <si>
    <t>Belkin</t>
  </si>
  <si>
    <t>https://linkedin.com/in/jelle-lehardy-5a7a7a122</t>
  </si>
  <si>
    <t>Lehardy</t>
  </si>
  <si>
    <t>Jelle Lehardy</t>
  </si>
  <si>
    <t>Data-architect</t>
  </si>
  <si>
    <t>Universiteit Antwerpen</t>
  </si>
  <si>
    <t>https://linkedin.com/in/jenci-vanhove</t>
  </si>
  <si>
    <t>Jenci</t>
  </si>
  <si>
    <t>Vanhove</t>
  </si>
  <si>
    <t>Jenci Vanhove</t>
  </si>
  <si>
    <t>Sales Representative</t>
  </si>
  <si>
    <t>Amista</t>
  </si>
  <si>
    <t>https://linkedin.com/in/jens-ceusters-53a560229</t>
  </si>
  <si>
    <t>Jens</t>
  </si>
  <si>
    <t>Ceusters</t>
  </si>
  <si>
    <t>Jens Ceusters</t>
  </si>
  <si>
    <t>Cloud agent</t>
  </si>
  <si>
    <t>Arxus</t>
  </si>
  <si>
    <t>2025-02-25 17:16:53 UTC</t>
  </si>
  <si>
    <t>https://linkedin.com/in/jens-incognito</t>
  </si>
  <si>
    <t>Incognito</t>
  </si>
  <si>
    <t>Jens Incognito</t>
  </si>
  <si>
    <t>Strategic Business Development Manager</t>
  </si>
  <si>
    <t>iKanbi</t>
  </si>
  <si>
    <t>https://linkedin.com/in/jens-van-den-berghe-434a69b8</t>
  </si>
  <si>
    <t>Van Den Berghe</t>
  </si>
  <si>
    <t>Jens Van Den Berghe</t>
  </si>
  <si>
    <t>Business Controller - Etherna</t>
  </si>
  <si>
    <t>https://linkedin.com/in/jeremi-de-mol</t>
  </si>
  <si>
    <t>Jeremi</t>
  </si>
  <si>
    <t>De Mol</t>
  </si>
  <si>
    <t>Jeremi De Mol</t>
  </si>
  <si>
    <t>https://linkedin.com/in/jeroen-bogaerts-9625a3a</t>
  </si>
  <si>
    <t>Jeroen Bogaerts</t>
  </si>
  <si>
    <t>Financieel Expert / Controller</t>
  </si>
  <si>
    <t>Fineko</t>
  </si>
  <si>
    <t>https://linkedin.com/in/jeroen-valgaerts</t>
  </si>
  <si>
    <t>Valgaerts</t>
  </si>
  <si>
    <t>Jeroen Valgaerts</t>
  </si>
  <si>
    <t>Sales Manager SAP</t>
  </si>
  <si>
    <t>Ctac Belgium</t>
  </si>
  <si>
    <t>2024-07-27 18:35:55 UTC</t>
  </si>
  <si>
    <t>https://linkedin.com/in/jerryapers</t>
  </si>
  <si>
    <t>Jerry</t>
  </si>
  <si>
    <t>Jerry Apers</t>
  </si>
  <si>
    <t>Fleet Sales Manager</t>
  </si>
  <si>
    <t>BMW &amp; MINI Smets</t>
  </si>
  <si>
    <t>2025-03-10 11:22:53 UTC</t>
  </si>
  <si>
    <t>https://linkedin.com/in/jesper-jacobs-710195251</t>
  </si>
  <si>
    <t>Jesper</t>
  </si>
  <si>
    <t>Jesper Jacobs</t>
  </si>
  <si>
    <t>Recruitment department</t>
  </si>
  <si>
    <t>SV Zulte Waregem</t>
  </si>
  <si>
    <t>https://linkedin.com/in/jesper-rijff-124785175</t>
  </si>
  <si>
    <t>Rijff</t>
  </si>
  <si>
    <t>Jesper Rijff</t>
  </si>
  <si>
    <t>Commercial trainee</t>
  </si>
  <si>
    <t>https://linkedin.com/in/jo-putzeys-2ba0232</t>
  </si>
  <si>
    <t>Putzeys</t>
  </si>
  <si>
    <t>Jo Putzeys</t>
  </si>
  <si>
    <t>BRIGHTFOX - Salesforce Platinum Partner</t>
  </si>
  <si>
    <t>https://linkedin.com/in/jo-van-camp</t>
  </si>
  <si>
    <t>Van Camp</t>
  </si>
  <si>
    <t>Jo Van Camp</t>
  </si>
  <si>
    <t>Key Account Manager Public &amp; Social Profit</t>
  </si>
  <si>
    <t>Ethias</t>
  </si>
  <si>
    <t>https://www.linkedin.com/in/joachim-de-vriese-237600259/</t>
  </si>
  <si>
    <t>De Vriese</t>
  </si>
  <si>
    <t>Joachim De Vriese</t>
  </si>
  <si>
    <t>Vertegenwoordiger</t>
  </si>
  <si>
    <t>Heyerick Pro</t>
  </si>
  <si>
    <t>https://linkedin.com/in/joel-bussers-5329b6123</t>
  </si>
  <si>
    <t>Joel</t>
  </si>
  <si>
    <t>Bussers</t>
  </si>
  <si>
    <t>Joel Bussers</t>
  </si>
  <si>
    <t>Technisch medewerker</t>
  </si>
  <si>
    <t>Clijsters bvba</t>
  </si>
  <si>
    <t>https://www.linkedin.com/in/joepkempen/</t>
  </si>
  <si>
    <t>Joep</t>
  </si>
  <si>
    <t>Kempen</t>
  </si>
  <si>
    <t>Joep Kempen</t>
  </si>
  <si>
    <t>Founder and CEO</t>
  </si>
  <si>
    <t>Cyclis</t>
  </si>
  <si>
    <t>https://linkedin.com/in/jogoovaerts</t>
  </si>
  <si>
    <t>Jo Goovaerts</t>
  </si>
  <si>
    <t>Business systems expert &amp; projectleider</t>
  </si>
  <si>
    <t>NCOI Learning</t>
  </si>
  <si>
    <t>https://linkedin.com/in/john-dams-b156047</t>
  </si>
  <si>
    <t>Dams</t>
  </si>
  <si>
    <t>John Dams</t>
  </si>
  <si>
    <t>Change Facilitator</t>
  </si>
  <si>
    <t>The Shift vzw/asbl</t>
  </si>
  <si>
    <t>https://www.linkedin.com/in/john-morgan-galeyn/</t>
  </si>
  <si>
    <t>John-Morgan</t>
  </si>
  <si>
    <t>Galeyn</t>
  </si>
  <si>
    <t>John-Morgan Galeyn</t>
  </si>
  <si>
    <t>dear digital</t>
  </si>
  <si>
    <t>https://linkedin.com/in/joke-scotton-0002b02</t>
  </si>
  <si>
    <t>Scotton</t>
  </si>
  <si>
    <t>Joke Scotton</t>
  </si>
  <si>
    <t>Interim Finance Manager</t>
  </si>
  <si>
    <t>Scotton Consulting</t>
  </si>
  <si>
    <t>2013-08-20 07:45:38 UTC</t>
  </si>
  <si>
    <t>https://www.linkedin.com/in/joliendecorte/</t>
  </si>
  <si>
    <t>Jolien</t>
  </si>
  <si>
    <t>De Corte</t>
  </si>
  <si>
    <t>Jolien De Corte</t>
  </si>
  <si>
    <t>Commercial Manager</t>
  </si>
  <si>
    <t>Normec Foodcare - België</t>
  </si>
  <si>
    <t>https://linkedin.com/in/jonas-cortoos</t>
  </si>
  <si>
    <t>Cortoos</t>
  </si>
  <si>
    <t>Jonas Cortoos</t>
  </si>
  <si>
    <t>Member of Hub 4 Strategy</t>
  </si>
  <si>
    <t>https://linkedin.com/in/joost-prins</t>
  </si>
  <si>
    <t>Prins</t>
  </si>
  <si>
    <t>Joost Prins</t>
  </si>
  <si>
    <t>PeerSessions</t>
  </si>
  <si>
    <t>2025-02-10 16:43:27 UTC</t>
  </si>
  <si>
    <t>https://linkedin.com/in/joost-van-der-straeten-10a28075</t>
  </si>
  <si>
    <t>Van Der Straeten</t>
  </si>
  <si>
    <t>Joost Van Der Straeten</t>
  </si>
  <si>
    <t>Eigenaars</t>
  </si>
  <si>
    <t>B&amp;B - Domaine De Rasigous - Chambres d'hôtes</t>
  </si>
  <si>
    <t>https://www.linkedin.com/in/joren-lambaerts-9323b394/</t>
  </si>
  <si>
    <t>Joren</t>
  </si>
  <si>
    <t>Lambaerts</t>
  </si>
  <si>
    <t>Joren Lambaerts</t>
  </si>
  <si>
    <t>Finance &amp; Billing department (Elmos Group)</t>
  </si>
  <si>
    <t>Elmos</t>
  </si>
  <si>
    <t>https://www.linkedin.com/in/joris-heirbaut-225026a3/</t>
  </si>
  <si>
    <t>Joris Heirbaut</t>
  </si>
  <si>
    <t>Stafmedeweker strategisch beleid ondersteunende processen</t>
  </si>
  <si>
    <t>vzw Organisatie Broeders van Liefde</t>
  </si>
  <si>
    <t>https://linkedin.com/in/joybuelens</t>
  </si>
  <si>
    <t>Joy</t>
  </si>
  <si>
    <t>Buelens</t>
  </si>
  <si>
    <t>Joy Buelens</t>
  </si>
  <si>
    <t>Podcast Host</t>
  </si>
  <si>
    <t>op goed geluk</t>
  </si>
  <si>
    <t>https://linkedin.com/in/jozua-van-dyck-1846b79</t>
  </si>
  <si>
    <t>Jozua</t>
  </si>
  <si>
    <t>Van Dyck</t>
  </si>
  <si>
    <t>Jozua Van Dyck</t>
  </si>
  <si>
    <t>Head of Field Sales &amp; International Business Development at DHL Global Forwarding</t>
  </si>
  <si>
    <t>DHL Global Forwarding</t>
  </si>
  <si>
    <t>2025-04-07 06:57:55 UTC</t>
  </si>
  <si>
    <t>https://linkedin.com/in/jules-codeville-bba16917b</t>
  </si>
  <si>
    <t>Jules</t>
  </si>
  <si>
    <t>Codeville</t>
  </si>
  <si>
    <t>Jules Codeville</t>
  </si>
  <si>
    <t>Uniglo Diamonds</t>
  </si>
  <si>
    <t>https://linkedin.com/in/jules-hauspy-b544a012b</t>
  </si>
  <si>
    <t>Hauspy</t>
  </si>
  <si>
    <t>Jules Hauspy</t>
  </si>
  <si>
    <t>https://linkedin.com/in/julie-hillegeer</t>
  </si>
  <si>
    <t>Hillegeer</t>
  </si>
  <si>
    <t>Julie Hillegeer</t>
  </si>
  <si>
    <t>Project : HRBP / GOED</t>
  </si>
  <si>
    <t>2022-08-29 07:39:39 UTC</t>
  </si>
  <si>
    <t>https://linkedin.com/in/julie-kemel-397b8113a</t>
  </si>
  <si>
    <t>Kemel</t>
  </si>
  <si>
    <t>Julie Kemel</t>
  </si>
  <si>
    <t>HR-consultant</t>
  </si>
  <si>
    <t>https://linkedin.com/in/julien-molle-a84935193</t>
  </si>
  <si>
    <t>Molle</t>
  </si>
  <si>
    <t>Julien Molle</t>
  </si>
  <si>
    <t>Stagiaire IRE</t>
  </si>
  <si>
    <t>Instituut van de Bedrijfsrevisoren - Institut des Réviseurs d'Entreprises</t>
  </si>
  <si>
    <t>https://linkedin.com/in/kaat-b-b5a2ba154</t>
  </si>
  <si>
    <t>Kaat</t>
  </si>
  <si>
    <t>Brouwers</t>
  </si>
  <si>
    <t>Kaat Brouwers</t>
  </si>
  <si>
    <t>Counter Manager Woluwe, Leuven &amp; Luik</t>
  </si>
  <si>
    <t>Parfums Christian Dior</t>
  </si>
  <si>
    <t>https://www.linkedin.com/in/karendeclercq/</t>
  </si>
  <si>
    <t>Karen De Clercq</t>
  </si>
  <si>
    <t>Business Development Manager Hudson Benelux</t>
  </si>
  <si>
    <t>https://linkedin.com/in/karlvanhoey</t>
  </si>
  <si>
    <t>Karl</t>
  </si>
  <si>
    <t>Van Hoey, MCC, ACTC, MP</t>
  </si>
  <si>
    <t>Karl Van Hoey, MCC, ACTC, MP</t>
  </si>
  <si>
    <t>ICF MCC Assessors Community Taskforce - CoLeader</t>
  </si>
  <si>
    <t>International Coaching Federation</t>
  </si>
  <si>
    <t>https://linkedin.com/in/karlvda</t>
  </si>
  <si>
    <t>Van Der Auwera</t>
  </si>
  <si>
    <t>Karl Van Der Auwera</t>
  </si>
  <si>
    <t>Oprichter &amp; bestuurder</t>
  </si>
  <si>
    <t>Consultrix</t>
  </si>
  <si>
    <t>https://linkedin.com/in/karolien-bormans-b63247150</t>
  </si>
  <si>
    <t>Karolien</t>
  </si>
  <si>
    <t>Karolien Bormans</t>
  </si>
  <si>
    <t>HR Officer</t>
  </si>
  <si>
    <t>DYKA Belgium</t>
  </si>
  <si>
    <t>https://linkedin.com/in/karolien-cooreman-69a5a0</t>
  </si>
  <si>
    <t>Karolien Cooreman</t>
  </si>
  <si>
    <t>Karo's Box</t>
  </si>
  <si>
    <t>https://linkedin.com/in/kathleen-buysse</t>
  </si>
  <si>
    <t>Kathleen Buysse</t>
  </si>
  <si>
    <t>Concordia nv</t>
  </si>
  <si>
    <t>https://www.linkedin.com/in/kathleendeherdt/</t>
  </si>
  <si>
    <t>De Herdt</t>
  </si>
  <si>
    <t>Kathleen De Herdt</t>
  </si>
  <si>
    <t>Toyo Ink Europe NV</t>
  </si>
  <si>
    <t>2025-05-29 10:27:17 UTC</t>
  </si>
  <si>
    <t>https://linkedin.com/in/katia-di-lernia-42389614b</t>
  </si>
  <si>
    <t>Katia</t>
  </si>
  <si>
    <t>Di Lernia</t>
  </si>
  <si>
    <t>Katia Di Lernia</t>
  </si>
  <si>
    <t>Change &amp; Growth Guide</t>
  </si>
  <si>
    <t>Di Lernia Growth Guide</t>
  </si>
  <si>
    <t>2024-12-14 08:29:03 UTC</t>
  </si>
  <si>
    <t>https://linkedin.com/in/katleen-serdons-0a1a9477</t>
  </si>
  <si>
    <t>Katleen</t>
  </si>
  <si>
    <t>Serdons</t>
  </si>
  <si>
    <t>Katleen Serdons</t>
  </si>
  <si>
    <t>Osteopaat DO</t>
  </si>
  <si>
    <t>Medevennoot CVBA Kine+</t>
  </si>
  <si>
    <t>https://linkedin.com/in/katoo-geens-99153a1ba</t>
  </si>
  <si>
    <t>Katoo</t>
  </si>
  <si>
    <t>Geens</t>
  </si>
  <si>
    <t>Katoo Geens</t>
  </si>
  <si>
    <t>Student interieurarchitectuur</t>
  </si>
  <si>
    <t>https://linkedin.com/in/kdebacker1</t>
  </si>
  <si>
    <t>Kevin</t>
  </si>
  <si>
    <t>De Backer</t>
  </si>
  <si>
    <t>Kevin De Backer</t>
  </si>
  <si>
    <t>Erkend bemiddelaar</t>
  </si>
  <si>
    <t>Everest Coaching</t>
  </si>
  <si>
    <t>https://linkedin.com/in/kenneth-dewitte-8bba02a1</t>
  </si>
  <si>
    <t>Dewitte</t>
  </si>
  <si>
    <t>Kenneth Dewitte</t>
  </si>
  <si>
    <t>Area Manager BMW</t>
  </si>
  <si>
    <t>https://www.linkedin.com/in/kenny-peetermans-5016a241/</t>
  </si>
  <si>
    <t>Peetermans</t>
  </si>
  <si>
    <t>Kenny Peetermans</t>
  </si>
  <si>
    <t>Member of the Investment Committee</t>
  </si>
  <si>
    <t>imec.istart</t>
  </si>
  <si>
    <t>https://www.linkedin.com/in/kennyvanrusselt/</t>
  </si>
  <si>
    <t>Vanrusselt</t>
  </si>
  <si>
    <t>Kenny Vanrusselt</t>
  </si>
  <si>
    <t>Projectmanager LMS</t>
  </si>
  <si>
    <t>https://linkedin.com/in/kevin-petitpierre-a9ba019b</t>
  </si>
  <si>
    <t>Petitpierre</t>
  </si>
  <si>
    <t>Kevin Petitpierre</t>
  </si>
  <si>
    <t>Regional Sales Manager</t>
  </si>
  <si>
    <t>Lecot</t>
  </si>
  <si>
    <t>https://linkedin.com/in/kevin-sturm-418a3a90</t>
  </si>
  <si>
    <t>Sturm</t>
  </si>
  <si>
    <t>Kevin Sturm</t>
  </si>
  <si>
    <t>Shop Leader</t>
  </si>
  <si>
    <t>Geronika Pro</t>
  </si>
  <si>
    <t>https://linkedin.com/in/kim-depoorter-48176a108</t>
  </si>
  <si>
    <t>Depoorter</t>
  </si>
  <si>
    <t>Kim Depoorter</t>
  </si>
  <si>
    <t>L'Oréal</t>
  </si>
  <si>
    <t>https://linkedin.com/in/kim-melotte-34486966</t>
  </si>
  <si>
    <t>Melotte</t>
  </si>
  <si>
    <t>Kim Melotte</t>
  </si>
  <si>
    <t>Global IT Manager</t>
  </si>
  <si>
    <t>Facil</t>
  </si>
  <si>
    <t>2020-06-22 20:17:33 UTC</t>
  </si>
  <si>
    <t>https://www.linkedin.com/in/kim-vanthienen/</t>
  </si>
  <si>
    <t>Vanthienen</t>
  </si>
  <si>
    <t>Kim Vanthienen</t>
  </si>
  <si>
    <t>Tessenderlo Kerley International</t>
  </si>
  <si>
    <t>https://linkedin.com/in/kimberly-gijsen</t>
  </si>
  <si>
    <t>Kimberly</t>
  </si>
  <si>
    <t>Gijsen</t>
  </si>
  <si>
    <t>Kimberly Gijsen</t>
  </si>
  <si>
    <t>Project consultant human development</t>
  </si>
  <si>
    <t>https://linkedin.com/in/klaartje-caers-89818112a</t>
  </si>
  <si>
    <t>Klaartje</t>
  </si>
  <si>
    <t>Caers</t>
  </si>
  <si>
    <t>Klaartje Caers</t>
  </si>
  <si>
    <t>https://www.linkedin.com/in/koen-daemen-11910638/</t>
  </si>
  <si>
    <t>Daemen</t>
  </si>
  <si>
    <t>Koen Daemen</t>
  </si>
  <si>
    <t>Business &amp; Risk Controller</t>
  </si>
  <si>
    <t>NieuweStroom België</t>
  </si>
  <si>
    <t>2018-09-19 00:03:56 UTC</t>
  </si>
  <si>
    <t>https://www.linkedin.com/in/koen-neve-8abaaa1/</t>
  </si>
  <si>
    <t>Neve</t>
  </si>
  <si>
    <t>Koen Neve</t>
  </si>
  <si>
    <t>Management Consultant | Mentor | Facility Management Advisor | Interim &amp; Project Manager | Trainer</t>
  </si>
  <si>
    <t>2013-03-03 08:34:11 UTC</t>
  </si>
  <si>
    <t>https://linkedin.com/in/koen-slaets-3154a52</t>
  </si>
  <si>
    <t>Slaets</t>
  </si>
  <si>
    <t>Koen Slaets</t>
  </si>
  <si>
    <t>Director FIBC</t>
  </si>
  <si>
    <t>Royal LC Packaging</t>
  </si>
  <si>
    <t>https://linkedin.com/in/koen-van-de-velde-35204716</t>
  </si>
  <si>
    <t>Koen Van De Velde</t>
  </si>
  <si>
    <t>Expert - Gerechtsdeskundige</t>
  </si>
  <si>
    <t>Ubiius bv</t>
  </si>
  <si>
    <t>https://linkedin.com/in/koenbatsleer</t>
  </si>
  <si>
    <t>Batsleer</t>
  </si>
  <si>
    <t>Koen Batsleer</t>
  </si>
  <si>
    <t>Finpower @ Officenter</t>
  </si>
  <si>
    <t>https://www.linkedin.com/in/koensomers/</t>
  </si>
  <si>
    <t>Koen Somers</t>
  </si>
  <si>
    <t>Strategic Partnerships</t>
  </si>
  <si>
    <t>Priva</t>
  </si>
  <si>
    <t>https://linkedin.com/in/kris-somers-0a262b111</t>
  </si>
  <si>
    <t>Kris Somers</t>
  </si>
  <si>
    <t>Maître d'hotel</t>
  </si>
  <si>
    <t>Flying Service &amp; Kitchenstaff</t>
  </si>
  <si>
    <t>https://linkedin.com/in/kristiaan-j-4a0b3950</t>
  </si>
  <si>
    <t>Kristiaan</t>
  </si>
  <si>
    <t>J.</t>
  </si>
  <si>
    <t>Kristiaan J.</t>
  </si>
  <si>
    <t>Operational Excellence Manager</t>
  </si>
  <si>
    <t>Techem Belgium - Caloribel</t>
  </si>
  <si>
    <t>https://www.linkedin.com/in/kristien-de-paepe-a716aa73/</t>
  </si>
  <si>
    <t>Kristien</t>
  </si>
  <si>
    <t>De Paepe</t>
  </si>
  <si>
    <t>Kristien De Paepe</t>
  </si>
  <si>
    <t>Senior advisor - accountmanager</t>
  </si>
  <si>
    <t>Groep Blancquaert</t>
  </si>
  <si>
    <t>https://linkedin.com/in/kristof-de-maesschalck-5aa46a17b</t>
  </si>
  <si>
    <t>De Maesschalck</t>
  </si>
  <si>
    <t>Kristof De Maesschalck</t>
  </si>
  <si>
    <t>Projectmanager</t>
  </si>
  <si>
    <t>Delhaize Belgium</t>
  </si>
  <si>
    <t>https://linkedin.com/in/kristof-van-renterghem</t>
  </si>
  <si>
    <t>Van Renterghem</t>
  </si>
  <si>
    <t>Kristof Van Renterghem</t>
  </si>
  <si>
    <t>Quantum</t>
  </si>
  <si>
    <t>https://linkedin.com/in/kurt-guldentops-72607826</t>
  </si>
  <si>
    <t>Kurt.</t>
  </si>
  <si>
    <t>Guldentops</t>
  </si>
  <si>
    <t>Kurt. Guldentops</t>
  </si>
  <si>
    <t>Bestuurder / Owner</t>
  </si>
  <si>
    <t>KURT MANAGEMENT CONSULTING &amp; ENGINEERING SUPPORT  (KMCES BV)</t>
  </si>
  <si>
    <t>https://www.linkedin.com/in/kwintencantraine/</t>
  </si>
  <si>
    <t>C.</t>
  </si>
  <si>
    <t>Kwinten C.</t>
  </si>
  <si>
    <t>E'Log Automation</t>
  </si>
  <si>
    <t>https://linkedin.com/in/kyra-florack-0810997a</t>
  </si>
  <si>
    <t>Kyra</t>
  </si>
  <si>
    <t>Florack</t>
  </si>
  <si>
    <t>Kyra Florack</t>
  </si>
  <si>
    <t>EIFFEL</t>
  </si>
  <si>
    <t>https://linkedin.com/in/laetitiamondelaers</t>
  </si>
  <si>
    <t>Laetitia</t>
  </si>
  <si>
    <t>Mondelaers</t>
  </si>
  <si>
    <t>Laetitia Mondelaers</t>
  </si>
  <si>
    <t>Finance Business Partner International</t>
  </si>
  <si>
    <t>https://linkedin.com/in/lapyaethit</t>
  </si>
  <si>
    <t>La</t>
  </si>
  <si>
    <t>Pyae Thit</t>
  </si>
  <si>
    <t>La Pyae Thit</t>
  </si>
  <si>
    <t>Product Marketing Manager (Integrations &amp; Partnerships) - Midnight</t>
  </si>
  <si>
    <t>Input Output (IOHK)</t>
  </si>
  <si>
    <t>https://linkedin.com/in/larsvanbourgognie</t>
  </si>
  <si>
    <t>Van Bourgognie</t>
  </si>
  <si>
    <t>Lars Van Bourgognie</t>
  </si>
  <si>
    <t>Unit4</t>
  </si>
  <si>
    <t>https://linkedin.com/in/lauravanbuynder</t>
  </si>
  <si>
    <t>Van Buynder</t>
  </si>
  <si>
    <t>Laura Van Buynder</t>
  </si>
  <si>
    <t>Support Medewerker Treasury &amp; Investment Services</t>
  </si>
  <si>
    <t>https://linkedin.com/in/laurence-dewalque-b57b5a18a</t>
  </si>
  <si>
    <t>Laurence</t>
  </si>
  <si>
    <t>Dewalque</t>
  </si>
  <si>
    <t>Laurence Dewalque</t>
  </si>
  <si>
    <t>https://www.linkedin.com/in/laurencecaluwaerts/</t>
  </si>
  <si>
    <t>Caluwaerts</t>
  </si>
  <si>
    <t>Laurence Caluwaerts</t>
  </si>
  <si>
    <t>Bookkeeper</t>
  </si>
  <si>
    <t>https://linkedin.com/in/laurenspeeters1</t>
  </si>
  <si>
    <t>Laurens Peeters</t>
  </si>
  <si>
    <t>Cacta Sustainability Solutions</t>
  </si>
  <si>
    <t>https://linkedin.com/in/laurent-taerwe</t>
  </si>
  <si>
    <t>Taerwe</t>
  </si>
  <si>
    <t>Laurent Taerwe</t>
  </si>
  <si>
    <t>Business &amp; Assortment Development Manager</t>
  </si>
  <si>
    <t>Deroose Plants Group</t>
  </si>
  <si>
    <t>https://linkedin.com/in/laurentdhoest</t>
  </si>
  <si>
    <t>D'Hoest</t>
  </si>
  <si>
    <t>Laurent D'Hoest</t>
  </si>
  <si>
    <t>Earth Belgium</t>
  </si>
  <si>
    <t>https://linkedin.com/in/leen-seminck</t>
  </si>
  <si>
    <t>Seminck</t>
  </si>
  <si>
    <t>Leen Seminck</t>
  </si>
  <si>
    <t>Diëtist, oprichter</t>
  </si>
  <si>
    <t>Strak Plan</t>
  </si>
  <si>
    <t>https://linkedin.com/in/lena-tulin-595759222</t>
  </si>
  <si>
    <t>Lena</t>
  </si>
  <si>
    <t>Tulin</t>
  </si>
  <si>
    <t>Lena Tulin</t>
  </si>
  <si>
    <t>Senior Product Manager</t>
  </si>
  <si>
    <t>Miquido</t>
  </si>
  <si>
    <t>2025-04-03 12:21:06 UTC</t>
  </si>
  <si>
    <t>https://www.linkedin.com/in/lenny-sluyts-exellys/</t>
  </si>
  <si>
    <t>Lenny</t>
  </si>
  <si>
    <t>Sluyts</t>
  </si>
  <si>
    <t>Lenny Sluyts</t>
  </si>
  <si>
    <t>Projective Group</t>
  </si>
  <si>
    <t>https://linkedin.com/in/lewis-matthews-52449352</t>
  </si>
  <si>
    <t>Lewis</t>
  </si>
  <si>
    <t>Matthews</t>
  </si>
  <si>
    <t>Lewis Matthews</t>
  </si>
  <si>
    <t>Chief Executive Officer and Founder</t>
  </si>
  <si>
    <t>Angel Protection System</t>
  </si>
  <si>
    <t>https://linkedin.com/in/lieven-smeyers-66a58283</t>
  </si>
  <si>
    <t>Lieven</t>
  </si>
  <si>
    <t>Smeyers</t>
  </si>
  <si>
    <t>Lieven Smeyers</t>
  </si>
  <si>
    <t>Chief Enthusiasm Officer</t>
  </si>
  <si>
    <t>Litobox® BV</t>
  </si>
  <si>
    <t>https://linkedin.com/in/lieven-van-linden-7866035</t>
  </si>
  <si>
    <t>Van Linden</t>
  </si>
  <si>
    <t>Lieven Van Linden</t>
  </si>
  <si>
    <t>https://www.linkedin.com/in/lieven-van-nuffel/</t>
  </si>
  <si>
    <t>Lieven Van Nuffel</t>
  </si>
  <si>
    <t>Sales &amp; Business development</t>
  </si>
  <si>
    <t>Generix Benelux</t>
  </si>
  <si>
    <t>https://www.linkedin.com/in/linde-vaes-b25385108/</t>
  </si>
  <si>
    <t>Linde</t>
  </si>
  <si>
    <t>Vaes</t>
  </si>
  <si>
    <t>Linde Vaes</t>
  </si>
  <si>
    <t>WeWantMore</t>
  </si>
  <si>
    <t>https://linkedin.com/in/loicvantomme</t>
  </si>
  <si>
    <t>Loic</t>
  </si>
  <si>
    <t>Van Tomme</t>
  </si>
  <si>
    <t>Loic Van Tomme</t>
  </si>
  <si>
    <t>Medical Engineer</t>
  </si>
  <si>
    <t>DEO.care</t>
  </si>
  <si>
    <t>2025-02-11 07:16:06 UTC</t>
  </si>
  <si>
    <t>https://linkedin.com/in/loranne-beysen</t>
  </si>
  <si>
    <t>Loranne</t>
  </si>
  <si>
    <t>Beysen</t>
  </si>
  <si>
    <t>Loranne Beysen</t>
  </si>
  <si>
    <t>BrightWolves</t>
  </si>
  <si>
    <t>https://linkedin.com/in/lore-dedroog-05a297156</t>
  </si>
  <si>
    <t>Dedroog</t>
  </si>
  <si>
    <t>Lore Dedroog</t>
  </si>
  <si>
    <t>Business Controller ISE Benelux</t>
  </si>
  <si>
    <t>Konecranes</t>
  </si>
  <si>
    <t>2024-08-09 11:57:58 UTC</t>
  </si>
  <si>
    <t>https://linkedin.com/in/louis-dehandschutter-85bb82181</t>
  </si>
  <si>
    <t>Louis</t>
  </si>
  <si>
    <t>Dehandschutter</t>
  </si>
  <si>
    <t>Louis Dehandschutter</t>
  </si>
  <si>
    <t>Freelance Recruiter</t>
  </si>
  <si>
    <t>Auca development</t>
  </si>
  <si>
    <t>https://linkedin.com/in/louis-knoop-4b1748153</t>
  </si>
  <si>
    <t>Knoop</t>
  </si>
  <si>
    <t>Louis Knoop</t>
  </si>
  <si>
    <t>Sales manager BeNeLux and Scandics</t>
  </si>
  <si>
    <t>NCT GROUP</t>
  </si>
  <si>
    <t>https://linkedin.com/in/luc-hauspie-aa928623</t>
  </si>
  <si>
    <t>Hauspie</t>
  </si>
  <si>
    <t>Luc Hauspie</t>
  </si>
  <si>
    <t>OEMHeat Sales Manager</t>
  </si>
  <si>
    <t>DIRAC Industries</t>
  </si>
  <si>
    <t>https://linkedin.com/in/luc-hofkens</t>
  </si>
  <si>
    <t>Hofkens</t>
  </si>
  <si>
    <t>Luc Hofkens</t>
  </si>
  <si>
    <t>Branch manager Ocean Freight Logwin Air + Ocean Belgium</t>
  </si>
  <si>
    <t>LOGWIN AG</t>
  </si>
  <si>
    <t>https://linkedin.com/in/lucas-de-sitter</t>
  </si>
  <si>
    <t>Lucas</t>
  </si>
  <si>
    <t>De Sitter</t>
  </si>
  <si>
    <t>Lucas De Sitter</t>
  </si>
  <si>
    <t>Sia</t>
  </si>
  <si>
    <t>https://linkedin.com/in/lukas-van-den-bogaert-903432218</t>
  </si>
  <si>
    <t>Lukas</t>
  </si>
  <si>
    <t>Lukas Van Den Bogaert</t>
  </si>
  <si>
    <t>Audit Junior</t>
  </si>
  <si>
    <t>https://linkedin.com/in/maarten-bert-thomas-358056149</t>
  </si>
  <si>
    <t>BERT THOMAS</t>
  </si>
  <si>
    <t>Maarten BERT THOMAS</t>
  </si>
  <si>
    <t>Account &amp; Risk Manager Corporate Enterprises</t>
  </si>
  <si>
    <t>https://www.linkedin.com/in/maarten-de-voeght-49509063/</t>
  </si>
  <si>
    <t>De Voeght</t>
  </si>
  <si>
    <t>Maarten De Voeght</t>
  </si>
  <si>
    <t>Juridisch adviseur</t>
  </si>
  <si>
    <t>Confederatie Bouw Provincie Antwerpen</t>
  </si>
  <si>
    <t>https://linkedin.com/in/maarten-ferket-59610824</t>
  </si>
  <si>
    <t>Ferket</t>
  </si>
  <si>
    <t>Maarten Ferket</t>
  </si>
  <si>
    <t>Businessmanager</t>
  </si>
  <si>
    <t>PROMEDIONICS</t>
  </si>
  <si>
    <t>https://linkedin.com/in/manon-van-herreweghe-124053208</t>
  </si>
  <si>
    <t>Van Herreweghe</t>
  </si>
  <si>
    <t>Manon Van Herreweghe</t>
  </si>
  <si>
    <t>Policy Officer</t>
  </si>
  <si>
    <t>FAIRR Initiative</t>
  </si>
  <si>
    <t>https://linkedin.com/in/manu-matthijssens</t>
  </si>
  <si>
    <t>Manu</t>
  </si>
  <si>
    <t>Matthijssens</t>
  </si>
  <si>
    <t>Manu Matthijssens</t>
  </si>
  <si>
    <t>Helin</t>
  </si>
  <si>
    <t>https://linkedin.com/in/marcbogaerts7412041a</t>
  </si>
  <si>
    <t>Marc Bogaerts</t>
  </si>
  <si>
    <t>Global Procurement &amp; Supply Chain Director</t>
  </si>
  <si>
    <t>Allimex</t>
  </si>
  <si>
    <t>https://linkedin.com/in/marco-de-vrind-974004103</t>
  </si>
  <si>
    <t>De Vrind</t>
  </si>
  <si>
    <t>Marco De Vrind</t>
  </si>
  <si>
    <t>Mede-oprichter</t>
  </si>
  <si>
    <t>Ei Openers B.V.</t>
  </si>
  <si>
    <t>https://linkedin.com/in/marie-log%C3%A9-3abba31b</t>
  </si>
  <si>
    <t>Logé</t>
  </si>
  <si>
    <t>Marie Logé</t>
  </si>
  <si>
    <t>Better (Participative CSR)</t>
  </si>
  <si>
    <t>https://linkedin.com/in/marie-vandervelden</t>
  </si>
  <si>
    <t>Vandervelden</t>
  </si>
  <si>
    <t>Marie Vandervelden</t>
  </si>
  <si>
    <t>Senior HR Consultant</t>
  </si>
  <si>
    <t>https://www.linkedin.com/in/mariedriesen/</t>
  </si>
  <si>
    <t>Driesen</t>
  </si>
  <si>
    <t>Marie Driesen</t>
  </si>
  <si>
    <t>Digital Talent Hunters</t>
  </si>
  <si>
    <t>https://www.linkedin.com/in/marijkevandyck/</t>
  </si>
  <si>
    <t>Marijke Van Dyck</t>
  </si>
  <si>
    <t>Marketing &amp; Communication Manager</t>
  </si>
  <si>
    <t>Eubelius</t>
  </si>
  <si>
    <t>2023-09-28 09:12:05 UTC</t>
  </si>
  <si>
    <t>https://www.linkedin.com/in/marioknobl/</t>
  </si>
  <si>
    <t>Mario</t>
  </si>
  <si>
    <t>Hernandez</t>
  </si>
  <si>
    <t>Mario Hernandez</t>
  </si>
  <si>
    <t>Impact Circle</t>
  </si>
  <si>
    <t>https://www.linkedin.com/in/marjanbergmans/</t>
  </si>
  <si>
    <t>Bergmans</t>
  </si>
  <si>
    <t>Marjan Bergmans</t>
  </si>
  <si>
    <t>Senior Recruiter AmploJobs</t>
  </si>
  <si>
    <t>AMPLO</t>
  </si>
  <si>
    <t>https://linkedin.com/in/marnikdemets</t>
  </si>
  <si>
    <t>Demets</t>
  </si>
  <si>
    <t>Marnik Demets</t>
  </si>
  <si>
    <t>MSD Partners - Executive Assignments</t>
  </si>
  <si>
    <t>2024-04-17 05:34:58 UTC</t>
  </si>
  <si>
    <t>https://linkedin.com/in/marnixvanbuyten</t>
  </si>
  <si>
    <t>Marnix</t>
  </si>
  <si>
    <t>Van Buyten</t>
  </si>
  <si>
    <t>Marnix Van Buyten</t>
  </si>
  <si>
    <t>Strategic Sales Manager Belgium</t>
  </si>
  <si>
    <t>S1 Digital</t>
  </si>
  <si>
    <t>2024-07-25 05:19:41 UTC</t>
  </si>
  <si>
    <t>https://linkedin.com/in/marten-ansoms-79bb6a211</t>
  </si>
  <si>
    <t>Marten</t>
  </si>
  <si>
    <t>Ansoms</t>
  </si>
  <si>
    <t>Marten Ansoms</t>
  </si>
  <si>
    <t>Real estate valuer</t>
  </si>
  <si>
    <t>CEUSTERS</t>
  </si>
  <si>
    <t>https://linkedin.com/in/martinarubino7</t>
  </si>
  <si>
    <t>Martina</t>
  </si>
  <si>
    <t>Rubino</t>
  </si>
  <si>
    <t>Martina Rubino</t>
  </si>
  <si>
    <t>Partnerships Manager</t>
  </si>
  <si>
    <t>EDUXO Italia APS</t>
  </si>
  <si>
    <t>https://linkedin.com/in/mathiasnoelmans</t>
  </si>
  <si>
    <t>Noelmans</t>
  </si>
  <si>
    <t>Mathias Noelmans</t>
  </si>
  <si>
    <t>Tender Specialist</t>
  </si>
  <si>
    <t>Multipharma</t>
  </si>
  <si>
    <t>https://linkedin.com/in/matthias-haspeslagh-457a386</t>
  </si>
  <si>
    <t>Haspeslagh</t>
  </si>
  <si>
    <t>Matthias Haspeslagh</t>
  </si>
  <si>
    <t>Partner in gezond ondernemen / Psychologist, mentor &amp; teamcoach / Co-founder &amp; Co-owner</t>
  </si>
  <si>
    <t>Kokoro Business</t>
  </si>
  <si>
    <t>https://www.linkedin.com/in/matthiaseraly/</t>
  </si>
  <si>
    <t>Eraly</t>
  </si>
  <si>
    <t>Matthias Eraly</t>
  </si>
  <si>
    <t>ElmosExpert</t>
  </si>
  <si>
    <t>2025-02-17 07:09:22 UTC</t>
  </si>
  <si>
    <t>https://www.linkedin.com/in/matthiaspeeters/</t>
  </si>
  <si>
    <t>Matthias Peeters</t>
  </si>
  <si>
    <t>Co-founder | GTM | CPO</t>
  </si>
  <si>
    <t>Tresal</t>
  </si>
  <si>
    <t>https://linkedin.com/in/maud-vermeulen-0b9ba8159</t>
  </si>
  <si>
    <t>Maud</t>
  </si>
  <si>
    <t>Maud Vermeulen</t>
  </si>
  <si>
    <t>Talent Acquisition Specialist</t>
  </si>
  <si>
    <t>FrieslandCampina</t>
  </si>
  <si>
    <t>https://linkedin.com/in/maxim-jackmaert-65086683</t>
  </si>
  <si>
    <t>Jackmaert</t>
  </si>
  <si>
    <t>Maxim Jackmaert</t>
  </si>
  <si>
    <t>Finance ERP (D365F&amp;O) Consultant</t>
  </si>
  <si>
    <t>DevElite</t>
  </si>
  <si>
    <t>2024-07-30 12:37:08 UTC</t>
  </si>
  <si>
    <t>https://linkedin.com/in/mebarki-abdallah-8a36a7184</t>
  </si>
  <si>
    <t>Mebarki</t>
  </si>
  <si>
    <t>Abdallah</t>
  </si>
  <si>
    <t>Mebarki Abdallah</t>
  </si>
  <si>
    <t>Silicone services</t>
  </si>
  <si>
    <t>https://linkedin.com/in/megan-lenaerts-2b736a160</t>
  </si>
  <si>
    <t>Megan</t>
  </si>
  <si>
    <t>Lenaerts</t>
  </si>
  <si>
    <t>Megan Lenaerts</t>
  </si>
  <si>
    <t>Junior Business Controller</t>
  </si>
  <si>
    <t>CORES Development</t>
  </si>
  <si>
    <t>https://linkedin.com/in/melaniedroessaert</t>
  </si>
  <si>
    <t>Melanie</t>
  </si>
  <si>
    <t>Droessaert</t>
  </si>
  <si>
    <t>Melanie Droessaert</t>
  </si>
  <si>
    <t>Creative Copywriter &amp; Communication Consultant - B2B Sales Support &amp; Admin</t>
  </si>
  <si>
    <t>https://linkedin.com/in/mess%C3%A0-kom</t>
  </si>
  <si>
    <t>Messà</t>
  </si>
  <si>
    <t>Kom</t>
  </si>
  <si>
    <t>Messà Kom</t>
  </si>
  <si>
    <t>Synaptis</t>
  </si>
  <si>
    <t>https://linkedin.com/in/micha%C3%ABl-fierens-37459bb4</t>
  </si>
  <si>
    <t>Fierens</t>
  </si>
  <si>
    <t>Michaël Fierens</t>
  </si>
  <si>
    <t>Branch Manager</t>
  </si>
  <si>
    <t>Europabank</t>
  </si>
  <si>
    <t>https://linkedin.com/in/michael-poesen-aa26a7</t>
  </si>
  <si>
    <t>Poesen</t>
  </si>
  <si>
    <t>Michael Poesen</t>
  </si>
  <si>
    <t>2015-02-07 17:21:17 UTC</t>
  </si>
  <si>
    <t>https://www.linkedin.com/in/michel-coppin/</t>
  </si>
  <si>
    <t>Michel Coppin</t>
  </si>
  <si>
    <t>Senior Commercial Track</t>
  </si>
  <si>
    <t>https://www.linkedin.com/in/michiel-peeters-87481b2/</t>
  </si>
  <si>
    <t>Michiel Peeters</t>
  </si>
  <si>
    <t>https://linkedin.com/in/michiel-van-cauwenberghe-a01460194</t>
  </si>
  <si>
    <t>Van Cauwenberghe</t>
  </si>
  <si>
    <t>Michiel Van Cauwenberghe</t>
  </si>
  <si>
    <t>New Business Manager</t>
  </si>
  <si>
    <t>Club Brugge</t>
  </si>
  <si>
    <t>2024-05-13 11:32:55 UTC</t>
  </si>
  <si>
    <t>https://linkedin.com/in/michielkamp</t>
  </si>
  <si>
    <t>Kamp</t>
  </si>
  <si>
    <t>Michiel Kamp</t>
  </si>
  <si>
    <t>Business Owner - Head of data (freelance)</t>
  </si>
  <si>
    <t>The Treehouse</t>
  </si>
  <si>
    <t>https://linkedin.com/in/miguelmichiels</t>
  </si>
  <si>
    <t>Miguel</t>
  </si>
  <si>
    <t>Michiels</t>
  </si>
  <si>
    <t>Miguel Michiels</t>
  </si>
  <si>
    <t>Novaco AI (Formerly AutoChat)</t>
  </si>
  <si>
    <t>2025-05-12 10:41:48 UTC</t>
  </si>
  <si>
    <t>https://linkedin.com/in/mille-mertens-polak</t>
  </si>
  <si>
    <t>Mille</t>
  </si>
  <si>
    <t>M.P.</t>
  </si>
  <si>
    <t>Mille M.P.</t>
  </si>
  <si>
    <t>Motokot</t>
  </si>
  <si>
    <t>https://linkedin.com/in/mohamed-el-mesbahi</t>
  </si>
  <si>
    <t>M</t>
  </si>
  <si>
    <t>EM</t>
  </si>
  <si>
    <t>M EM</t>
  </si>
  <si>
    <t>https://www.linkedin.com/in/mpatio/</t>
  </si>
  <si>
    <t>Zeno</t>
  </si>
  <si>
    <t>Koninckx</t>
  </si>
  <si>
    <t>Zeno Koninckx</t>
  </si>
  <si>
    <t>mpat.io</t>
  </si>
  <si>
    <t>https://linkedin.com/in/nadinelino</t>
  </si>
  <si>
    <t>Nadine</t>
  </si>
  <si>
    <t>Nadine Lino</t>
  </si>
  <si>
    <t>Directeur-fondateur</t>
  </si>
  <si>
    <t>Live in Color Association</t>
  </si>
  <si>
    <t>https://www.linkedin.com/in/naim-baili-a58b95a7/</t>
  </si>
  <si>
    <t>Naim</t>
  </si>
  <si>
    <t>Baili</t>
  </si>
  <si>
    <t>Naim Baili</t>
  </si>
  <si>
    <t>Group Consolidation &amp; Reporting Officer @ Ardo NV</t>
  </si>
  <si>
    <t>https://linkedin.com/in/nataliiadeineha</t>
  </si>
  <si>
    <t>Nataliia</t>
  </si>
  <si>
    <t>Deineha</t>
  </si>
  <si>
    <t>Nataliia Deineha</t>
  </si>
  <si>
    <t>https://linkedin.com/in/nathalie-vandenhoudt-5b80889</t>
  </si>
  <si>
    <t>Vandenhoudt</t>
  </si>
  <si>
    <t>Nathalie Vandenhoudt</t>
  </si>
  <si>
    <t>Horecafocus Staffable Payroll</t>
  </si>
  <si>
    <t>https://linkedin.com/in/nathaliebogaert</t>
  </si>
  <si>
    <t>Nathalie Bogaert</t>
  </si>
  <si>
    <t>Holiday Inn Gent Expo</t>
  </si>
  <si>
    <t>2024-09-16 19:21:46 UTC</t>
  </si>
  <si>
    <t>https://linkedin.com/in/nele-hubrechts-1ba2a01b</t>
  </si>
  <si>
    <t>Nele</t>
  </si>
  <si>
    <t>Hubrechts</t>
  </si>
  <si>
    <t>Nele Hubrechts</t>
  </si>
  <si>
    <t>Mentor @ KBC start it</t>
  </si>
  <si>
    <t>Start it Accelerate | @KBC</t>
  </si>
  <si>
    <t>2025-04-17 09:40:22 UTC</t>
  </si>
  <si>
    <t>https://www.linkedin.com/in/netlash/</t>
  </si>
  <si>
    <t>De Waele</t>
  </si>
  <si>
    <t>Bart De Waele</t>
  </si>
  <si>
    <t>Chief Network Officer</t>
  </si>
  <si>
    <t>IKAg</t>
  </si>
  <si>
    <t>https://www.linkedin.com/in/nick-hoflack-65b98b3/</t>
  </si>
  <si>
    <t>Hoflack</t>
  </si>
  <si>
    <t>Nick Hoflack</t>
  </si>
  <si>
    <t>Gomtex nv</t>
  </si>
  <si>
    <t>https://linkedin.com/in/nicki-de-meulenaer-819a3990</t>
  </si>
  <si>
    <t>Nicki</t>
  </si>
  <si>
    <t>De Meulenaer</t>
  </si>
  <si>
    <t>Nicki De Meulenaer</t>
  </si>
  <si>
    <t>C-rental</t>
  </si>
  <si>
    <t>https://linkedin.com/in/nickvanmaele</t>
  </si>
  <si>
    <t>Van Maele</t>
  </si>
  <si>
    <t>Nick Van Maele</t>
  </si>
  <si>
    <t>Senior Project Manager</t>
  </si>
  <si>
    <t>Empire Life</t>
  </si>
  <si>
    <t>2022-06-02 02:28:59 UTC</t>
  </si>
  <si>
    <t>https://linkedin.com/in/niclh</t>
  </si>
  <si>
    <t>Nic</t>
  </si>
  <si>
    <t>Lichtherte</t>
  </si>
  <si>
    <t>Nic Lichtherte</t>
  </si>
  <si>
    <t>Solution Manager Tellie IPTV-Signage</t>
  </si>
  <si>
    <t>https://linkedin.com/in/nico-bogaerts-3a89816</t>
  </si>
  <si>
    <t>Nico</t>
  </si>
  <si>
    <t>Nico Bogaerts</t>
  </si>
  <si>
    <t>Executive Director</t>
  </si>
  <si>
    <t>Sensoa</t>
  </si>
  <si>
    <t>https://linkedin.com/in/nico-de-groof-6bb98910b</t>
  </si>
  <si>
    <t>De Groof</t>
  </si>
  <si>
    <t>Nico De Groof</t>
  </si>
  <si>
    <t>Fisher Investments België</t>
  </si>
  <si>
    <t>https://linkedin.com/in/nico-van-de-walle-a789356</t>
  </si>
  <si>
    <t>Van De Walle</t>
  </si>
  <si>
    <t>Nico Van De Walle</t>
  </si>
  <si>
    <t>Global Product &amp; Circular Economy Manager</t>
  </si>
  <si>
    <t>MCC Label</t>
  </si>
  <si>
    <t>https://www.linkedin.com/in/nicolas-ravet-383308144/</t>
  </si>
  <si>
    <t>Ravet</t>
  </si>
  <si>
    <t>Nicolas Ravet</t>
  </si>
  <si>
    <t>Commercial</t>
  </si>
  <si>
    <t>Skyforce</t>
  </si>
  <si>
    <t>https://linkedin.com/in/nicolassnoeck</t>
  </si>
  <si>
    <t>Snoeck</t>
  </si>
  <si>
    <t>Nicolas Snoeck</t>
  </si>
  <si>
    <t>Ansomat</t>
  </si>
  <si>
    <t>https://linkedin.com/in/nicoruell</t>
  </si>
  <si>
    <t>Ruell</t>
  </si>
  <si>
    <t>Nico Ruell</t>
  </si>
  <si>
    <t>BUTIK agency</t>
  </si>
  <si>
    <t>https://linkedin.com/in/niels-de-swaef</t>
  </si>
  <si>
    <t>Niels</t>
  </si>
  <si>
    <t>De Swaef</t>
  </si>
  <si>
    <t>Niels De Swaef</t>
  </si>
  <si>
    <t>Analytics Consultant</t>
  </si>
  <si>
    <t>Lytix.be</t>
  </si>
  <si>
    <t>https://linkedin.com/in/nikos-ntirlis</t>
  </si>
  <si>
    <t>Nikos</t>
  </si>
  <si>
    <t>Ntirlis</t>
  </si>
  <si>
    <t>Nikos Ntirlis</t>
  </si>
  <si>
    <t>Databox</t>
  </si>
  <si>
    <t>https://linkedin.com/in/nils-goethals-7b7108117</t>
  </si>
  <si>
    <t>Nils Goethals</t>
  </si>
  <si>
    <t>2025-02-24 09:49:32 UTC</t>
  </si>
  <si>
    <t>https://linkedin.com/in/nina-verreydt-a9317730</t>
  </si>
  <si>
    <t>Verreydt</t>
  </si>
  <si>
    <t>Nina Verreydt</t>
  </si>
  <si>
    <t>HR-verantwoordelijke</t>
  </si>
  <si>
    <t>UCT</t>
  </si>
  <si>
    <t>https://linkedin.com/in/ninavanlandeghem</t>
  </si>
  <si>
    <t>Van Landeghem</t>
  </si>
  <si>
    <t>Nina Van Landeghem</t>
  </si>
  <si>
    <t>https://linkedin.com/in/no%C3%ABmie-steuperaert</t>
  </si>
  <si>
    <t>Noëmie</t>
  </si>
  <si>
    <t>Steuperaert</t>
  </si>
  <si>
    <t>Noëmie Steuperaert</t>
  </si>
  <si>
    <t>https://linkedin.com/in/olakeshinro</t>
  </si>
  <si>
    <t>Ola</t>
  </si>
  <si>
    <t>Keshinro</t>
  </si>
  <si>
    <t>Ola Keshinro</t>
  </si>
  <si>
    <t>Intern Marketing, Media &amp; PR coordinator</t>
  </si>
  <si>
    <t>Afrika Sisi Nyumbani Limited</t>
  </si>
  <si>
    <t>https://linkedin.com/in/oleksandr-s-042779151</t>
  </si>
  <si>
    <t>Oleksandr</t>
  </si>
  <si>
    <t>S.</t>
  </si>
  <si>
    <t>Oleksandr S.</t>
  </si>
  <si>
    <t>Autistic People Friendly</t>
  </si>
  <si>
    <t>https://linkedin.com/in/oliver-femont-0442494a</t>
  </si>
  <si>
    <t>Oliver</t>
  </si>
  <si>
    <t>Femont</t>
  </si>
  <si>
    <t>Oliver Femont</t>
  </si>
  <si>
    <t>Owner - Managing Director</t>
  </si>
  <si>
    <t>Aggéres (BFDS) nv</t>
  </si>
  <si>
    <t>https://linkedin.com/in/olivia-w-216b9a117</t>
  </si>
  <si>
    <t>Olivia</t>
  </si>
  <si>
    <t>Olivia Walsh</t>
  </si>
  <si>
    <t>Head of Sales &amp; Recruitment</t>
  </si>
  <si>
    <t>https://www.linkedin.com/in/olivier-delfosse-344b6494/</t>
  </si>
  <si>
    <t>Delfosse</t>
  </si>
  <si>
    <t>Olivier Delfosse</t>
  </si>
  <si>
    <t>IT Business Partner</t>
  </si>
  <si>
    <t>https://linkedin.com/in/omar-mir-9a062b173</t>
  </si>
  <si>
    <t>Omar</t>
  </si>
  <si>
    <t>Mir</t>
  </si>
  <si>
    <t>Omar Mir</t>
  </si>
  <si>
    <t>Finance consultant</t>
  </si>
  <si>
    <t>Subaru Europe</t>
  </si>
  <si>
    <t>https://linkedin.com/in/oscar-de-clercq</t>
  </si>
  <si>
    <t>Oscar</t>
  </si>
  <si>
    <t>Oscar De Clercq</t>
  </si>
  <si>
    <t>General Ledger Accountant</t>
  </si>
  <si>
    <t>Mobix - Infrastructure for Good</t>
  </si>
  <si>
    <t>https://linkedin.com/in/othman-al-esseh-389068123</t>
  </si>
  <si>
    <t>Othman</t>
  </si>
  <si>
    <t>Al Esseh</t>
  </si>
  <si>
    <t>Othman Al Esseh</t>
  </si>
  <si>
    <t>Senior financial Analyst- IMPO I&amp;C COGS</t>
  </si>
  <si>
    <t>2025-02-24 10:58:56 UTC</t>
  </si>
  <si>
    <t>https://www.linkedin.com/in/patrick-pauwels-pico-totaalprojecten/</t>
  </si>
  <si>
    <t>Pauwels</t>
  </si>
  <si>
    <t>Patrick Pauwels</t>
  </si>
  <si>
    <t>zaakvoerder eigenaar</t>
  </si>
  <si>
    <t>Pico Totaalprojecten</t>
  </si>
  <si>
    <t>https://linkedin.com/in/paul-brichau-62255629</t>
  </si>
  <si>
    <t>Brichau</t>
  </si>
  <si>
    <t>Paul Brichau</t>
  </si>
  <si>
    <t>Business Manager BWT water+more BELUX</t>
  </si>
  <si>
    <t>BWT Belgium</t>
  </si>
  <si>
    <t>https://linkedin.com/in/paulien-coppens</t>
  </si>
  <si>
    <t>Paulien</t>
  </si>
  <si>
    <t>Paulien Coppens</t>
  </si>
  <si>
    <t>https://linkedin.com/in/peter-dewaele</t>
  </si>
  <si>
    <t>Dewaele</t>
  </si>
  <si>
    <t>Peter Dewaele</t>
  </si>
  <si>
    <t>Area Sales Manager Benelux -  Ireland</t>
  </si>
  <si>
    <t>CABKA</t>
  </si>
  <si>
    <t>https://linkedin.com/in/peter-verbeek-5588622a9</t>
  </si>
  <si>
    <t>Peter Verbeek</t>
  </si>
  <si>
    <t>Managing partner</t>
  </si>
  <si>
    <t>Fitcoins</t>
  </si>
  <si>
    <t>2025-03-12 16:40:56 UTC</t>
  </si>
  <si>
    <t>https://linkedin.com/in/petercohan</t>
  </si>
  <si>
    <t>Cohan</t>
  </si>
  <si>
    <t>Peter Cohan</t>
  </si>
  <si>
    <t>Principal</t>
  </si>
  <si>
    <t>The Second Derivative - Great Demo!</t>
  </si>
  <si>
    <t>2025-07-23 19:14:45 UTC</t>
  </si>
  <si>
    <t>https://linkedin.com/in/peterscheunis</t>
  </si>
  <si>
    <t>Scheunis</t>
  </si>
  <si>
    <t>Peter Scheunis</t>
  </si>
  <si>
    <t>Scheunis &amp; Co BV</t>
  </si>
  <si>
    <t>https://linkedin.com/in/petersvincent</t>
  </si>
  <si>
    <t>Peters</t>
  </si>
  <si>
    <t>Vincent Peters</t>
  </si>
  <si>
    <t>VOM - Beyond treatment of surfaces</t>
  </si>
  <si>
    <t>https://linkedin.com/in/petervanhaesebrouck</t>
  </si>
  <si>
    <t>Vanhaesebrouck</t>
  </si>
  <si>
    <t>Peter Vanhaesebrouck</t>
  </si>
  <si>
    <t>Regional Sales Manager Vlaanderen</t>
  </si>
  <si>
    <t>Siemens Healthineers</t>
  </si>
  <si>
    <t>https://linkedin.com/in/petra-vercruysse-7073846</t>
  </si>
  <si>
    <t>Petra</t>
  </si>
  <si>
    <t>Vercruysse</t>
  </si>
  <si>
    <t>Petra Vercruysse</t>
  </si>
  <si>
    <t>Groep Ubuntu</t>
  </si>
  <si>
    <t>https://www.linkedin.com/in/pieter-de-meyer/</t>
  </si>
  <si>
    <t>De Meyer</t>
  </si>
  <si>
    <t>Pieter De Meyer</t>
  </si>
  <si>
    <t>Relationship Builder</t>
  </si>
  <si>
    <t>Nimble - Digital Product Studio</t>
  </si>
  <si>
    <t>2025-07-01 10:09:37 UTC</t>
  </si>
  <si>
    <t>https://linkedin.com/in/pieter-de-meyer-80927a210</t>
  </si>
  <si>
    <t>Cybersecurity Solution sales</t>
  </si>
  <si>
    <t>Proximus NXT</t>
  </si>
  <si>
    <t>https://www.linkedin.com/in/pieter-engels/</t>
  </si>
  <si>
    <t>Pieter Engels</t>
  </si>
  <si>
    <t>Partner Account Manager</t>
  </si>
  <si>
    <t>involv intranet</t>
  </si>
  <si>
    <t>https://linkedin.com/in/pieter-jan-de-pr%C3%AAtre-a8720583</t>
  </si>
  <si>
    <t>De Prêtre</t>
  </si>
  <si>
    <t>Pieter-Jan De Prêtre</t>
  </si>
  <si>
    <t>Loweide Seminar &amp; Event Farm</t>
  </si>
  <si>
    <t>https://linkedin.com/in/pieterjanspans</t>
  </si>
  <si>
    <t>Spans</t>
  </si>
  <si>
    <t>Pieter-Jan Spans</t>
  </si>
  <si>
    <t>Care Manager - focusing on Human Development</t>
  </si>
  <si>
    <t>https://www.linkedin.com/in/pietervanhoutte/</t>
  </si>
  <si>
    <t>Pieter Vanhoutte</t>
  </si>
  <si>
    <t>JOLT Consult</t>
  </si>
  <si>
    <t>https://linkedin.com/in/pim-de-smet-0139b12</t>
  </si>
  <si>
    <t>Pim</t>
  </si>
  <si>
    <t>De Smet</t>
  </si>
  <si>
    <t>Pim De Smet</t>
  </si>
  <si>
    <t>Resolu.be</t>
  </si>
  <si>
    <t>https://linkedin.com/in/priyankakushwaha3130</t>
  </si>
  <si>
    <t>Priyanka</t>
  </si>
  <si>
    <t>Kushwaha</t>
  </si>
  <si>
    <t>Priyanka Kushwaha</t>
  </si>
  <si>
    <t>Technical Recruiter</t>
  </si>
  <si>
    <t>E-Solutions</t>
  </si>
  <si>
    <t>https://linkedin.com/in/purdy-van-pollaert</t>
  </si>
  <si>
    <t>Purdy</t>
  </si>
  <si>
    <t>Van Pollaert</t>
  </si>
  <si>
    <t>Purdy Van Pollaert</t>
  </si>
  <si>
    <t>Accountmanager Sociaal Secretariaat - Large Accounts</t>
  </si>
  <si>
    <t>Liantis</t>
  </si>
  <si>
    <t>https://linkedin.com/in/pycarellegwendoline</t>
  </si>
  <si>
    <t>Gwendoline</t>
  </si>
  <si>
    <t>Pycarelle</t>
  </si>
  <si>
    <t>Gwendoline Pycarelle</t>
  </si>
  <si>
    <t>Human Capital Manager</t>
  </si>
  <si>
    <t>https://linkedin.com/in/quinten-de-voeght-233ab5239</t>
  </si>
  <si>
    <t>Quinten</t>
  </si>
  <si>
    <t>Quinten De Voeght</t>
  </si>
  <si>
    <t>Sitesupervisor</t>
  </si>
  <si>
    <t>Sarens</t>
  </si>
  <si>
    <t>https://www.linkedin.com/in/quinten-dekempeneer-480622293/</t>
  </si>
  <si>
    <t>Dekempeneer</t>
  </si>
  <si>
    <t>Quinten Dekempeneer</t>
  </si>
  <si>
    <t>Marketing en FSR Intern</t>
  </si>
  <si>
    <t>RSC Anderlecht</t>
  </si>
  <si>
    <t>https://linkedin.com/in/rania-amasaad-6a6398269</t>
  </si>
  <si>
    <t>Rania</t>
  </si>
  <si>
    <t>Amasaad</t>
  </si>
  <si>
    <t>Rania Amasaad</t>
  </si>
  <si>
    <t>Job Talent</t>
  </si>
  <si>
    <t>https://linkedin.com/in/remyvanhaver</t>
  </si>
  <si>
    <t>Rémy</t>
  </si>
  <si>
    <t>Van Haver</t>
  </si>
  <si>
    <t>Rémy Van Haver</t>
  </si>
  <si>
    <t>Sales coach</t>
  </si>
  <si>
    <t>2024-01-19 11:36:05 UTC</t>
  </si>
  <si>
    <t>https://linkedin.com/in/rickaarsman</t>
  </si>
  <si>
    <t>Rick</t>
  </si>
  <si>
    <t>Aarsman</t>
  </si>
  <si>
    <t>Rick Aarsman</t>
  </si>
  <si>
    <t>Agency Sales Specialist</t>
  </si>
  <si>
    <t>https://linkedin.com/in/rita-stappaerts-91b9821</t>
  </si>
  <si>
    <t>Rita</t>
  </si>
  <si>
    <t>Stappaerts</t>
  </si>
  <si>
    <t>Rita Stappaerts</t>
  </si>
  <si>
    <t>Director of Global Payroll Operations</t>
  </si>
  <si>
    <t>payrollminds</t>
  </si>
  <si>
    <t>https://linkedin.com/in/ritadegiorgi</t>
  </si>
  <si>
    <t>De Giorgi</t>
  </si>
  <si>
    <t>Rita De Giorgi</t>
  </si>
  <si>
    <t>Hospitality coördinator - Short-Term Rentals</t>
  </si>
  <si>
    <t>Quartier Le Sud</t>
  </si>
  <si>
    <t>https://linkedin.com/in/robbevandermissen</t>
  </si>
  <si>
    <t>Robbe</t>
  </si>
  <si>
    <t>Vandersmissen</t>
  </si>
  <si>
    <t>Robbe Vandersmissen</t>
  </si>
  <si>
    <t>Studentenbaan</t>
  </si>
  <si>
    <t>De Blauwe Schuit</t>
  </si>
  <si>
    <t>https://linkedin.com/in/robert-fleurbaey-516b2a13</t>
  </si>
  <si>
    <t>Fleurbaey</t>
  </si>
  <si>
    <t>Robert Fleurbaey</t>
  </si>
  <si>
    <t>Director Sales and Business Development EMEA</t>
  </si>
  <si>
    <t>Siemens</t>
  </si>
  <si>
    <t>2025-03-08 12:39:33 UTC</t>
  </si>
  <si>
    <t>https://www.linkedin.com/in/robinvanbouchout/</t>
  </si>
  <si>
    <t>Van Bouchout</t>
  </si>
  <si>
    <t>Robin Van Bouchout</t>
  </si>
  <si>
    <t>Humix</t>
  </si>
  <si>
    <t>https://www.linkedin.com/in/ronny-bultereys-003a984/</t>
  </si>
  <si>
    <t>Ronny</t>
  </si>
  <si>
    <t>Bultereys</t>
  </si>
  <si>
    <t>Ronny Bultereys</t>
  </si>
  <si>
    <t>Sales Advisor</t>
  </si>
  <si>
    <t>Imperial Meat Products</t>
  </si>
  <si>
    <t>https://www.linkedin.com/in/ronny-wouters-170b0717/</t>
  </si>
  <si>
    <t>Ronny Wouters</t>
  </si>
  <si>
    <t>Area Manager</t>
  </si>
  <si>
    <t>ISOR Group Belgium</t>
  </si>
  <si>
    <t>https://linkedin.com/in/ruben-christis-79004441</t>
  </si>
  <si>
    <t>Christis</t>
  </si>
  <si>
    <t>Ruben Christis</t>
  </si>
  <si>
    <t>INTERFINANCE SOLUTIONS</t>
  </si>
  <si>
    <t>https://www.linkedin.com/in/ruben-pellegroms-95b053107/</t>
  </si>
  <si>
    <t>Pellegroms</t>
  </si>
  <si>
    <t>Ruben Pellegroms</t>
  </si>
  <si>
    <t>Uitvoerend bestuurder</t>
  </si>
  <si>
    <t>Reflow solutions | Positive flow of energy ⚡️</t>
  </si>
  <si>
    <t>https://linkedin.com/in/ruben-reyerse-58858b1</t>
  </si>
  <si>
    <t>Reyerse</t>
  </si>
  <si>
    <t>Ruben Reyerse</t>
  </si>
  <si>
    <t>Sr Manager Finance &amp; Control/ CFO a.i.</t>
  </si>
  <si>
    <t>Tata Steel Tubes</t>
  </si>
  <si>
    <t>2020-04-17 06:59:13 UTC</t>
  </si>
  <si>
    <t>https://linkedin.com/in/ruben-spyckerelle</t>
  </si>
  <si>
    <t>Spyckerelle</t>
  </si>
  <si>
    <t>Ruben Spyckerelle</t>
  </si>
  <si>
    <t>Business Developer SME</t>
  </si>
  <si>
    <t>Edenred</t>
  </si>
  <si>
    <t>https://linkedin.com/in/rubenevens</t>
  </si>
  <si>
    <t>Evens</t>
  </si>
  <si>
    <t>Ruben Evens</t>
  </si>
  <si>
    <t>Tomorrowland</t>
  </si>
  <si>
    <t>2023-11-20 11:53:53 UTC</t>
  </si>
  <si>
    <t>https://www.linkedin.com/in/rudypieters/</t>
  </si>
  <si>
    <t>Rudy</t>
  </si>
  <si>
    <t>Pieters</t>
  </si>
  <si>
    <t>Rudy Pieters</t>
  </si>
  <si>
    <t>consultant en trainer storytelling, story design en strategie</t>
  </si>
  <si>
    <t>Verhalenmakers</t>
  </si>
  <si>
    <t>2025-06-24 09:42:35 UTC</t>
  </si>
  <si>
    <t>https://linkedin.com/in/saarverwimp</t>
  </si>
  <si>
    <t>Saar</t>
  </si>
  <si>
    <t>Verwimp</t>
  </si>
  <si>
    <t>Saar Verwimp</t>
  </si>
  <si>
    <t>Senior Consultant HR Operations</t>
  </si>
  <si>
    <t>https://linkedin.com/in/safira-ramadhanty</t>
  </si>
  <si>
    <t>Safira</t>
  </si>
  <si>
    <t>Nur Allya Ramadhanty</t>
  </si>
  <si>
    <t>Safira Nur Allya Ramadhanty</t>
  </si>
  <si>
    <t>PMO, Digital and Strategy Analyst - GOLD Associate</t>
  </si>
  <si>
    <t>Johnson &amp; Johnson Innovative Medicine</t>
  </si>
  <si>
    <t>https://www.linkedin.com/in/said-bernard-m-oussehmine-a26555128/</t>
  </si>
  <si>
    <t>Said</t>
  </si>
  <si>
    <t>Bernard M Oussehmine</t>
  </si>
  <si>
    <t>Said Bernard M Oussehmine</t>
  </si>
  <si>
    <t>Senior sales</t>
  </si>
  <si>
    <t>IQ Solar BE</t>
  </si>
  <si>
    <t>https://linkedin.com/in/saidzakriev</t>
  </si>
  <si>
    <t>Zakriev</t>
  </si>
  <si>
    <t>Said Zakriev</t>
  </si>
  <si>
    <t>Client Manager EB Pension Consultancy</t>
  </si>
  <si>
    <t>https://linkedin.com/in/salesmanager1986wimr</t>
  </si>
  <si>
    <t>Wim Raes</t>
  </si>
  <si>
    <t>Sales Director EMEA</t>
  </si>
  <si>
    <t>Sciens Logistics</t>
  </si>
  <si>
    <t>https://linkedin.com/in/sam-michem</t>
  </si>
  <si>
    <t>Michem</t>
  </si>
  <si>
    <t>Sam Michem</t>
  </si>
  <si>
    <t>VP Growth</t>
  </si>
  <si>
    <t>https://linkedin.com/in/samir-najja-669b73128</t>
  </si>
  <si>
    <t>Samir</t>
  </si>
  <si>
    <t>Najja</t>
  </si>
  <si>
    <t>Samir Najja</t>
  </si>
  <si>
    <t>Business Delivery Manager - IT Staffing</t>
  </si>
  <si>
    <t>Cipal Schaubroeck</t>
  </si>
  <si>
    <t>https://linkedin.com/in/samira-bougrine-4a767a15b</t>
  </si>
  <si>
    <t>Samira</t>
  </si>
  <si>
    <t>Bougrine</t>
  </si>
  <si>
    <t>Samira Bougrine</t>
  </si>
  <si>
    <t>Coördinator Dames- en meisjeswerking</t>
  </si>
  <si>
    <t>Kangoeroes Basket Mechelen</t>
  </si>
  <si>
    <t>https://linkedin.com/in/samlaureyssens</t>
  </si>
  <si>
    <t>Laureyssens</t>
  </si>
  <si>
    <t>Sam Laureyssens</t>
  </si>
  <si>
    <t>https://linkedin.com/in/sammy-coulembier-465771280</t>
  </si>
  <si>
    <t>Sammy</t>
  </si>
  <si>
    <t>Coulembier</t>
  </si>
  <si>
    <t>Sammy Coulembier</t>
  </si>
  <si>
    <t>Ecolab BV</t>
  </si>
  <si>
    <t>https://linkedin.com/in/sander-declercq-a71a8920</t>
  </si>
  <si>
    <t>Sander</t>
  </si>
  <si>
    <t>Declercq</t>
  </si>
  <si>
    <t>Sander Declercq</t>
  </si>
  <si>
    <t>https://linkedin.com/in/sander-verstraelen-49405248</t>
  </si>
  <si>
    <t>Sander Verstraelen</t>
  </si>
  <si>
    <t>Finance Project Manager</t>
  </si>
  <si>
    <t>DEME Group</t>
  </si>
  <si>
    <t>2024-08-13 09:39:22 UTC</t>
  </si>
  <si>
    <t>https://www.linkedin.com/in/sandra-bijl-3287b8b1/</t>
  </si>
  <si>
    <t>Sandra</t>
  </si>
  <si>
    <t>Bijl</t>
  </si>
  <si>
    <t>Sandra Bijl</t>
  </si>
  <si>
    <t>Regio verantwoordelijke</t>
  </si>
  <si>
    <t>Flextra Interim</t>
  </si>
  <si>
    <t>https://linkedin.com/in/sandra-mermans-2-shift-m-power-marketing</t>
  </si>
  <si>
    <t>Mermans</t>
  </si>
  <si>
    <t>Sandra Mermans</t>
  </si>
  <si>
    <t>2Shift - Next Level Lifestyle</t>
  </si>
  <si>
    <t>https://linkedin.com/in/sandrodebruyne</t>
  </si>
  <si>
    <t>Sandro</t>
  </si>
  <si>
    <t>Sandro Debruyne</t>
  </si>
  <si>
    <t>Audit Senior</t>
  </si>
  <si>
    <t>Queensland Audit Office (QAO)</t>
  </si>
  <si>
    <t>https://linkedin.com/in/sara-de-baets-77018620</t>
  </si>
  <si>
    <t>Sara De Baets</t>
  </si>
  <si>
    <t>Head of Legal</t>
  </si>
  <si>
    <t>Global Estate Group</t>
  </si>
  <si>
    <t>https://www.linkedin.com/in/sarah-bernolet-ba55285/</t>
  </si>
  <si>
    <t>Bernolet</t>
  </si>
  <si>
    <t>Sarah Bernolet</t>
  </si>
  <si>
    <t>Tenure track docent</t>
  </si>
  <si>
    <t>https://linkedin.com/in/sarah-britti-004ba8163</t>
  </si>
  <si>
    <t>Britti</t>
  </si>
  <si>
    <t>Sarah Britti</t>
  </si>
  <si>
    <t>Inside Sales Associate</t>
  </si>
  <si>
    <t>https://www.linkedin.com/in/sarah-sourdeau-5127547/</t>
  </si>
  <si>
    <t>Sourdeau</t>
  </si>
  <si>
    <t>Sarah Sourdeau</t>
  </si>
  <si>
    <t>Business Manager Vlaanderen</t>
  </si>
  <si>
    <t>Heads &amp; Hunters</t>
  </si>
  <si>
    <t>https://www.linkedin.com/in/sarahjanssens/</t>
  </si>
  <si>
    <t>Sarah Janssens</t>
  </si>
  <si>
    <t>Client Sales Manager</t>
  </si>
  <si>
    <t>Unlimitail</t>
  </si>
  <si>
    <t>https://www.linkedin.com/in/saskia-lannoo-8a26548a/</t>
  </si>
  <si>
    <t>Saskia</t>
  </si>
  <si>
    <t>Lannoo</t>
  </si>
  <si>
    <t>Saskia Lannoo</t>
  </si>
  <si>
    <t>Metrohm Belgium</t>
  </si>
  <si>
    <t>https://linkedin.com/in/sdschrijnwerkerij</t>
  </si>
  <si>
    <t>Dirken</t>
  </si>
  <si>
    <t>Stijn Dirken</t>
  </si>
  <si>
    <t>POWERmc</t>
  </si>
  <si>
    <t>https://linkedin.com/in/sebastiendeckers</t>
  </si>
  <si>
    <t>Sébastien</t>
  </si>
  <si>
    <t>Deckers</t>
  </si>
  <si>
    <t>Sébastien Deckers</t>
  </si>
  <si>
    <t>NSI IT Software &amp; Services</t>
  </si>
  <si>
    <t>2024-11-21 13:08:34 UTC</t>
  </si>
  <si>
    <t>https://linkedin.com/in/seppevanbrabant</t>
  </si>
  <si>
    <t>Seppe</t>
  </si>
  <si>
    <t>Van Brabant</t>
  </si>
  <si>
    <t>Seppe Van Brabant</t>
  </si>
  <si>
    <t>Global Talent Acquisition &amp; Learning Tech &amp; Process Specialist</t>
  </si>
  <si>
    <t>UCB</t>
  </si>
  <si>
    <t>https://linkedin.com/in/shaileshvmishra</t>
  </si>
  <si>
    <t>Shailesh</t>
  </si>
  <si>
    <t>M.</t>
  </si>
  <si>
    <t>Shailesh M.</t>
  </si>
  <si>
    <t>Sales Manager - Exports</t>
  </si>
  <si>
    <t>Thermolab Group</t>
  </si>
  <si>
    <t>2025-03-23 12:15:43 UTC</t>
  </si>
  <si>
    <t>https://linkedin.com/in/shanasmette</t>
  </si>
  <si>
    <t>Shana</t>
  </si>
  <si>
    <t>Smette</t>
  </si>
  <si>
    <t>Shana Smette</t>
  </si>
  <si>
    <t>SPACEWELL | A Nemetschek Company</t>
  </si>
  <si>
    <t>https://linkedin.com/in/shanksgan</t>
  </si>
  <si>
    <t>Shankar</t>
  </si>
  <si>
    <t>Ganapathy</t>
  </si>
  <si>
    <t>Shankar Ganapathy</t>
  </si>
  <si>
    <t>Founder and Sales Leader</t>
  </si>
  <si>
    <t>https://linkedin.com/in/shannonsmithjdms</t>
  </si>
  <si>
    <t>Shannon</t>
  </si>
  <si>
    <t>Smith, J.D., M.S.</t>
  </si>
  <si>
    <t>Shannon Smith, J.D., M.S.</t>
  </si>
  <si>
    <t>Peek Into the Buyer's Brain 2 Day Event</t>
  </si>
  <si>
    <t>https://linkedin.com/in/shreyavaidyamarketingsales</t>
  </si>
  <si>
    <t>Shreya</t>
  </si>
  <si>
    <t>Vaidya</t>
  </si>
  <si>
    <t>Shreya Vaidya</t>
  </si>
  <si>
    <t>Marketing Team Lead &amp; Account Executive</t>
  </si>
  <si>
    <t>Foodpairing AI</t>
  </si>
  <si>
    <t>https://linkedin.com/in/siddharthjain1979</t>
  </si>
  <si>
    <t>Siddharth</t>
  </si>
  <si>
    <t>Jain</t>
  </si>
  <si>
    <t>Siddharth Jain</t>
  </si>
  <si>
    <t>Chief Strategy Officer (CSO)</t>
  </si>
  <si>
    <t>Global Ed Group</t>
  </si>
  <si>
    <t>https://linkedin.com/in/silke-quackels-55a27412b</t>
  </si>
  <si>
    <t>Silke</t>
  </si>
  <si>
    <t>Quackels</t>
  </si>
  <si>
    <t>Silke Quackels</t>
  </si>
  <si>
    <t>https://linkedin.com/in/silvio-paravizzini-b7497165</t>
  </si>
  <si>
    <t>Silvio</t>
  </si>
  <si>
    <t>Paravizzini</t>
  </si>
  <si>
    <t>Silvio Paravizzini</t>
  </si>
  <si>
    <t>Protecta Solutions</t>
  </si>
  <si>
    <t>https://www.linkedin.com/in/simon-van-assche-5771b6a0/</t>
  </si>
  <si>
    <t>Van Assche</t>
  </si>
  <si>
    <t>Simon Van Assche</t>
  </si>
  <si>
    <t>basalte</t>
  </si>
  <si>
    <t>https://linkedin.com/in/sofie-van-deuren-ab064a175</t>
  </si>
  <si>
    <t>Van Deuren</t>
  </si>
  <si>
    <t>Sofie Van Deuren</t>
  </si>
  <si>
    <t>Payroll &amp; HR Advisor / Outsouring services</t>
  </si>
  <si>
    <t>https://www.linkedin.com/in/somers-olivier/</t>
  </si>
  <si>
    <t>Olivier Somers</t>
  </si>
  <si>
    <t>Senior Talent Finder - Logistics and Shipping</t>
  </si>
  <si>
    <t>Xtra Harbour Select</t>
  </si>
  <si>
    <t>https://linkedin.com/in/spacelauncherclub</t>
  </si>
  <si>
    <t>Fonteyne</t>
  </si>
  <si>
    <t>Marc Fonteyne</t>
  </si>
  <si>
    <t>Military Officer</t>
  </si>
  <si>
    <t>Armée Belge - Belgisch Leger</t>
  </si>
  <si>
    <t>https://linkedin.com/in/st%C3%A9phanie-gr%C3%A9goire-283065147</t>
  </si>
  <si>
    <t>Stéphanie</t>
  </si>
  <si>
    <t>Grégoire</t>
  </si>
  <si>
    <t>Stéphanie Grégoire</t>
  </si>
  <si>
    <t>Officemanager</t>
  </si>
  <si>
    <t>Q Jobs</t>
  </si>
  <si>
    <t>https://linkedin.com/in/st%C3%A9phanie-struelens-70023212</t>
  </si>
  <si>
    <t>Struelens</t>
  </si>
  <si>
    <t>Stéphanie Struelens</t>
  </si>
  <si>
    <t>Business Unit Leader Pragmatic Advisory Financial Institutions</t>
  </si>
  <si>
    <t>https://www.linkedin.com/in/st%C3%A9phaniehaine/</t>
  </si>
  <si>
    <t>Haine</t>
  </si>
  <si>
    <t>Stéphanie Haine</t>
  </si>
  <si>
    <t>Uniglobe Axon Travel</t>
  </si>
  <si>
    <t>https://linkedin.com/in/stefaan-wensch-56b83224</t>
  </si>
  <si>
    <t>Stefaan</t>
  </si>
  <si>
    <t>Wensch</t>
  </si>
  <si>
    <t>Stefaan Wensch</t>
  </si>
  <si>
    <t>Finance &amp; Administration Manager</t>
  </si>
  <si>
    <t>Uzin Utz België nv</t>
  </si>
  <si>
    <t>https://linkedin.com/in/stephanedelrue</t>
  </si>
  <si>
    <t>Stephane</t>
  </si>
  <si>
    <t>Delrue</t>
  </si>
  <si>
    <t>Stephane Delrue</t>
  </si>
  <si>
    <t>Corporate Recruiter</t>
  </si>
  <si>
    <t>2024-05-17 12:01:27 UTC</t>
  </si>
  <si>
    <t>https://linkedin.com/in/stephanie-vandaele-25741a1b</t>
  </si>
  <si>
    <t>VANDAELE</t>
  </si>
  <si>
    <t>Stephanie VANDAELE</t>
  </si>
  <si>
    <t>International salesmanager</t>
  </si>
  <si>
    <t>Group Vandamme</t>
  </si>
  <si>
    <t>2025-03-05 09:29:18 UTC</t>
  </si>
  <si>
    <t>https://linkedin.com/in/stephanie-williams-70a7a914b</t>
  </si>
  <si>
    <t>Williams</t>
  </si>
  <si>
    <t>Stephanie Williams</t>
  </si>
  <si>
    <t>Co Founder</t>
  </si>
  <si>
    <t>Participate crowdfunding</t>
  </si>
  <si>
    <t>https://www.linkedin.com/in/steve-stoop/</t>
  </si>
  <si>
    <t>Steve</t>
  </si>
  <si>
    <t>Stoop</t>
  </si>
  <si>
    <t>Steve Stoop</t>
  </si>
  <si>
    <t>https://linkedin.com/in/steven-scherpereel-b7356485</t>
  </si>
  <si>
    <t>Scherpereel</t>
  </si>
  <si>
    <t>Steven Scherpereel</t>
  </si>
  <si>
    <t>Derbigum</t>
  </si>
  <si>
    <t>2024-07-16 10:00:52 UTC</t>
  </si>
  <si>
    <t>https://linkedin.com/in/steven-taffin-72a56411b</t>
  </si>
  <si>
    <t>Taffin</t>
  </si>
  <si>
    <t>Steven Taffin</t>
  </si>
  <si>
    <t>owner of Stin Solutions</t>
  </si>
  <si>
    <t>Stin Solutions</t>
  </si>
  <si>
    <t>https://linkedin.com/in/stevendecerf</t>
  </si>
  <si>
    <t>Decerf</t>
  </si>
  <si>
    <t>Steven Decerf</t>
  </si>
  <si>
    <t>Partner, Customer Relations &amp; Business Development</t>
  </si>
  <si>
    <t>element61</t>
  </si>
  <si>
    <t>https://linkedin.com/in/stevenvanbelleghem</t>
  </si>
  <si>
    <t>Van Belleghem</t>
  </si>
  <si>
    <t>Steven Van Belleghem</t>
  </si>
  <si>
    <t>Co-founder and Board member</t>
  </si>
  <si>
    <t>https://linkedin.com/in/stevenverniers</t>
  </si>
  <si>
    <t>Steven Verniers</t>
  </si>
  <si>
    <t>https://linkedin.com/in/stijn-bogaerts-138ab523</t>
  </si>
  <si>
    <t>Stijn Bogaerts</t>
  </si>
  <si>
    <t>RecruitrLAB</t>
  </si>
  <si>
    <t>2025-03-03 11:05:30 UTC</t>
  </si>
  <si>
    <t>https://linkedin.com/in/stijn-dillen-b0ab10175</t>
  </si>
  <si>
    <t>Stijn Dillen</t>
  </si>
  <si>
    <t>LHM Instrumentation</t>
  </si>
  <si>
    <t>https://www.linkedin.com/in/stijn-donders-5339b039/</t>
  </si>
  <si>
    <t>Donders</t>
  </si>
  <si>
    <t>Stijn Donders</t>
  </si>
  <si>
    <t>Jarviss</t>
  </si>
  <si>
    <t>https://linkedin.com/in/stijn-m-2918b9a9</t>
  </si>
  <si>
    <t>Marreel</t>
  </si>
  <si>
    <t>Stijn Marreel</t>
  </si>
  <si>
    <t>Rentokil Initial</t>
  </si>
  <si>
    <t>https://www.linkedin.com/in/stijnleblon/</t>
  </si>
  <si>
    <t>Le Blon</t>
  </si>
  <si>
    <t>Stijn Le Blon</t>
  </si>
  <si>
    <t>Huntsmen</t>
  </si>
  <si>
    <t>https://linkedin.com/in/sven-corstjens-a6b276171</t>
  </si>
  <si>
    <t>Corstjens</t>
  </si>
  <si>
    <t>Sven Corstjens</t>
  </si>
  <si>
    <t>Consultant</t>
  </si>
  <si>
    <t>Rezolv</t>
  </si>
  <si>
    <t>https://linkedin.com/in/sven-le%C3%ABn-69960422</t>
  </si>
  <si>
    <t>Leën</t>
  </si>
  <si>
    <t>Sven Leën</t>
  </si>
  <si>
    <t>Net Circular</t>
  </si>
  <si>
    <t>https://linkedin.com/in/sylviefermaut</t>
  </si>
  <si>
    <t>Sylvie</t>
  </si>
  <si>
    <t>Fermaut</t>
  </si>
  <si>
    <t>Sylvie Fermaut</t>
  </si>
  <si>
    <t>Sportwerk</t>
  </si>
  <si>
    <t>https://linkedin.com/in/sélina-varsalona-28a29717</t>
  </si>
  <si>
    <t>2019-11-25 17:08:51 UTC</t>
  </si>
  <si>
    <t>https://linkedin.com/in/tamara-de-hertogh-35371747</t>
  </si>
  <si>
    <t>De Hertogh</t>
  </si>
  <si>
    <t>Tamara De Hertogh</t>
  </si>
  <si>
    <t>Fin Experts</t>
  </si>
  <si>
    <t>https://linkedin.com/in/vdhdavid</t>
  </si>
  <si>
    <t>Van Den Heuvel</t>
  </si>
  <si>
    <t>David Van Den Heuvel</t>
  </si>
  <si>
    <t>BBCOPA Bakery Group</t>
  </si>
  <si>
    <t>2025-03-05 10:51:59 UTC</t>
  </si>
  <si>
    <t>https://linkedin.com/in/tanja-cortens-9600193b</t>
  </si>
  <si>
    <t>Tanja</t>
  </si>
  <si>
    <t>Cortens</t>
  </si>
  <si>
    <t>Tanja Cortens</t>
  </si>
  <si>
    <t>Payroll Consultant</t>
  </si>
  <si>
    <t>https://linkedin.com/in/taranwadikwa</t>
  </si>
  <si>
    <t>Tara</t>
  </si>
  <si>
    <t>Nwadikwa</t>
  </si>
  <si>
    <t>Tara Nwadikwa</t>
  </si>
  <si>
    <t>Business owner Studio Tee</t>
  </si>
  <si>
    <t>Studio Tee Leuven</t>
  </si>
  <si>
    <t>https://linkedin.com/in/theo-timmerman-14464290</t>
  </si>
  <si>
    <t>Theo</t>
  </si>
  <si>
    <t>Timmerman</t>
  </si>
  <si>
    <t>Theo Timmerman</t>
  </si>
  <si>
    <t>Transuniverse Forwarding</t>
  </si>
  <si>
    <t>https://linkedin.com/in/verhoevendirk</t>
  </si>
  <si>
    <t>Verhoeven</t>
  </si>
  <si>
    <t>Dirk Verhoeven</t>
  </si>
  <si>
    <t>Member of the Strategic Advisory Board</t>
  </si>
  <si>
    <t>GEROBA</t>
  </si>
  <si>
    <t>2024-09-20 11:39:14 UTC</t>
  </si>
  <si>
    <t>https://linkedin.com/in/theocornelis</t>
  </si>
  <si>
    <t>Cornelis</t>
  </si>
  <si>
    <t>Theo Cornelis</t>
  </si>
  <si>
    <t>Costumer Relationship Manager</t>
  </si>
  <si>
    <t>AXA Investment Managers</t>
  </si>
  <si>
    <t>https://linkedin.com/in/therealthijsberkvens</t>
  </si>
  <si>
    <t>Berkvens</t>
  </si>
  <si>
    <t>Thijs Berkvens</t>
  </si>
  <si>
    <t>ZF Group</t>
  </si>
  <si>
    <t>2025-05-09 15:03:32 UTC</t>
  </si>
  <si>
    <t>https://linkedin.com/in/thibaut-cienszkowski-370780171</t>
  </si>
  <si>
    <t>Thibaut</t>
  </si>
  <si>
    <t>Cienszkowski</t>
  </si>
  <si>
    <t>Thibaut Cienszkowski</t>
  </si>
  <si>
    <t>Ventureleap</t>
  </si>
  <si>
    <t>https://www.linkedin.com/in/thijs-schiebroek/</t>
  </si>
  <si>
    <t>2025-05-06 17:05:12 UTC</t>
  </si>
  <si>
    <t>https://linkedin.com/in/thmrts</t>
  </si>
  <si>
    <t>Thomas M.</t>
  </si>
  <si>
    <t>Manager, Customer Success</t>
  </si>
  <si>
    <t>Paperbox</t>
  </si>
  <si>
    <t>https://linkedin.com/in/thomas-geers-959219100</t>
  </si>
  <si>
    <t>Geers</t>
  </si>
  <si>
    <t>Thomas Geers</t>
  </si>
  <si>
    <t>Presentda</t>
  </si>
  <si>
    <t>https://linkedin.com/in/thomas-huyghe-541a3226</t>
  </si>
  <si>
    <t>Huyghe</t>
  </si>
  <si>
    <t>Thomas Huyghe</t>
  </si>
  <si>
    <t>Baloise BE</t>
  </si>
  <si>
    <t>https://linkedin.com/in/thomas-sterckx-45845a67</t>
  </si>
  <si>
    <t>Thomas Sterckx</t>
  </si>
  <si>
    <t>Supply Chain Planning Lead</t>
  </si>
  <si>
    <t>invoX Belgium (formerly Softhale NV)</t>
  </si>
  <si>
    <t>https://linkedin.com/in/thomas-vanhauwere-7627b033</t>
  </si>
  <si>
    <t>Vanhauwere</t>
  </si>
  <si>
    <t>Thomas Vanhauwere</t>
  </si>
  <si>
    <t>https://www.linkedin.com/in/thomasockier/</t>
  </si>
  <si>
    <t>Ockier</t>
  </si>
  <si>
    <t>Thomas Ockier</t>
  </si>
  <si>
    <t>Novitan</t>
  </si>
  <si>
    <t>https://linkedin.com/in/tildecoppin</t>
  </si>
  <si>
    <t>Tilde</t>
  </si>
  <si>
    <t>Tilde Coppin</t>
  </si>
  <si>
    <t>Managing Director Finance &amp; Administration and Head of Shared Services Belgium</t>
  </si>
  <si>
    <t>Rhenus Logistics</t>
  </si>
  <si>
    <t>https://linkedin.com/in/tim-de-vilder-05498342</t>
  </si>
  <si>
    <t>De Vilder</t>
  </si>
  <si>
    <t>Tim De Vilder</t>
  </si>
  <si>
    <t>2024-04-29 19:07:48 UTC</t>
  </si>
  <si>
    <t>https://linkedin.com/in/timderyck</t>
  </si>
  <si>
    <t>De Ryck</t>
  </si>
  <si>
    <t>Tim De Ryck</t>
  </si>
  <si>
    <t>ERP Project Manager</t>
  </si>
  <si>
    <t>https://www.linkedin.com/in/timvlasselaerts/</t>
  </si>
  <si>
    <t>Vlasselaerts</t>
  </si>
  <si>
    <t>Tim Vlasselaerts</t>
  </si>
  <si>
    <t>Head of Sales</t>
  </si>
  <si>
    <t>Mapei Belgium</t>
  </si>
  <si>
    <t>https://www.linkedin.com/in/tina-schoutens/</t>
  </si>
  <si>
    <t>Schoutens</t>
  </si>
  <si>
    <t>Tina Schoutens</t>
  </si>
  <si>
    <t>ST events - Tina Schoutens</t>
  </si>
  <si>
    <t>https://linkedin.com/in/tine-bovijn-51098979</t>
  </si>
  <si>
    <t>Bovijn</t>
  </si>
  <si>
    <t>Tine Bovijn</t>
  </si>
  <si>
    <t>Owner, Managing Director</t>
  </si>
  <si>
    <t>Expat Premium Rental</t>
  </si>
  <si>
    <t>https://linkedin.com/in/tom-sandra-17602b1b</t>
  </si>
  <si>
    <t>Tom Sandra</t>
  </si>
  <si>
    <t>RIC group</t>
  </si>
  <si>
    <t>https://linkedin.com/in/tom-tack-68864644</t>
  </si>
  <si>
    <t>Tack</t>
  </si>
  <si>
    <t>Tom Tack</t>
  </si>
  <si>
    <t>TRANS EUROPE EXPRESS</t>
  </si>
  <si>
    <t>https://linkedin.com/in/tom-van-den-heuvel-367589</t>
  </si>
  <si>
    <t>Tom Van Den Heuvel</t>
  </si>
  <si>
    <t>Advisory Board Member</t>
  </si>
  <si>
    <t>Vectis Private Equity</t>
  </si>
  <si>
    <t>https://linkedin.com/in/tom-van-den-heuvel-4b39a1229</t>
  </si>
  <si>
    <t>Deskundige mobiliteit</t>
  </si>
  <si>
    <t>Stad Lier</t>
  </si>
  <si>
    <t>https://linkedin.com/in/tom-verbeke-058a7016</t>
  </si>
  <si>
    <t>Verbeke</t>
  </si>
  <si>
    <t>Tom Verbeke</t>
  </si>
  <si>
    <t>MIG Motors</t>
  </si>
  <si>
    <t>https://linkedin.com/in/tom-verret-9347604</t>
  </si>
  <si>
    <t>Verret</t>
  </si>
  <si>
    <t>Tom Verret</t>
  </si>
  <si>
    <t>https://www.linkedin.com/in/tom-verschoren-2a17bb20/</t>
  </si>
  <si>
    <t>Verschoren</t>
  </si>
  <si>
    <t>Tom Verschoren</t>
  </si>
  <si>
    <t>Freelance Management Consulting</t>
  </si>
  <si>
    <t>ToVer</t>
  </si>
  <si>
    <t>2021-10-26 21:27:25 UTC</t>
  </si>
  <si>
    <t>https://linkedin.com/in/toon-vandersteene</t>
  </si>
  <si>
    <t>Toon</t>
  </si>
  <si>
    <t>Vandersteene</t>
  </si>
  <si>
    <t>Toon Vandersteene</t>
  </si>
  <si>
    <t>Weevo hr</t>
  </si>
  <si>
    <t>2025-02-28 11:57:22 UTC</t>
  </si>
  <si>
    <t>https://linkedin.com/in/vandermarlieresenne1987</t>
  </si>
  <si>
    <t>Senne</t>
  </si>
  <si>
    <t>Vandermarliere</t>
  </si>
  <si>
    <t>Senne Vandermarliere</t>
  </si>
  <si>
    <t>Manager Project Controlling</t>
  </si>
  <si>
    <t>OMP</t>
  </si>
  <si>
    <t>2025-05-21 12:43:31 UTC</t>
  </si>
  <si>
    <t>https://www.linkedin.com/in/verhulst-caroline-a783b64/</t>
  </si>
  <si>
    <t>Verhulst,</t>
  </si>
  <si>
    <t>Verhulst, Caroline</t>
  </si>
  <si>
    <t>Business Process and Systems Analyst</t>
  </si>
  <si>
    <t>https://linkedin.com/in/vicky-bellens</t>
  </si>
  <si>
    <t>Vicky Bellens</t>
  </si>
  <si>
    <t>https://linkedin.com/in/vickyrijs</t>
  </si>
  <si>
    <t>Rijs</t>
  </si>
  <si>
    <t>Vicky Rijs</t>
  </si>
  <si>
    <t>People &amp; Culture Manager</t>
  </si>
  <si>
    <t>Jeco Energies</t>
  </si>
  <si>
    <t>2022-04-13 07:14:42 UTC</t>
  </si>
  <si>
    <t>https://linkedin.com/in/victor-andreas-jorissen-74b6401a4</t>
  </si>
  <si>
    <t>Victor-Andreas</t>
  </si>
  <si>
    <t>Jorissen</t>
  </si>
  <si>
    <t>Victor-Andreas Jorissen</t>
  </si>
  <si>
    <t>https://www.linkedin.com/in/victordecoster/</t>
  </si>
  <si>
    <t>Victor</t>
  </si>
  <si>
    <t>De Coster</t>
  </si>
  <si>
    <t>Victor De Coster</t>
  </si>
  <si>
    <t>Ambassador</t>
  </si>
  <si>
    <t>n8n</t>
  </si>
  <si>
    <t>2025-05-30 09:11:09 UTC</t>
  </si>
  <si>
    <t>https://linkedin.com/in/viki-aga-6712745</t>
  </si>
  <si>
    <t>Viki</t>
  </si>
  <si>
    <t>Aga</t>
  </si>
  <si>
    <t>Viki Aga</t>
  </si>
  <si>
    <t>Commercieel manager</t>
  </si>
  <si>
    <t>Van der Valk Hotel Gent</t>
  </si>
  <si>
    <t>https://linkedin.com/in/vincent-hamerlinck</t>
  </si>
  <si>
    <t>Hamerlinck</t>
  </si>
  <si>
    <t>Vincent Hamerlinck</t>
  </si>
  <si>
    <t>International Business Development Manager</t>
  </si>
  <si>
    <t>Synguard</t>
  </si>
  <si>
    <t>https://linkedin.com/in/walid-bensaïd</t>
  </si>
  <si>
    <t>Walid</t>
  </si>
  <si>
    <t>Bensaïd</t>
  </si>
  <si>
    <t>Walid Bensaïd</t>
  </si>
  <si>
    <t>https://linkedin.com/in/wannesgheysen</t>
  </si>
  <si>
    <t>Wannes</t>
  </si>
  <si>
    <t>Gheysen</t>
  </si>
  <si>
    <t>Wannes Gheysen</t>
  </si>
  <si>
    <t>Head of Entrepreneurs - Verantwoordelijke Ondernemers</t>
  </si>
  <si>
    <t>https://linkedin.com/in/ward-de-pelsmaker-289567125</t>
  </si>
  <si>
    <t>De Pelsmaker</t>
  </si>
  <si>
    <t>Ward De Pelsmaker</t>
  </si>
  <si>
    <t>Risk Manager</t>
  </si>
  <si>
    <t>https://www.linkedin.com/in/wender-decr%C3%A9-b35b4946/</t>
  </si>
  <si>
    <t>Wender</t>
  </si>
  <si>
    <t>Decré</t>
  </si>
  <si>
    <t>Wender Decré</t>
  </si>
  <si>
    <t>https://www.linkedin.com/in/wendy-lowie/</t>
  </si>
  <si>
    <t>Lowie</t>
  </si>
  <si>
    <t>Wendy Lowie</t>
  </si>
  <si>
    <t>Manager Planning Forecasting</t>
  </si>
  <si>
    <t>https://linkedin.com/in/wernerdevos</t>
  </si>
  <si>
    <t>Werner</t>
  </si>
  <si>
    <t>DE VOS</t>
  </si>
  <si>
    <t>Werner DE VOS</t>
  </si>
  <si>
    <t>Owner: Auditor, Trainer &amp; Coach</t>
  </si>
  <si>
    <t>Cogitandus</t>
  </si>
  <si>
    <t>https://linkedin.com/in/wesleydanckaerts</t>
  </si>
  <si>
    <t>Wesley</t>
  </si>
  <si>
    <t>Danckaerts</t>
  </si>
  <si>
    <t>Wesley Danckaerts</t>
  </si>
  <si>
    <t>Communication Officer</t>
  </si>
  <si>
    <t>Wolters Kluwer</t>
  </si>
  <si>
    <t>https://linkedin.com/in/wim-bruneel-99a472117</t>
  </si>
  <si>
    <t>Bruneel</t>
  </si>
  <si>
    <t>Wim Bruneel</t>
  </si>
  <si>
    <t>Projectmanager bouw</t>
  </si>
  <si>
    <t>Thuispunt Gent</t>
  </si>
  <si>
    <t>https://linkedin.com/in/wim-gevaert-23bb5650</t>
  </si>
  <si>
    <t>Gevaert</t>
  </si>
  <si>
    <t>Wim Gevaert</t>
  </si>
  <si>
    <t>Regional Director Affluent &amp; Private Banking region East- and West-Flanders</t>
  </si>
  <si>
    <t>https://www.linkedin.com/in/wim-vervaet-740579a4/</t>
  </si>
  <si>
    <t>Vervaet</t>
  </si>
  <si>
    <t>Wim Vervaet</t>
  </si>
  <si>
    <t>Teammanager Sales Vlaanderen - VVD</t>
  </si>
  <si>
    <t>https://linkedin.com/in/winterbusschots</t>
  </si>
  <si>
    <t>Winter</t>
  </si>
  <si>
    <t>Busschots</t>
  </si>
  <si>
    <t>Winter Busschots</t>
  </si>
  <si>
    <t>Finance Consultant</t>
  </si>
  <si>
    <t>https://linkedin.com/in/woutervereycken</t>
  </si>
  <si>
    <t>Vereycken</t>
  </si>
  <si>
    <t>Wouter Vereycken</t>
  </si>
  <si>
    <t>Interim Manager in Finance / Controlling</t>
  </si>
  <si>
    <t>Finance in Control</t>
  </si>
  <si>
    <t>2014-04-04 14:26:53 UTC</t>
  </si>
  <si>
    <t>https://www.linkedin.com/in/yannick-de-vos-b3645b14/</t>
  </si>
  <si>
    <t>De Vos</t>
  </si>
  <si>
    <t>Yannick De Vos</t>
  </si>
  <si>
    <t>Technical Sales Manager</t>
  </si>
  <si>
    <t>intimus international BeNeLux</t>
  </si>
  <si>
    <t>https://linkedin.com/in/yannick-dewingaerden</t>
  </si>
  <si>
    <t>Dewingaerden</t>
  </si>
  <si>
    <t>Yannick Dewingaerden</t>
  </si>
  <si>
    <t>Head of Business Unit Controlling a.i. @ ZF Wind Power</t>
  </si>
  <si>
    <t>FXYD</t>
  </si>
  <si>
    <t>https://linkedin.com/in/yasmine-de-schrijver</t>
  </si>
  <si>
    <t>Yasmine</t>
  </si>
  <si>
    <t>De Schrijver</t>
  </si>
  <si>
    <t>Yasmine De Schrijver</t>
  </si>
  <si>
    <t>Business Developer Employer Marketing</t>
  </si>
  <si>
    <t>Cartel Works</t>
  </si>
  <si>
    <t>2025-04-18 07:44:58 UTC</t>
  </si>
  <si>
    <t>https://linkedin.com/in/yelena-francken-0189905a</t>
  </si>
  <si>
    <t>Yelena</t>
  </si>
  <si>
    <t>Yelena Francken</t>
  </si>
  <si>
    <t>HR en Office Manager</t>
  </si>
  <si>
    <t>dnf group</t>
  </si>
  <si>
    <t>https://linkedin.com/in/yves-dumon</t>
  </si>
  <si>
    <t>Dumon</t>
  </si>
  <si>
    <t>Yves Dumon</t>
  </si>
  <si>
    <t>Datacom Entrepreneur</t>
  </si>
  <si>
    <t>Channel Communications</t>
  </si>
  <si>
    <t>2018-04-18 09:10:04 UTC</t>
  </si>
  <si>
    <t>Mapping</t>
  </si>
  <si>
    <t>Count of profileUrl</t>
  </si>
  <si>
    <t>LinkedIn Convo</t>
  </si>
  <si>
    <t>(blank)</t>
  </si>
  <si>
    <t>Grand Total</t>
  </si>
  <si>
    <t>first engagement</t>
  </si>
  <si>
    <t>Column Labels</t>
  </si>
  <si>
    <t>Feb</t>
  </si>
  <si>
    <t>Mar</t>
  </si>
  <si>
    <t>Apr</t>
  </si>
  <si>
    <t>May</t>
  </si>
  <si>
    <t>Jun</t>
  </si>
  <si>
    <t>Jul</t>
  </si>
  <si>
    <t>2025-08-01 15:48:47 UTC</t>
  </si>
  <si>
    <t>['https://www.linkedin.com/feed/update/urn:li:ugcPost:7290046119818977327?commentUrn=urn%3Ali%3Acomment%3A%28ugcPost%3A7290046119818977327%2C7290659750596214786%29&amp;dashCommentUrn=urn%3Ali%3Afsd_comment%3A%287290659750596214786%2Curn%3Ali%3AugcPost%3A7290046119818977327%29', 'https://www.linkedin.com/feed/update/urn:li:activity:7259112310927953921?commentUrn=urn%3Ali%3Acomment%3A%28activity%3A7259112310927953921%2C7259199603797889024%29&amp;dashCommentUrn=urn%3Ali%3Afsd_comment%3A%287259199603797889024%2Curn%3Ali%3Aactivity%3A7259112310927953921%29', 'https://www.linkedin.com/feed/update/urn:li:activity:7287019337410838528?commentUrn=urn%3Ali%3Acomment%3A%28activity%3A7287019337410838528%2C7287024057684746241%29&amp;dashCommentUrn=urn%3Ali%3Afsd_comment%3A%287287024057684746241%2Curn%3Ali%3Aactivity%3A7287019337410838528%29', 'https://www.linkedin.com/feed/update/urn:li:activity:7356217043047645185?commentUrn=urn%3Ali%3Acomment%3A%28activity%3A7356217043047645185%2C7357067500020195329%29&amp;dashCommentUrn=urn%3Ali%3Afsd_comment%3A%287357067500020195329%2Curn%3Ali%3Aactivity%3A7356217043047645185%29']</t>
  </si>
  <si>
    <t>['Die ga ik met bijzondere interesse lezen! Thx for sharing!', 'En als je andere manieren zoekt om fully charged te worden, dan mag je naar mij uitreiken ;-)', 'Fijn om één van jouw allereerste Linkedin vriendjes te zijn! :)', 'Ik zou het niet als advies geven aan de projectors (Human design). Via je profiel kan je wel meer te weten komen  hoe je op jouw authentieke manier de juiste klanten aantrekt.']</t>
  </si>
  <si>
    <t>2025-08-01 15:47:07 UTC</t>
  </si>
  <si>
    <t>2025-07-29 16:02:56 UTC</t>
  </si>
  <si>
    <t>2025-07-31 12:23:54 UTC</t>
  </si>
  <si>
    <t>https://www.linkedin.com/in/adriaan-de-bleser-16a76a120/</t>
  </si>
  <si>
    <t>Adriaan</t>
  </si>
  <si>
    <t>De Bleser</t>
  </si>
  <si>
    <t>Adriaan De Bleser</t>
  </si>
  <si>
    <t>FM Electrical engineer</t>
  </si>
  <si>
    <t>Volvo Cars Gent</t>
  </si>
  <si>
    <t>https://www.linkedin.com/in/amberjacobs834/</t>
  </si>
  <si>
    <t>Amber</t>
  </si>
  <si>
    <t>Amber Jacobs</t>
  </si>
  <si>
    <t>https://www.linkedin.com/in/anneleenvanlommel/</t>
  </si>
  <si>
    <t>Anneleen</t>
  </si>
  <si>
    <t>Vanlommel</t>
  </si>
  <si>
    <t>Anneleen Vanlommel</t>
  </si>
  <si>
    <t>Talent Advisor</t>
  </si>
  <si>
    <t>Ormit Talent Belgium</t>
  </si>
  <si>
    <t>['https://www.linkedin.com/feed/update/urn:li:activity:7356217043047645185?commentUrn=urn%3Ali%3Acomment%3A%28activity%3A7356217043047645185%2C7356332283550679040%29&amp;dashCommentUrn=urn%3Ali%3Afsd_comment%3A%287356332283550679040%2Curn%3Ali%3Aactivity%3A7356217043047645185%29']</t>
  </si>
  <si>
    <t>["Ik sta zelf gekend in mijn team voor de nogal nauwgezette opvolging van mijn prospecten. Zolang ik geen 'nee', of 'nu niet' kreeg, check ik in. Op dagen dat ik wat minder zelfzeker ben, doe ik admin, project opvolging of schrijf ik LinkedIn posts. Prospectie of business development zou ook gaan, maar ik weet gewoon dat het minder succesvol zal zijn. Ik begin dan in te vullen voor mijn klant, ipv de vraag te stellen. Benieuwd of dat herkenbaar is?"]</t>
  </si>
  <si>
    <t>2024-01-17 11:42:47 UTC</t>
  </si>
  <si>
    <t>https://www.linkedin.com/in/anniklamin/</t>
  </si>
  <si>
    <t>Annik</t>
  </si>
  <si>
    <t>Lamin</t>
  </si>
  <si>
    <t>Annik Lamin</t>
  </si>
  <si>
    <t>Recruiter for Engineering and Life Sciences profiles at Randstad Professional Search &amp; Selection</t>
  </si>
  <si>
    <t>https://www.linkedin.com/in/brechtboffin/</t>
  </si>
  <si>
    <t>Boffin</t>
  </si>
  <si>
    <t>Brecht Boffin</t>
  </si>
  <si>
    <t>HR People Partner</t>
  </si>
  <si>
    <t>https://www.linkedin.com/in/christophe-korthoudt-43859022/</t>
  </si>
  <si>
    <t>Korthoudt</t>
  </si>
  <si>
    <t>Christophe Korthoudt</t>
  </si>
  <si>
    <t>Site Manager PostNL Pharma &amp; Care ad interim</t>
  </si>
  <si>
    <t>Koninklijke PostNL B.V.</t>
  </si>
  <si>
    <t>https://www.linkedin.com/in/els-swinnen-35546035/</t>
  </si>
  <si>
    <t>Swinnen</t>
  </si>
  <si>
    <t>Els Swinnen</t>
  </si>
  <si>
    <t>Regiomanager</t>
  </si>
  <si>
    <t>Xtra Interim &amp; Select</t>
  </si>
  <si>
    <t>2025-07-29 14:33:42 UTC</t>
  </si>
  <si>
    <t>https://www.linkedin.com/in/gino-commeyne-0411666/</t>
  </si>
  <si>
    <t>Gino</t>
  </si>
  <si>
    <t>Commeyne</t>
  </si>
  <si>
    <t>Gino Commeyne</t>
  </si>
  <si>
    <t>Senior accountmanager Business development</t>
  </si>
  <si>
    <t>Sandersparts</t>
  </si>
  <si>
    <t>https://www.linkedin.com/in/hafsa-saoud/</t>
  </si>
  <si>
    <t>Hafsa</t>
  </si>
  <si>
    <t>Saoud</t>
  </si>
  <si>
    <t>Hafsa Saoud</t>
  </si>
  <si>
    <t>Lamaisondousa</t>
  </si>
  <si>
    <t>https://www.linkedin.com/in/heidi-bosmans-60b8643/</t>
  </si>
  <si>
    <t>Heidi</t>
  </si>
  <si>
    <t>Heidi Bosmans</t>
  </si>
  <si>
    <t>Content Management Expert</t>
  </si>
  <si>
    <t>Fluxys</t>
  </si>
  <si>
    <t>2025-01-08 19:07:34 UTC</t>
  </si>
  <si>
    <t>https://www.linkedin.com/in/jarni-amorgaste-26aa89259/</t>
  </si>
  <si>
    <t>Jarni</t>
  </si>
  <si>
    <t>Amorgaste</t>
  </si>
  <si>
    <t>Jarni Amorgaste</t>
  </si>
  <si>
    <t>https://www.linkedin.com/in/jef-peeters-08925330a/</t>
  </si>
  <si>
    <t>Jef Peeters</t>
  </si>
  <si>
    <t>Productie Facilitator</t>
  </si>
  <si>
    <t>Kerkstoel NV</t>
  </si>
  <si>
    <t>https://www.linkedin.com/in/jorgo-merchiers1992/</t>
  </si>
  <si>
    <t>Jorgo</t>
  </si>
  <si>
    <t>Merchiers</t>
  </si>
  <si>
    <t>Jorgo Merchiers</t>
  </si>
  <si>
    <t>CHILL</t>
  </si>
  <si>
    <t>https://www.linkedin.com/in/khaled-atik-hamoud-48459a25a/</t>
  </si>
  <si>
    <t>Khaled</t>
  </si>
  <si>
    <t>Atik Hamoud</t>
  </si>
  <si>
    <t>Khaled Atik Hamoud</t>
  </si>
  <si>
    <t>https://www.linkedin.com/in/laetitia-m-a16022135/</t>
  </si>
  <si>
    <t>Laetitia M.</t>
  </si>
  <si>
    <t>AQUALEX</t>
  </si>
  <si>
    <t>https://www.linkedin.com/in/lien-van-praet/</t>
  </si>
  <si>
    <t>Van Praet</t>
  </si>
  <si>
    <t>Lien Van Praet</t>
  </si>
  <si>
    <t>Lector Accountancy &amp; Coördinator Graduaat Accounting Administration</t>
  </si>
  <si>
    <t>https://www.linkedin.com/in/lore-van-gorp-7b1a2259/</t>
  </si>
  <si>
    <t>Van Gorp</t>
  </si>
  <si>
    <t>Lore Van Gorp</t>
  </si>
  <si>
    <t>Project manager Finance</t>
  </si>
  <si>
    <t>https://www.linkedin.com/in/mason-duede-95a31a296/</t>
  </si>
  <si>
    <t>Mason</t>
  </si>
  <si>
    <t>Duede</t>
  </si>
  <si>
    <t>Mason Duede</t>
  </si>
  <si>
    <t>Responsable de projet</t>
  </si>
  <si>
    <t>DB Cargo Belgium</t>
  </si>
  <si>
    <t>https://www.linkedin.com/in/mathias-fransen-1b15396/</t>
  </si>
  <si>
    <t>Mathias Fransen</t>
  </si>
  <si>
    <t>Founder &amp; Managing Partner</t>
  </si>
  <si>
    <t>RoboRana</t>
  </si>
  <si>
    <t>https://www.linkedin.com/in/maxime-de-moor-618361147/</t>
  </si>
  <si>
    <t>De Moor</t>
  </si>
  <si>
    <t>Maxime De Moor</t>
  </si>
  <si>
    <t>HR Business Consultant @ TriFinance</t>
  </si>
  <si>
    <t>2023-08-07 15:07:10 UTC</t>
  </si>
  <si>
    <t>https://www.linkedin.com/in/moenskevin/</t>
  </si>
  <si>
    <t>Moens</t>
  </si>
  <si>
    <t>Kevin Moens</t>
  </si>
  <si>
    <t>Private Banker</t>
  </si>
  <si>
    <t>ABN AMRO Private Banking België</t>
  </si>
  <si>
    <t>https://www.linkedin.com/in/patrick-stevens-b547481/</t>
  </si>
  <si>
    <t>Patrick Stevens</t>
  </si>
  <si>
    <t>Helping customers to become best in class in XP&amp;A</t>
  </si>
  <si>
    <t>ACCTER</t>
  </si>
  <si>
    <t>https://www.linkedin.com/in/tomascoppens/</t>
  </si>
  <si>
    <t>Tomas</t>
  </si>
  <si>
    <t>Tomas Coppens</t>
  </si>
  <si>
    <t>https://www.linkedin.com/in/vincentlumini/</t>
  </si>
  <si>
    <t>Lumini</t>
  </si>
  <si>
    <t>Vincent Lumini</t>
  </si>
  <si>
    <t>https://www.linkedin.com/in/wimvlamynck/</t>
  </si>
  <si>
    <t>Vlamynck</t>
  </si>
  <si>
    <t>Wim Vlamynck</t>
  </si>
  <si>
    <t>Inovet</t>
  </si>
  <si>
    <t>2025-04-17 14:59:58 UTC</t>
  </si>
  <si>
    <t>Profile URL</t>
  </si>
  <si>
    <t>Profile URL2</t>
  </si>
  <si>
    <t>Pipedrive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</si>
</sst>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14"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3" fillId="0" borderId="0" xfId="1"/>
    <xf numFmtId="0" fontId="0" fillId="0" borderId="0" xfId="0" applyNumberFormat="1"/>
    <xf numFmtId="0" fontId="3" fillId="0" borderId="0" xfId="1" applyNumberFormat="1"/>
  </cellXfs>
  <cellStyles count="2">
    <cellStyle name="Hyperlink" xfId="1" builtinId="8"/>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1962149</xdr:colOff>
      <xdr:row>0</xdr:row>
      <xdr:rowOff>57150</xdr:rowOff>
    </xdr:from>
    <xdr:to>
      <xdr:col>4</xdr:col>
      <xdr:colOff>1680881</xdr:colOff>
      <xdr:row>5</xdr:row>
      <xdr:rowOff>581024</xdr:rowOff>
    </xdr:to>
    <mc:AlternateContent xmlns:mc="http://schemas.openxmlformats.org/markup-compatibility/2006" xmlns:sle15="http://schemas.microsoft.com/office/drawing/2012/slicer">
      <mc:Choice Requires="sle15">
        <xdr:graphicFrame macro="">
          <xdr:nvGraphicFramePr>
            <xdr:cNvPr id="3" name="first_engagement">
              <a:extLst>
                <a:ext uri="{FF2B5EF4-FFF2-40B4-BE49-F238E27FC236}">
                  <a16:creationId xmlns:a16="http://schemas.microsoft.com/office/drawing/2014/main" id="{03CC66E9-5108-622F-A82E-BDB58DB21D6F}"/>
                </a:ext>
              </a:extLst>
            </xdr:cNvPr>
            <xdr:cNvGraphicFramePr/>
          </xdr:nvGraphicFramePr>
          <xdr:xfrm>
            <a:off x="0" y="0"/>
            <a:ext cx="0" cy="0"/>
          </xdr:xfrm>
          <a:graphic>
            <a:graphicData uri="http://schemas.microsoft.com/office/drawing/2010/slicer">
              <sle:slicer xmlns:sle="http://schemas.microsoft.com/office/drawing/2010/slicer" name="first_engagement"/>
            </a:graphicData>
          </a:graphic>
        </xdr:graphicFrame>
      </mc:Choice>
      <mc:Fallback xmlns="">
        <xdr:sp macro="" textlink="">
          <xdr:nvSpPr>
            <xdr:cNvPr id="0" name=""/>
            <xdr:cNvSpPr>
              <a:spLocks noTextEdit="1"/>
            </xdr:cNvSpPr>
          </xdr:nvSpPr>
          <xdr:spPr>
            <a:xfrm>
              <a:off x="1971674" y="47625"/>
              <a:ext cx="2219325" cy="1543049"/>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1739937</xdr:colOff>
      <xdr:row>0</xdr:row>
      <xdr:rowOff>57150</xdr:rowOff>
    </xdr:from>
    <xdr:to>
      <xdr:col>5</xdr:col>
      <xdr:colOff>1085626</xdr:colOff>
      <xdr:row>5</xdr:row>
      <xdr:rowOff>600075</xdr:rowOff>
    </xdr:to>
    <mc:AlternateContent xmlns:mc="http://schemas.openxmlformats.org/markup-compatibility/2006" xmlns:sle15="http://schemas.microsoft.com/office/drawing/2012/slicer">
      <mc:Choice Requires="sle15">
        <xdr:graphicFrame macro="">
          <xdr:nvGraphicFramePr>
            <xdr:cNvPr id="4" name="Commented on">
              <a:extLst>
                <a:ext uri="{FF2B5EF4-FFF2-40B4-BE49-F238E27FC236}">
                  <a16:creationId xmlns:a16="http://schemas.microsoft.com/office/drawing/2014/main" id="{2B6DAF76-238D-4FC8-57A9-35028AD56E82}"/>
                </a:ext>
              </a:extLst>
            </xdr:cNvPr>
            <xdr:cNvGraphicFramePr/>
          </xdr:nvGraphicFramePr>
          <xdr:xfrm>
            <a:off x="0" y="0"/>
            <a:ext cx="0" cy="0"/>
          </xdr:xfrm>
          <a:graphic>
            <a:graphicData uri="http://schemas.microsoft.com/office/drawing/2010/slicer">
              <sle:slicer xmlns:sle="http://schemas.microsoft.com/office/drawing/2010/slicer" name="Commented on"/>
            </a:graphicData>
          </a:graphic>
        </xdr:graphicFrame>
      </mc:Choice>
      <mc:Fallback xmlns="">
        <xdr:sp macro="" textlink="">
          <xdr:nvSpPr>
            <xdr:cNvPr id="0" name=""/>
            <xdr:cNvSpPr>
              <a:spLocks noTextEdit="1"/>
            </xdr:cNvSpPr>
          </xdr:nvSpPr>
          <xdr:spPr>
            <a:xfrm>
              <a:off x="4257675" y="47625"/>
              <a:ext cx="1828800" cy="1552575"/>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1167541</xdr:colOff>
      <xdr:row>0</xdr:row>
      <xdr:rowOff>38100</xdr:rowOff>
    </xdr:from>
    <xdr:to>
      <xdr:col>7</xdr:col>
      <xdr:colOff>279362</xdr:colOff>
      <xdr:row>5</xdr:row>
      <xdr:rowOff>582930</xdr:rowOff>
    </xdr:to>
    <mc:AlternateContent xmlns:mc="http://schemas.openxmlformats.org/markup-compatibility/2006" xmlns:sle15="http://schemas.microsoft.com/office/drawing/2012/slicer">
      <mc:Choice Requires="sle15">
        <xdr:graphicFrame macro="">
          <xdr:nvGraphicFramePr>
            <xdr:cNvPr id="5" name="In Pipedrive">
              <a:extLst>
                <a:ext uri="{FF2B5EF4-FFF2-40B4-BE49-F238E27FC236}">
                  <a16:creationId xmlns:a16="http://schemas.microsoft.com/office/drawing/2014/main" id="{35471B83-BB6B-ACA8-6ABD-27006343BA93}"/>
                </a:ext>
              </a:extLst>
            </xdr:cNvPr>
            <xdr:cNvGraphicFramePr/>
          </xdr:nvGraphicFramePr>
          <xdr:xfrm>
            <a:off x="0" y="0"/>
            <a:ext cx="0" cy="0"/>
          </xdr:xfrm>
          <a:graphic>
            <a:graphicData uri="http://schemas.microsoft.com/office/drawing/2010/slicer">
              <sle:slicer xmlns:sle="http://schemas.microsoft.com/office/drawing/2010/slicer" name="In Pipedrive"/>
            </a:graphicData>
          </a:graphic>
        </xdr:graphicFrame>
      </mc:Choice>
      <mc:Fallback xmlns="">
        <xdr:sp macro="" textlink="">
          <xdr:nvSpPr>
            <xdr:cNvPr id="0" name=""/>
            <xdr:cNvSpPr>
              <a:spLocks noTextEdit="1"/>
            </xdr:cNvSpPr>
          </xdr:nvSpPr>
          <xdr:spPr>
            <a:xfrm>
              <a:off x="6172200" y="38100"/>
              <a:ext cx="1828800" cy="1552575"/>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315557</xdr:colOff>
      <xdr:row>0</xdr:row>
      <xdr:rowOff>57151</xdr:rowOff>
    </xdr:from>
    <xdr:to>
      <xdr:col>8</xdr:col>
      <xdr:colOff>1335181</xdr:colOff>
      <xdr:row>5</xdr:row>
      <xdr:rowOff>600075</xdr:rowOff>
    </xdr:to>
    <mc:AlternateContent xmlns:mc="http://schemas.openxmlformats.org/markup-compatibility/2006" xmlns:sle15="http://schemas.microsoft.com/office/drawing/2012/slicer">
      <mc:Choice Requires="sle15">
        <xdr:graphicFrame macro="">
          <xdr:nvGraphicFramePr>
            <xdr:cNvPr id="6" name="Messaged on LinkedIn">
              <a:extLst>
                <a:ext uri="{FF2B5EF4-FFF2-40B4-BE49-F238E27FC236}">
                  <a16:creationId xmlns:a16="http://schemas.microsoft.com/office/drawing/2014/main" id="{5AF94467-7FF8-1054-A499-3293C83B3190}"/>
                </a:ext>
              </a:extLst>
            </xdr:cNvPr>
            <xdr:cNvGraphicFramePr/>
          </xdr:nvGraphicFramePr>
          <xdr:xfrm>
            <a:off x="0" y="0"/>
            <a:ext cx="0" cy="0"/>
          </xdr:xfrm>
          <a:graphic>
            <a:graphicData uri="http://schemas.microsoft.com/office/drawing/2010/slicer">
              <sle:slicer xmlns:sle="http://schemas.microsoft.com/office/drawing/2010/slicer" name="Messaged on LinkedIn"/>
            </a:graphicData>
          </a:graphic>
        </xdr:graphicFrame>
      </mc:Choice>
      <mc:Fallback xmlns="">
        <xdr:sp macro="" textlink="">
          <xdr:nvSpPr>
            <xdr:cNvPr id="0" name=""/>
            <xdr:cNvSpPr>
              <a:spLocks noTextEdit="1"/>
            </xdr:cNvSpPr>
          </xdr:nvSpPr>
          <xdr:spPr>
            <a:xfrm>
              <a:off x="8029575" y="47626"/>
              <a:ext cx="1828800" cy="1552574"/>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1356921</xdr:colOff>
      <xdr:row>0</xdr:row>
      <xdr:rowOff>57151</xdr:rowOff>
    </xdr:from>
    <xdr:to>
      <xdr:col>10</xdr:col>
      <xdr:colOff>1062990</xdr:colOff>
      <xdr:row>5</xdr:row>
      <xdr:rowOff>600075</xdr:rowOff>
    </xdr:to>
    <mc:AlternateContent xmlns:mc="http://schemas.openxmlformats.org/markup-compatibility/2006" xmlns:sle15="http://schemas.microsoft.com/office/drawing/2012/slicer">
      <mc:Choice Requires="sle15">
        <xdr:graphicFrame macro="">
          <xdr:nvGraphicFramePr>
            <xdr:cNvPr id="7" name="Month first interaction">
              <a:extLst>
                <a:ext uri="{FF2B5EF4-FFF2-40B4-BE49-F238E27FC236}">
                  <a16:creationId xmlns:a16="http://schemas.microsoft.com/office/drawing/2014/main" id="{A5A9762C-7520-45B8-EAA0-D88DF7E12CBD}"/>
                </a:ext>
              </a:extLst>
            </xdr:cNvPr>
            <xdr:cNvGraphicFramePr/>
          </xdr:nvGraphicFramePr>
          <xdr:xfrm>
            <a:off x="0" y="0"/>
            <a:ext cx="0" cy="0"/>
          </xdr:xfrm>
          <a:graphic>
            <a:graphicData uri="http://schemas.microsoft.com/office/drawing/2010/slicer">
              <sle:slicer xmlns:sle="http://schemas.microsoft.com/office/drawing/2010/slicer" name="Month first interaction"/>
            </a:graphicData>
          </a:graphic>
        </xdr:graphicFrame>
      </mc:Choice>
      <mc:Fallback xmlns="">
        <xdr:sp macro="" textlink="">
          <xdr:nvSpPr>
            <xdr:cNvPr id="0" name=""/>
            <xdr:cNvSpPr>
              <a:spLocks noTextEdit="1"/>
            </xdr:cNvSpPr>
          </xdr:nvSpPr>
          <xdr:spPr>
            <a:xfrm>
              <a:off x="9877425" y="47626"/>
              <a:ext cx="1828800" cy="1552574"/>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be Dillen" refreshedDate="45866.683348842591" createdVersion="8" refreshedVersion="8" minRefreshableVersion="3" recordCount="1073" xr:uid="{EAC0B0DA-93C2-45BA-AE0C-BC79D6739A64}">
  <cacheSource type="worksheet">
    <worksheetSource name="Final_table"/>
  </cacheSource>
  <cacheFields count="30">
    <cacheField name="profileUrl" numFmtId="0">
      <sharedItems/>
    </cacheField>
    <cacheField name="firstName" numFmtId="0">
      <sharedItems/>
    </cacheField>
    <cacheField name="lastName" numFmtId="0">
      <sharedItems/>
    </cacheField>
    <cacheField name="fullName" numFmtId="0">
      <sharedItems/>
    </cacheField>
    <cacheField name="Mapping" numFmtId="0">
      <sharedItems containsBlank="1" count="3">
        <m/>
        <s v="Klant"/>
        <s v="Collega"/>
      </sharedItems>
    </cacheField>
    <cacheField name="degree" numFmtId="0">
      <sharedItems/>
    </cacheField>
    <cacheField name="occupation" numFmtId="0">
      <sharedItems/>
    </cacheField>
    <cacheField name="first_engagement" numFmtId="14">
      <sharedItems containsSemiMixedTypes="0" containsNonDate="0" containsDate="1" containsString="0" minDate="2025-02-16T00:00:00" maxDate="2025-07-28T00:00:00" count="56">
        <d v="2025-06-22T00:00:00"/>
        <d v="2025-03-13T00:00:00"/>
        <d v="2025-06-27T00:00:00"/>
        <d v="2025-02-16T00:00:00"/>
        <d v="2025-06-26T00:00:00"/>
        <d v="2025-03-19T00:00:00"/>
        <d v="2025-04-04T00:00:00"/>
        <d v="2025-07-15T00:00:00"/>
        <d v="2025-05-14T00:00:00"/>
        <d v="2025-06-25T00:00:00"/>
        <d v="2025-06-28T00:00:00"/>
        <d v="2025-05-28T00:00:00"/>
        <d v="2025-02-17T00:00:00"/>
        <d v="2025-07-04T00:00:00"/>
        <d v="2025-07-08T00:00:00"/>
        <d v="2025-04-08T00:00:00"/>
        <d v="2025-07-24T00:00:00"/>
        <d v="2025-03-14T00:00:00"/>
        <d v="2025-06-21T00:00:00"/>
        <d v="2025-07-14T00:00:00"/>
        <d v="2025-06-29T00:00:00"/>
        <d v="2025-07-10T00:00:00"/>
        <d v="2025-03-30T00:00:00"/>
        <d v="2025-06-10T00:00:00"/>
        <d v="2025-07-13T00:00:00"/>
        <d v="2025-03-26T00:00:00"/>
        <d v="2025-03-16T00:00:00"/>
        <d v="2025-03-15T00:00:00"/>
        <d v="2025-07-12T00:00:00"/>
        <d v="2025-05-13T00:00:00"/>
        <d v="2025-07-01T00:00:00"/>
        <d v="2025-07-27T00:00:00"/>
        <d v="2025-04-01T00:00:00"/>
        <d v="2025-03-24T00:00:00"/>
        <d v="2025-03-04T00:00:00"/>
        <d v="2025-04-24T00:00:00"/>
        <d v="2025-05-06T00:00:00"/>
        <d v="2025-04-13T00:00:00"/>
        <d v="2025-07-26T00:00:00"/>
        <d v="2025-04-30T00:00:00"/>
        <d v="2025-07-25T00:00:00"/>
        <d v="2025-04-19T00:00:00"/>
        <d v="2025-05-24T00:00:00"/>
        <d v="2025-03-12T00:00:00"/>
        <d v="2025-02-18T00:00:00"/>
        <d v="2025-07-09T00:00:00"/>
        <d v="2025-03-29T00:00:00"/>
        <d v="2025-02-19T00:00:00"/>
        <d v="2025-02-25T00:00:00"/>
        <d v="2025-05-16T00:00:00"/>
        <d v="2025-03-20T00:00:00"/>
        <d v="2025-04-29T00:00:00"/>
        <d v="2025-06-02T00:00:00"/>
        <d v="2025-07-22T00:00:00"/>
        <d v="2025-04-28T00:00:00"/>
        <d v="2025-07-03T00:00:00"/>
      </sharedItems>
      <fieldGroup par="29"/>
    </cacheField>
    <cacheField name="last_engagement" numFmtId="14">
      <sharedItems containsSemiMixedTypes="0" containsNonDate="0" containsDate="1" containsString="0" minDate="2025-02-16T00:00:00" maxDate="2025-07-28T00:00:00"/>
    </cacheField>
    <cacheField name="lastCommentedAt" numFmtId="0">
      <sharedItems containsNonDate="0" containsDate="1" containsString="0" containsBlank="1" minDate="2024-10-01T13:55:19" maxDate="2025-07-25T12:19:49"/>
    </cacheField>
    <cacheField name="commentUrl_list" numFmtId="0">
      <sharedItems longText="1"/>
    </cacheField>
    <cacheField name="comments_list" numFmtId="0">
      <sharedItems longText="1"/>
    </cacheField>
    <cacheField name="likescount_silk" numFmtId="0">
      <sharedItems containsSemiMixedTypes="0" containsString="0" containsNumber="1" containsInteger="1" minValue="0" maxValue="44"/>
    </cacheField>
    <cacheField name="likescount_hanne" numFmtId="0">
      <sharedItems containsSemiMixedTypes="0" containsString="0" containsNumber="1" containsInteger="1" minValue="0" maxValue="52"/>
    </cacheField>
    <cacheField name="commentcount_silk" numFmtId="0">
      <sharedItems containsSemiMixedTypes="0" containsString="0" containsNumber="1" containsInteger="1" minValue="0" maxValue="7"/>
    </cacheField>
    <cacheField name="commentcount_hanne" numFmtId="0">
      <sharedItems containsSemiMixedTypes="0" containsString="0" containsNumber="1" containsInteger="1" minValue="0" maxValue="7"/>
    </cacheField>
    <cacheField name="Commented on" numFmtId="0">
      <sharedItems count="4">
        <s v="Hanne"/>
        <s v="None"/>
        <s v="Both"/>
        <s v="Silk"/>
      </sharedItems>
    </cacheField>
    <cacheField name="In Pipedrive" numFmtId="0">
      <sharedItems/>
    </cacheField>
    <cacheField name="Pipedrive_ID" numFmtId="0">
      <sharedItems containsString="0" containsBlank="1" containsNumber="1" containsInteger="1" minValue="360" maxValue="9600"/>
    </cacheField>
    <cacheField name="Pipedrive_added" numFmtId="22">
      <sharedItems containsNonDate="0" containsDate="1" containsString="0" containsBlank="1" minDate="2024-05-05T11:43:41" maxDate="2025-07-18T18:49:13"/>
    </cacheField>
    <cacheField name="Pipedrive_org_id" numFmtId="0">
      <sharedItems containsString="0" containsBlank="1" containsNumber="1" containsInteger="1" minValue="280" maxValue="6110"/>
    </cacheField>
    <cacheField name="Pipedrive_org_name" numFmtId="0">
      <sharedItems/>
    </cacheField>
    <cacheField name="Messages sent" numFmtId="0">
      <sharedItems containsSemiMixedTypes="0" containsString="0" containsNumber="1" containsInteger="1" minValue="0" maxValue="7793"/>
    </cacheField>
    <cacheField name="last sent" numFmtId="0">
      <sharedItems/>
    </cacheField>
    <cacheField name="Messages received" numFmtId="0">
      <sharedItems containsSemiMixedTypes="0" containsString="0" containsNumber="1" containsInteger="1" minValue="0" maxValue="3845"/>
    </cacheField>
    <cacheField name="Messaged on LinkedIn" numFmtId="0">
      <sharedItems count="4">
        <s v="Conversation"/>
        <s v=""/>
        <s v="Received"/>
        <s v="Sent"/>
      </sharedItems>
    </cacheField>
    <cacheField name="Month first interaction" numFmtId="0">
      <sharedItems containsSemiMixedTypes="0" containsString="0" containsNumber="1" containsInteger="1" minValue="2" maxValue="7"/>
    </cacheField>
    <cacheField name="last received" numFmtId="0">
      <sharedItems/>
    </cacheField>
    <cacheField name="Days (first_engagement)" numFmtId="0" databaseField="0">
      <fieldGroup base="7">
        <rangePr groupBy="days" startDate="2025-02-16T00:00:00" endDate="2025-07-28T00:00:00"/>
        <groupItems count="368">
          <s v="&lt;16/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7/2025"/>
        </groupItems>
      </fieldGroup>
    </cacheField>
    <cacheField name="Months (first_engagement)" numFmtId="0" databaseField="0">
      <fieldGroup base="7">
        <rangePr groupBy="months" startDate="2025-02-16T00:00:00" endDate="2025-07-28T00:00:00"/>
        <groupItems count="14">
          <s v="&lt;16/02/2025"/>
          <s v="Jan"/>
          <s v="Feb"/>
          <s v="Mar"/>
          <s v="Apr"/>
          <s v="May"/>
          <s v="Jun"/>
          <s v="Jul"/>
          <s v="Aug"/>
          <s v="Sept"/>
          <s v="Oct"/>
          <s v="Nov"/>
          <s v="Dec"/>
          <s v="&gt;28/0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s v="https://www.linkedin.com/in/aaronnuytemans/"/>
    <s v="Aaron"/>
    <s v="Nuytemans"/>
    <s v="Aaron Nuytemans"/>
    <x v="0"/>
    <s v="1st"/>
    <s v="Let's make media production easy!"/>
    <x v="0"/>
    <d v="2025-06-22T00:00:00"/>
    <d v="2025-05-22T10:12:36"/>
    <s v="['https://www.linkedin.com/feed/update/urn:li:ugcPost:7331196619373035520?commentUrn=urn%3Ali%3Acomment%3A%28ugcPost%3A7331196619373035520%2C7331230489636245504%29&amp;dashCommentUrn=urn%3Ali%3Afsd_comment%3A%287331230489636245504%2Curn%3Ali%3AugcPost%3A7331196619373035520%29']"/>
    <s v="['Just say nay to Clay and spray ;)']"/>
    <n v="0"/>
    <n v="1"/>
    <n v="0"/>
    <n v="1"/>
    <x v="0"/>
    <s v="Nee"/>
    <m/>
    <m/>
    <m/>
    <s v=""/>
    <n v="1"/>
    <s v="2024-12-17 14:46:58 UTC"/>
    <n v="2"/>
    <x v="0"/>
    <n v="6"/>
    <s v="2024-12-17 14:48:07 UTC"/>
  </r>
  <r>
    <s v="https://linkedin.com/in/aaron-saenen-83b069115"/>
    <s v="Aaron"/>
    <s v="Saenen"/>
    <s v="Aaron Saenen"/>
    <x v="0"/>
    <s v="1st"/>
    <s v="Insurance Expert Business bij Belfius Bank- en Verzekeringsagent Midden-Limburg CommV"/>
    <x v="1"/>
    <d v="2025-03-13T00:00:00"/>
    <m/>
    <s v="[]"/>
    <s v="[]"/>
    <n v="0"/>
    <n v="1"/>
    <n v="0"/>
    <n v="0"/>
    <x v="1"/>
    <s v="Nee"/>
    <m/>
    <m/>
    <m/>
    <s v=""/>
    <n v="1"/>
    <s v="2018-02-12 18:17:56 UTC"/>
    <n v="1"/>
    <x v="0"/>
    <n v="3"/>
    <s v="2018-01-12 19:47:14 UTC"/>
  </r>
  <r>
    <s v="https://linkedin.com/in/abeloos-dany-5891579"/>
    <s v="Abeloos"/>
    <s v="Dany"/>
    <s v="Abeloos Dany"/>
    <x v="0"/>
    <s v="1st"/>
    <s v="Owner: Freelance Growth Marketing &amp; Revenue Management Expert who helps companies to grow in combination of SAAS tools. Focus on Renewable energy &amp;Cleantech sector, B2B services sector &amp; Home Impovement. Member FLux 50"/>
    <x v="2"/>
    <d v="2025-06-27T00:00:00"/>
    <m/>
    <s v="[]"/>
    <s v="[]"/>
    <n v="0"/>
    <n v="1"/>
    <n v="0"/>
    <n v="0"/>
    <x v="1"/>
    <s v="Nee"/>
    <m/>
    <m/>
    <m/>
    <s v=""/>
    <n v="0"/>
    <s v=""/>
    <n v="0"/>
    <x v="1"/>
    <n v="6"/>
    <s v=""/>
  </r>
  <r>
    <s v="https://linkedin.com/in/adam-nollet-1b9a2526a"/>
    <s v="Adam"/>
    <s v="Nollet"/>
    <s v="Adam Nollet"/>
    <x v="0"/>
    <s v="1st"/>
    <s v="Project Consultant @ TriFinance"/>
    <x v="3"/>
    <d v="2025-02-16T00:00:00"/>
    <m/>
    <s v="[]"/>
    <s v="[]"/>
    <n v="1"/>
    <n v="2"/>
    <n v="0"/>
    <n v="0"/>
    <x v="1"/>
    <s v="Nee"/>
    <m/>
    <m/>
    <m/>
    <s v=""/>
    <n v="0"/>
    <s v=""/>
    <n v="0"/>
    <x v="1"/>
    <n v="2"/>
    <s v=""/>
  </r>
  <r>
    <s v="https://www.linkedin.com/in/adityamallah/"/>
    <s v="Aditya"/>
    <s v="Mallah"/>
    <s v="Aditya Mallah"/>
    <x v="0"/>
    <s v="1st"/>
    <s v="Co-Founder @ ClearMVP | Empowering SaaS &amp; Fintech Companies to Reach New Heights | Expert in Marketing Automation &amp; Strategic Partnerships"/>
    <x v="4"/>
    <d v="2025-06-26T00:00:00"/>
    <m/>
    <s v="[]"/>
    <s v="[]"/>
    <n v="0"/>
    <n v="1"/>
    <n v="0"/>
    <n v="0"/>
    <x v="1"/>
    <s v="Nee"/>
    <m/>
    <m/>
    <m/>
    <s v=""/>
    <n v="0"/>
    <s v=""/>
    <n v="0"/>
    <x v="1"/>
    <n v="6"/>
    <s v=""/>
  </r>
  <r>
    <s v="https://linkedin.com/in/alainsix"/>
    <s v="Alain"/>
    <s v="SiX"/>
    <s v="Alain SiX"/>
    <x v="0"/>
    <s v="2nd"/>
    <s v="[ 👽 not the robot 🤖 ]"/>
    <x v="5"/>
    <d v="2025-03-19T00:00:00"/>
    <m/>
    <s v="[]"/>
    <s v="[]"/>
    <n v="1"/>
    <n v="0"/>
    <n v="0"/>
    <n v="0"/>
    <x v="1"/>
    <s v="Nee"/>
    <m/>
    <m/>
    <m/>
    <s v=""/>
    <n v="0"/>
    <s v=""/>
    <n v="0"/>
    <x v="1"/>
    <n v="3"/>
    <s v=""/>
  </r>
  <r>
    <s v="https://linkedin.com/in/albert-jan-ars-42319029"/>
    <s v="Albert-Jan"/>
    <s v="Ars"/>
    <s v="Albert-Jan Ars"/>
    <x v="0"/>
    <s v="1st"/>
    <s v="Business Development Manager at Haeger &amp; Schmidt Logistics Belgium"/>
    <x v="2"/>
    <d v="2025-06-27T00:00:00"/>
    <m/>
    <s v="[]"/>
    <s v="[]"/>
    <n v="0"/>
    <n v="2"/>
    <n v="0"/>
    <n v="0"/>
    <x v="1"/>
    <s v="Nee"/>
    <m/>
    <m/>
    <m/>
    <s v=""/>
    <n v="0"/>
    <s v=""/>
    <n v="0"/>
    <x v="1"/>
    <n v="6"/>
    <s v=""/>
  </r>
  <r>
    <s v="https://www.linkedin.com/in/albina-hoxha-446925194/"/>
    <s v="Albina"/>
    <s v="Hoxha"/>
    <s v="Albina Hoxha"/>
    <x v="0"/>
    <s v="1st"/>
    <s v="Project Consultant - Financial Institutions at TriFinance"/>
    <x v="4"/>
    <d v="2025-06-26T00:00:00"/>
    <m/>
    <s v="[]"/>
    <s v="[]"/>
    <n v="0"/>
    <n v="1"/>
    <n v="0"/>
    <n v="0"/>
    <x v="1"/>
    <s v="Nee"/>
    <m/>
    <m/>
    <m/>
    <s v=""/>
    <n v="0"/>
    <s v=""/>
    <n v="0"/>
    <x v="1"/>
    <n v="6"/>
    <s v=""/>
  </r>
  <r>
    <s v="https://linkedin.com/in/alec-karoghlaian-59225a208"/>
    <s v="Alec"/>
    <s v="Karoghlaian"/>
    <s v="Alec Karoghlaian"/>
    <x v="0"/>
    <s v="1st"/>
    <s v="Consultant | Accountant at Deloitte Belgium"/>
    <x v="6"/>
    <d v="2025-04-04T00:00:00"/>
    <m/>
    <s v="[]"/>
    <s v="[]"/>
    <n v="1"/>
    <n v="1"/>
    <n v="0"/>
    <n v="0"/>
    <x v="1"/>
    <s v="Nee"/>
    <m/>
    <m/>
    <m/>
    <s v=""/>
    <n v="0"/>
    <s v=""/>
    <n v="0"/>
    <x v="1"/>
    <n v="4"/>
    <s v=""/>
  </r>
  <r>
    <s v="https://linkedin.com/in/alessandroferraro1"/>
    <s v="Alessandro"/>
    <s v="Ferraro"/>
    <s v="Alessandro Ferraro"/>
    <x v="0"/>
    <s v="1st"/>
    <s v="Account Development Professional | Driving Employee Growth &amp; Engagement | #1 Mobile App for Training, Communication &amp; Performance Excellence"/>
    <x v="7"/>
    <d v="2025-07-24T00:00:00"/>
    <m/>
    <s v="[]"/>
    <s v="[]"/>
    <n v="0"/>
    <n v="1"/>
    <n v="0"/>
    <n v="0"/>
    <x v="1"/>
    <s v="Nee"/>
    <m/>
    <m/>
    <m/>
    <s v=""/>
    <n v="0"/>
    <s v=""/>
    <n v="1"/>
    <x v="2"/>
    <n v="7"/>
    <s v="2025-02-11 18:28:01 UTC"/>
  </r>
  <r>
    <s v="https://linkedin.com/in/alessia-scognamiglio"/>
    <s v="Alessia"/>
    <s v="Scognamiglio"/>
    <s v="Alessia Scognamiglio"/>
    <x v="0"/>
    <s v="1st"/>
    <s v="Business Consultant @ TriFinance"/>
    <x v="8"/>
    <d v="2025-05-14T00:00:00"/>
    <m/>
    <s v="[]"/>
    <s v="[]"/>
    <n v="0"/>
    <n v="1"/>
    <n v="0"/>
    <n v="0"/>
    <x v="1"/>
    <s v="Nee"/>
    <m/>
    <m/>
    <m/>
    <s v=""/>
    <n v="0"/>
    <s v=""/>
    <n v="0"/>
    <x v="1"/>
    <n v="5"/>
    <s v=""/>
  </r>
  <r>
    <s v="https://linkedin.com/in/alessio-anastasi-60b33a36"/>
    <s v="Alessio"/>
    <s v="Anastasi"/>
    <s v="Alessio Anastasi"/>
    <x v="0"/>
    <s v="2nd"/>
    <s v="Business owner at AG-ency Business Partner at DAMA Consulting"/>
    <x v="4"/>
    <d v="2025-06-26T00:00:00"/>
    <m/>
    <s v="[]"/>
    <s v="[]"/>
    <n v="0"/>
    <n v="1"/>
    <n v="0"/>
    <n v="0"/>
    <x v="1"/>
    <s v="Nee"/>
    <m/>
    <m/>
    <m/>
    <s v=""/>
    <n v="0"/>
    <s v=""/>
    <n v="0"/>
    <x v="1"/>
    <n v="6"/>
    <s v=""/>
  </r>
  <r>
    <s v="https://linkedin.com/in/alexdossche"/>
    <s v="Alex"/>
    <s v="Dossche"/>
    <s v="Alex Dossche"/>
    <x v="0"/>
    <s v="1st"/>
    <s v="Senior Sales, Marketing &amp; Customer Success Enthusiast | Driving Success and Value through Customer-Centric Leadership"/>
    <x v="9"/>
    <d v="2025-06-25T00:00:00"/>
    <d v="2025-06-17T17:01:52"/>
    <s v="['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02598696905428993?commentUrn=urn%3Ali%3Acomment%3A%28activity%3A7302598696905428993%2C7302620401535205376%29&amp;dashCommentUrn=urn%3Ali%3Afsd_comment%3A%287302620401535205376%2Curn%3Ali%3Aactivity%3A7302598696905428993%29', 'https://www.linkedin.com/feed/update/urn:li:activity:7291002345172205568?commentUrn=urn%3Ali%3Acomment%3A%28activity%3A7291002345172205568%2C7292064104188399617%29&amp;dashCommentUrn=urn%3Ali%3Afsd_comment%3A%287292064104188399617%2Curn%3Ali%3Aactivity%3A7291002345172205568%29', '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40628552133787648?commentUrn=urn%3Ali%3Acomment%3A%28activity%3A7340628552133787648%2C7340755567231049728%29&amp;dashCommentUrn=urn%3Ali%3Afsd_comment%3A%287340755567231049728%2Curn%3Ali%3Aactivity%3A7340628552133787648%29']"/>
    <s v="['Opnieuw een mooi concept. \nProspect Whisperers zorgen voor tweerichtingsverkeer door snel op de juiste triggers in te spelen. Bovendien kan dit de basis vormen voor het bouwen van &quot;rapport&quot;, waarbij beide partijen zich comfortabel en vertrouwd voelen en zo bereid zijn verder te bouwen aan een betekenisvolle interactie. De basis voor een succesvolle verkoop is daarmee gelegd. Nice, Hanne ! 👌', 'Helemaal correct, Hanne. \n\nEen drivermodel stelt je in staat om op basis van historische gegevens omgekeerd te plannen en te rekenen. Als je weet dat je voor 5 deals 20 offertes moet maken, en voor die 20 offertes 50 bezoeken moet afleggen, en daarvoor 150 keer contact moet leggen, dan weet je precies wat je te doen staat. Door ook rekening te houden met de tijdsfactor, zorg je ervoor dat je op het juiste moment de juiste targets behaalt. 🥇\n\nHoeveel? Laat de data je de weg wijzen.', 'Hier heb ik tijdens het weekend echt van genoten. Wat een heerlijke bloemlezing, tsjokvol interessante inzichten, tips én (het oog wil ook wat), heel mooi vormgegeven. Een verademing! Dank je, Hanne &amp; team.', 'Opnieuw een mooi concept. \nProspect Whisperers zorgen voor tweerichtingsverkeer door snel op de juiste triggers in te spelen. Bovendien kan dit de basis vormen voor het bouwen van &quot;rapport&quot;, waarbij beide partijen zich comfortabel en vertrouwd voelen en zo bereid zijn verder te bouwen aan een betekenisvolle interactie. De basis voor een succesvolle verkoop is daarmee gelegd. Nice, Hanne ! 👌', 'Ha Hanne, juist: die ergerlijke Discovery Calls-scriptjes. 🤨 \n\nVoor mij draait het vooral om voorbereiding, actief luisteren en het stellen van de juiste vragen en een beetje &quot;genuine curiosity&quot;. Het gaat om het opbouwen van vertrouwen door de prospect alvast te laten nadenken over toekomstige scenario\'s en zo te peilen naar zijn bereidheid voor verandering. Het gaat om het inspelen op zijn Systeem 2 denken waarbij hij zich openstelt voor andere inzichten door hem &quot;unconsidered needs&quot; voor te leggen en zo jouw autoriteit en kennis te gebruiken als argument om een diepgaander gesprek in te plannen. \n\nWeg van die verplichte nummertjes. Beter de helft minder gesprekken maar dan wel beter voorbereid, met meer diepgang en met een ambitieus doel!']"/>
    <n v="2"/>
    <n v="8"/>
    <n v="1"/>
    <n v="4"/>
    <x v="2"/>
    <s v="Ja"/>
    <n v="2180"/>
    <d v="2024-08-04T16:29:21"/>
    <n v="1110"/>
    <s v="Telenet"/>
    <n v="3"/>
    <s v="2024-08-09 06:30:26 UTC"/>
    <n v="5"/>
    <x v="0"/>
    <n v="6"/>
    <s v="2025-05-15 09:44:35 UTC"/>
  </r>
  <r>
    <s v="https://linkedin.com/in/alexandergoovaerts"/>
    <s v="Alexander"/>
    <s v="Goovaerts"/>
    <s v="Alexander Goovaerts"/>
    <x v="0"/>
    <s v="1st"/>
    <s v="Partnering with Tech Companies to hire top SALES executives 📈 | Founder at Headlight | Go-to-market enthusiast &amp; advisor"/>
    <x v="4"/>
    <d v="2025-06-26T00:00:00"/>
    <d v="2024-11-12T10:31:26"/>
    <s v="['https://www.linkedin.com/feed/update/urn:li:ugcPost:7262019931192356864?commentUrn=urn%3Ali%3Acomment%3A%28ugcPost%3A7262019931192356864%2C7262034244086939648%29&amp;dashCommentUrn=urn%3Ali%3Afsd_comment%3A%287262034244086939648%2Curn%3Ali%3AugcPost%3A7262019931192356864%29']"/>
    <s v="[&quot;Volledig akkoord Hanne Hellemans . Je kan niet het ene zonder het andere in sales. Je zit ofwel meer op het ene eind van het spectrum of het andere maar je hebt ze beide nodig. \nHunters zonder farming skills zullen het moeilijk hebben een consistent cijfer te halen. Farmers zonder hunting skills moeten het onderspit delven in moeilijke ecomische tijden of snelle veranderingen in de markt \n\nInteressante 'scan'👏&quot;]"/>
    <n v="9"/>
    <n v="30"/>
    <n v="0"/>
    <n v="1"/>
    <x v="0"/>
    <s v="Ja"/>
    <n v="1100"/>
    <d v="2024-05-05T15:30:36"/>
    <n v="910"/>
    <s v="Headlight"/>
    <n v="4"/>
    <s v="2024-09-04 08:14:19 UTC"/>
    <n v="2"/>
    <x v="0"/>
    <n v="6"/>
    <s v="2024-09-04 10:09:38 UTC"/>
  </r>
  <r>
    <s v="https://linkedin.com/in/alexander-leysen"/>
    <s v="Alexander"/>
    <s v="Leysen"/>
    <s v="Alexander Leysen"/>
    <x v="0"/>
    <s v="1st"/>
    <s v="Senior Expert Health Insurance, Social Security and Employee Benefits - I help International Organisations achieve optimal cover, service &amp; staff happiness"/>
    <x v="7"/>
    <d v="2025-07-24T00:00:00"/>
    <m/>
    <s v="[]"/>
    <s v="[]"/>
    <n v="0"/>
    <n v="1"/>
    <n v="0"/>
    <n v="0"/>
    <x v="1"/>
    <s v="Nee"/>
    <m/>
    <m/>
    <m/>
    <s v=""/>
    <n v="0"/>
    <s v=""/>
    <n v="0"/>
    <x v="1"/>
    <n v="7"/>
    <s v=""/>
  </r>
  <r>
    <s v="https://www.linkedin.com/in/alexanderbeerts/"/>
    <s v="Alexander"/>
    <s v="Beerts"/>
    <s v="Alexander Beerts"/>
    <x v="0"/>
    <s v="1st"/>
    <s v="Serial Entrepreneur &amp; Venture Studio Founder"/>
    <x v="10"/>
    <d v="2025-06-28T00:00:00"/>
    <m/>
    <s v="[]"/>
    <s v="[]"/>
    <n v="0"/>
    <n v="2"/>
    <n v="0"/>
    <n v="0"/>
    <x v="1"/>
    <s v="Nee"/>
    <m/>
    <m/>
    <m/>
    <s v=""/>
    <n v="1"/>
    <s v="2025-05-27 13:22:43 UTC"/>
    <n v="1"/>
    <x v="0"/>
    <n v="6"/>
    <s v="2025-05-30 09:12:27 UTC"/>
  </r>
  <r>
    <s v="https://www.linkedin.com/in/alexander-hellraeth/"/>
    <s v="Alexander"/>
    <s v="Hellraeth"/>
    <s v="Alexander Hellraeth"/>
    <x v="0"/>
    <s v="1st"/>
    <s v="Management Consultant | Nova Reperta"/>
    <x v="4"/>
    <d v="2025-06-26T00:00:00"/>
    <m/>
    <s v="[]"/>
    <s v="[]"/>
    <n v="0"/>
    <n v="1"/>
    <n v="0"/>
    <n v="0"/>
    <x v="1"/>
    <s v="Nee"/>
    <m/>
    <m/>
    <m/>
    <s v=""/>
    <n v="0"/>
    <s v=""/>
    <n v="0"/>
    <x v="1"/>
    <n v="6"/>
    <s v=""/>
  </r>
  <r>
    <s v="https://www.linkedin.com/in/alexander-van-heuverswyn-4275651/"/>
    <s v="Alexander"/>
    <s v="Van Heuverswyn"/>
    <s v="Alexander Van Heuverswyn"/>
    <x v="0"/>
    <s v="2nd"/>
    <s v="Solutions which contribute to a carbon reduced &amp; circular world"/>
    <x v="4"/>
    <d v="2025-06-26T00:00:00"/>
    <m/>
    <s v="[]"/>
    <s v="[]"/>
    <n v="1"/>
    <n v="3"/>
    <n v="0"/>
    <n v="0"/>
    <x v="1"/>
    <s v="Nee"/>
    <m/>
    <m/>
    <m/>
    <s v=""/>
    <n v="0"/>
    <s v=""/>
    <n v="0"/>
    <x v="1"/>
    <n v="6"/>
    <s v=""/>
  </r>
  <r>
    <s v="https://linkedin.com/in/alexander-vlayen-1b9865209"/>
    <s v="Alexander"/>
    <s v="Vlayen"/>
    <s v="Alexander Vlayen"/>
    <x v="0"/>
    <s v="2nd"/>
    <s v="Associate Consultant at Bain &amp; Company"/>
    <x v="11"/>
    <d v="2025-05-28T00:00:00"/>
    <m/>
    <s v="[]"/>
    <s v="[]"/>
    <n v="1"/>
    <n v="0"/>
    <n v="0"/>
    <n v="0"/>
    <x v="1"/>
    <s v="Nee"/>
    <m/>
    <m/>
    <m/>
    <s v=""/>
    <n v="0"/>
    <s v=""/>
    <n v="0"/>
    <x v="1"/>
    <n v="5"/>
    <s v=""/>
  </r>
  <r>
    <s v="https://linkedin.com/in/aliarredouani"/>
    <s v="Ali"/>
    <s v="Arredouani"/>
    <s v="Ali Arredouani"/>
    <x v="0"/>
    <s v="1st"/>
    <s v="Finance Project Consultant"/>
    <x v="4"/>
    <d v="2025-06-26T00:00:00"/>
    <m/>
    <s v="[]"/>
    <s v="[]"/>
    <n v="0"/>
    <n v="2"/>
    <n v="0"/>
    <n v="0"/>
    <x v="1"/>
    <s v="Nee"/>
    <m/>
    <m/>
    <m/>
    <s v=""/>
    <n v="0"/>
    <s v=""/>
    <n v="0"/>
    <x v="1"/>
    <n v="6"/>
    <s v=""/>
  </r>
  <r>
    <s v="https://linkedin.com/in/alina-kazymirova-763612205"/>
    <s v="Alina"/>
    <s v="Kazymirova"/>
    <s v="Alina Kazymirova"/>
    <x v="0"/>
    <s v="2nd"/>
    <s v="Psychology graduate"/>
    <x v="3"/>
    <d v="2025-02-16T00:00:00"/>
    <m/>
    <s v="[]"/>
    <s v="[]"/>
    <n v="1"/>
    <n v="0"/>
    <n v="0"/>
    <n v="0"/>
    <x v="1"/>
    <s v="Nee"/>
    <m/>
    <m/>
    <m/>
    <s v=""/>
    <n v="0"/>
    <s v=""/>
    <n v="0"/>
    <x v="1"/>
    <n v="2"/>
    <s v=""/>
  </r>
  <r>
    <s v="https://linkedin.com/in/aline-corsten-2996347"/>
    <s v="Aline"/>
    <s v="Corsten"/>
    <s v="Aline Corsten"/>
    <x v="0"/>
    <s v="1st"/>
    <s v="Expert Opvolging &amp; Overdracht Familiebedrijven - Bank Van Breda Advisory"/>
    <x v="4"/>
    <d v="2025-06-26T00:00:00"/>
    <m/>
    <s v="[]"/>
    <s v="[]"/>
    <n v="1"/>
    <n v="3"/>
    <n v="0"/>
    <n v="0"/>
    <x v="1"/>
    <s v="Nee"/>
    <m/>
    <m/>
    <m/>
    <s v=""/>
    <n v="2"/>
    <s v="2024-08-27 15:06:18 UTC"/>
    <n v="3"/>
    <x v="0"/>
    <n v="6"/>
    <s v="2024-08-23 17:49:43 UTC"/>
  </r>
  <r>
    <s v="https://linkedin.com/in/amadou-anne-17831a331"/>
    <s v="Amadou"/>
    <s v="Anne"/>
    <s v="Amadou Anne"/>
    <x v="0"/>
    <s v="3rd"/>
    <s v="Propriétaire chez Ets ama"/>
    <x v="10"/>
    <d v="2025-06-28T00:00:00"/>
    <m/>
    <s v="[]"/>
    <s v="[]"/>
    <n v="0"/>
    <n v="1"/>
    <n v="0"/>
    <n v="0"/>
    <x v="1"/>
    <s v="Nee"/>
    <m/>
    <m/>
    <m/>
    <s v=""/>
    <n v="1"/>
    <s v="2024-10-04 20:13:35 UTC"/>
    <n v="0"/>
    <x v="3"/>
    <n v="6"/>
    <s v=""/>
  </r>
  <r>
    <s v="https://linkedin.com/in/amanai-man"/>
    <s v="Aman"/>
    <s v="Kumar"/>
    <s v="Aman Kumar"/>
    <x v="0"/>
    <s v="1st"/>
    <s v="राधे राधे 🙏 I Publishing you @ Forbes, Yahoo, Vogue, Business Insider And More I Monday To Friday Posting About A New AI Tool I Help You Grow On LinkedIn"/>
    <x v="7"/>
    <d v="2025-07-24T00:00:00"/>
    <m/>
    <s v="[]"/>
    <s v="[]"/>
    <n v="0"/>
    <n v="3"/>
    <n v="0"/>
    <n v="0"/>
    <x v="1"/>
    <s v="Nee"/>
    <m/>
    <m/>
    <m/>
    <s v=""/>
    <n v="1"/>
    <s v="2025-03-04 16:46:15 UTC"/>
    <n v="1"/>
    <x v="0"/>
    <n v="7"/>
    <s v="2025-03-04 16:46:14 UTC"/>
  </r>
  <r>
    <s v="https://linkedin.com/in/amandalovisalundberg"/>
    <s v="Amanda"/>
    <s v="Lundberg"/>
    <s v="Amanda Lundberg"/>
    <x v="0"/>
    <s v="2nd"/>
    <s v="Assistant Psychologist"/>
    <x v="3"/>
    <d v="2025-02-16T00:00:00"/>
    <m/>
    <s v="[]"/>
    <s v="[]"/>
    <n v="1"/>
    <n v="0"/>
    <n v="0"/>
    <n v="0"/>
    <x v="1"/>
    <s v="Nee"/>
    <m/>
    <m/>
    <m/>
    <s v=""/>
    <n v="0"/>
    <s v=""/>
    <n v="0"/>
    <x v="1"/>
    <n v="2"/>
    <s v=""/>
  </r>
  <r>
    <s v="https://linkedin.com/in/amaury-stroobant-b4078371"/>
    <s v="Amaury"/>
    <s v="Stroobant"/>
    <s v="Amaury Stroobant"/>
    <x v="0"/>
    <s v="2nd"/>
    <s v="Founder and leader Mate Media | Founder WaveMate"/>
    <x v="10"/>
    <d v="2025-06-28T00:00:00"/>
    <m/>
    <s v="[]"/>
    <s v="[]"/>
    <n v="0"/>
    <n v="1"/>
    <n v="0"/>
    <n v="0"/>
    <x v="1"/>
    <s v="Nee"/>
    <m/>
    <m/>
    <m/>
    <s v=""/>
    <n v="0"/>
    <s v=""/>
    <n v="0"/>
    <x v="1"/>
    <n v="6"/>
    <s v=""/>
  </r>
  <r>
    <s v="https://linkedin.com/in/amelie-verlinden-861382181"/>
    <s v="Amelie"/>
    <s v="Verlinden"/>
    <s v="Amelie Verlinden"/>
    <x v="0"/>
    <s v="1st"/>
    <s v="Account Executive at FLOWSPARKS"/>
    <x v="11"/>
    <d v="2025-05-28T00:00:00"/>
    <m/>
    <s v="[]"/>
    <s v="[]"/>
    <n v="1"/>
    <n v="0"/>
    <n v="0"/>
    <n v="0"/>
    <x v="1"/>
    <s v="Nee"/>
    <m/>
    <m/>
    <m/>
    <s v=""/>
    <n v="1"/>
    <s v="2025-04-01 06:38:14 UTC"/>
    <n v="1"/>
    <x v="0"/>
    <n v="5"/>
    <s v="2025-04-01 05:33:33 UTC"/>
  </r>
  <r>
    <s v="https://linkedin.com/in/amit-gujral-0b09875"/>
    <s v="Amit"/>
    <s v="Gujral"/>
    <s v="Amit Gujral"/>
    <x v="0"/>
    <s v="2nd"/>
    <s v="Global IT Leader | Transformation &amp; Outsourcing Expert | Solution Strategist | Team Builder"/>
    <x v="12"/>
    <d v="2025-02-17T00:00:00"/>
    <m/>
    <s v="[]"/>
    <s v="[]"/>
    <n v="1"/>
    <n v="0"/>
    <n v="0"/>
    <n v="0"/>
    <x v="1"/>
    <s v="Nee"/>
    <m/>
    <m/>
    <m/>
    <s v=""/>
    <n v="0"/>
    <s v=""/>
    <n v="0"/>
    <x v="1"/>
    <n v="2"/>
    <s v=""/>
  </r>
  <r>
    <s v="https://linkedin.com/in/an-van-den-eynde-5283a07"/>
    <s v="An"/>
    <s v="Van Den Eynde"/>
    <s v="An Van Den Eynde"/>
    <x v="0"/>
    <s v="2nd"/>
    <s v="Follow Your Bliss"/>
    <x v="4"/>
    <d v="2025-06-26T00:00:00"/>
    <m/>
    <s v="[]"/>
    <s v="[]"/>
    <n v="1"/>
    <n v="1"/>
    <n v="0"/>
    <n v="0"/>
    <x v="1"/>
    <s v="Nee"/>
    <m/>
    <m/>
    <m/>
    <s v=""/>
    <n v="0"/>
    <s v=""/>
    <n v="0"/>
    <x v="1"/>
    <n v="6"/>
    <s v=""/>
  </r>
  <r>
    <s v="https://linkedin.com/in/anabeldevetter"/>
    <s v="Anabel"/>
    <s v="De Vetter"/>
    <s v="Anabel De Vetter"/>
    <x v="0"/>
    <s v="1st"/>
    <s v="Helping enterprises achieve growth and digital transformation"/>
    <x v="2"/>
    <d v="2025-06-27T00:00:00"/>
    <m/>
    <s v="[]"/>
    <s v="[]"/>
    <n v="0"/>
    <n v="1"/>
    <n v="0"/>
    <n v="0"/>
    <x v="1"/>
    <s v="Nee"/>
    <m/>
    <m/>
    <m/>
    <s v=""/>
    <n v="2"/>
    <s v="2021-09-15 15:15:00 UTC"/>
    <n v="1"/>
    <x v="0"/>
    <n v="6"/>
    <s v="2021-09-14 19:02:53 UTC"/>
  </r>
  <r>
    <s v="https://linkedin.com/in/ana%C3%AFs-adriaenssens-a23725130"/>
    <s v="Anaïs"/>
    <s v="Adriaenssens"/>
    <s v="Anaïs Adriaenssens"/>
    <x v="0"/>
    <s v="1st"/>
    <s v="Business Controller SAP Solutions at SD Worx"/>
    <x v="10"/>
    <d v="2025-06-28T00:00:00"/>
    <m/>
    <s v="[]"/>
    <s v="[]"/>
    <n v="0"/>
    <n v="2"/>
    <n v="0"/>
    <n v="0"/>
    <x v="1"/>
    <s v="Nee"/>
    <m/>
    <m/>
    <m/>
    <s v=""/>
    <n v="0"/>
    <s v=""/>
    <n v="0"/>
    <x v="1"/>
    <n v="6"/>
    <s v=""/>
  </r>
  <r>
    <s v="https://linkedin.com/in/anais-cousaert"/>
    <s v="Anaïs"/>
    <s v="Cousaert"/>
    <s v="Anaïs Cousaert"/>
    <x v="0"/>
    <s v="1st"/>
    <s v="Project consultant &amp; Trainer @Trifinance | Junior Business Analyst Finance"/>
    <x v="4"/>
    <d v="2025-06-26T00:00:00"/>
    <m/>
    <s v="[]"/>
    <s v="[]"/>
    <n v="1"/>
    <n v="6"/>
    <n v="0"/>
    <n v="0"/>
    <x v="1"/>
    <s v="Nee"/>
    <m/>
    <m/>
    <m/>
    <s v=""/>
    <n v="0"/>
    <s v=""/>
    <n v="0"/>
    <x v="1"/>
    <n v="6"/>
    <s v=""/>
  </r>
  <r>
    <s v="https://linkedin.com/in/andre-greca-a377974"/>
    <s v="Andre"/>
    <s v="Greca"/>
    <s v="Andre Greca"/>
    <x v="0"/>
    <s v="1st"/>
    <s v="Director / Business Unit Leader Transition &amp; Support Financial Institutions at TriFinance I Insight Discovery Practitioner"/>
    <x v="4"/>
    <d v="2025-06-26T00:00:00"/>
    <m/>
    <s v="[]"/>
    <s v="[]"/>
    <n v="2"/>
    <n v="4"/>
    <n v="0"/>
    <n v="0"/>
    <x v="1"/>
    <s v="Nee"/>
    <m/>
    <m/>
    <m/>
    <s v=""/>
    <n v="2"/>
    <s v="2021-05-03 08:15:41 UTC"/>
    <n v="1"/>
    <x v="0"/>
    <n v="6"/>
    <s v="2021-05-02 20:25:17 UTC"/>
  </r>
  <r>
    <s v="https://www.linkedin.com/in/andr%C3%A9-ampe-84213115/"/>
    <s v="André"/>
    <s v="Ampe"/>
    <s v="André Ampe"/>
    <x v="0"/>
    <s v="1st"/>
    <s v="National Account Manager Paycover"/>
    <x v="7"/>
    <d v="2025-07-24T00:00:00"/>
    <m/>
    <s v="[]"/>
    <s v="[]"/>
    <n v="0"/>
    <n v="1"/>
    <n v="0"/>
    <n v="0"/>
    <x v="1"/>
    <s v="Nee"/>
    <m/>
    <m/>
    <m/>
    <s v=""/>
    <n v="0"/>
    <s v=""/>
    <n v="0"/>
    <x v="1"/>
    <n v="7"/>
    <s v=""/>
  </r>
  <r>
    <s v="https://linkedin.com/in/andreasjonkers"/>
    <s v="Andreas"/>
    <s v="Jonkers"/>
    <s v="Andreas Jonkers"/>
    <x v="0"/>
    <s v="1st"/>
    <s v="Partner Sales @We Are Sales | BBA @KU Leuven"/>
    <x v="13"/>
    <d v="2025-07-04T00:00:00"/>
    <m/>
    <s v="[]"/>
    <s v="[]"/>
    <n v="0"/>
    <n v="1"/>
    <n v="0"/>
    <n v="0"/>
    <x v="1"/>
    <s v="Nee"/>
    <m/>
    <m/>
    <m/>
    <s v=""/>
    <n v="0"/>
    <s v=""/>
    <n v="0"/>
    <x v="1"/>
    <n v="7"/>
    <s v=""/>
  </r>
  <r>
    <s v="https://linkedin.com/in/andrew-watticant-18671b48"/>
    <s v="Andrew"/>
    <s v="Watticant"/>
    <s v="Andrew Watticant"/>
    <x v="0"/>
    <s v="1st"/>
    <s v="Project Manager - Sodexo"/>
    <x v="3"/>
    <d v="2025-02-16T00:00:00"/>
    <m/>
    <s v="[]"/>
    <s v="[]"/>
    <n v="1"/>
    <n v="0"/>
    <n v="0"/>
    <n v="0"/>
    <x v="1"/>
    <s v="Nee"/>
    <m/>
    <m/>
    <m/>
    <s v=""/>
    <n v="0"/>
    <s v=""/>
    <n v="0"/>
    <x v="1"/>
    <n v="2"/>
    <s v=""/>
  </r>
  <r>
    <s v="https://linkedin.com/in/andy-van-nieuwenhuyse-65138710a"/>
    <s v="Andy"/>
    <s v="Van Nieuwenhuyse"/>
    <s v="Andy Van Nieuwenhuyse"/>
    <x v="1"/>
    <s v="1st"/>
    <s v="Zaakvoerder bij Vanisoft BVBA"/>
    <x v="14"/>
    <d v="2025-07-08T00:00:00"/>
    <m/>
    <s v="[]"/>
    <s v="[]"/>
    <n v="0"/>
    <n v="6"/>
    <n v="0"/>
    <n v="0"/>
    <x v="1"/>
    <s v="Ja"/>
    <n v="1780"/>
    <d v="2024-06-07T08:44:00"/>
    <n v="1370"/>
    <s v="Vanisoft"/>
    <n v="0"/>
    <s v=""/>
    <n v="0"/>
    <x v="1"/>
    <n v="7"/>
    <s v=""/>
  </r>
  <r>
    <s v="https://www.linkedin.com/in/andy-de-doncker-b2364937/"/>
    <s v="Andy"/>
    <s v="De Doncker"/>
    <s v="Andy De Doncker"/>
    <x v="0"/>
    <s v="1st"/>
    <s v="District manager West-Vlaanderen bij Bank J. Van Breda &amp; C°"/>
    <x v="14"/>
    <d v="2025-07-08T00:00:00"/>
    <m/>
    <s v="[]"/>
    <s v="[]"/>
    <n v="0"/>
    <n v="1"/>
    <n v="0"/>
    <n v="0"/>
    <x v="1"/>
    <s v="Nee"/>
    <m/>
    <m/>
    <m/>
    <s v=""/>
    <n v="0"/>
    <s v=""/>
    <n v="1"/>
    <x v="2"/>
    <n v="7"/>
    <s v="2024-09-19 07:29:10 UTC"/>
  </r>
  <r>
    <s v="https://linkedin.com/in/andy-wittock-69b0b3b5"/>
    <s v="Andy"/>
    <s v="Wittock"/>
    <s v="Andy Wittock"/>
    <x v="0"/>
    <s v="2nd"/>
    <s v="Bestuurder WEM"/>
    <x v="10"/>
    <d v="2025-06-28T00:00:00"/>
    <m/>
    <s v="[]"/>
    <s v="[]"/>
    <n v="0"/>
    <n v="1"/>
    <n v="0"/>
    <n v="0"/>
    <x v="1"/>
    <s v="Nee"/>
    <m/>
    <m/>
    <m/>
    <s v=""/>
    <n v="0"/>
    <s v=""/>
    <n v="0"/>
    <x v="1"/>
    <n v="6"/>
    <s v=""/>
  </r>
  <r>
    <s v="https://linkedin.com/in/andyloots"/>
    <s v="Andy"/>
    <s v="Loots"/>
    <s v="Andy Loots"/>
    <x v="0"/>
    <s v="1st"/>
    <s v="Sr. Director Permanent Recruitment @ Robert Half | Talent Developer | Career Adviser | Lifelong Learner"/>
    <x v="4"/>
    <d v="2025-06-26T00:00:00"/>
    <m/>
    <s v="[]"/>
    <s v="[]"/>
    <n v="1"/>
    <n v="1"/>
    <n v="0"/>
    <n v="0"/>
    <x v="1"/>
    <s v="Ja"/>
    <n v="6460"/>
    <d v="2025-03-12T16:22:59"/>
    <n v="2320"/>
    <s v="Robert Half"/>
    <n v="0"/>
    <s v=""/>
    <n v="0"/>
    <x v="1"/>
    <n v="6"/>
    <s v=""/>
  </r>
  <r>
    <s v="https://linkedin.com/in/andyverhaegen"/>
    <s v="Andy"/>
    <s v="Verhaegen"/>
    <s v="Andy Verhaegen"/>
    <x v="0"/>
    <s v="2nd"/>
    <s v="Partner at Konsilio Advocaten / founder of Monpuno / founder of Kompenso"/>
    <x v="15"/>
    <d v="2025-04-08T00:00:00"/>
    <m/>
    <s v="[]"/>
    <s v="[]"/>
    <n v="1"/>
    <n v="0"/>
    <n v="0"/>
    <n v="0"/>
    <x v="1"/>
    <s v="Nee"/>
    <m/>
    <m/>
    <m/>
    <s v=""/>
    <n v="0"/>
    <s v=""/>
    <n v="0"/>
    <x v="1"/>
    <n v="4"/>
    <s v=""/>
  </r>
  <r>
    <s v="https://www.linkedin.com/in/angelobaert1975be/"/>
    <s v="Angelo"/>
    <s v="Baert"/>
    <s v="Angelo Baert"/>
    <x v="0"/>
    <s v="2nd"/>
    <s v="Business Development Manager @ Digilinck"/>
    <x v="16"/>
    <d v="2025-07-26T00:00:00"/>
    <m/>
    <s v="[]"/>
    <s v="[]"/>
    <n v="0"/>
    <n v="2"/>
    <n v="0"/>
    <n v="0"/>
    <x v="1"/>
    <s v="Nee"/>
    <m/>
    <m/>
    <m/>
    <s v=""/>
    <n v="0"/>
    <s v=""/>
    <n v="0"/>
    <x v="1"/>
    <n v="7"/>
    <s v=""/>
  </r>
  <r>
    <s v="https://linkedin.com/in/angser"/>
    <s v="Angelos"/>
    <s v="Seretis"/>
    <s v="Angelos Seretis"/>
    <x v="0"/>
    <s v="2nd"/>
    <s v="Experienced sales professional | 10+ years Account Manager | IT, SaaS, Travel"/>
    <x v="7"/>
    <d v="2025-07-24T00:00:00"/>
    <m/>
    <s v="[]"/>
    <s v="[]"/>
    <n v="0"/>
    <n v="1"/>
    <n v="0"/>
    <n v="0"/>
    <x v="1"/>
    <s v="Nee"/>
    <m/>
    <m/>
    <m/>
    <s v=""/>
    <n v="0"/>
    <s v=""/>
    <n v="1"/>
    <x v="2"/>
    <n v="7"/>
    <s v="2025-07-24 13:58:32 UTC"/>
  </r>
  <r>
    <s v="https://linkedin.com/in/anke-babeliowsky-607a17138"/>
    <s v="Anke"/>
    <s v="Babeliowsky"/>
    <s v="Anke Babeliowsky"/>
    <x v="0"/>
    <s v="1st"/>
    <s v="Business Development Partner - Randstad Professionals Belgium"/>
    <x v="17"/>
    <d v="2025-03-14T00:00:00"/>
    <m/>
    <s v="[]"/>
    <s v="[]"/>
    <n v="0"/>
    <n v="1"/>
    <n v="0"/>
    <n v="0"/>
    <x v="1"/>
    <s v="Nee"/>
    <m/>
    <m/>
    <m/>
    <s v=""/>
    <n v="0"/>
    <s v=""/>
    <n v="1"/>
    <x v="2"/>
    <n v="3"/>
    <s v="2025-03-28 17:05:55 UTC"/>
  </r>
  <r>
    <s v="https://www.linkedin.com/in/ann-noldus/"/>
    <s v="Ann"/>
    <s v="Noldus"/>
    <s v="Ann Noldus"/>
    <x v="0"/>
    <s v="1st"/>
    <s v="Sales Manager Cleanrooms Benelux bij CWS BeLux"/>
    <x v="7"/>
    <d v="2025-07-24T00:00:00"/>
    <m/>
    <s v="[]"/>
    <s v="[]"/>
    <n v="0"/>
    <n v="1"/>
    <n v="0"/>
    <n v="0"/>
    <x v="1"/>
    <s v="Nee"/>
    <m/>
    <m/>
    <m/>
    <s v=""/>
    <n v="3"/>
    <s v="2025-06-02 08:14:57 UTC"/>
    <n v="4"/>
    <x v="0"/>
    <n v="7"/>
    <s v="2025-06-03 12:50:58 UTC"/>
  </r>
  <r>
    <s v="https://linkedin.com/in/annvandervoort"/>
    <s v="Ann"/>
    <s v="Van Der Voort"/>
    <s v="Ann Van Der Voort"/>
    <x v="0"/>
    <s v="1st"/>
    <s v="passionate about people and planet - combining HR and purpose at SMA Solar as HR manager NW Europe"/>
    <x v="0"/>
    <d v="2025-06-22T00:00:00"/>
    <m/>
    <s v="[]"/>
    <s v="[]"/>
    <n v="0"/>
    <n v="1"/>
    <n v="0"/>
    <n v="0"/>
    <x v="1"/>
    <s v="Nee"/>
    <m/>
    <m/>
    <m/>
    <s v=""/>
    <n v="4"/>
    <s v="2024-07-27 17:22:09 UTC"/>
    <n v="5"/>
    <x v="0"/>
    <n v="6"/>
    <s v="2025-05-07 10:42:28 UTC"/>
  </r>
  <r>
    <s v="https://linkedin.com/in/anna-govers"/>
    <s v="Anna"/>
    <s v="Govers"/>
    <s v="Anna Govers"/>
    <x v="0"/>
    <s v="2nd"/>
    <s v="Business Analyst at Hudicor"/>
    <x v="11"/>
    <d v="2025-05-28T00:00:00"/>
    <m/>
    <s v="[]"/>
    <s v="[]"/>
    <n v="1"/>
    <n v="0"/>
    <n v="0"/>
    <n v="0"/>
    <x v="1"/>
    <s v="Nee"/>
    <m/>
    <m/>
    <m/>
    <s v=""/>
    <n v="0"/>
    <s v=""/>
    <n v="0"/>
    <x v="1"/>
    <n v="5"/>
    <s v=""/>
  </r>
  <r>
    <s v="https://linkedin.com/in/anne-sophie-de-saint-martin-9b372375"/>
    <s v="Anne"/>
    <s v="Sophie De Saint Martin"/>
    <s v="Anne Sophie De Saint Martin"/>
    <x v="0"/>
    <s v="2nd"/>
    <s v="Attachée RH en charge de l'intégration et du développement des talents chez CHU Ambroise Paré, Mons"/>
    <x v="7"/>
    <d v="2025-07-24T00:00:00"/>
    <m/>
    <s v="[]"/>
    <s v="[]"/>
    <n v="0"/>
    <n v="1"/>
    <n v="0"/>
    <n v="0"/>
    <x v="1"/>
    <s v="Nee"/>
    <m/>
    <m/>
    <m/>
    <s v=""/>
    <n v="0"/>
    <s v=""/>
    <n v="0"/>
    <x v="1"/>
    <n v="7"/>
    <s v=""/>
  </r>
  <r>
    <s v="https://linkedin.com/in/anneliesdevriesere"/>
    <s v="Annelies"/>
    <s v="Devriesere"/>
    <s v="Annelies Devriesere"/>
    <x v="0"/>
    <s v="1st"/>
    <s v="Sales Manager of a great team supporting employers in finding the best solutions in different HR domains"/>
    <x v="4"/>
    <d v="2025-06-26T00:00:00"/>
    <m/>
    <s v="[]"/>
    <s v="[]"/>
    <n v="0"/>
    <n v="1"/>
    <n v="0"/>
    <n v="0"/>
    <x v="1"/>
    <s v="Ja"/>
    <n v="5770"/>
    <d v="2025-02-10T16:10:48"/>
    <n v="3620"/>
    <s v="Securex"/>
    <n v="0"/>
    <s v=""/>
    <n v="1"/>
    <x v="2"/>
    <n v="6"/>
    <s v="2025-02-10 15:41:15 UTC"/>
  </r>
  <r>
    <s v="https://www.linkedin.com/in/annelies-baeyens/"/>
    <s v="Annelies"/>
    <s v="Baeyens"/>
    <s v="Annelies Baeyens"/>
    <x v="0"/>
    <s v="1st"/>
    <s v="HR manager KATR!NAHOF - orthopedagogisch centrum"/>
    <x v="18"/>
    <d v="2025-06-21T00:00:00"/>
    <m/>
    <s v="[]"/>
    <s v="[]"/>
    <n v="1"/>
    <n v="1"/>
    <n v="0"/>
    <n v="0"/>
    <x v="1"/>
    <s v="Nee"/>
    <m/>
    <m/>
    <m/>
    <s v=""/>
    <n v="2"/>
    <s v="2019-03-12 14:49:47 UTC"/>
    <n v="2"/>
    <x v="0"/>
    <n v="6"/>
    <s v="2022-10-31 14:23:55 UTC"/>
  </r>
  <r>
    <s v="https://linkedin.com/in/annelore-rombouts-331ba9143"/>
    <s v="Annelore"/>
    <s v="Rombouts"/>
    <s v="Annelore Rombouts"/>
    <x v="0"/>
    <s v="1st"/>
    <s v="Vanuit mijn finance ervaring ga ik in dialoog met finance professionals over een nieuwe stap in hun carrière.🚀"/>
    <x v="4"/>
    <d v="2025-06-26T00:00:00"/>
    <d v="2025-01-09T09:32:20"/>
    <s v="['https://www.linkedin.com/feed/update/urn:li:activity:7280524742606876674?commentUrn=urn%3Ali%3Acomment%3A%28activity%3A7280524742606876674%2C7283037866253795328%29&amp;dashCommentUrn=urn%3Ali%3Afsd_comment%3A%287283037866253795328%2Curn%3Ali%3Aactivity%3A7280524742606876674%29', 'https://www.linkedin.com/feed/update/urn:li:activity:7269628972924026880?commentUrn=urn%3Ali%3Acomment%3A%28activity%3A7269628972924026880%2C7270388610128920576%29&amp;dashCommentUrn=urn%3Ali%3Afsd_comment%3A%287270388610128920576%2Curn%3Ali%3Aactivity%3A7269628972924026880%29', 'https://www.linkedin.com/feed/update/urn:li:activity:7246785085784436736?commentUrn=urn%3Ali%3Acomment%3A%28activity%3A7246785085784436736%2C7246870221850914817%29&amp;dashCommentUrn=urn%3Ali%3Afsd_comment%3A%287246870221850914817%2Curn%3Ali%3Aactivity%3A7246785085784436736%29']"/>
    <s v="[&quot;Haha 'Mevrouw de koningin', heerlijk die kinderen! 🤣 Happy 2025 Hanne! Ongetwijfeld dat jij daar een succes van gaat maken.&quot;, 'Ziet er heel leuk uit daar, de energie spat van het scherm! Goed bezig team Silk!', 'Heel leuk dit!🤩 Kobe gaat dit geweldig doen! Succes!']"/>
    <n v="4"/>
    <n v="12"/>
    <n v="0"/>
    <n v="3"/>
    <x v="0"/>
    <s v="Nee"/>
    <m/>
    <m/>
    <m/>
    <s v=""/>
    <n v="8"/>
    <s v="2024-11-22 11:02:16 UTC"/>
    <n v="10"/>
    <x v="0"/>
    <n v="6"/>
    <s v="2024-11-22 10:58:21 UTC"/>
  </r>
  <r>
    <s v="https://www.linkedin.com/in/annemielemahieu/"/>
    <s v="Annemie"/>
    <s v="Lemahieu"/>
    <s v="Annemie Lemahieu"/>
    <x v="0"/>
    <s v="2nd"/>
    <s v="Head of Innovation @ Kom op tegen Kanker"/>
    <x v="18"/>
    <d v="2025-06-21T00:00:00"/>
    <m/>
    <s v="[]"/>
    <s v="[]"/>
    <n v="1"/>
    <n v="0"/>
    <n v="0"/>
    <n v="0"/>
    <x v="1"/>
    <s v="Nee"/>
    <m/>
    <m/>
    <m/>
    <s v=""/>
    <n v="0"/>
    <s v=""/>
    <n v="0"/>
    <x v="1"/>
    <n v="6"/>
    <s v=""/>
  </r>
  <r>
    <s v="https://www.linkedin.com/in/anne-sofie-asnong-7b2505a0/"/>
    <s v="Anne-Sofie"/>
    <s v="Asnong"/>
    <s v="Anne-Sofie Asnong"/>
    <x v="0"/>
    <s v="1st"/>
    <s v="Senior Project Consultant @ TriFinance"/>
    <x v="4"/>
    <d v="2025-06-26T00:00:00"/>
    <m/>
    <s v="[]"/>
    <s v="[]"/>
    <n v="0"/>
    <n v="1"/>
    <n v="0"/>
    <n v="0"/>
    <x v="1"/>
    <s v="Nee"/>
    <m/>
    <m/>
    <m/>
    <s v=""/>
    <n v="0"/>
    <s v=""/>
    <n v="1"/>
    <x v="2"/>
    <n v="6"/>
    <s v="2024-07-27 12:22:47 UTC"/>
  </r>
  <r>
    <s v="https://linkedin.com/in/annickvandewal"/>
    <s v="Annick"/>
    <s v="Van De Wal"/>
    <s v="Annick Van De Wal"/>
    <x v="0"/>
    <s v="1st"/>
    <s v="NICE TO MEET YOU! Knokke-Heist is de ideale bestemming voor een zakelijk seminarie, maar evengoed voor een kleinere, (in)formele samenkomst. Contacteer me vrijblijvend op 050 630 380 of mice@knokke-heist.be. Tot snel!"/>
    <x v="10"/>
    <d v="2025-06-28T00:00:00"/>
    <d v="2024-12-06T08:35:06"/>
    <s v="['https://www.linkedin.com/feed/update/urn:li:activity:7268212843554955264?commentUrn=urn%3Ali%3Acomment%3A%28activity%3A7268212843554955264%2C7270702276019687427%29&amp;dashCommentUrn=urn%3Ali%3Afsd_comment%3A%287270702276019687427%2Curn%3Ali%3Aactivity%3A7268212843554955264%29']"/>
    <s v="['Machtig! Ik hoop dat je genoten hebt van jouw verblijf hier. Altijd welkom in Knokke-Heist 🤗 voor een loopje of eender wat 😉']"/>
    <n v="0"/>
    <n v="1"/>
    <n v="0"/>
    <n v="1"/>
    <x v="0"/>
    <s v="Nee"/>
    <m/>
    <m/>
    <m/>
    <s v=""/>
    <n v="0"/>
    <s v=""/>
    <n v="0"/>
    <x v="1"/>
    <n v="6"/>
    <s v=""/>
  </r>
  <r>
    <s v="https://www.linkedin.com/in/annickbleyen/"/>
    <s v="Annick"/>
    <s v="- Amara Bleyen"/>
    <s v="Annick - Amara Bleyen"/>
    <x v="0"/>
    <s v="2nd"/>
    <s v="HR Self Employed: SR HR Transformation/ HR Manager/ Talent Acquisition/ HR &amp; AI/ Author/ Public Speaker/ Self Leadership Development consultant - Soul connector"/>
    <x v="4"/>
    <d v="2025-06-26T00:00:00"/>
    <d v="2025-06-04T12:43:12"/>
    <s v="['https://www.linkedin.com/feed/update/urn:li:activity:7335925444916965377?commentUrn=urn%3Ali%3Acomment%3A%28activity%3A7335925444916965377%2C7335979428327362560%29&amp;dashCommentUrn=urn%3Ali%3Afsd_comment%3A%287335979428327362560%2Curn%3Ali%3Aactivity%3A7335925444916965377%29']"/>
    <s v="['mooie introspectie, bravo en dank voor het delen.']"/>
    <n v="0"/>
    <n v="1"/>
    <n v="0"/>
    <n v="1"/>
    <x v="0"/>
    <s v="Nee"/>
    <m/>
    <m/>
    <m/>
    <s v=""/>
    <n v="0"/>
    <s v=""/>
    <n v="0"/>
    <x v="1"/>
    <n v="6"/>
    <s v=""/>
  </r>
  <r>
    <s v="https://linkedin.com/in/ann-sophie-boehme"/>
    <s v="Ann-Sophie"/>
    <s v="Boehme"/>
    <s v="Ann-Sophie Boehme"/>
    <x v="0"/>
    <s v="1st"/>
    <s v="Life coach met focus op stress en zelfvertrouwen🌿"/>
    <x v="17"/>
    <d v="2025-03-14T00:00:00"/>
    <m/>
    <s v="[]"/>
    <s v="[]"/>
    <n v="0"/>
    <n v="1"/>
    <n v="0"/>
    <n v="0"/>
    <x v="1"/>
    <s v="Nee"/>
    <m/>
    <m/>
    <m/>
    <s v=""/>
    <n v="1"/>
    <s v="2024-07-28 07:26:42 UTC"/>
    <n v="3"/>
    <x v="0"/>
    <n v="3"/>
    <s v="2024-09-30 09:29:29 UTC"/>
  </r>
  <r>
    <s v="https://linkedin.com/in/anouk-gillis-55077a11"/>
    <s v="Anouk"/>
    <s v="Gillis"/>
    <s v="Anouk Gillis"/>
    <x v="0"/>
    <s v="1st"/>
    <s v="Managing Partner @ Trusta nv"/>
    <x v="14"/>
    <d v="2025-07-26T00:00:00"/>
    <m/>
    <s v="[]"/>
    <s v="[]"/>
    <n v="0"/>
    <n v="8"/>
    <n v="0"/>
    <n v="0"/>
    <x v="1"/>
    <s v="Nee"/>
    <m/>
    <m/>
    <m/>
    <s v=""/>
    <n v="7"/>
    <s v="2023-05-18 09:04:43 UTC"/>
    <n v="5"/>
    <x v="0"/>
    <n v="7"/>
    <s v="2023-05-18 08:35:10 UTC"/>
  </r>
  <r>
    <s v="https://linkedin.com/in/anouk-verhaege-45661a265"/>
    <s v="Anouk"/>
    <s v="Verhaege"/>
    <s v="Anouk Verhaege"/>
    <x v="0"/>
    <s v="2nd"/>
    <s v="International Policy Unit OVAM"/>
    <x v="11"/>
    <d v="2025-05-28T00:00:00"/>
    <m/>
    <s v="[]"/>
    <s v="[]"/>
    <n v="1"/>
    <n v="0"/>
    <n v="0"/>
    <n v="0"/>
    <x v="1"/>
    <s v="Nee"/>
    <m/>
    <m/>
    <m/>
    <s v=""/>
    <n v="0"/>
    <s v=""/>
    <n v="0"/>
    <x v="1"/>
    <n v="5"/>
    <s v=""/>
  </r>
  <r>
    <s v="https://linkedin.com/in/anthony-albers-bakker"/>
    <s v="Anthony"/>
    <s v="Albers"/>
    <s v="Anthony Albers"/>
    <x v="0"/>
    <s v="1st"/>
    <s v="Niche Recruitment &amp; Executive Search Consultant | Creating long-term relationships based on trust | Leveraging the power of an extended network | Always aiming for the win-win"/>
    <x v="19"/>
    <d v="2025-07-23T00:00:00"/>
    <d v="2025-06-20T18:20:25"/>
    <s v="['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262019931192356864?commentUrn=urn%3Ali%3Acomment%3A%28ugcPost%3A7262019931192356864%2C7264907140341940224%29&amp;dashCommentUrn=urn%3Ali%3Afsd_comment%3A%287264907140341940224%2Curn%3Ali%3AugcPost%3A7262019931192356864%29', '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339199235642277890?commentUrn=urn%3Ali%3Acomment%3A%28ugcPost%3A7339199235642277890%2C7341862500478390273%29&amp;dashCommentUrn=urn%3Ali%3Afsd_comment%3A%287341862500478390273%2Curn%3Ali%3AugcPost%3A7339199235642277890%29']"/>
    <s v="['&quot;Wie regelmatig zaait, zal ook structureel oogsten&quot; Daarmee is alles gezegd 😀', 'De nagel op de kop Hanne Hellemans! Het economisch landschap in de laatste jaren enorm geëvolueerd en zal dat zonder enige twijfel blijven doen. Ook sales profielen moeten zich aanpassen aan de nieuwe realiteit. Ooit, lang geleden, heette dat &quot;survival of the fittest&quot;.', '&quot;Wie regelmatig zaait, zal ook structureel oogsten&quot; Daarmee is alles gezegd 😀', 'Assumptions is the mother of all f*** \nDat werd mij, lang geleden, op mijn eerste werkdag verteld en klopt 20 jaar later nog steeds 🙂']"/>
    <n v="3"/>
    <n v="10"/>
    <n v="1"/>
    <n v="3"/>
    <x v="2"/>
    <s v="Ja"/>
    <n v="2710"/>
    <d v="2024-09-19T17:55:13"/>
    <n v="1910"/>
    <s v="Bakker &amp; Partners"/>
    <n v="3"/>
    <s v="2017-10-04 20:43:53 UTC"/>
    <n v="3"/>
    <x v="0"/>
    <n v="7"/>
    <s v="2024-09-16 12:57:14 UTC"/>
  </r>
  <r>
    <s v="https://linkedin.com/in/anthony-rodriguez-rodriguez"/>
    <s v="Anthony"/>
    <s v="Rodriguez Rodriguez"/>
    <s v="Anthony Rodriguez Rodriguez"/>
    <x v="0"/>
    <s v="2nd"/>
    <s v="Investment Banking M&amp;A | CFA Level 2 candidate | MiF at IE Business school"/>
    <x v="11"/>
    <d v="2025-05-28T00:00:00"/>
    <m/>
    <s v="[]"/>
    <s v="[]"/>
    <n v="1"/>
    <n v="0"/>
    <n v="0"/>
    <n v="0"/>
    <x v="1"/>
    <s v="Nee"/>
    <m/>
    <m/>
    <m/>
    <s v=""/>
    <n v="1"/>
    <s v="2025-07-10 07:55:46 UTC"/>
    <n v="1"/>
    <x v="0"/>
    <n v="5"/>
    <s v="2025-07-10 07:55:36 UTC"/>
  </r>
  <r>
    <s v="https://www.linkedin.com/in/anton-van-der-waal-0900471b1/"/>
    <s v="Anton"/>
    <s v="Van Der Waal"/>
    <s v="Anton Van Der Waal"/>
    <x v="0"/>
    <s v="1st"/>
    <s v="Founder - Valid Reach"/>
    <x v="4"/>
    <d v="2025-06-26T00:00:00"/>
    <m/>
    <s v="[]"/>
    <s v="[]"/>
    <n v="0"/>
    <n v="1"/>
    <n v="0"/>
    <n v="0"/>
    <x v="1"/>
    <s v="Nee"/>
    <m/>
    <m/>
    <m/>
    <s v=""/>
    <n v="0"/>
    <s v=""/>
    <n v="0"/>
    <x v="1"/>
    <n v="6"/>
    <s v=""/>
  </r>
  <r>
    <s v="https://linkedin.com/in/antonio-p-190a7a136"/>
    <s v="Antonio"/>
    <s v="P."/>
    <s v="Antonio P."/>
    <x v="0"/>
    <s v="2nd"/>
    <s v="Customer Service Sales Assistant bij Soprema BELUX"/>
    <x v="11"/>
    <d v="2025-05-28T00:00:00"/>
    <m/>
    <s v="[]"/>
    <s v="[]"/>
    <n v="1"/>
    <n v="0"/>
    <n v="0"/>
    <n v="0"/>
    <x v="1"/>
    <s v="Nee"/>
    <m/>
    <m/>
    <m/>
    <s v=""/>
    <n v="0"/>
    <s v=""/>
    <n v="0"/>
    <x v="1"/>
    <n v="5"/>
    <s v=""/>
  </r>
  <r>
    <s v="https://linkedin.com/in/ariane-van-den-bogaert-40aa6131"/>
    <s v="Ariane"/>
    <s v="Van Den Bogaert"/>
    <s v="Ariane Van Den Bogaert"/>
    <x v="0"/>
    <s v="1st"/>
    <s v="Country Director Belgium at Yuki"/>
    <x v="4"/>
    <d v="2025-06-26T00:00:00"/>
    <m/>
    <s v="[]"/>
    <s v="[]"/>
    <n v="0"/>
    <n v="3"/>
    <n v="0"/>
    <n v="0"/>
    <x v="1"/>
    <s v="Ja"/>
    <n v="3030"/>
    <d v="2024-10-07T10:57:01"/>
    <n v="2190"/>
    <s v="Yuki"/>
    <n v="5"/>
    <s v="2020-03-10 06:51:48 UTC"/>
    <n v="10"/>
    <x v="0"/>
    <n v="6"/>
    <s v="2024-09-16 09:39:43 UTC"/>
  </r>
  <r>
    <s v="https://linkedin.com/in/punjwani"/>
    <s v="Arif"/>
    <s v="PUNJWANI"/>
    <s v="Arif PUNJWANI"/>
    <x v="0"/>
    <s v="1st"/>
    <s v="Cybersecurity Project Management - Bridging Technology, Engineering, and Cybersecurity | PMP, SSCP, CySA+, SecurityX 🇧🇪"/>
    <x v="20"/>
    <d v="2025-06-29T00:00:00"/>
    <m/>
    <s v="[]"/>
    <s v="[]"/>
    <n v="0"/>
    <n v="3"/>
    <n v="0"/>
    <n v="0"/>
    <x v="1"/>
    <s v="Nee"/>
    <m/>
    <m/>
    <m/>
    <s v=""/>
    <n v="0"/>
    <s v=""/>
    <n v="0"/>
    <x v="1"/>
    <n v="6"/>
    <s v=""/>
  </r>
  <r>
    <s v="https://linkedin.com/in/aristote-kabongo-kanda-1b804b87"/>
    <s v="Aristote"/>
    <s v="Kabongo Kanda"/>
    <s v="Aristote Kabongo Kanda"/>
    <x v="0"/>
    <s v="2nd"/>
    <s v="Licensed fifa agent # 202408-8148 / The FA # FARA2015"/>
    <x v="7"/>
    <d v="2025-07-24T00:00:00"/>
    <m/>
    <s v="[]"/>
    <s v="[]"/>
    <n v="0"/>
    <n v="1"/>
    <n v="0"/>
    <n v="0"/>
    <x v="1"/>
    <s v="Nee"/>
    <m/>
    <m/>
    <m/>
    <s v=""/>
    <n v="0"/>
    <s v=""/>
    <n v="1"/>
    <x v="2"/>
    <n v="7"/>
    <s v="2025-03-19 09:27:44 UTC"/>
  </r>
  <r>
    <s v="https://www.linkedin.com/in/arjan-scholten-66533959/"/>
    <s v="Arjan"/>
    <s v="Scholten"/>
    <s v="Arjan Scholten"/>
    <x v="0"/>
    <s v="1st"/>
    <s v="Business Navigator - Group Functions"/>
    <x v="4"/>
    <d v="2025-06-26T00:00:00"/>
    <m/>
    <s v="[]"/>
    <s v="[]"/>
    <n v="0"/>
    <n v="1"/>
    <n v="0"/>
    <n v="0"/>
    <x v="1"/>
    <s v="Nee"/>
    <m/>
    <m/>
    <m/>
    <s v=""/>
    <n v="0"/>
    <s v=""/>
    <n v="1"/>
    <x v="2"/>
    <n v="6"/>
    <s v="2024-09-30 10:08:50 UTC"/>
  </r>
  <r>
    <s v="https://linkedin.com/in/arnauddhaen"/>
    <s v="Arnaud"/>
    <s v="d'Haen"/>
    <s v="Arnaud D'Haen"/>
    <x v="0"/>
    <s v="Following"/>
    <s v="Key Account Manager @ Buroform | Passionate about printed communication"/>
    <x v="21"/>
    <d v="2025-07-25T00:00:00"/>
    <d v="2025-02-13T09:38:06"/>
    <s v="['https://www.linkedin.com/feed/update/urn:li:ugcPost:7262019931192356864?commentUrn=urn%3Ali%3Acomment%3A%28ugcPost%3A7262019931192356864%2C7295722895756963840%29&amp;dashCommentUrn=urn%3Ali%3Afsd_comment%3A%287295722895756963840%2Curn%3Ali%3AugcPost%3A7262019931192356864%29']"/>
    <s v="[&quot;Hanne Hellemans Voor mij is sales een contactsport! \nOf je nu hunter of farmer wil zijn, het gaat hem om durven in contact treden en dealen met tonnen nee's. Ik meen dat hunters iets minder geduld hebben en steeds op zoek naar iets nieuws zijn, waar farmers geduldiger zijn en diepgang veroorzaken. Het is niet het één of het ander, het is vaak een schakering tussen wit en zwart. 🧑\u200d🌾 \nP.S. voor hunters vind ik geen emoji... deze dan maar om de ge-likte salesrep. te representeren 😎&quot;]"/>
    <n v="0"/>
    <n v="1"/>
    <n v="0"/>
    <n v="1"/>
    <x v="0"/>
    <s v="Nee"/>
    <m/>
    <m/>
    <m/>
    <s v=""/>
    <n v="0"/>
    <s v=""/>
    <n v="0"/>
    <x v="1"/>
    <n v="7"/>
    <s v=""/>
  </r>
  <r>
    <s v="https://linkedin.com/in/arnaud-belinga-social-selling-crm-saas"/>
    <s v="Arnaud"/>
    <s v="Belinga"/>
    <s v="Arnaud Belinga"/>
    <x v="0"/>
    <s v="1st"/>
    <s v="Co-Founder @Breakcold | The sales CRM for 2025, not 2010."/>
    <x v="4"/>
    <d v="2025-06-26T00:00:00"/>
    <m/>
    <s v="[]"/>
    <s v="[]"/>
    <n v="0"/>
    <n v="1"/>
    <n v="0"/>
    <n v="0"/>
    <x v="1"/>
    <s v="Nee"/>
    <m/>
    <m/>
    <m/>
    <s v=""/>
    <n v="1"/>
    <s v="2025-01-14 10:53:50 UTC"/>
    <n v="0"/>
    <x v="3"/>
    <n v="6"/>
    <s v=""/>
  </r>
  <r>
    <s v="https://linkedin.com/in/arnaud-de-breuck-4bbb64138"/>
    <s v="Arnaud"/>
    <s v="De Breuck"/>
    <s v="Arnaud De Breuck"/>
    <x v="0"/>
    <s v="2nd"/>
    <s v="Recruitment Consultant Sales at Dixon"/>
    <x v="3"/>
    <d v="2025-02-16T00:00:00"/>
    <m/>
    <s v="[]"/>
    <s v="[]"/>
    <n v="1"/>
    <n v="1"/>
    <n v="0"/>
    <n v="0"/>
    <x v="1"/>
    <s v="Nee"/>
    <m/>
    <m/>
    <m/>
    <s v=""/>
    <n v="1"/>
    <s v="2025-02-24 14:54:37 UTC"/>
    <n v="1"/>
    <x v="0"/>
    <n v="2"/>
    <s v="2025-02-24 14:54:21 UTC"/>
  </r>
  <r>
    <s v="https://linkedin.com/in/arne-ottoy"/>
    <s v="Arne"/>
    <s v="Ottoy"/>
    <s v="Arne Ottoy"/>
    <x v="0"/>
    <s v="1st"/>
    <s v="Matchmaker for investors &amp; local talent through venture capital &amp; tax shelter"/>
    <x v="10"/>
    <d v="2025-06-28T00:00:00"/>
    <m/>
    <s v="[]"/>
    <s v="[]"/>
    <n v="0"/>
    <n v="1"/>
    <n v="0"/>
    <n v="0"/>
    <x v="1"/>
    <s v="Ja"/>
    <n v="2320"/>
    <d v="2024-09-08T10:43:56"/>
    <n v="1730"/>
    <s v="Cronos Invest"/>
    <n v="1"/>
    <s v="2018-09-19 14:58:24 UTC"/>
    <n v="0"/>
    <x v="3"/>
    <n v="6"/>
    <s v=""/>
  </r>
  <r>
    <s v="https://linkedin.com/in/arne-debruyne-603496103"/>
    <s v="Arne"/>
    <s v="Debruyne"/>
    <s v="Arne Debruyne"/>
    <x v="0"/>
    <s v="1st"/>
    <s v="CEO Qastan - Mee(r) digitaliseren? 💻🚀 #digitalisering # automatisering #Planning #maatwerk #hardware- Certified DPO🔒"/>
    <x v="2"/>
    <d v="2025-06-27T00:00:00"/>
    <m/>
    <s v="[]"/>
    <s v="[]"/>
    <n v="0"/>
    <n v="1"/>
    <n v="0"/>
    <n v="0"/>
    <x v="1"/>
    <s v="Ja"/>
    <n v="5820"/>
    <d v="2025-02-10T16:40:24"/>
    <n v="3640"/>
    <s v="Qastan"/>
    <n v="3"/>
    <s v="2025-03-19 07:11:04 UTC"/>
    <n v="6"/>
    <x v="0"/>
    <n v="6"/>
    <s v="2025-03-26 13:06:34 UTC"/>
  </r>
  <r>
    <s v="https://linkedin.com/in/arne-van-der-stuyft-5939b815a"/>
    <s v="Arne"/>
    <s v="Van Der Stuyft"/>
    <s v="Arne Van Der Stuyft"/>
    <x v="0"/>
    <s v="1st"/>
    <s v="IT Strategy Executive at DPG Media"/>
    <x v="2"/>
    <d v="2025-06-27T00:00:00"/>
    <m/>
    <s v="[]"/>
    <s v="[]"/>
    <n v="0"/>
    <n v="1"/>
    <n v="0"/>
    <n v="0"/>
    <x v="1"/>
    <s v="Nee"/>
    <m/>
    <m/>
    <m/>
    <s v=""/>
    <n v="0"/>
    <s v=""/>
    <n v="0"/>
    <x v="1"/>
    <n v="6"/>
    <s v=""/>
  </r>
  <r>
    <s v="https://linkedin.com/in/arne-hellemans-11985827"/>
    <s v="Arne"/>
    <s v="Hellemans"/>
    <s v="Arne Hellemans"/>
    <x v="0"/>
    <s v="1st"/>
    <s v="Brand designer | I can help you define and design your story"/>
    <x v="22"/>
    <d v="2025-03-30T00:00:00"/>
    <m/>
    <s v="[]"/>
    <s v="[]"/>
    <n v="0"/>
    <n v="1"/>
    <n v="0"/>
    <n v="0"/>
    <x v="1"/>
    <s v="Nee"/>
    <m/>
    <m/>
    <m/>
    <s v=""/>
    <n v="0"/>
    <s v=""/>
    <n v="0"/>
    <x v="1"/>
    <n v="3"/>
    <s v=""/>
  </r>
  <r>
    <s v="https://linkedin.com/in/arthur-lombard90"/>
    <s v="Arthur"/>
    <s v="Lombard"/>
    <s v="Arthur Lombard"/>
    <x v="0"/>
    <s v="1st"/>
    <s v="Business Manager | TriFinance Wallonia | 🤝Hunts exceptional financial talents, meeting your temporary needs 🎯"/>
    <x v="20"/>
    <d v="2025-06-29T00:00:00"/>
    <m/>
    <s v="[]"/>
    <s v="[]"/>
    <n v="0"/>
    <n v="3"/>
    <n v="0"/>
    <n v="0"/>
    <x v="1"/>
    <s v="Nee"/>
    <m/>
    <m/>
    <m/>
    <s v=""/>
    <n v="0"/>
    <s v=""/>
    <n v="0"/>
    <x v="1"/>
    <n v="6"/>
    <s v=""/>
  </r>
  <r>
    <s v="https://linkedin.com/in/asfand-arif-439580144"/>
    <s v="Asfand"/>
    <s v="Arif"/>
    <s v="Asfand Arif"/>
    <x v="0"/>
    <s v="1st"/>
    <s v="Recruitment Manager | Accounting, Audit, Tax &amp; Controlling"/>
    <x v="17"/>
    <d v="2025-03-14T00:00:00"/>
    <m/>
    <s v="[]"/>
    <s v="[]"/>
    <n v="0"/>
    <n v="1"/>
    <n v="0"/>
    <n v="0"/>
    <x v="1"/>
    <s v="Nee"/>
    <m/>
    <m/>
    <m/>
    <s v=""/>
    <n v="0"/>
    <s v=""/>
    <n v="1"/>
    <x v="2"/>
    <n v="3"/>
    <s v="2025-02-24 13:43:16 UTC"/>
  </r>
  <r>
    <s v="https://linkedin.com/in/ashleyawills"/>
    <s v="Ashley"/>
    <s v="Abigaïl Gençer-Wills"/>
    <s v="Ashley Abigaïl Gençer-Wills"/>
    <x v="0"/>
    <s v="1st"/>
    <s v="Empowering Organizations with Evidence-Based Workplace Well-Being Solutions | Keynote Speaker &amp; Consultant"/>
    <x v="12"/>
    <d v="2025-02-17T00:00:00"/>
    <m/>
    <s v="[]"/>
    <s v="[]"/>
    <n v="1"/>
    <n v="12"/>
    <n v="0"/>
    <n v="0"/>
    <x v="1"/>
    <s v="Nee"/>
    <m/>
    <m/>
    <m/>
    <s v=""/>
    <n v="1"/>
    <s v="2024-06-18 11:11:40 UTC"/>
    <n v="1"/>
    <x v="0"/>
    <n v="2"/>
    <s v="2024-06-28 13:20:01 UTC"/>
  </r>
  <r>
    <s v="https://www.linkedin.com/in/astrid-van-tornout-73880218/"/>
    <s v="Astrid"/>
    <s v="Van Tornout"/>
    <s v="Astrid Van Tornout"/>
    <x v="0"/>
    <s v="1st"/>
    <s v="Arbeidspsychologe 🌻 | HR Administrator ✈️"/>
    <x v="23"/>
    <d v="2025-06-10T00:00:00"/>
    <d v="2025-06-04T14:09:48"/>
    <s v="['https://www.linkedin.com/feed/update/urn:li:activity:7335925444916965377?commentUrn=urn%3Ali%3Acomment%3A%28activity%3A7335925444916965377%2C7336001224074289152%29&amp;dashCommentUrn=urn%3Ali%3Afsd_comment%3A%287336001224074289152%2Curn%3Ali%3Aactivity%3A7335925444916965377%29']"/>
    <s v="['Tja, je sterkste vaardigheden vormen ook soms vaak een keerzijde mbt je blind spots in je persoonlijke ontwikkeling en zijn. \nIk wens je alvast véél beterschap toe in je revalidatie; én leuke er aan is —&gt; je reflectie moment heeft een mooie doorbraak betekent voor je innerlijke zijn. \nWie weet wat er nu voor je ligt ? 🍀']"/>
    <n v="0"/>
    <n v="1"/>
    <n v="0"/>
    <n v="1"/>
    <x v="0"/>
    <s v="Nee"/>
    <m/>
    <m/>
    <m/>
    <s v=""/>
    <n v="0"/>
    <s v=""/>
    <n v="0"/>
    <x v="1"/>
    <n v="6"/>
    <s v=""/>
  </r>
  <r>
    <s v="https://www.linkedin.com/in/aur%C3%A9lie-dupont-6a1b75165/"/>
    <s v="Aurélie"/>
    <s v="Dupont"/>
    <s v="Aurélie Dupont"/>
    <x v="0"/>
    <s v="2nd"/>
    <s v="Turning relationships into results 🎯 |"/>
    <x v="4"/>
    <d v="2025-06-26T00:00:00"/>
    <m/>
    <s v="[]"/>
    <s v="[]"/>
    <n v="0"/>
    <n v="1"/>
    <n v="0"/>
    <n v="0"/>
    <x v="1"/>
    <s v="Nee"/>
    <m/>
    <m/>
    <m/>
    <s v=""/>
    <n v="0"/>
    <s v=""/>
    <n v="0"/>
    <x v="1"/>
    <n v="6"/>
    <s v=""/>
  </r>
  <r>
    <s v="https://linkedin.com/in/axellesaeys"/>
    <s v="Axelle"/>
    <s v="Saeys"/>
    <s v="Axelle Saeys"/>
    <x v="0"/>
    <s v="1st"/>
    <s v="Linking financial talents to leading companies | 𝐹𝑖𝑛𝑎𝑛𝑐𝑒 𝑅𝑒𝑐𝑟𝑢𝑖𝑡𝑚𝑒𝑛𝑡 - 𝑇𝑟𝑎𝑛𝑠𝑝𝑎𝑟𝑒𝑛𝑐𝑦 𝑖𝑠 (𝑚𝑦) 𝑘𝑒𝑦"/>
    <x v="3"/>
    <d v="2025-02-16T00:00:00"/>
    <m/>
    <s v="[]"/>
    <s v="[]"/>
    <n v="1"/>
    <n v="6"/>
    <n v="0"/>
    <n v="0"/>
    <x v="1"/>
    <s v="Nee"/>
    <m/>
    <m/>
    <m/>
    <s v=""/>
    <n v="1"/>
    <s v="2025-07-19 10:41:57 UTC"/>
    <n v="2"/>
    <x v="0"/>
    <n v="2"/>
    <s v="2025-07-19 11:08:56 UTC"/>
  </r>
  <r>
    <s v="https://linkedin.com/in/badr-samaali-5a6931170"/>
    <s v="Badr"/>
    <s v="Samaali"/>
    <s v="Badr Samaali"/>
    <x v="0"/>
    <s v="1st"/>
    <s v="Simplifying and Improving companies document and collection processes 💻| Partner &amp; Channel Sales | Relationship building| Entrepreneurial | Hybrid mail | E-invoicing 🌐 | Accounts Receivable Automation"/>
    <x v="7"/>
    <d v="2025-07-24T00:00:00"/>
    <m/>
    <s v="[]"/>
    <s v="[]"/>
    <n v="0"/>
    <n v="1"/>
    <n v="0"/>
    <n v="0"/>
    <x v="1"/>
    <s v="Nee"/>
    <m/>
    <m/>
    <m/>
    <s v=""/>
    <n v="1"/>
    <s v="2024-05-22 18:10:41 UTC"/>
    <n v="2"/>
    <x v="0"/>
    <n v="7"/>
    <s v="2024-05-24 08:56:12 UTC"/>
  </r>
  <r>
    <s v="https://linkedin.com/in/barbara-minoodt-90195450"/>
    <s v="Barbara"/>
    <s v="Minoodt"/>
    <s v="Barbara Minoodt"/>
    <x v="0"/>
    <s v="2nd"/>
    <s v="Make a customer ,not a sale"/>
    <x v="7"/>
    <d v="2025-07-26T00:00:00"/>
    <m/>
    <s v="[]"/>
    <s v="[]"/>
    <n v="0"/>
    <n v="3"/>
    <n v="0"/>
    <n v="0"/>
    <x v="1"/>
    <s v="Nee"/>
    <m/>
    <m/>
    <m/>
    <s v=""/>
    <n v="0"/>
    <s v=""/>
    <n v="0"/>
    <x v="1"/>
    <n v="7"/>
    <s v=""/>
  </r>
  <r>
    <s v="https://linkedin.com/in/vermeirbart"/>
    <s v="Bart"/>
    <s v="Vermeir"/>
    <s v="Bart Vermeir"/>
    <x v="0"/>
    <s v="1st"/>
    <s v="Holistic Sales Doctor | B2B Sales &amp; Business Architect | Business Partner @ The Culture Factor"/>
    <x v="7"/>
    <d v="2025-07-25T00:00:00"/>
    <d v="2025-02-20T16:39:29"/>
    <s v="['https://www.linkedin.com/feed/update/urn:li:ugcPost:7262019931192356864?commentUrn=urn%3Ali%3Acomment%3A%28ugcPost%3A7262019931192356864%2C7298365652984045568%29&amp;dashCommentUrn=urn%3Ali%3Afsd_comment%3A%287298365652984045568%2Curn%3Ali%3AugcPost%3A7262019931192356864%29']"/>
    <s v="['Persoonlijk zijn ze mijns inziens nog steeds erg relevant. Veel heeft te maken met de context en grootte van de organisatie. In bepaalde organisaties zal een farmer vandaag customer succes manager zijn en in andere dan weer relationship manager, etc... \n\nVerkoop, de motor voor veel organisaties, wordt vandaag echter te vaak als 1 noemer gebruikt met veel tellers. Dit is een evolutie die steeds vaker op zijn  limieten botst. \n\nZo verwacht men van verkopers dat ze doeners zijn, maar tegelijk ook strategen, architecten, relatiebeheerders, accounts payable hunters, projectmanagers, ... \n\nIn vele andere business segmenten zijn dit stuk voor stuk verschillende rollen, in tegenstelling tot in sales. De hoofdreden hiervoor is dat organisaties onvoldoende sales ready zijn en dus die verantwoordelijkheden dan maar bij sales leggen.']"/>
    <n v="0"/>
    <n v="1"/>
    <n v="0"/>
    <n v="1"/>
    <x v="0"/>
    <s v="Nee"/>
    <m/>
    <m/>
    <m/>
    <s v=""/>
    <n v="5"/>
    <s v="2024-03-24 15:06:01 UTC"/>
    <n v="4"/>
    <x v="0"/>
    <n v="7"/>
    <s v="2024-03-22 12:59:29 UTC"/>
  </r>
  <r>
    <s v="https://www.linkedin.com/in/bartrosink/"/>
    <s v="Bart"/>
    <s v="Rosink"/>
    <s v="Bart Rosink"/>
    <x v="0"/>
    <s v="2nd"/>
    <s v="Head of International Growth / Senior Digital Consultant Commerce &amp; Retail"/>
    <x v="24"/>
    <d v="2025-07-23T00:00:00"/>
    <m/>
    <s v="[]"/>
    <s v="[]"/>
    <n v="1"/>
    <n v="1"/>
    <n v="0"/>
    <n v="0"/>
    <x v="1"/>
    <s v="Nee"/>
    <m/>
    <m/>
    <m/>
    <s v=""/>
    <n v="0"/>
    <s v=""/>
    <n v="0"/>
    <x v="1"/>
    <n v="7"/>
    <s v=""/>
  </r>
  <r>
    <s v="https://www.linkedin.com/in/netlash/"/>
    <s v="Bart"/>
    <s v="De Waele"/>
    <s v="Bart De Waele"/>
    <x v="0"/>
    <s v="1st"/>
    <s v="🤌 Ik help bedrijven bij het kiezen van het *juiste* (digital) agency."/>
    <x v="20"/>
    <d v="2025-06-29T00:00:00"/>
    <m/>
    <s v="[]"/>
    <s v="[]"/>
    <n v="0"/>
    <n v="1"/>
    <n v="0"/>
    <n v="0"/>
    <x v="1"/>
    <s v="Nee"/>
    <m/>
    <m/>
    <m/>
    <s v=""/>
    <n v="0"/>
    <s v=""/>
    <n v="0"/>
    <x v="1"/>
    <n v="6"/>
    <s v=""/>
  </r>
  <r>
    <s v="https://linkedin.com/in/bart-meurrens-b54a8225"/>
    <s v="Bart"/>
    <s v="Meurrens"/>
    <s v="Bart Meurrens"/>
    <x v="0"/>
    <s v="1st"/>
    <s v="CFO Alliance Fromagère"/>
    <x v="4"/>
    <d v="2025-06-26T00:00:00"/>
    <m/>
    <s v="[]"/>
    <s v="[]"/>
    <n v="0"/>
    <n v="1"/>
    <n v="0"/>
    <n v="0"/>
    <x v="1"/>
    <s v="Nee"/>
    <m/>
    <m/>
    <m/>
    <s v=""/>
    <n v="0"/>
    <s v=""/>
    <n v="0"/>
    <x v="1"/>
    <n v="6"/>
    <s v=""/>
  </r>
  <r>
    <s v="https://linkedin.com/in/bartcornelissen1"/>
    <s v="Bart"/>
    <s v="Cornelissen"/>
    <s v="Bart Cornelissen"/>
    <x v="0"/>
    <s v="1st"/>
    <s v="Business Controller bij Alken-Maes"/>
    <x v="0"/>
    <d v="2025-06-22T00:00:00"/>
    <m/>
    <s v="[]"/>
    <s v="[]"/>
    <n v="0"/>
    <n v="1"/>
    <n v="0"/>
    <n v="0"/>
    <x v="1"/>
    <s v="Nee"/>
    <m/>
    <m/>
    <m/>
    <s v=""/>
    <n v="0"/>
    <s v=""/>
    <n v="1"/>
    <x v="2"/>
    <n v="6"/>
    <s v="2024-07-27 12:21:28 UTC"/>
  </r>
  <r>
    <s v="https://linkedin.com/in/bart-govaerts-b9341664"/>
    <s v="Bart"/>
    <s v="Govaerts"/>
    <s v="Bart Govaerts"/>
    <x v="0"/>
    <s v="1st"/>
    <s v="Business Development Manager | You don't have to accept the way things are"/>
    <x v="25"/>
    <d v="2025-03-26T00:00:00"/>
    <d v="2025-02-11T21:51:09"/>
    <s v="['https://www.linkedin.com/feed/update/urn:li:activity:7294988135711600640?commentUrn=urn%3Ali%3Acomment%3A%28activity%3A7294988135711600640%2C7295182595707805697%29&amp;dashCommentUrn=urn%3Ali%3Afsd_comment%3A%287295182595707805697%2Curn%3Ali%3Aactivity%3A7294988135711600640%29']"/>
    <s v="['Sounds familiar ;) Sterk werk Hanne!']"/>
    <n v="0"/>
    <n v="1"/>
    <n v="0"/>
    <n v="1"/>
    <x v="0"/>
    <s v="Nee"/>
    <m/>
    <m/>
    <m/>
    <s v=""/>
    <n v="0"/>
    <s v=""/>
    <n v="1"/>
    <x v="2"/>
    <n v="3"/>
    <s v="2024-11-30 05:28:51 UTC"/>
  </r>
  <r>
    <s v="https://linkedin.com/in/bart-coone-0a4a68"/>
    <s v="Bart"/>
    <s v="Coone"/>
    <s v="Bart Coone"/>
    <x v="0"/>
    <s v="1st"/>
    <s v="ESG Strateeg/VSME/CSRD/Ecovadis/S&amp;P Global Rating/ESG Rapportering/LCA/Circulaire Economie/Circulaire business modellen"/>
    <x v="26"/>
    <d v="2025-03-16T00:00:00"/>
    <m/>
    <s v="[]"/>
    <s v="[]"/>
    <n v="0"/>
    <n v="1"/>
    <n v="0"/>
    <n v="0"/>
    <x v="1"/>
    <s v="Nee"/>
    <m/>
    <m/>
    <m/>
    <s v=""/>
    <n v="0"/>
    <s v=""/>
    <n v="0"/>
    <x v="1"/>
    <n v="3"/>
    <s v=""/>
  </r>
  <r>
    <s v="https://linkedin.com/in/bart-van-samang-4b37571"/>
    <s v="Bart"/>
    <s v="Van Samang"/>
    <s v="Bart Van Samang"/>
    <x v="0"/>
    <s v="1st"/>
    <s v="CFAO @ ZINQ"/>
    <x v="17"/>
    <d v="2025-03-14T00:00:00"/>
    <m/>
    <s v="[]"/>
    <s v="[]"/>
    <n v="0"/>
    <n v="1"/>
    <n v="0"/>
    <n v="0"/>
    <x v="1"/>
    <s v="Nee"/>
    <m/>
    <m/>
    <m/>
    <s v=""/>
    <n v="0"/>
    <s v=""/>
    <n v="0"/>
    <x v="1"/>
    <n v="3"/>
    <s v=""/>
  </r>
  <r>
    <s v="https://linkedin.com/in/bartgardeyn"/>
    <s v="Bart"/>
    <s v="Gardeyn"/>
    <s v="Bart Gardeyn"/>
    <x v="0"/>
    <s v="2nd"/>
    <s v="How can I help you³ grow your business? From Actionable Strategy with Engaged People to Valuable Customers ⚡ ICF Professional Certified Coach ⚡ Sales &amp; Leadership Mentor @Ambits ⚡ Sales Coach @Cevora"/>
    <x v="12"/>
    <d v="2025-02-17T00:00:00"/>
    <m/>
    <s v="[]"/>
    <s v="[]"/>
    <n v="1"/>
    <n v="1"/>
    <n v="0"/>
    <n v="0"/>
    <x v="1"/>
    <s v="Nee"/>
    <m/>
    <m/>
    <m/>
    <s v=""/>
    <n v="0"/>
    <s v=""/>
    <n v="1"/>
    <x v="2"/>
    <n v="2"/>
    <s v="2025-03-06 20:18:03 UTC"/>
  </r>
  <r>
    <s v="https://linkedin.com/in/bartosz-krysztofiak-432885325"/>
    <s v="Bartosz"/>
    <s v="Krysztofiak"/>
    <s v="Bartosz Krysztofiak"/>
    <x v="0"/>
    <s v="3rd"/>
    <s v="DJ - VJ / EVENTY / WYDARZENIA / BIZNES * Muzyka * Nagłośnienie * Oświetlenie * Multimedia * Podesty sceniczne * Wizualizacje * Fotograf * Ciężki dym"/>
    <x v="15"/>
    <d v="2025-04-08T00:00:00"/>
    <m/>
    <s v="[]"/>
    <s v="[]"/>
    <n v="1"/>
    <n v="0"/>
    <n v="0"/>
    <n v="0"/>
    <x v="1"/>
    <s v="Nee"/>
    <m/>
    <m/>
    <m/>
    <s v=""/>
    <n v="0"/>
    <s v=""/>
    <n v="0"/>
    <x v="1"/>
    <n v="4"/>
    <s v=""/>
  </r>
  <r>
    <s v="https://www.linkedin.com/in/bas-rupert-9296374/"/>
    <s v="Bas"/>
    <s v="Rupert"/>
    <s v="Bas Rupert"/>
    <x v="0"/>
    <s v="1st"/>
    <s v="Head of Rewards | HR transformation"/>
    <x v="18"/>
    <d v="2025-06-21T00:00:00"/>
    <m/>
    <s v="[]"/>
    <s v="[]"/>
    <n v="1"/>
    <n v="1"/>
    <n v="0"/>
    <n v="0"/>
    <x v="1"/>
    <s v="Nee"/>
    <m/>
    <m/>
    <m/>
    <s v=""/>
    <n v="0"/>
    <s v=""/>
    <n v="0"/>
    <x v="1"/>
    <n v="6"/>
    <s v=""/>
  </r>
  <r>
    <s v="https://linkedin.com/in/baukehoeree"/>
    <s v="Bauke"/>
    <s v="Hoerée"/>
    <s v="Bauke Hoerée"/>
    <x v="0"/>
    <s v="2nd"/>
    <s v="Freelance Technical lead &amp; Full stack developer @ Aaltra | Freelance Technical lead, Full stack developer &amp; software consultant"/>
    <x v="27"/>
    <d v="2025-03-15T00:00:00"/>
    <m/>
    <s v="[]"/>
    <s v="[]"/>
    <n v="0"/>
    <n v="1"/>
    <n v="0"/>
    <n v="0"/>
    <x v="1"/>
    <s v="Nee"/>
    <m/>
    <m/>
    <m/>
    <s v=""/>
    <n v="0"/>
    <s v=""/>
    <n v="0"/>
    <x v="1"/>
    <n v="3"/>
    <s v=""/>
  </r>
  <r>
    <s v="https://linkedin.com/in/beattaengels"/>
    <s v="Beatta"/>
    <s v="Engels"/>
    <s v="Beatta Engels"/>
    <x v="0"/>
    <s v="1st"/>
    <s v="Helping businesses with digital transformation | Business Development Manager"/>
    <x v="20"/>
    <d v="2025-06-29T00:00:00"/>
    <m/>
    <s v="[]"/>
    <s v="[]"/>
    <n v="0"/>
    <n v="1"/>
    <n v="0"/>
    <n v="0"/>
    <x v="1"/>
    <s v="Nee"/>
    <m/>
    <m/>
    <m/>
    <s v=""/>
    <n v="1"/>
    <s v="2025-03-12 09:08:22 UTC"/>
    <n v="1"/>
    <x v="0"/>
    <n v="6"/>
    <s v="2025-03-12 09:07:09 UTC"/>
  </r>
  <r>
    <s v="https://linkedin.com/in/bendevoecht"/>
    <s v="Ben"/>
    <s v="De Voecht"/>
    <s v="Ben De Voecht"/>
    <x v="0"/>
    <s v="1st"/>
    <s v="Chief Controlling Officer at Manuchar"/>
    <x v="7"/>
    <d v="2025-07-26T00:00:00"/>
    <m/>
    <s v="[]"/>
    <s v="[]"/>
    <n v="0"/>
    <n v="10"/>
    <n v="0"/>
    <n v="0"/>
    <x v="1"/>
    <s v="Nee"/>
    <m/>
    <m/>
    <m/>
    <s v=""/>
    <n v="7"/>
    <s v="2024-08-01 13:38:05 UTC"/>
    <n v="7"/>
    <x v="0"/>
    <n v="7"/>
    <s v="2024-08-01 13:40:28 UTC"/>
  </r>
  <r>
    <s v="https://linkedin.com/in/ben-swerts-46a2a884"/>
    <s v="Ben"/>
    <s v="Swerts"/>
    <s v="Ben Swerts"/>
    <x v="0"/>
    <s v="2nd"/>
    <s v="Director Benelux Soudal"/>
    <x v="28"/>
    <d v="2025-07-26T00:00:00"/>
    <m/>
    <s v="[]"/>
    <s v="[]"/>
    <n v="0"/>
    <n v="1"/>
    <n v="0"/>
    <n v="0"/>
    <x v="1"/>
    <s v="Nee"/>
    <m/>
    <m/>
    <m/>
    <s v=""/>
    <n v="2"/>
    <s v="2025-05-10 14:37:37 UTC"/>
    <n v="3"/>
    <x v="0"/>
    <n v="7"/>
    <s v="2025-05-09 16:52:00 UTC"/>
  </r>
  <r>
    <s v="https://linkedin.com/in/ben-van-opstal-81a624b"/>
    <s v="Ben"/>
    <s v="Van Opstal"/>
    <s v="Ben Van Opstal"/>
    <x v="0"/>
    <s v="1st"/>
    <s v="Service Director Operations at GEA Group"/>
    <x v="7"/>
    <d v="2025-07-24T00:00:00"/>
    <m/>
    <s v="[]"/>
    <s v="[]"/>
    <n v="0"/>
    <n v="3"/>
    <n v="0"/>
    <n v="0"/>
    <x v="1"/>
    <s v="Ja"/>
    <n v="7960"/>
    <d v="2025-05-31T14:22:18"/>
    <n v="4610"/>
    <s v="GEA Group"/>
    <n v="0"/>
    <s v=""/>
    <n v="0"/>
    <x v="1"/>
    <n v="7"/>
    <s v=""/>
  </r>
  <r>
    <s v="https://www.linkedin.com/in/ben-verhees/"/>
    <s v="Ben"/>
    <s v="Verhees"/>
    <s v="Ben Verhees"/>
    <x v="0"/>
    <s v="2nd"/>
    <s v="Helping marketers do what they love | Founder of DATADRIVN | AI evangelist | Padel fanatic | Public speaker"/>
    <x v="19"/>
    <d v="2025-07-18T00:00:00"/>
    <m/>
    <s v="[]"/>
    <s v="[]"/>
    <n v="3"/>
    <n v="1"/>
    <n v="0"/>
    <n v="0"/>
    <x v="1"/>
    <s v="Nee"/>
    <m/>
    <m/>
    <m/>
    <s v=""/>
    <n v="0"/>
    <s v=""/>
    <n v="0"/>
    <x v="1"/>
    <n v="7"/>
    <s v=""/>
  </r>
  <r>
    <s v="https://www.linkedin.com/in/ben-apers-70296a3/"/>
    <s v="Ben"/>
    <s v="Apers"/>
    <s v="Ben Apers"/>
    <x v="0"/>
    <s v="1st"/>
    <s v="+15 Years Guiding Companies in their Digitalization Journey"/>
    <x v="4"/>
    <d v="2025-06-26T00:00:00"/>
    <m/>
    <s v="[]"/>
    <s v="[]"/>
    <n v="0"/>
    <n v="1"/>
    <n v="0"/>
    <n v="0"/>
    <x v="1"/>
    <s v="Ja"/>
    <n v="9380"/>
    <d v="2025-06-09T15:30:21"/>
    <n v="3580"/>
    <s v="Delaware"/>
    <n v="0"/>
    <s v=""/>
    <n v="0"/>
    <x v="1"/>
    <n v="6"/>
    <s v=""/>
  </r>
  <r>
    <s v="https://linkedin.com/in/bentuerlings"/>
    <s v="Ben"/>
    <s v="Tuerlings"/>
    <s v="Ben Tuerlings"/>
    <x v="0"/>
    <s v="1st"/>
    <s v="Project Manager at TriFinance - CFO Services"/>
    <x v="4"/>
    <d v="2025-06-26T00:00:00"/>
    <m/>
    <s v="[]"/>
    <s v="[]"/>
    <n v="0"/>
    <n v="1"/>
    <n v="0"/>
    <n v="0"/>
    <x v="1"/>
    <s v="Nee"/>
    <m/>
    <m/>
    <m/>
    <s v=""/>
    <n v="2"/>
    <s v="2024-07-25 06:37:34 UTC"/>
    <n v="1"/>
    <x v="0"/>
    <n v="6"/>
    <s v="2024-07-24 18:36:29 UTC"/>
  </r>
  <r>
    <s v="https://linkedin.com/in/benjaminadams93"/>
    <s v="Benjamin"/>
    <s v="Adams"/>
    <s v="Benjamin Adams"/>
    <x v="0"/>
    <s v="1st"/>
    <s v="Op zoek naar jouw ideale klanten? B2B Sales enthousiast"/>
    <x v="14"/>
    <d v="2025-07-08T00:00:00"/>
    <d v="2025-06-17T09:11:06"/>
    <s v="['https://www.linkedin.com/feed/update/urn:li:ugcPost:7272890456366100480?commentUrn=urn%3Ali%3Acomment%3A%28ugcPost%3A7272890456366100480%2C7272895572548767744%29&amp;dashCommentUrn=urn%3Ali%3Afsd_comment%3A%287272895572548767744%2Curn%3Ali%3AugcPost%3A7272890456366100480%29', 'https://www.linkedin.com/feed/update/urn:li:activity:7340628552133787648?commentUrn=urn%3Ali%3Acomment%3A%28activity%3A7340628552133787648%2C7340637097407438848%29&amp;dashCommentUrn=urn%3Ali%3Afsd_comment%3A%287340637097407438848%2Curn%3Ali%3Aactivity%3A7340628552133787648%29']"/>
    <s v="['Voor ons zijn de blijvers na succesvol 2024:\n* HubSpot als CRM &amp; forecasting (sequence automation onzekere toekomst)\n* Koalify 🐨 voor record deduplicatie om inbound en outbound op elkaar af te stemmen. \n* Modjo voor meeting recordings, mgr. feedback, Notes geïntegreerd in Hubspot.', 'Als dit de doelstelling is van een Discovery Call, dan gaan mijn haren ook recht staan. \n\nRealiteit daarenboven is dat beslissingen vandaag zelden door 1 individu gemaakt worden, dus zorg je er beter voor dat je eerste gesprek met een potentiële klant waarde brengt om samen verder de mogelijkheden te exploreren. Iets met &quot;you only have one chance to make a good impression&quot;. \n\nWaarde brengen doe je niet door situatievragen te stellen rond urgentie, of decision making structuren, maar door de situatie en realiteit van je gesprekspartner uit te diepen om te onderzoeken of je oplossing überhaupt een meerwaarde kan betekenen. Als blijkt dat dat niet het geval is, dan heeft het geen zin te weten hoe decision making in elkaar zit en of er budget aanwezig is. \n\nHet principe give &amp; get is zo oud als de straat maar nog steeds zeer toepasselijk. \n\nBenut de schaarse tijd van je gesprekspartner met respect door de uitdagingen en noden te kwalificeren, tracht indien van toepassing te bewijzen hoe jouw oplossing hen kan ondersteunen, en de rest komt vanzelf. \n\nThe perfect discovery call does not exist, dus hang niet te veel vast aan scripts. De perfecte outcome is een aangenaam gesprek dat deuren opent naar vervolggesprekken.']"/>
    <n v="0"/>
    <n v="2"/>
    <n v="0"/>
    <n v="2"/>
    <x v="0"/>
    <s v="Ja"/>
    <n v="920"/>
    <d v="2024-05-05T15:30:32"/>
    <n v="1400"/>
    <s v="Silk Recruitment"/>
    <n v="4"/>
    <s v="2024-09-24 07:56:14 UTC"/>
    <n v="4"/>
    <x v="0"/>
    <n v="7"/>
    <s v="2024-09-20 20:29:56 UTC"/>
  </r>
  <r>
    <s v="https://linkedin.com/in/benjaminbosmans"/>
    <s v="Benjamin"/>
    <s v="Bosmans"/>
    <s v="Benjamin Bosmans"/>
    <x v="0"/>
    <s v="1st"/>
    <s v="Marketing consultant"/>
    <x v="4"/>
    <d v="2025-06-26T00:00:00"/>
    <m/>
    <s v="[]"/>
    <s v="[]"/>
    <n v="0"/>
    <n v="1"/>
    <n v="0"/>
    <n v="0"/>
    <x v="1"/>
    <s v="Ja"/>
    <n v="940"/>
    <d v="2024-05-05T15:30:32"/>
    <m/>
    <s v=""/>
    <n v="2"/>
    <s v="2023-11-05 15:14:58 UTC"/>
    <n v="1"/>
    <x v="0"/>
    <n v="6"/>
    <s v="2023-11-05 15:02:48 UTC"/>
  </r>
  <r>
    <s v="https://www.linkedin.com/in/benjaminechristiaens/"/>
    <s v="Benjamine"/>
    <s v="Christiaens"/>
    <s v="Benjamine Christiaens"/>
    <x v="0"/>
    <s v="1st"/>
    <s v="HR Business Partner 💚 Talent Acquisition &amp; L&amp;D Strategist 💚 Driving People &amp; Business Growth"/>
    <x v="7"/>
    <d v="2025-07-26T00:00:00"/>
    <m/>
    <s v="[]"/>
    <s v="[]"/>
    <n v="0"/>
    <n v="1"/>
    <n v="0"/>
    <n v="0"/>
    <x v="1"/>
    <s v="Nee"/>
    <m/>
    <m/>
    <m/>
    <s v=""/>
    <n v="0"/>
    <s v=""/>
    <n v="0"/>
    <x v="1"/>
    <n v="7"/>
    <s v=""/>
  </r>
  <r>
    <s v="https://linkedin.com/in/bennebastin"/>
    <s v="Benne"/>
    <s v="Bastin"/>
    <s v="Benne Bastin"/>
    <x v="0"/>
    <s v="1st"/>
    <s v="Supercharge your software development with high performance teams — Change Maker — CCO — Sociologist"/>
    <x v="7"/>
    <d v="2025-07-24T00:00:00"/>
    <d v="2025-05-22T08:50:12"/>
    <s v="['https://www.linkedin.com/feed/update/urn:li:ugcPost:7331196619373035520?commentUrn=urn%3Ali%3Acomment%3A%28ugcPost%3A7331196619373035520%2C7331209751881539584%29&amp;dashCommentUrn=urn%3Ali%3Afsd_comment%3A%287331209751881539584%2Curn%3Ali%3AugcPost%3A7331196619373035520%29']"/>
    <s v="['Ik heb soms het gevoel dat die ‘performante’ sales tool de oorzaak zijn van het probleem dat ze proberen op te lossen.']"/>
    <n v="0"/>
    <n v="3"/>
    <n v="0"/>
    <n v="1"/>
    <x v="0"/>
    <s v="Ja"/>
    <n v="5900"/>
    <d v="2025-02-11T10:53:27"/>
    <n v="3720"/>
    <s v="Deltasource"/>
    <n v="1"/>
    <s v="2025-02-10 18:38:33 UTC"/>
    <n v="2"/>
    <x v="0"/>
    <n v="7"/>
    <s v="2025-02-11 08:19:53 UTC"/>
  </r>
  <r>
    <s v="https://linkedin.com/in/berndvanbeek"/>
    <s v="Bernd"/>
    <s v="Van Beek"/>
    <s v="Bernd Van Beek"/>
    <x v="0"/>
    <s v="1st"/>
    <s v="CFO | Value creation"/>
    <x v="4"/>
    <d v="2025-06-26T00:00:00"/>
    <m/>
    <s v="[]"/>
    <s v="[]"/>
    <n v="0"/>
    <n v="1"/>
    <n v="0"/>
    <n v="0"/>
    <x v="1"/>
    <s v="Nee"/>
    <m/>
    <m/>
    <m/>
    <s v=""/>
    <n v="0"/>
    <s v=""/>
    <n v="0"/>
    <x v="1"/>
    <n v="6"/>
    <s v=""/>
  </r>
  <r>
    <s v="https://linkedin.com/in/bertagten"/>
    <s v="Bert"/>
    <s v="Agten"/>
    <s v="Bert Agten"/>
    <x v="0"/>
    <s v="1st"/>
    <s v="Digitalizing the manufacturing industry, successful problem solving always starts with understanding the situation. Let's meet!"/>
    <x v="29"/>
    <d v="2025-05-13T00:00:00"/>
    <d v="2025-04-04T23:00:18"/>
    <s v="['https://www.linkedin.com/feed/update/urn:li:ugcPost:7313124190256005120?commentUrn=urn%3Ali%3Acomment%3A%28ugcPost%3A7313124190256005120%2C7314029068872544256%29&amp;dashCommentUrn=urn%3Ali%3Afsd_comment%3A%287314029068872544256%2Curn%3Ali%3AugcPost%3A7313124190256005120%29', 'https://www.linkedin.com/feed/update/urn:li:ugcPost:7313124190256005120?commentUrn=urn%3Ali%3Acomment%3A%28ugcPost%3A7313124190256005120%2C7314029068872544256%29&amp;dashCommentUrn=urn%3Ali%3Afsd_comment%3A%287314029068872544256%2Curn%3Ali%3AugcPost%3A7313124190256005120%29']"/>
    <s v="[&quo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quot;, &quo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quot;]"/>
    <n v="1"/>
    <n v="1"/>
    <n v="1"/>
    <n v="1"/>
    <x v="2"/>
    <s v="Ja"/>
    <n v="3590"/>
    <d v="2024-11-26T19:54:59"/>
    <n v="2160"/>
    <s v="Equans"/>
    <n v="0"/>
    <s v=""/>
    <n v="0"/>
    <x v="1"/>
    <n v="5"/>
    <s v=""/>
  </r>
  <r>
    <s v="https://www.linkedin.com/in/bert-gossey/"/>
    <s v="Bert"/>
    <s v="Gossey"/>
    <s v="Bert Gossey"/>
    <x v="0"/>
    <s v="1st"/>
    <s v="Technology director at iO"/>
    <x v="7"/>
    <d v="2025-07-26T00:00:00"/>
    <m/>
    <s v="[]"/>
    <s v="[]"/>
    <n v="0"/>
    <n v="1"/>
    <n v="0"/>
    <n v="0"/>
    <x v="1"/>
    <s v="Nee"/>
    <m/>
    <m/>
    <m/>
    <s v=""/>
    <n v="0"/>
    <s v=""/>
    <n v="1"/>
    <x v="2"/>
    <n v="7"/>
    <s v="2025-03-11 20:04:59 UTC"/>
  </r>
  <r>
    <s v="https://www.linkedin.com/in/bertvanrooijen/"/>
    <s v="Bert"/>
    <s v="Van Rooijen"/>
    <s v="Bert Van Rooijen"/>
    <x v="0"/>
    <s v="1st"/>
    <s v="B2B SaaS Customer Success &amp; Services | Process &amp; change management | | Student PG AI Translator VIVES Business Continue"/>
    <x v="14"/>
    <d v="2025-07-08T00:00:00"/>
    <m/>
    <s v="[]"/>
    <s v="[]"/>
    <n v="0"/>
    <n v="2"/>
    <n v="0"/>
    <n v="0"/>
    <x v="1"/>
    <s v="Nee"/>
    <m/>
    <m/>
    <m/>
    <s v=""/>
    <n v="0"/>
    <s v=""/>
    <n v="0"/>
    <x v="1"/>
    <n v="7"/>
    <s v=""/>
  </r>
  <r>
    <s v="https://linkedin.com/in/bert-bleyenbergh-405b06a"/>
    <s v="Bert"/>
    <s v="Bleyenbergh"/>
    <s v="Bert Bleyenbergh"/>
    <x v="0"/>
    <s v="1st"/>
    <s v="Co-Founder - Co-CEO @ CAPTIF Office Architects"/>
    <x v="2"/>
    <d v="2025-06-27T00:00:00"/>
    <m/>
    <s v="[]"/>
    <s v="[]"/>
    <n v="0"/>
    <n v="2"/>
    <n v="0"/>
    <n v="0"/>
    <x v="1"/>
    <s v="Nee"/>
    <m/>
    <m/>
    <m/>
    <s v=""/>
    <n v="1"/>
    <s v="2024-10-03 09:21:48 UTC"/>
    <n v="1"/>
    <x v="0"/>
    <n v="6"/>
    <s v="2024-10-03 07:51:26 UTC"/>
  </r>
  <r>
    <s v="https://linkedin.com/in/bert-hertleer-927bb28"/>
    <s v="Bert"/>
    <s v="Hertleer"/>
    <s v="Bert Hertleer"/>
    <x v="0"/>
    <s v="2nd"/>
    <s v="Zaakvoerder BeHeCON - studiebureau stabiliteit"/>
    <x v="4"/>
    <d v="2025-06-26T00:00:00"/>
    <m/>
    <s v="[]"/>
    <s v="[]"/>
    <n v="0"/>
    <n v="1"/>
    <n v="0"/>
    <n v="0"/>
    <x v="1"/>
    <s v="Ja"/>
    <n v="7780"/>
    <d v="2025-05-31T10:16:51"/>
    <n v="4520"/>
    <s v="BeHeCON"/>
    <n v="5"/>
    <s v="2025-05-20 12:00:23 UTC"/>
    <n v="4"/>
    <x v="0"/>
    <n v="6"/>
    <s v="2025-06-18 13:34:24 UTC"/>
  </r>
  <r>
    <s v="https://linkedin.com/in/bert-celis-1a17475"/>
    <s v="Bert"/>
    <s v="Celis"/>
    <s v="Bert Celis"/>
    <x v="0"/>
    <s v="1st"/>
    <s v="Bert."/>
    <x v="4"/>
    <d v="2025-06-26T00:00:00"/>
    <m/>
    <s v="[]"/>
    <s v="[]"/>
    <n v="0"/>
    <n v="3"/>
    <n v="0"/>
    <n v="0"/>
    <x v="1"/>
    <s v="Nee"/>
    <m/>
    <m/>
    <m/>
    <s v=""/>
    <n v="1"/>
    <s v="2025-01-03 21:32:07 UTC"/>
    <n v="2"/>
    <x v="0"/>
    <n v="6"/>
    <s v="2025-01-03 19:42:51 UTC"/>
  </r>
  <r>
    <s v="https://linkedin.com/in/bertcattoor"/>
    <s v="Bert"/>
    <s v="Cattoor"/>
    <s v="Bert Cattoor"/>
    <x v="0"/>
    <s v="1st"/>
    <s v="CInO"/>
    <x v="4"/>
    <d v="2025-06-26T00:00:00"/>
    <m/>
    <s v="[]"/>
    <s v="[]"/>
    <n v="0"/>
    <n v="1"/>
    <n v="0"/>
    <n v="0"/>
    <x v="1"/>
    <s v="Nee"/>
    <m/>
    <m/>
    <m/>
    <s v=""/>
    <n v="0"/>
    <s v=""/>
    <n v="0"/>
    <x v="1"/>
    <n v="6"/>
    <s v=""/>
  </r>
  <r>
    <s v="https://www.linkedin.com/in/deschrijfwerkerijpuntbe/"/>
    <s v="Bert"/>
    <s v="Moons"/>
    <s v="Bert Moons"/>
    <x v="0"/>
    <s v="2nd"/>
    <s v="DeSchrijfwerkerij.be, uw ultieme schrijfbureau voor het schrijven, redigeren, corrigeren en vertalen van al uw teksten."/>
    <x v="4"/>
    <d v="2025-06-26T00:00:00"/>
    <m/>
    <s v="[]"/>
    <s v="[]"/>
    <n v="1"/>
    <n v="1"/>
    <n v="0"/>
    <n v="0"/>
    <x v="1"/>
    <s v="Nee"/>
    <m/>
    <m/>
    <m/>
    <s v=""/>
    <n v="2"/>
    <s v="2025-06-01 14:09:59 UTC"/>
    <n v="1"/>
    <x v="0"/>
    <n v="6"/>
    <s v="2025-05-31 10:13:29 UTC"/>
  </r>
  <r>
    <s v="https://www.linkedin.com/in/bert-van-eeckhoudt%F0%9F%92%89-493a6aa/"/>
    <s v="Bert"/>
    <s v="Van Eeckhoudt"/>
    <s v="Bert Van Eeckhoudt"/>
    <x v="0"/>
    <s v="2nd"/>
    <s v="People centric marketing &amp; sales professional"/>
    <x v="18"/>
    <d v="2025-06-21T00:00:00"/>
    <m/>
    <s v="[]"/>
    <s v="[]"/>
    <n v="1"/>
    <n v="0"/>
    <n v="0"/>
    <n v="0"/>
    <x v="1"/>
    <s v="Nee"/>
    <m/>
    <m/>
    <m/>
    <s v=""/>
    <n v="0"/>
    <s v=""/>
    <n v="0"/>
    <x v="1"/>
    <n v="6"/>
    <s v=""/>
  </r>
  <r>
    <s v="https://linkedin.com/in/bertel-wouters-a28a62b4"/>
    <s v="Bertel"/>
    <s v="Wouters"/>
    <s v="Bertel Wouters"/>
    <x v="0"/>
    <s v="1st"/>
    <s v="."/>
    <x v="2"/>
    <d v="2025-06-27T00:00:00"/>
    <m/>
    <s v="[]"/>
    <s v="[]"/>
    <n v="0"/>
    <n v="1"/>
    <n v="0"/>
    <n v="0"/>
    <x v="1"/>
    <s v="Nee"/>
    <m/>
    <m/>
    <m/>
    <s v=""/>
    <n v="0"/>
    <s v=""/>
    <n v="0"/>
    <x v="1"/>
    <n v="6"/>
    <s v=""/>
  </r>
  <r>
    <s v="https://www.linkedin.com/in/bettinamertens/"/>
    <s v="Bettina"/>
    <s v="Mertens"/>
    <s v="Bettina Mertens"/>
    <x v="0"/>
    <s v="1st"/>
    <s v="Senior Single point of contact - On mission for several companies in a variety of sectors: Humane resources - project management - CFO - CEO - PHARMACIE- MARKETING - INDUSTRIAL"/>
    <x v="4"/>
    <d v="2025-06-26T00:00:00"/>
    <m/>
    <s v="[]"/>
    <s v="[]"/>
    <n v="0"/>
    <n v="1"/>
    <n v="0"/>
    <n v="0"/>
    <x v="1"/>
    <s v="Nee"/>
    <m/>
    <m/>
    <m/>
    <s v=""/>
    <n v="0"/>
    <s v=""/>
    <n v="0"/>
    <x v="1"/>
    <n v="6"/>
    <s v=""/>
  </r>
  <r>
    <s v="https://www.linkedin.com/in/biekevandeweyer/"/>
    <s v="Bieke"/>
    <s v="Vandeweyer"/>
    <s v="Bieke Vandeweyer"/>
    <x v="0"/>
    <s v="1st"/>
    <s v="Senior Account Executive @ Thomas International - helping organisations take smarter recruitment and development decisions and optimise team interaction"/>
    <x v="16"/>
    <d v="2025-07-24T00:00:00"/>
    <m/>
    <s v="[]"/>
    <s v="[]"/>
    <n v="0"/>
    <n v="1"/>
    <n v="0"/>
    <n v="0"/>
    <x v="1"/>
    <s v="Nee"/>
    <m/>
    <m/>
    <m/>
    <s v=""/>
    <n v="1"/>
    <s v="2023-01-20 05:59:18 UTC"/>
    <n v="1"/>
    <x v="0"/>
    <n v="7"/>
    <s v="2024-09-17 10:06:46 UTC"/>
  </r>
  <r>
    <s v="https://www.linkedin.com/in/bjarne-cox-b7a165221/"/>
    <s v="Bjarne"/>
    <s v="Cox"/>
    <s v="Bjarne Cox"/>
    <x v="0"/>
    <s v="1st"/>
    <s v="Jong en ondernemend door voortdurend in beweging te zijn 🚀 Zaakvoerder van verschillende vennootschappen."/>
    <x v="7"/>
    <d v="2025-07-26T00:00:00"/>
    <m/>
    <s v="[]"/>
    <s v="[]"/>
    <n v="0"/>
    <n v="1"/>
    <n v="0"/>
    <n v="0"/>
    <x v="1"/>
    <s v="Nee"/>
    <m/>
    <m/>
    <m/>
    <s v=""/>
    <n v="0"/>
    <s v=""/>
    <n v="1"/>
    <x v="2"/>
    <n v="7"/>
    <s v="2025-01-27 13:47:05 UTC"/>
  </r>
  <r>
    <s v="https://linkedin.com/in/bjorn-vanden-broeck"/>
    <s v="Bjorn"/>
    <s v="Vanden Broeck"/>
    <s v="Bjorn Vanden Broeck"/>
    <x v="0"/>
    <s v="1st"/>
    <s v="Helping B2B companies grow through Data, AI &amp; Automation"/>
    <x v="19"/>
    <d v="2025-07-18T00:00:00"/>
    <d v="2025-01-29T11:43:55"/>
    <s v="['https://www.linkedin.com/feed/update/urn:li:ugcPost:7290044066677809156?commentUrn=urn%3Ali%3Acomment%3A%28ugcPost%3A7290044066677809156%2C7290318739609198592%29&amp;dashCommentUrn=urn%3Ali%3Afsd_comment%3A%287290318739609198592%2Curn%3Ali%3AugcPost%3A7290044066677809156%29']"/>
    <s v="['Thanks for the mention! Mooie samenvatting.']"/>
    <n v="2"/>
    <n v="2"/>
    <n v="0"/>
    <n v="1"/>
    <x v="0"/>
    <s v="Nee"/>
    <m/>
    <m/>
    <m/>
    <s v=""/>
    <n v="0"/>
    <s v=""/>
    <n v="0"/>
    <x v="1"/>
    <n v="7"/>
    <s v=""/>
  </r>
  <r>
    <s v="https://www.linkedin.com/in/bj%C3%B6rn-van-miert-18659625/"/>
    <s v="Björn"/>
    <s v="Van Miert"/>
    <s v="Björn Van Miert"/>
    <x v="0"/>
    <s v="1st"/>
    <s v="Sales &amp; Marketing Manager, Service Manager, Customer Success Manager, Coach"/>
    <x v="24"/>
    <d v="2025-07-23T00:00:00"/>
    <m/>
    <s v="[]"/>
    <s v="[]"/>
    <n v="1"/>
    <n v="2"/>
    <n v="0"/>
    <n v="0"/>
    <x v="1"/>
    <s v="Nee"/>
    <m/>
    <m/>
    <m/>
    <s v=""/>
    <n v="0"/>
    <s v=""/>
    <n v="0"/>
    <x v="1"/>
    <n v="7"/>
    <s v=""/>
  </r>
  <r>
    <s v="https://linkedin.com/in/bo-olischlager-447516bb"/>
    <s v="Bo"/>
    <s v="Olischlager"/>
    <s v="Bo Olischlager"/>
    <x v="0"/>
    <s v="2nd"/>
    <s v="HR professional | Coaching voor jongeren | Psychologisch consulent"/>
    <x v="4"/>
    <d v="2025-06-26T00:00:00"/>
    <m/>
    <s v="[]"/>
    <s v="[]"/>
    <n v="1"/>
    <n v="1"/>
    <n v="0"/>
    <n v="0"/>
    <x v="1"/>
    <s v="Nee"/>
    <m/>
    <m/>
    <m/>
    <s v=""/>
    <n v="0"/>
    <s v=""/>
    <n v="0"/>
    <x v="1"/>
    <n v="6"/>
    <s v=""/>
  </r>
  <r>
    <s v="https://linkedin.com/in/bobdom"/>
    <s v="Bob"/>
    <s v="Dom"/>
    <s v="Bob Dom"/>
    <x v="0"/>
    <s v="1st"/>
    <s v="Senior Project Consultant Data &amp; Analytics at TriFinance MI&amp;S"/>
    <x v="1"/>
    <d v="2025-03-13T00:00:00"/>
    <m/>
    <s v="[]"/>
    <s v="[]"/>
    <n v="0"/>
    <n v="1"/>
    <n v="0"/>
    <n v="0"/>
    <x v="1"/>
    <s v="Nee"/>
    <m/>
    <m/>
    <m/>
    <s v=""/>
    <n v="0"/>
    <s v=""/>
    <n v="0"/>
    <x v="1"/>
    <n v="3"/>
    <s v=""/>
  </r>
  <r>
    <s v="https://linkedin.com/in/bram-moeskops-10765787"/>
    <s v="Bram"/>
    <s v="Moeskops"/>
    <s v="Bram Moeskops"/>
    <x v="0"/>
    <s v="2nd"/>
    <s v="Managing Director at FiBL Europe"/>
    <x v="17"/>
    <d v="2025-03-14T00:00:00"/>
    <m/>
    <s v="[]"/>
    <s v="[]"/>
    <n v="0"/>
    <n v="1"/>
    <n v="0"/>
    <n v="0"/>
    <x v="1"/>
    <s v="Nee"/>
    <m/>
    <m/>
    <m/>
    <s v=""/>
    <n v="0"/>
    <s v=""/>
    <n v="0"/>
    <x v="1"/>
    <n v="3"/>
    <s v=""/>
  </r>
  <r>
    <s v="https://linkedin.com/in/brechtvandewaetere"/>
    <s v="Brecht"/>
    <s v="Vandewaetere"/>
    <s v="Brecht Vandewaetere"/>
    <x v="0"/>
    <s v="1st"/>
    <s v="Building scalable marketing engines for B2B Tech | Fractional CMO | Founder | Dad x4"/>
    <x v="30"/>
    <d v="2025-07-01T00:00:00"/>
    <m/>
    <s v="[]"/>
    <s v="[]"/>
    <n v="4"/>
    <n v="0"/>
    <n v="0"/>
    <n v="0"/>
    <x v="1"/>
    <s v="Nee"/>
    <m/>
    <m/>
    <m/>
    <s v=""/>
    <n v="13"/>
    <s v="2025-05-13 10:56:04 UTC"/>
    <n v="9"/>
    <x v="0"/>
    <n v="7"/>
    <s v="2025-05-09 08:47:26 UTC"/>
  </r>
  <r>
    <s v="https://linkedin.com/in/brecht-vandenbogaerde-8327aa296"/>
    <s v="Brecht"/>
    <s v="Vandenbogaerde"/>
    <s v="Brecht Vandenbogaerde"/>
    <x v="0"/>
    <s v="1st"/>
    <s v="brecht"/>
    <x v="17"/>
    <d v="2025-03-14T00:00:00"/>
    <m/>
    <s v="[]"/>
    <s v="[]"/>
    <n v="0"/>
    <n v="1"/>
    <n v="0"/>
    <n v="0"/>
    <x v="1"/>
    <s v="Nee"/>
    <m/>
    <m/>
    <m/>
    <s v=""/>
    <n v="0"/>
    <s v=""/>
    <n v="0"/>
    <x v="1"/>
    <n v="3"/>
    <s v=""/>
  </r>
  <r>
    <s v="https://www.linkedin.com/in/brentjansen-avance/"/>
    <s v="Brent"/>
    <s v="Jansen"/>
    <s v="Brent Jansen"/>
    <x v="0"/>
    <s v="1st"/>
    <s v="Recruitment Consultant"/>
    <x v="31"/>
    <d v="2025-07-27T00:00:00"/>
    <m/>
    <s v="[]"/>
    <s v="[]"/>
    <n v="0"/>
    <n v="1"/>
    <n v="0"/>
    <n v="0"/>
    <x v="1"/>
    <s v="Nee"/>
    <m/>
    <m/>
    <m/>
    <s v=""/>
    <n v="0"/>
    <s v=""/>
    <n v="0"/>
    <x v="1"/>
    <n v="7"/>
    <s v=""/>
  </r>
  <r>
    <s v="https://linkedin.com/in/brianswitsers"/>
    <s v="Brian"/>
    <s v="Switsers"/>
    <s v="Brian Switsers"/>
    <x v="0"/>
    <s v="2nd"/>
    <s v="Business Manager @Finsiders ♦️ Versterk jouw organisatie met het talent van onze consultants! ♦️ #TrotseFinsider"/>
    <x v="7"/>
    <d v="2025-07-24T00:00:00"/>
    <m/>
    <s v="[]"/>
    <s v="[]"/>
    <n v="0"/>
    <n v="1"/>
    <n v="0"/>
    <n v="0"/>
    <x v="1"/>
    <s v="Nee"/>
    <m/>
    <m/>
    <m/>
    <s v=""/>
    <n v="0"/>
    <s v=""/>
    <n v="0"/>
    <x v="1"/>
    <n v="7"/>
    <s v=""/>
  </r>
  <r>
    <s v="https://linkedin.com/in/brianfhickey"/>
    <s v="Brian"/>
    <s v="Francis Hickey"/>
    <s v="Brian Francis Hickey"/>
    <x v="0"/>
    <s v="2nd"/>
    <s v="Enabling platform-tech for Dutch temp-agencies 🚀"/>
    <x v="1"/>
    <d v="2025-03-13T00:00:00"/>
    <m/>
    <s v="[]"/>
    <s v="[]"/>
    <n v="0"/>
    <n v="1"/>
    <n v="0"/>
    <n v="0"/>
    <x v="1"/>
    <s v="Nee"/>
    <m/>
    <m/>
    <m/>
    <s v=""/>
    <n v="0"/>
    <s v=""/>
    <n v="0"/>
    <x v="1"/>
    <n v="3"/>
    <s v=""/>
  </r>
  <r>
    <s v="https://linkedin.com/in/bruno-chevolet-4740901"/>
    <s v="Bruno"/>
    <s v="Chevolet"/>
    <s v="Bruno Chevolet"/>
    <x v="0"/>
    <s v="2nd"/>
    <s v="Entrepreneur, Consultant and Executive interim manager. Member of Boards. Keynote speaker. Transformation management, organizational consulting and coaching."/>
    <x v="4"/>
    <d v="2025-06-26T00:00:00"/>
    <m/>
    <s v="[]"/>
    <s v="[]"/>
    <n v="0"/>
    <n v="1"/>
    <n v="0"/>
    <n v="0"/>
    <x v="1"/>
    <s v="Nee"/>
    <m/>
    <m/>
    <m/>
    <s v=""/>
    <n v="0"/>
    <s v=""/>
    <n v="0"/>
    <x v="1"/>
    <n v="6"/>
    <s v=""/>
  </r>
  <r>
    <s v="https://linkedin.com/in/bruno-jacques-6653b62"/>
    <s v="Bruno"/>
    <s v="Jacques"/>
    <s v="Bruno Jacques"/>
    <x v="0"/>
    <s v="2nd"/>
    <s v="Managing Director Benelux, Nordics, Germany &amp; Switzerland @ Yusen Logistics"/>
    <x v="4"/>
    <d v="2025-06-26T00:00:00"/>
    <m/>
    <s v="[]"/>
    <s v="[]"/>
    <n v="0"/>
    <n v="1"/>
    <n v="0"/>
    <n v="0"/>
    <x v="1"/>
    <s v="Nee"/>
    <m/>
    <m/>
    <m/>
    <s v=""/>
    <n v="0"/>
    <s v=""/>
    <n v="1"/>
    <x v="2"/>
    <n v="6"/>
    <s v="2025-03-28 17:41:21 UTC"/>
  </r>
  <r>
    <s v="https://linkedin.com/in/caitlin-van-wauwe"/>
    <s v="Caitlin"/>
    <s v="Van Wauwe"/>
    <s v="Caitlin Van Wauwe"/>
    <x v="0"/>
    <s v="1st"/>
    <s v="Project Manager, Mentor and Trainer at TriFinance"/>
    <x v="4"/>
    <d v="2025-06-26T00:00:00"/>
    <m/>
    <s v="[]"/>
    <s v="[]"/>
    <n v="0"/>
    <n v="1"/>
    <n v="0"/>
    <n v="0"/>
    <x v="1"/>
    <s v="Nee"/>
    <m/>
    <m/>
    <m/>
    <s v=""/>
    <n v="0"/>
    <s v=""/>
    <n v="0"/>
    <x v="1"/>
    <n v="6"/>
    <s v=""/>
  </r>
  <r>
    <s v="https://linkedin.com/in/calvin-loyal-blaze-consultancy"/>
    <s v="Calvin"/>
    <s v="Zaal"/>
    <s v="Calvin Zaal"/>
    <x v="0"/>
    <s v="2nd"/>
    <s v="Als appointment setter en closer help ik coaches aan meer sales, hogere omzet en loyale klanten – zonder te pushen, maar door oprechte verbinding. En het mooiste? No cure, no pay."/>
    <x v="32"/>
    <d v="2025-04-01T00:00:00"/>
    <m/>
    <s v="[]"/>
    <s v="[]"/>
    <n v="2"/>
    <n v="0"/>
    <n v="0"/>
    <n v="0"/>
    <x v="1"/>
    <s v="Nee"/>
    <m/>
    <m/>
    <m/>
    <s v=""/>
    <n v="0"/>
    <s v=""/>
    <n v="0"/>
    <x v="1"/>
    <n v="4"/>
    <s v=""/>
  </r>
  <r>
    <s v="https://linkedin.com/in/camillevanhoutte"/>
    <s v="Camille"/>
    <s v="Van Houtte"/>
    <s v="Camille Van Houtte"/>
    <x v="0"/>
    <s v="2nd"/>
    <s v="Enhancing efficiency for accountants, lawyers and SMEs | FlowTribe"/>
    <x v="33"/>
    <d v="2025-03-24T00:00:00"/>
    <m/>
    <s v="[]"/>
    <s v="[]"/>
    <n v="3"/>
    <n v="0"/>
    <n v="0"/>
    <n v="0"/>
    <x v="1"/>
    <s v="Nee"/>
    <m/>
    <m/>
    <m/>
    <s v=""/>
    <n v="0"/>
    <s v=""/>
    <n v="1"/>
    <x v="2"/>
    <n v="3"/>
    <s v="2025-02-25 18:25:15 UTC"/>
  </r>
  <r>
    <s v="https://www.linkedin.com/in/carine-bult%C3%A9-8a9b7810/"/>
    <s v="Carine"/>
    <s v="Bulté"/>
    <s v="Carine Bulté"/>
    <x v="0"/>
    <s v="2nd"/>
    <s v="Sales promotor at Coltène/Whaledent AG"/>
    <x v="16"/>
    <d v="2025-07-26T00:00:00"/>
    <m/>
    <s v="[]"/>
    <s v="[]"/>
    <n v="0"/>
    <n v="1"/>
    <n v="0"/>
    <n v="0"/>
    <x v="1"/>
    <s v="Nee"/>
    <m/>
    <m/>
    <m/>
    <s v=""/>
    <n v="0"/>
    <s v=""/>
    <n v="0"/>
    <x v="1"/>
    <n v="7"/>
    <s v=""/>
  </r>
  <r>
    <s v="https://linkedin.com/in/carl-laurent"/>
    <s v="Carl"/>
    <s v="Laurent"/>
    <s v="Carl Laurent"/>
    <x v="0"/>
    <s v="1st"/>
    <s v="Founder@Reppu, Business Consultant, Professional Coach (Certified), HCD Human Capital Developer, Transformation expert with focus on Human Impact TAHI (certified)"/>
    <x v="7"/>
    <d v="2025-07-24T00:00:00"/>
    <m/>
    <s v="[]"/>
    <s v="[]"/>
    <n v="0"/>
    <n v="1"/>
    <n v="0"/>
    <n v="0"/>
    <x v="1"/>
    <s v="Nee"/>
    <m/>
    <m/>
    <m/>
    <s v=""/>
    <n v="0"/>
    <s v=""/>
    <n v="0"/>
    <x v="1"/>
    <n v="7"/>
    <s v=""/>
  </r>
  <r>
    <s v="https://linkedin.com/in/carl-pattyn-6b478417"/>
    <s v="Carl"/>
    <s v="Pattyn"/>
    <s v="Carl Pattyn"/>
    <x v="0"/>
    <s v="2nd"/>
    <s v="Managing Director / CEO Scania Belgium &amp; Luxembourg"/>
    <x v="17"/>
    <d v="2025-03-14T00:00:00"/>
    <m/>
    <s v="[]"/>
    <s v="[]"/>
    <n v="0"/>
    <n v="1"/>
    <n v="0"/>
    <n v="0"/>
    <x v="1"/>
    <s v="Nee"/>
    <m/>
    <m/>
    <m/>
    <s v=""/>
    <n v="0"/>
    <s v=""/>
    <n v="0"/>
    <x v="1"/>
    <n v="3"/>
    <s v=""/>
  </r>
  <r>
    <s v="https://linkedin.com/in/carlohoeyberghs"/>
    <s v="Carlo"/>
    <s v="Hoeyberghs"/>
    <s v="Carlo Hoeyberghs"/>
    <x v="0"/>
    <s v="1st"/>
    <s v="Project manager at EQUANS DIGITAL | OT Cybersecurity expert"/>
    <x v="4"/>
    <d v="2025-06-26T00:00:00"/>
    <m/>
    <s v="[]"/>
    <s v="[]"/>
    <n v="1"/>
    <n v="2"/>
    <n v="0"/>
    <n v="0"/>
    <x v="1"/>
    <s v="Nee"/>
    <m/>
    <m/>
    <m/>
    <s v=""/>
    <n v="0"/>
    <s v=""/>
    <n v="0"/>
    <x v="1"/>
    <n v="6"/>
    <s v=""/>
  </r>
  <r>
    <s v="https://linkedin.com/in/carlos-lombide-carretón"/>
    <s v="Carlos"/>
    <s v="Lombide Carretón"/>
    <s v="Carlos Lombide Carretón"/>
    <x v="0"/>
    <s v="1st"/>
    <s v="Sr business controller | Small business owner"/>
    <x v="3"/>
    <d v="2025-02-16T00:00:00"/>
    <m/>
    <s v="[]"/>
    <s v="[]"/>
    <n v="1"/>
    <n v="0"/>
    <n v="0"/>
    <n v="0"/>
    <x v="1"/>
    <s v="Nee"/>
    <m/>
    <m/>
    <m/>
    <s v=""/>
    <n v="4"/>
    <s v="2021-09-04 11:37:16 UTC"/>
    <n v="1"/>
    <x v="0"/>
    <n v="2"/>
    <s v="2021-08-25 12:58:27 UTC"/>
  </r>
  <r>
    <s v="https://linkedin.com/in/cverfaillie"/>
    <s v="Carl-Philippe"/>
    <s v="Verfaillie"/>
    <s v="Carl-Philippe Verfaillie"/>
    <x v="0"/>
    <s v="1st"/>
    <s v="Business Manager at TriFinance &amp; TriHD"/>
    <x v="4"/>
    <d v="2025-06-26T00:00:00"/>
    <m/>
    <s v="[]"/>
    <s v="[]"/>
    <n v="2"/>
    <n v="4"/>
    <n v="0"/>
    <n v="0"/>
    <x v="1"/>
    <s v="Nee"/>
    <m/>
    <m/>
    <m/>
    <s v=""/>
    <n v="6"/>
    <s v="2025-05-06 08:54:37 UTC"/>
    <n v="2"/>
    <x v="0"/>
    <n v="6"/>
    <s v="2020-04-17 20:22:28 UTC"/>
  </r>
  <r>
    <s v="https://linkedin.com/in/carolien-ponsaerts-9331b140"/>
    <s v="Carolien"/>
    <s v="Ponsaerts"/>
    <s v="Carolien Ponsaerts"/>
    <x v="0"/>
    <s v="2nd"/>
    <s v="Notarieel juriste bij Kom op Tegen Kanker - Erkend Bemiddelaar in Familiale Zaken"/>
    <x v="4"/>
    <d v="2025-06-26T00:00:00"/>
    <m/>
    <s v="[]"/>
    <s v="[]"/>
    <n v="1"/>
    <n v="1"/>
    <n v="0"/>
    <n v="0"/>
    <x v="1"/>
    <s v="Nee"/>
    <m/>
    <m/>
    <m/>
    <s v=""/>
    <n v="1"/>
    <s v="2025-02-25 10:03:20 UTC"/>
    <n v="1"/>
    <x v="0"/>
    <n v="6"/>
    <s v="2025-02-24 17:25:00 UTC"/>
  </r>
  <r>
    <s v="https://www.linkedin.com/in/caroline-massa-238bb014/"/>
    <s v="Caroline"/>
    <s v="Massa"/>
    <s v="Caroline Massa"/>
    <x v="0"/>
    <s v="1st"/>
    <s v="Owner &amp; Lean Leadership Expert @ Lean Leadership"/>
    <x v="4"/>
    <d v="2025-06-26T00:00:00"/>
    <m/>
    <s v="[]"/>
    <s v="[]"/>
    <n v="0"/>
    <n v="1"/>
    <n v="0"/>
    <n v="0"/>
    <x v="1"/>
    <s v="Ja"/>
    <n v="2270"/>
    <d v="2024-09-02T13:50:06"/>
    <n v="1630"/>
    <s v="Lean Leadership"/>
    <n v="0"/>
    <s v=""/>
    <n v="1"/>
    <x v="2"/>
    <n v="6"/>
    <s v="2024-08-30 07:31:41 UTC"/>
  </r>
  <r>
    <s v="https://linkedin.com/in/caroline-de-baets-9b335524"/>
    <s v="Caroline"/>
    <s v="De Baets"/>
    <s v="Caroline De Baets"/>
    <x v="0"/>
    <s v="1st"/>
    <s v="Head of Outsourcing Solutions"/>
    <x v="7"/>
    <d v="2025-07-24T00:00:00"/>
    <m/>
    <s v="[]"/>
    <s v="[]"/>
    <n v="0"/>
    <n v="1"/>
    <n v="0"/>
    <n v="0"/>
    <x v="1"/>
    <s v="Nee"/>
    <m/>
    <m/>
    <m/>
    <s v=""/>
    <n v="7"/>
    <s v="2022-12-09 11:29:02 UTC"/>
    <n v="7"/>
    <x v="0"/>
    <n v="7"/>
    <s v="2024-07-28 06:08:00 UTC"/>
  </r>
  <r>
    <s v="https://linkedin.com/in/carolineosullivan1"/>
    <s v="Caroline"/>
    <s v="O Sullivan"/>
    <s v="Caroline O Sullivan"/>
    <x v="0"/>
    <s v="1st"/>
    <s v="Stakeholder Relations at Circular Bio-based Europe Joint Undertaking (CBE JU)"/>
    <x v="7"/>
    <d v="2025-07-24T00:00:00"/>
    <m/>
    <s v="[]"/>
    <s v="[]"/>
    <n v="0"/>
    <n v="1"/>
    <n v="0"/>
    <n v="0"/>
    <x v="1"/>
    <s v="Nee"/>
    <m/>
    <m/>
    <m/>
    <s v=""/>
    <n v="0"/>
    <s v=""/>
    <n v="1"/>
    <x v="2"/>
    <n v="7"/>
    <s v="2025-03-04 12:43:24 UTC"/>
  </r>
  <r>
    <s v="https://linkedin.com/in/caroline-goethals-1318877"/>
    <s v="Caroline"/>
    <s v="Goethals"/>
    <s v="Caroline Goethals"/>
    <x v="0"/>
    <s v="1st"/>
    <s v="Expert Support Unit Leader Communication at TriFinance"/>
    <x v="2"/>
    <d v="2025-06-27T00:00:00"/>
    <m/>
    <s v="[]"/>
    <s v="[]"/>
    <n v="0"/>
    <n v="3"/>
    <n v="0"/>
    <n v="0"/>
    <x v="1"/>
    <s v="Nee"/>
    <m/>
    <m/>
    <m/>
    <s v=""/>
    <n v="1"/>
    <s v="2020-01-29 07:34:20 UTC"/>
    <n v="0"/>
    <x v="3"/>
    <n v="6"/>
    <s v=""/>
  </r>
  <r>
    <s v="https://linkedin.com/in/caroline-rigaux"/>
    <s v="Caroline"/>
    <s v="Rigaux"/>
    <s v="Caroline Rigaux"/>
    <x v="0"/>
    <s v="1st"/>
    <s v="Accountants van vandaag klaarmaken voor de digitale wereld van morgen 🚀"/>
    <x v="4"/>
    <d v="2025-06-26T00:00:00"/>
    <m/>
    <s v="[]"/>
    <s v="[]"/>
    <n v="1"/>
    <n v="3"/>
    <n v="0"/>
    <n v="0"/>
    <x v="1"/>
    <s v="Nee"/>
    <m/>
    <m/>
    <m/>
    <s v=""/>
    <n v="0"/>
    <s v=""/>
    <n v="0"/>
    <x v="1"/>
    <n v="6"/>
    <s v=""/>
  </r>
  <r>
    <s v="https://www.linkedin.com/in/caroline-van-rompaey-4a4a4a28/"/>
    <s v="Caroline"/>
    <s v="Van Rompaey"/>
    <s v="Caroline Van Rompaey"/>
    <x v="0"/>
    <s v="2nd"/>
    <s v="Leerkracht/Stagebegeleider 3de graad Dubbele Finaliteit"/>
    <x v="4"/>
    <d v="2025-06-26T00:00:00"/>
    <m/>
    <s v="[]"/>
    <s v="[]"/>
    <n v="0"/>
    <n v="1"/>
    <n v="0"/>
    <n v="0"/>
    <x v="1"/>
    <s v="Nee"/>
    <m/>
    <m/>
    <m/>
    <s v=""/>
    <n v="0"/>
    <s v=""/>
    <n v="0"/>
    <x v="1"/>
    <n v="6"/>
    <s v=""/>
  </r>
  <r>
    <s v="https://linkedin.com/in/carolinebogaerts"/>
    <s v="Caroline"/>
    <s v="Bogaerts"/>
    <s v="Caroline Bogaerts"/>
    <x v="0"/>
    <s v="1st"/>
    <s v="Executive Finance Director bij Aurubis Beerse | Metals for Progress | Hands-on | Performance Oriented | Challenger"/>
    <x v="4"/>
    <d v="2025-06-26T00:00:00"/>
    <m/>
    <s v="[]"/>
    <s v="[]"/>
    <n v="0"/>
    <n v="1"/>
    <n v="0"/>
    <n v="0"/>
    <x v="1"/>
    <s v="Nee"/>
    <m/>
    <m/>
    <m/>
    <s v=""/>
    <n v="2"/>
    <s v="2025-04-05 06:59:00 UTC"/>
    <n v="2"/>
    <x v="0"/>
    <n v="6"/>
    <s v="2025-04-04 20:03:45 UTC"/>
  </r>
  <r>
    <s v="https://www.linkedin.com/in/cathelijnedevries/"/>
    <s v="Cathelijne"/>
    <s v="De Vries"/>
    <s v="Cathelijne De Vries"/>
    <x v="0"/>
    <s v="1st"/>
    <s v="Co-founder Sugar Me | Storyteller | Ready to make your teams and leaders more effective and connected"/>
    <x v="7"/>
    <d v="2025-07-26T00:00:00"/>
    <m/>
    <s v="[]"/>
    <s v="[]"/>
    <n v="0"/>
    <n v="1"/>
    <n v="0"/>
    <n v="0"/>
    <x v="1"/>
    <s v="Nee"/>
    <m/>
    <m/>
    <m/>
    <s v=""/>
    <n v="1"/>
    <s v="2025-02-26 09:38:12 UTC"/>
    <n v="1"/>
    <x v="0"/>
    <n v="7"/>
    <s v="2025-02-26 09:37:44 UTC"/>
  </r>
  <r>
    <s v="https://linkedin.com/in/c%C3%A9cilebeer"/>
    <s v="Cécile"/>
    <s v="Beer"/>
    <s v="Cécile Beer"/>
    <x v="0"/>
    <s v="1st"/>
    <s v="🧩 Matching Finance professionals with exciting projects | 🔗 Career advisor | Mentor &amp; Coach"/>
    <x v="10"/>
    <d v="2025-06-28T00:00:00"/>
    <m/>
    <s v="[]"/>
    <s v="[]"/>
    <n v="0"/>
    <n v="3"/>
    <n v="0"/>
    <n v="0"/>
    <x v="1"/>
    <s v="Nee"/>
    <m/>
    <m/>
    <m/>
    <s v=""/>
    <n v="0"/>
    <s v=""/>
    <n v="0"/>
    <x v="1"/>
    <n v="6"/>
    <s v=""/>
  </r>
  <r>
    <s v="https://www.linkedin.com/in/cecileverdonck/"/>
    <s v="Cécile"/>
    <s v="Verdonck"/>
    <s v="Cécile Verdonck"/>
    <x v="0"/>
    <s v="1st"/>
    <s v="HD project consultant @ TriFinance"/>
    <x v="4"/>
    <d v="2025-06-26T00:00:00"/>
    <m/>
    <s v="[]"/>
    <s v="[]"/>
    <n v="0"/>
    <n v="1"/>
    <n v="0"/>
    <n v="0"/>
    <x v="1"/>
    <s v="Nee"/>
    <m/>
    <m/>
    <m/>
    <s v=""/>
    <n v="0"/>
    <s v=""/>
    <n v="0"/>
    <x v="1"/>
    <n v="6"/>
    <s v=""/>
  </r>
  <r>
    <s v="https://linkedin.com/in/cécilebeer"/>
    <s v="Cécile"/>
    <s v="Beer"/>
    <s v="Cécile Beer"/>
    <x v="0"/>
    <s v="1st"/>
    <s v="🧩 Matching Finance professionals with exciting projects | 🔗 Career advisor | Mentor &amp; Coach"/>
    <x v="4"/>
    <d v="2025-06-26T00:00:00"/>
    <m/>
    <s v="[]"/>
    <s v="[]"/>
    <n v="1"/>
    <n v="0"/>
    <n v="0"/>
    <n v="0"/>
    <x v="1"/>
    <s v="Nee"/>
    <m/>
    <m/>
    <m/>
    <s v=""/>
    <n v="1"/>
    <s v="2024-04-17 09:16:37 UTC"/>
    <n v="1"/>
    <x v="0"/>
    <n v="6"/>
    <s v="2024-04-17 09:17:02 UTC"/>
  </r>
  <r>
    <s v="https://linkedin.com/in/cedric-vanderghote"/>
    <s v="Cedric"/>
    <s v="Vanderghote"/>
    <s v="Cedric Vanderghote"/>
    <x v="0"/>
    <s v="1st"/>
    <s v="Looking for a new B2B Sales opportunity!"/>
    <x v="34"/>
    <d v="2025-03-04T00:00:00"/>
    <m/>
    <s v="[]"/>
    <s v="[]"/>
    <n v="1"/>
    <n v="2"/>
    <n v="0"/>
    <n v="0"/>
    <x v="1"/>
    <s v="Nee"/>
    <m/>
    <m/>
    <m/>
    <s v=""/>
    <n v="1"/>
    <s v="2024-04-08 12:02:52 UTC"/>
    <n v="0"/>
    <x v="3"/>
    <n v="3"/>
    <s v=""/>
  </r>
  <r>
    <s v="https://linkedin.com/in/celine-strypsteen"/>
    <s v="Celine"/>
    <s v="Strypsteen"/>
    <s v="Celine Strypsteen"/>
    <x v="0"/>
    <s v="2nd"/>
    <s v="Art &amp; Crafts - Business Development"/>
    <x v="4"/>
    <d v="2025-06-26T00:00:00"/>
    <m/>
    <s v="[]"/>
    <s v="[]"/>
    <n v="1"/>
    <n v="3"/>
    <n v="0"/>
    <n v="0"/>
    <x v="1"/>
    <s v="Ja"/>
    <n v="7390"/>
    <d v="2025-05-05T17:04:39"/>
    <m/>
    <s v=""/>
    <n v="0"/>
    <s v=""/>
    <n v="0"/>
    <x v="1"/>
    <n v="6"/>
    <s v=""/>
  </r>
  <r>
    <s v="https://linkedin.com/in/c%C3%A9line-goole-8255a2a0"/>
    <s v="Céline"/>
    <s v="Goole"/>
    <s v="Céline Goole"/>
    <x v="0"/>
    <s v="2nd"/>
    <s v="Design &amp; Marketing @ Hatch // Custom Apps &amp; Software"/>
    <x v="28"/>
    <d v="2025-07-26T00:00:00"/>
    <m/>
    <s v="[]"/>
    <s v="[]"/>
    <n v="0"/>
    <n v="1"/>
    <n v="0"/>
    <n v="0"/>
    <x v="1"/>
    <s v="Nee"/>
    <m/>
    <m/>
    <m/>
    <s v=""/>
    <n v="0"/>
    <s v=""/>
    <n v="0"/>
    <x v="1"/>
    <n v="7"/>
    <s v=""/>
  </r>
  <r>
    <s v="https://linkedin.com/in/celine-woltman"/>
    <s v="Céline"/>
    <s v="Woltman"/>
    <s v="Céline Woltman"/>
    <x v="0"/>
    <s v="1st"/>
    <s v="Business Manager Antwerpen/ Mechelen - Human Development enthusiast - Your link to the right expertise (temp, fixed and advisory)"/>
    <x v="4"/>
    <d v="2025-06-26T00:00:00"/>
    <d v="2025-05-22T09:37:50"/>
    <s v="['https://www.linkedin.com/feed/update/urn:li:ugcPost:7313124190256005120?commentUrn=urn%3Ali%3Acomment%3A%28ugcPost%3A7313124190256005120%2C7313566647078825984%29&amp;dashCommentUrn=urn%3Ali%3Afsd_comment%3A%287313566647078825984%2Curn%3Ali%3AugcPost%3A7313124190256005120%29', 'https://www.linkedin.com/feed/update/urn:li:activity:7331200848233918465?commentUrn=urn%3Ali%3Acomment%3A%28activity%3A7331200848233918465%2C7331221739814703104%29&amp;dashCommentUrn=urn%3Ali%3Afsd_comment%3A%287331221739814703104%2Curn%3Ali%3Aactivity%3A7331200848233918465%29', 'https://www.linkedin.com/feed/update/urn:li:activity:7280524742606876674?commentUrn=urn%3Ali%3Acomment%3A%28activity%3A7280524742606876674%2C7280534042922418176%29&amp;dashCommentUrn=urn%3Ali%3Afsd_comment%3A%287280534042922418176%2Curn%3Ali%3Aactivity%3A7280524742606876674%29', 'https://www.linkedin.com/feed/update/urn:li:ugcPost:7262746787805904896?commentUrn=urn%3Ali%3Acomment%3A%28ugcPost%3A7262746787805904896%2C7262928619289694209%29&amp;dashCommentUrn=urn%3Ali%3Afsd_comment%3A%287262928619289694209%2Curn%3Ali%3AugcPost%3A7262746787805904896%29', 'https://www.linkedin.com/feed/update/urn:li:ugcPost:7313124190256005120?commentUrn=urn%3Ali%3Acomment%3A%28ugcPost%3A7313124190256005120%2C7313566647078825984%29&amp;dashCommentUrn=urn%3Ali%3Afsd_comment%3A%287313566647078825984%2Curn%3Ali%3AugcPost%3A7313124190256005120%29']"/>
    <s v="['Haha, ik voel me aangesproken ;-) Ooit een Insights test ingevuld waaruit bleek dat ik in een vorige job mijn beperkt &quot;blauw kantje&quot; sterk vergrootte. Waardevol, maar het komt zeker niet vanzelf.', 'Go Hanne!', 'Ziet er heerlijk uit, genieten maar!', 'Op basis van de sneak peak die ik heb gekregen, ziet het erg waardevol uit! Bewust zijn van je talenten is één. Bewuster zijn van skills, die je mogelijks onderbenut, kan bijdragen tot heel ander soort sales, alsook persoonlijke en professionele groei.', 'Haha, ik voel me aangesproken ;-) Ooit een Insights test ingevuld waaruit bleek dat ik in een vorige job mijn beperkt &quot;blauw kantje&quot; sterk vergrootte. Waardevol, maar het komt zeker niet vanzelf.']"/>
    <n v="5"/>
    <n v="16"/>
    <n v="2"/>
    <n v="3"/>
    <x v="2"/>
    <s v="Nee"/>
    <m/>
    <m/>
    <m/>
    <s v=""/>
    <n v="44"/>
    <s v="2023-10-21 18:35:23 UTC"/>
    <n v="57"/>
    <x v="0"/>
    <n v="6"/>
    <s v="2024-04-12 18:54:29 UTC"/>
  </r>
  <r>
    <s v="https://linkedin.com/in/c%C3%A9line-janssens-84abab3"/>
    <s v="Céline"/>
    <s v="Janssens"/>
    <s v="Céline Janssens"/>
    <x v="0"/>
    <s v="2nd"/>
    <s v="Advising companies to take care of their employees"/>
    <x v="17"/>
    <d v="2025-03-14T00:00:00"/>
    <m/>
    <s v="[]"/>
    <s v="[]"/>
    <n v="0"/>
    <n v="1"/>
    <n v="0"/>
    <n v="0"/>
    <x v="1"/>
    <s v="Nee"/>
    <m/>
    <m/>
    <m/>
    <s v=""/>
    <n v="0"/>
    <s v=""/>
    <n v="0"/>
    <x v="1"/>
    <n v="3"/>
    <s v=""/>
  </r>
  <r>
    <s v="https://linkedin.com/in/chakir-marchouh-ab2a0792"/>
    <s v="Chakir"/>
    <s v="Marchouh"/>
    <s v="Chakir Marchouh"/>
    <x v="0"/>
    <s v="1st"/>
    <s v="HR Consultant &amp; Employerability Coach || Organizational Change"/>
    <x v="17"/>
    <d v="2025-03-14T00:00:00"/>
    <m/>
    <s v="[]"/>
    <s v="[]"/>
    <n v="0"/>
    <n v="1"/>
    <n v="0"/>
    <n v="0"/>
    <x v="1"/>
    <s v="Nee"/>
    <m/>
    <m/>
    <m/>
    <s v=""/>
    <n v="1"/>
    <s v="2025-02-24 12:36:22 UTC"/>
    <n v="1"/>
    <x v="0"/>
    <n v="3"/>
    <s v="2025-02-24 11:47:01 UTC"/>
  </r>
  <r>
    <s v="https://www.linkedin.com/in/chandrakumarpillai/"/>
    <s v="ChandraKumar"/>
    <s v="R Pillai"/>
    <s v="ChandraKumar R Pillai"/>
    <x v="0"/>
    <s v="2nd"/>
    <s v="Board Member | AI &amp; Tech Speaker | Author | Entrepreneur | Enterprise Architect | Top AI Voice"/>
    <x v="24"/>
    <d v="2025-07-23T00:00:00"/>
    <m/>
    <s v="[]"/>
    <s v="[]"/>
    <n v="1"/>
    <n v="2"/>
    <n v="0"/>
    <n v="0"/>
    <x v="1"/>
    <s v="Nee"/>
    <m/>
    <m/>
    <m/>
    <s v=""/>
    <n v="0"/>
    <s v=""/>
    <n v="0"/>
    <x v="1"/>
    <n v="7"/>
    <s v=""/>
  </r>
  <r>
    <s v="https://linkedin.com/in/chantalkesteloot"/>
    <s v="Chantal"/>
    <s v="Kesteloot"/>
    <s v="Chantal Kesteloot"/>
    <x v="0"/>
    <s v="1st"/>
    <s v="Sales Developer France | Expert in Vitamin &amp; Supplement Solutions | Lauching Insentials Vitamins in France | Sales &amp; Market Growth Specialist at Insentials France"/>
    <x v="35"/>
    <d v="2025-04-24T00:00:00"/>
    <m/>
    <s v="[]"/>
    <s v="[]"/>
    <n v="0"/>
    <n v="1"/>
    <n v="0"/>
    <n v="0"/>
    <x v="1"/>
    <s v="Ja"/>
    <n v="6890"/>
    <d v="2025-04-04T09:04:45"/>
    <n v="4160"/>
    <s v="Insentials"/>
    <n v="2"/>
    <s v="2024-09-23 07:57:34 UTC"/>
    <n v="4"/>
    <x v="0"/>
    <n v="4"/>
    <s v="2024-10-02 18:09:14 UTC"/>
  </r>
  <r>
    <s v="https://www.linkedin.com/in/charissacools/"/>
    <s v="Charissa"/>
    <s v="Cools"/>
    <s v="Charissa Cools"/>
    <x v="0"/>
    <s v="2nd"/>
    <s v="I help overwhelmed teams stop stressing about content creation, transforming them into storytelling rockstars in half a day (DJ vibes included). Creating beats, content workshops &amp; rocking dance floors worldwide 🌍"/>
    <x v="7"/>
    <d v="2025-07-24T00:00:00"/>
    <m/>
    <s v="[]"/>
    <s v="[]"/>
    <n v="0"/>
    <n v="1"/>
    <n v="0"/>
    <n v="0"/>
    <x v="1"/>
    <s v="Nee"/>
    <m/>
    <m/>
    <m/>
    <s v=""/>
    <n v="0"/>
    <s v=""/>
    <n v="0"/>
    <x v="1"/>
    <n v="7"/>
    <s v=""/>
  </r>
  <r>
    <s v="https://linkedin.com/in/charlene-mae-valderama-68561a187"/>
    <s v="Charlene"/>
    <s v="Mae Valderama"/>
    <s v="Charlene Mae Valderama"/>
    <x v="0"/>
    <s v="3rd"/>
    <s v="Finance Master Data Management | Finance, Accounting and Compliance"/>
    <x v="3"/>
    <d v="2025-02-16T00:00:00"/>
    <d v="2024-10-01T16:41:57"/>
    <s v="['https://www.linkedin.com/feed/update/urn:li:activity:7246783404975828992?commentUrn=urn%3Ali%3Acomment%3A%28activity%3A7246783404975828992%2C7246892098715533314%29&amp;dashCommentUrn=urn%3Ali%3Afsd_comment%3A%287246892098715533314%2Curn%3Ali%3Aactivity%3A7246783404975828992%29']"/>
    <s v="['Kobeeee! Happy to see you thrive!👏']"/>
    <n v="1"/>
    <n v="0"/>
    <n v="1"/>
    <n v="0"/>
    <x v="3"/>
    <s v="Nee"/>
    <m/>
    <m/>
    <m/>
    <s v=""/>
    <n v="0"/>
    <s v=""/>
    <n v="0"/>
    <x v="1"/>
    <n v="2"/>
    <s v=""/>
  </r>
  <r>
    <s v="https://linkedin.com/in/charlesboutens"/>
    <s v="Charles"/>
    <s v="Boutens"/>
    <s v="Charles Boutens"/>
    <x v="0"/>
    <s v="1st"/>
    <s v="Helping B2B sales teams be better prepared to win | CEO at uman | Host future of sales leadership podcast"/>
    <x v="2"/>
    <d v="2025-06-27T00:00:00"/>
    <d v="2025-02-25T11:15:48"/>
    <s v="['https://www.linkedin.com/feed/update/urn:li:ugcPost:7290044066677809156?commentUrn=urn%3Ali%3Acomment%3A%28ugcPost%3A7290044066677809156%2C7290317676592209920%29&amp;dashCommentUrn=urn%3Ali%3Afsd_comment%3A%287290317676592209920%2Curn%3Ali%3AugcPost%3A7290044066677809156%29', 'https://www.linkedin.com/feed/update/urn:li:ugcPost:7300083915103379458?commentUrn=urn%3Ali%3Acomment%3A%28ugcPost%3A7300083915103379458%2C7300096137607200769%29&amp;dashCommentUrn=urn%3Ali%3Afsd_comment%3A%287300096137607200769%2Curn%3Ali%3AugcPost%3A7300083915103379458%29']"/>
    <s v="['Mooie samenvatting en heel heldere en actionable tips Hanne Hellemans! Dit is wat sales professionals nodig hebben 💥', 'Goede post Hanne Hellemans! Je mag het doel van de demo niet uit het oog verliezen. Een demo is geen walkthrough of product onboarding. Het doel van de demo is om de prospect te laten valideren dat jouw oplossing hun specifieke probleem kan oplossen.\n\nDaarom: \n- begin je demo met het herhalen van de pijn punten en root causes\n- focus je demo op die capabilities die exact die pijnpunten oplossen (niet teveel en niet te weinig) --&gt; als je teveel features toont, riskeer je dat je oplossing te druk of te complex lijkt en kan je je prospect verliezen\n\n\ndit script werkt goed voor elk stukje van de demo: \n1. vat kort hun pijn samen (1 zin)\n2. vat dan samen wat ze gaan zien en hoe dat hun pijn oplost\n3. toon dit ook effectief in je oplossing\n4. customer proof: vat de benefits samen van relevante klanten die je oplossing gebruiken voor dit probleem\n5. stel wat open vragen: welke benefits zie je? hoe verschilt dit met je huidige manier van werken? Hoe zie je je team dit gebruiken?\n\nBelangrijkste: bereid dit goed voor, speel in op de exacte noden van je prospect. Als je features wil tonen die niet 1 op 1 aansluiten op een nood van de klant, dan heb je nog niet voldoende discovery gedaan ;)']"/>
    <n v="0"/>
    <n v="4"/>
    <n v="0"/>
    <n v="2"/>
    <x v="0"/>
    <s v="Nee"/>
    <m/>
    <m/>
    <m/>
    <s v=""/>
    <n v="0"/>
    <s v=""/>
    <n v="0"/>
    <x v="1"/>
    <n v="6"/>
    <s v=""/>
  </r>
  <r>
    <s v="https://linkedin.com/in/charlottecastelein"/>
    <s v="Charlotte"/>
    <s v="Castelein"/>
    <s v="Charlotte Castelein"/>
    <x v="0"/>
    <s v="1st"/>
    <s v="CEO at Bakker &amp; Partners | Eager to find the match between great talents and great companies!"/>
    <x v="19"/>
    <d v="2025-07-18T00:00:00"/>
    <m/>
    <s v="[]"/>
    <s v="[]"/>
    <n v="2"/>
    <n v="20"/>
    <n v="0"/>
    <n v="0"/>
    <x v="1"/>
    <s v="Ja"/>
    <n v="2980"/>
    <d v="2024-10-01T18:24:51"/>
    <n v="1910"/>
    <s v="Bakker &amp; Partners"/>
    <n v="1"/>
    <s v="2017-09-22 12:23:27 UTC"/>
    <n v="1"/>
    <x v="0"/>
    <n v="7"/>
    <s v="2017-09-25 20:57:35 UTC"/>
  </r>
  <r>
    <s v="https://www.linkedin.com/in/charlottebuydens/"/>
    <s v="Charlotte"/>
    <s v="Buydens"/>
    <s v="Charlotte Buydens"/>
    <x v="0"/>
    <s v="1st"/>
    <s v="Lead Amon International I Lead Internal Recruitment I Senior IT Recruitment &amp; Executive Search Consultant I DATANEWS AWARD IT RECRUITING &amp; SOURCING COMPANY OF THE YEAR 2022 &amp; 2024💥"/>
    <x v="28"/>
    <d v="2025-07-26T00:00:00"/>
    <m/>
    <s v="[]"/>
    <s v="[]"/>
    <n v="0"/>
    <n v="1"/>
    <n v="0"/>
    <n v="0"/>
    <x v="1"/>
    <s v="Nee"/>
    <m/>
    <m/>
    <m/>
    <s v=""/>
    <n v="0"/>
    <s v=""/>
    <n v="0"/>
    <x v="1"/>
    <n v="7"/>
    <s v=""/>
  </r>
  <r>
    <s v="https://linkedin.com/in/charlotte-voet-81b1b8164"/>
    <s v="Charlotte"/>
    <s v="Voet"/>
    <s v="Charlotte Voet"/>
    <x v="0"/>
    <s v="1st"/>
    <s v="Business Manager @TriFinance Belgium"/>
    <x v="2"/>
    <d v="2025-06-27T00:00:00"/>
    <m/>
    <s v="[]"/>
    <s v="[]"/>
    <n v="0"/>
    <n v="4"/>
    <n v="0"/>
    <n v="0"/>
    <x v="1"/>
    <s v="Nee"/>
    <m/>
    <m/>
    <m/>
    <s v=""/>
    <n v="0"/>
    <s v=""/>
    <n v="0"/>
    <x v="1"/>
    <n v="6"/>
    <s v=""/>
  </r>
  <r>
    <s v="https://linkedin.com/in/charlottedekind"/>
    <s v="Charlotte"/>
    <s v="De Kind"/>
    <s v="Charlotte De Kind"/>
    <x v="0"/>
    <s v="1st"/>
    <s v="Executive Search Consultant @ Executive Talents"/>
    <x v="4"/>
    <d v="2025-06-26T00:00:00"/>
    <m/>
    <s v="[]"/>
    <s v="[]"/>
    <n v="0"/>
    <n v="2"/>
    <n v="0"/>
    <n v="0"/>
    <x v="1"/>
    <s v="Nee"/>
    <m/>
    <m/>
    <m/>
    <s v=""/>
    <n v="0"/>
    <s v=""/>
    <n v="0"/>
    <x v="1"/>
    <n v="6"/>
    <s v=""/>
  </r>
  <r>
    <s v="https://linkedin.com/in/charlotte-vanaelst-bb8b64192"/>
    <s v="Charlotte"/>
    <s v="Vanaelst"/>
    <s v="Charlotte Vanaelst"/>
    <x v="0"/>
    <s v="2nd"/>
    <s v="Operation manager @Lammp I Location manager @M127coworking I Freelancer in events and interieur"/>
    <x v="11"/>
    <d v="2025-05-28T00:00:00"/>
    <m/>
    <s v="[]"/>
    <s v="[]"/>
    <n v="3"/>
    <n v="0"/>
    <n v="0"/>
    <n v="0"/>
    <x v="1"/>
    <s v="Nee"/>
    <m/>
    <m/>
    <m/>
    <s v=""/>
    <n v="0"/>
    <s v=""/>
    <n v="0"/>
    <x v="1"/>
    <n v="5"/>
    <s v=""/>
  </r>
  <r>
    <s v="https://linkedin.com/in/charlotte-wens-87a897210"/>
    <s v="Charlotte"/>
    <s v="Wens"/>
    <s v="Charlotte Wens"/>
    <x v="0"/>
    <s v="2nd"/>
    <s v="All-round creative"/>
    <x v="3"/>
    <d v="2025-02-16T00:00:00"/>
    <m/>
    <s v="[]"/>
    <s v="[]"/>
    <n v="1"/>
    <n v="1"/>
    <n v="0"/>
    <n v="0"/>
    <x v="1"/>
    <s v="Nee"/>
    <m/>
    <m/>
    <m/>
    <s v=""/>
    <n v="0"/>
    <s v=""/>
    <n v="1"/>
    <x v="2"/>
    <n v="2"/>
    <s v="2025-02-26 11:11:24 UTC"/>
  </r>
  <r>
    <s v="https://www.linkedin.com/in/chelsey-robert-124a17164/"/>
    <s v="Chelsey"/>
    <s v="Robert"/>
    <s v="Chelsey Robert"/>
    <x v="0"/>
    <s v="2nd"/>
    <s v="⛴️"/>
    <x v="14"/>
    <d v="2025-07-08T00:00:00"/>
    <m/>
    <s v="[]"/>
    <s v="[]"/>
    <n v="0"/>
    <n v="1"/>
    <n v="0"/>
    <n v="0"/>
    <x v="1"/>
    <s v="Nee"/>
    <m/>
    <m/>
    <m/>
    <s v=""/>
    <n v="0"/>
    <s v=""/>
    <n v="0"/>
    <x v="1"/>
    <n v="7"/>
    <s v=""/>
  </r>
  <r>
    <s v="https://linkedin.com/in/chiara-mignolet"/>
    <s v="Chiara"/>
    <s v="Mignolet"/>
    <s v="Chiara Mignolet"/>
    <x v="0"/>
    <s v="1st"/>
    <s v="Piecing together excellence in Talent Acquisition 🧩💡"/>
    <x v="3"/>
    <d v="2025-02-16T00:00:00"/>
    <m/>
    <s v="[]"/>
    <s v="[]"/>
    <n v="1"/>
    <n v="2"/>
    <n v="0"/>
    <n v="0"/>
    <x v="1"/>
    <s v="Nee"/>
    <m/>
    <m/>
    <m/>
    <s v=""/>
    <n v="0"/>
    <s v=""/>
    <n v="0"/>
    <x v="1"/>
    <n v="2"/>
    <s v=""/>
  </r>
  <r>
    <s v="https://linkedin.com/in/chielhermans"/>
    <s v="Chiel"/>
    <s v="Hermans"/>
    <s v="Chiel Hermans"/>
    <x v="0"/>
    <s v="1st"/>
    <s v="Verbindt 👷‍♂️ architecten &amp; bouwheren met vakmanschap, kwaliteit &amp; betrouwbare uitvoering bij Dillen Bouwteam 🏗️ Door heldere communicatie, 50+ vakmensenen, een geautomatiseerde schrijnwerkerij van bouw tot interieur"/>
    <x v="2"/>
    <d v="2025-06-27T00:00:00"/>
    <d v="2024-12-12T09:46:04"/>
    <s v="['https://www.linkedin.com/feed/update/urn:li:ugcPost:7272890456366100480?commentUrn=urn%3Ali%3Acomment%3A%28ugcPost%3A7272890456366100480%2C7272894464635899904%29&amp;dashCommentUrn=urn%3Ali%3Afsd_comment%3A%287272894464635899904%2Curn%3Ali%3AugcPost%3A7272890456366100480%29']"/>
    <s v="['Hi Hanne Hellemans bedankt om mij even wakker te maken 😃  Goed punt! 💡 Ik werk met verschillende bedrijven en zie dat CRM-systemen uitstekend takenlijstjes en historieken bieden. 📋 Daarnaast heb ik in Excel en Power BI een dashboard gebouwd dat sales-data omzet in verstaanbare strategieën. 📊 Zo krijgen mijn klanten inzicht in de situatie en kunnen ze koers bepalen, bijvoorbeeld voor productinnovatie, doelgroepbepaling, nieuwe markten en concurrentieanalyse. 🚀✨ Dus conclusie: ik heb zelf mijn tool gebouwd om slimme inzichten te krijgen, die mij als sales én de zaakvoerder voeding geven om nog meer drive te ontwikkelen. 💪🔥']"/>
    <n v="0"/>
    <n v="1"/>
    <n v="0"/>
    <n v="1"/>
    <x v="0"/>
    <s v="Nee"/>
    <m/>
    <m/>
    <m/>
    <s v=""/>
    <n v="11"/>
    <s v="2024-07-29 09:49:29 UTC"/>
    <n v="9"/>
    <x v="0"/>
    <n v="6"/>
    <s v="2024-07-29 16:33:24 UTC"/>
  </r>
  <r>
    <s v="https://linkedin.com/in/chlo%C3%A9-vereenooghe"/>
    <s v="Chloé"/>
    <s v="Vereenooghe"/>
    <s v="Chloé Vereenooghe"/>
    <x v="0"/>
    <s v="2nd"/>
    <s v="Junior Key Account Manager at Procter &amp; Gamble"/>
    <x v="11"/>
    <d v="2025-05-28T00:00:00"/>
    <m/>
    <s v="[]"/>
    <s v="[]"/>
    <n v="1"/>
    <n v="0"/>
    <n v="0"/>
    <n v="0"/>
    <x v="1"/>
    <s v="Nee"/>
    <m/>
    <m/>
    <m/>
    <s v=""/>
    <n v="0"/>
    <s v=""/>
    <n v="0"/>
    <x v="1"/>
    <n v="5"/>
    <s v=""/>
  </r>
  <r>
    <s v="https://linkedin.com/in/choi-han-shek-41a70713a"/>
    <s v="Choi"/>
    <s v="Han Shek"/>
    <s v="Choi Han Shek"/>
    <x v="0"/>
    <s v="1st"/>
    <s v="-"/>
    <x v="13"/>
    <d v="2025-07-04T00:00:00"/>
    <m/>
    <s v="[]"/>
    <s v="[]"/>
    <n v="0"/>
    <n v="3"/>
    <n v="0"/>
    <n v="0"/>
    <x v="1"/>
    <s v="Nee"/>
    <m/>
    <m/>
    <m/>
    <s v=""/>
    <n v="0"/>
    <s v=""/>
    <n v="0"/>
    <x v="1"/>
    <n v="7"/>
    <s v=""/>
  </r>
  <r>
    <s v="https://linkedin.com/in/chriscroux"/>
    <s v="Chris"/>
    <s v="Croux"/>
    <s v="Chris Croux"/>
    <x v="0"/>
    <s v="1st"/>
    <s v="Sales Manager at Koning &amp; Hartman BE | Setting High Goals | Driving Team Success"/>
    <x v="7"/>
    <d v="2025-07-24T00:00:00"/>
    <m/>
    <s v="[]"/>
    <s v="[]"/>
    <n v="0"/>
    <n v="1"/>
    <n v="0"/>
    <n v="0"/>
    <x v="1"/>
    <s v="Nee"/>
    <m/>
    <m/>
    <m/>
    <s v=""/>
    <n v="1"/>
    <s v="2025-02-11 16:09:16 UTC"/>
    <n v="3"/>
    <x v="0"/>
    <n v="7"/>
    <s v="2025-02-11 15:57:28 UTC"/>
  </r>
  <r>
    <s v="https://linkedin.com/in/christ-decommere-b742a812"/>
    <s v="Christ"/>
    <s v="Decommere"/>
    <s v="Christ Decommere"/>
    <x v="0"/>
    <s v="2nd"/>
    <s v="Project Manager at Willco Products"/>
    <x v="28"/>
    <d v="2025-07-26T00:00:00"/>
    <m/>
    <s v="[]"/>
    <s v="[]"/>
    <n v="0"/>
    <n v="1"/>
    <n v="0"/>
    <n v="0"/>
    <x v="1"/>
    <s v="Nee"/>
    <m/>
    <m/>
    <m/>
    <s v=""/>
    <n v="0"/>
    <s v=""/>
    <n v="0"/>
    <x v="1"/>
    <n v="7"/>
    <s v=""/>
  </r>
  <r>
    <s v="https://linkedin.com/in/christcoolen"/>
    <s v="Christ"/>
    <s v="Coolen"/>
    <s v="Christ Coolen"/>
    <x v="0"/>
    <s v="2nd"/>
    <s v="↳ Specialist Marketing(Psychologie) | Marketeer, Spreker &amp; Trainer"/>
    <x v="33"/>
    <d v="2025-03-24T00:00:00"/>
    <m/>
    <s v="[]"/>
    <s v="[]"/>
    <n v="1"/>
    <n v="0"/>
    <n v="0"/>
    <n v="0"/>
    <x v="1"/>
    <s v="Nee"/>
    <m/>
    <m/>
    <m/>
    <s v=""/>
    <n v="1"/>
    <s v="2025-02-25 12:16:24 UTC"/>
    <n v="1"/>
    <x v="0"/>
    <n v="3"/>
    <s v="2025-02-25 12:15:02 UTC"/>
  </r>
  <r>
    <s v="https://linkedin.com/in/christellemassart"/>
    <s v="Christelle"/>
    <s v="Massart"/>
    <s v="Christelle Massart"/>
    <x v="0"/>
    <s v="1st"/>
    <s v="Care Manager @ TriFinance | Building employability passport for our people"/>
    <x v="3"/>
    <d v="2025-02-16T00:00:00"/>
    <m/>
    <s v="[]"/>
    <s v="[]"/>
    <n v="1"/>
    <n v="0"/>
    <n v="0"/>
    <n v="0"/>
    <x v="1"/>
    <s v="Nee"/>
    <m/>
    <m/>
    <m/>
    <s v=""/>
    <n v="0"/>
    <s v=""/>
    <n v="0"/>
    <x v="1"/>
    <n v="2"/>
    <s v=""/>
  </r>
  <r>
    <s v="https://www.linkedin.com/in/christian-van-zwam-a94937351/"/>
    <s v="Christian"/>
    <s v="Van Zwam"/>
    <s v="Christian Van Zwam"/>
    <x v="0"/>
    <s v="1st"/>
    <s v="Business Unit Manager at Ingram Micro"/>
    <x v="18"/>
    <d v="2025-06-21T00:00:00"/>
    <m/>
    <s v="[]"/>
    <s v="[]"/>
    <n v="1"/>
    <n v="8"/>
    <n v="0"/>
    <n v="0"/>
    <x v="1"/>
    <s v="Nee"/>
    <m/>
    <m/>
    <m/>
    <s v=""/>
    <n v="0"/>
    <s v=""/>
    <n v="0"/>
    <x v="1"/>
    <n v="6"/>
    <s v=""/>
  </r>
  <r>
    <s v="https://www.linkedin.com/in/christinahadinoto/"/>
    <s v="Christina"/>
    <s v="Hadinoto"/>
    <s v="Christina Hadinoto"/>
    <x v="0"/>
    <s v="1st"/>
    <s v="Founder CONTOUR LAB- Helping fashion companies have more returning customers &amp; less returning products through hyperpersonalization // Fashion Tech Entrepreneur"/>
    <x v="7"/>
    <d v="2025-07-26T00:00:00"/>
    <m/>
    <s v="[]"/>
    <s v="[]"/>
    <n v="0"/>
    <n v="1"/>
    <n v="0"/>
    <n v="0"/>
    <x v="1"/>
    <s v="Ja"/>
    <n v="6690"/>
    <d v="2025-03-28T06:45:17"/>
    <n v="4280"/>
    <s v="Contour Lab"/>
    <n v="1"/>
    <s v="2025-03-28 06:11:52 UTC"/>
    <n v="0"/>
    <x v="3"/>
    <n v="7"/>
    <s v=""/>
  </r>
  <r>
    <s v="https://linkedin.com/in/christine-dubois-29002086"/>
    <s v="Christine"/>
    <s v="Dubois"/>
    <s v="Christine Dubois"/>
    <x v="0"/>
    <s v="2nd"/>
    <s v="Social Media Manager"/>
    <x v="34"/>
    <d v="2025-03-04T00:00:00"/>
    <m/>
    <s v="[]"/>
    <s v="[]"/>
    <n v="2"/>
    <n v="6"/>
    <n v="0"/>
    <n v="0"/>
    <x v="1"/>
    <s v="Nee"/>
    <m/>
    <m/>
    <m/>
    <s v=""/>
    <n v="1"/>
    <s v="2025-02-24 13:45:39 UTC"/>
    <n v="1"/>
    <x v="0"/>
    <n v="3"/>
    <s v="2025-02-24 13:43:32 UTC"/>
  </r>
  <r>
    <s v="https://www.linkedin.com/in/christophe-paquay-12119068/"/>
    <s v="Christophe"/>
    <s v="Paquay"/>
    <s v="Christophe Paquay"/>
    <x v="0"/>
    <s v="1st"/>
    <s v="Senior Manager at Robert Walters"/>
    <x v="7"/>
    <d v="2025-07-26T00:00:00"/>
    <m/>
    <s v="[]"/>
    <s v="[]"/>
    <n v="0"/>
    <n v="1"/>
    <n v="0"/>
    <n v="0"/>
    <x v="1"/>
    <s v="Nee"/>
    <m/>
    <m/>
    <m/>
    <s v=""/>
    <n v="0"/>
    <s v=""/>
    <n v="0"/>
    <x v="1"/>
    <n v="7"/>
    <s v=""/>
  </r>
  <r>
    <s v="https://www.linkedin.com/in/christophehellemans/"/>
    <s v="Christophe"/>
    <s v="Hellemans"/>
    <s v="Christophe Hellemans"/>
    <x v="0"/>
    <s v="1st"/>
    <s v="Building Cyber Resilience | Technical Cybersecurity Partner - Rugby &amp; Coffee passionate"/>
    <x v="19"/>
    <d v="2025-07-18T00:00:00"/>
    <m/>
    <s v="[]"/>
    <s v="[]"/>
    <n v="3"/>
    <n v="4"/>
    <n v="0"/>
    <n v="0"/>
    <x v="1"/>
    <s v="Nee"/>
    <m/>
    <m/>
    <m/>
    <s v=""/>
    <n v="0"/>
    <s v=""/>
    <n v="0"/>
    <x v="1"/>
    <n v="7"/>
    <s v=""/>
  </r>
  <r>
    <s v="https://linkedin.com/in/christophe-van-olmen-00560b7"/>
    <s v="Christophe"/>
    <s v="Van Olmen"/>
    <s v="Christophe Van Olmen"/>
    <x v="0"/>
    <s v="1st"/>
    <s v="Managing Partner at BOFIDI Consulting"/>
    <x v="10"/>
    <d v="2025-06-28T00:00:00"/>
    <m/>
    <s v="[]"/>
    <s v="[]"/>
    <n v="0"/>
    <n v="3"/>
    <n v="0"/>
    <n v="0"/>
    <x v="1"/>
    <s v="Nee"/>
    <m/>
    <m/>
    <m/>
    <s v=""/>
    <n v="2"/>
    <s v="2024-09-18 17:55:59 UTC"/>
    <n v="3"/>
    <x v="0"/>
    <n v="6"/>
    <s v="2024-09-18 13:43:02 UTC"/>
  </r>
  <r>
    <s v="https://www.linkedin.com/in/christophe-durdin-8282a228/"/>
    <s v="Christophe"/>
    <s v="Durdin"/>
    <s v="Christophe Durdin"/>
    <x v="0"/>
    <s v="2nd"/>
    <s v="HR Business Partner at Distrilog"/>
    <x v="4"/>
    <d v="2025-06-26T00:00:00"/>
    <m/>
    <s v="[]"/>
    <s v="[]"/>
    <n v="0"/>
    <n v="1"/>
    <n v="0"/>
    <n v="0"/>
    <x v="1"/>
    <s v="Nee"/>
    <m/>
    <m/>
    <m/>
    <s v=""/>
    <n v="0"/>
    <s v=""/>
    <n v="0"/>
    <x v="1"/>
    <n v="6"/>
    <s v=""/>
  </r>
  <r>
    <s v="https://linkedin.com/in/christophe-ballet-connect"/>
    <s v="Christophe"/>
    <s v="Ballet"/>
    <s v="Christophe Ballet"/>
    <x v="0"/>
    <s v="2nd"/>
    <s v="Marketing &amp; Digital Transformation | Product Launch Expert | Driving Business Growth"/>
    <x v="36"/>
    <d v="2025-05-06T00:00:00"/>
    <m/>
    <s v="[]"/>
    <s v="[]"/>
    <n v="2"/>
    <n v="0"/>
    <n v="0"/>
    <n v="0"/>
    <x v="1"/>
    <s v="Nee"/>
    <m/>
    <m/>
    <m/>
    <s v=""/>
    <n v="0"/>
    <s v=""/>
    <n v="1"/>
    <x v="2"/>
    <n v="5"/>
    <s v="2025-02-25 14:34:42 UTC"/>
  </r>
  <r>
    <s v="https://www.linkedin.com/in/cindy-lambrechts-38084048/"/>
    <s v="Cindy"/>
    <s v="Lambrechts"/>
    <s v="Cindy Lambrechts"/>
    <x v="0"/>
    <s v="2nd"/>
    <s v="."/>
    <x v="28"/>
    <d v="2025-07-26T00:00:00"/>
    <m/>
    <s v="[]"/>
    <s v="[]"/>
    <n v="0"/>
    <n v="1"/>
    <n v="0"/>
    <n v="0"/>
    <x v="1"/>
    <s v="Nee"/>
    <m/>
    <m/>
    <m/>
    <s v=""/>
    <n v="0"/>
    <s v=""/>
    <n v="0"/>
    <x v="1"/>
    <n v="7"/>
    <s v=""/>
  </r>
  <r>
    <s v="https://linkedin.com/in/cindy-de-groote"/>
    <s v="Cindy"/>
    <s v="De Groote"/>
    <s v="Cindy De Groote"/>
    <x v="0"/>
    <s v="1st"/>
    <s v="Business Manager @ Fin Experts"/>
    <x v="2"/>
    <d v="2025-06-27T00:00:00"/>
    <m/>
    <s v="[]"/>
    <s v="[]"/>
    <n v="0"/>
    <n v="5"/>
    <n v="0"/>
    <n v="0"/>
    <x v="1"/>
    <s v="Nee"/>
    <m/>
    <m/>
    <m/>
    <s v=""/>
    <n v="3"/>
    <s v="2025-04-17 11:55:25 UTC"/>
    <n v="4"/>
    <x v="0"/>
    <n v="6"/>
    <s v="2024-09-25 12:57:30 UTC"/>
  </r>
  <r>
    <s v="https://www.linkedin.com/in/cindy-demunter-00126126/"/>
    <s v="Cindy"/>
    <s v="Demunter"/>
    <s v="Cindy Demunter"/>
    <x v="0"/>
    <s v="2nd"/>
    <s v="Hr Enthousiast - People Oriented Goal Getter - Be better than you were yesterday"/>
    <x v="4"/>
    <d v="2025-06-26T00:00:00"/>
    <m/>
    <s v="[]"/>
    <s v="[]"/>
    <n v="0"/>
    <n v="1"/>
    <n v="0"/>
    <n v="0"/>
    <x v="1"/>
    <s v="Nee"/>
    <m/>
    <m/>
    <m/>
    <s v=""/>
    <n v="0"/>
    <s v=""/>
    <n v="0"/>
    <x v="1"/>
    <n v="6"/>
    <s v=""/>
  </r>
  <r>
    <s v="https://linkedin.com/in/cindydebleu"/>
    <s v="Cindy"/>
    <s v="De Bleu"/>
    <s v="Cindy De Bleu"/>
    <x v="0"/>
    <s v="2nd"/>
    <s v="Operations Manager • Bridging Marcom &amp; HR • Skills Matrix Expert • DISC certified • Freelance Job Specialist • #FutureOfWork"/>
    <x v="4"/>
    <d v="2025-06-26T00:00:00"/>
    <m/>
    <s v="[]"/>
    <s v="[]"/>
    <n v="1"/>
    <n v="1"/>
    <n v="0"/>
    <n v="0"/>
    <x v="1"/>
    <s v="Nee"/>
    <m/>
    <m/>
    <m/>
    <s v=""/>
    <n v="0"/>
    <s v=""/>
    <n v="0"/>
    <x v="1"/>
    <n v="6"/>
    <s v=""/>
  </r>
  <r>
    <s v="https://linkedin.com/in/claude-pannier"/>
    <s v="Claude"/>
    <s v="Pannier"/>
    <s v="Claude Pannier"/>
    <x v="0"/>
    <s v="1st"/>
    <s v="Chief Financial Officer"/>
    <x v="17"/>
    <d v="2025-03-14T00:00:00"/>
    <m/>
    <s v="[]"/>
    <s v="[]"/>
    <n v="0"/>
    <n v="1"/>
    <n v="0"/>
    <n v="0"/>
    <x v="1"/>
    <s v="Nee"/>
    <m/>
    <m/>
    <m/>
    <s v=""/>
    <n v="0"/>
    <s v=""/>
    <n v="0"/>
    <x v="1"/>
    <n v="3"/>
    <s v=""/>
  </r>
  <r>
    <s v="https://www.linkedin.com/in/claudio-swijsen/"/>
    <s v="Claudio"/>
    <s v="Swijsen"/>
    <s v="Claudio Swijsen"/>
    <x v="0"/>
    <s v="2nd"/>
    <s v="Marketing that doesn’t sell is worthless. I design strategies that drive action."/>
    <x v="7"/>
    <d v="2025-07-26T00:00:00"/>
    <d v="2025-07-07T16:56:03"/>
    <s v="['https://www.linkedin.com/feed/update/urn:li:ugcPost:7347925641163399168?commentUrn=urn%3Ali%3Acomment%3A%28ugcPost%3A7347925641163399168%2C7348001859632066561%29&amp;dashCommentUrn=urn%3Ali%3Afsd_comment%3A%287348001859632066561%2Curn%3Ali%3AugcPost%3A7347925641163399168%29']"/>
    <s v="['Je vergeet een hele belangrijke: Endowment effect']"/>
    <n v="0"/>
    <n v="1"/>
    <n v="0"/>
    <n v="1"/>
    <x v="0"/>
    <s v="Nee"/>
    <m/>
    <m/>
    <m/>
    <s v=""/>
    <n v="0"/>
    <s v=""/>
    <n v="0"/>
    <x v="1"/>
    <n v="7"/>
    <s v=""/>
  </r>
  <r>
    <s v="https://linkedin.com/in/cleomarteleur"/>
    <s v="Cleo"/>
    <s v="Marteleur"/>
    <s v="Cleo Marteleur"/>
    <x v="0"/>
    <s v="1st"/>
    <s v="Business Development Lead at TriFinance"/>
    <x v="21"/>
    <d v="2025-07-25T00:00:00"/>
    <d v="2024-11-12T16:21:23"/>
    <s v="['https://www.linkedin.com/feed/update/urn:li:ugcPost:7262019931192356864?commentUrn=urn%3Ali%3Acomment%3A%28ugcPost%3A7262019931192356864%2C7262122312420806656%29&amp;dashCommentUrn=urn%3Ali%3Afsd_comment%3A%287262122312420806656%2Curn%3Ali%3AugcPost%3A7262019931192356864%29']"/>
    <s v="['Helemaal akkoord vanuit deze invalshoek. Je kan niet boeren zonder te zaaien en ook voor een prospect is een vertrouwensrelatie essentieel. Elke salesprofessional heeft dus voordeel bij beide skills. \n\nDaarboven werp ik ook graag even het licht op deze invalshoek. Als we kijken vanuit het organisatieperspectief en niet enkel vanuit de het individu (de salesprofessional) is er echter wel een belang om hunting en farming activiteiten niet over een kam te scheren. Zeker als je op zoek wil gaan naar efficiëntieslagen is het belangrijk het onderscheid te zien. Binnen beide activiteiten zitten namelijk andere noden vervat. Je zal op een prospect niet dezelfde activiteiten uit oefenen dan op een klant die langdurig partner is van je organisatie.']"/>
    <n v="0"/>
    <n v="3"/>
    <n v="0"/>
    <n v="1"/>
    <x v="0"/>
    <s v="Nee"/>
    <m/>
    <m/>
    <m/>
    <s v=""/>
    <n v="120"/>
    <s v="2024-10-02 10:01:09 UTC"/>
    <n v="114"/>
    <x v="0"/>
    <n v="7"/>
    <s v="2024-10-01 18:48:07 UTC"/>
  </r>
  <r>
    <s v="https://linkedin.com/in/cristijncambre"/>
    <s v="Cristijn"/>
    <s v="Cambré"/>
    <s v="Cristijn Cambré"/>
    <x v="0"/>
    <s v="1st"/>
    <s v="Head of Sales EU - Talent Strategist - Privacy Enthusiast"/>
    <x v="21"/>
    <d v="2025-07-25T00:00:00"/>
    <d v="2024-11-13T10:09:25"/>
    <s v="['https://www.linkedin.com/feed/update/urn:li:ugcPost:7262019931192356864?commentUrn=urn%3Ali%3Acomment%3A%28ugcPost%3A7262019931192356864%2C7262391090266230785%29&amp;dashCommentUrn=urn%3Ali%3Afsd_comment%3A%287262391090266230785%2Curn%3Ali%3AugcPost%3A7262019931192356864%29']"/>
    <s v="['Mooie insteek Hanne Hellemans! Als ik kijk naar het verschil tussen deze profielen zien we dat deze steeds dichter naar elkaar toegroeien. Ik zou zelfs in sommige gevallen spreken dat je die lijn mag doortrekken naar client success skills. Klanten worden kritischer (en ze hebben gelijk) dus de verwachte service moet in dezelfde lijn meegroeien. Het komt erop neer dat skills constant moeten mee evalueren met de markt en dat de bedrijven die op de ontwikkeling inzetten er het grootste profijt uithalen.']"/>
    <n v="0"/>
    <n v="1"/>
    <n v="0"/>
    <n v="1"/>
    <x v="0"/>
    <s v="Ja"/>
    <n v="910"/>
    <d v="2024-05-05T15:30:32"/>
    <m/>
    <s v=""/>
    <n v="12"/>
    <s v="2024-10-07 17:16:45 UTC"/>
    <n v="7"/>
    <x v="0"/>
    <n v="7"/>
    <s v="2024-10-12 11:26:06 UTC"/>
  </r>
  <r>
    <s v="https://www.linkedin.com/in/cristinagonzalezvelascoprados/"/>
    <s v="Cristina"/>
    <s v="González-Velasco Prados"/>
    <s v="Cristina González-Velasco Prados"/>
    <x v="0"/>
    <s v="3rd"/>
    <s v="EMEA Content Manager @ Qnary | Marketing, Account Management"/>
    <x v="4"/>
    <d v="2025-06-26T00:00:00"/>
    <m/>
    <s v="[]"/>
    <s v="[]"/>
    <n v="0"/>
    <n v="1"/>
    <n v="0"/>
    <n v="0"/>
    <x v="1"/>
    <s v="Nee"/>
    <m/>
    <m/>
    <m/>
    <s v=""/>
    <n v="1"/>
    <s v="2025-06-11 14:08:29 UTC"/>
    <n v="0"/>
    <x v="3"/>
    <n v="6"/>
    <s v=""/>
  </r>
  <r>
    <s v="https://linkedin.com/in/cruzgamboa"/>
    <s v="Cruz"/>
    <s v="Gamboa"/>
    <s v="Cruz Gamboa"/>
    <x v="0"/>
    <s v="2nd"/>
    <s v="Strategy &amp; Corp. Finance Executive | Helping impact-driven businesses scale up | Fractional CFO to startups and SMBs. Certified Scaling Up Coach."/>
    <x v="8"/>
    <d v="2025-05-14T00:00:00"/>
    <m/>
    <s v="[]"/>
    <s v="[]"/>
    <n v="0"/>
    <n v="1"/>
    <n v="0"/>
    <n v="0"/>
    <x v="1"/>
    <s v="Nee"/>
    <m/>
    <m/>
    <m/>
    <s v=""/>
    <n v="0"/>
    <s v=""/>
    <n v="0"/>
    <x v="1"/>
    <n v="5"/>
    <s v=""/>
  </r>
  <r>
    <s v="https://www.linkedin.com/in/daan-beugels/"/>
    <s v="Daan"/>
    <s v="Beugels"/>
    <s v="Daan Beugels"/>
    <x v="0"/>
    <s v="3rd"/>
    <s v="Productmanager motion control bij ROTERO Holland BV"/>
    <x v="24"/>
    <d v="2025-07-23T00:00:00"/>
    <m/>
    <s v="[]"/>
    <s v="[]"/>
    <n v="1"/>
    <n v="1"/>
    <n v="0"/>
    <n v="0"/>
    <x v="1"/>
    <s v="Nee"/>
    <m/>
    <m/>
    <m/>
    <s v=""/>
    <n v="0"/>
    <s v=""/>
    <n v="0"/>
    <x v="1"/>
    <n v="7"/>
    <s v=""/>
  </r>
  <r>
    <s v="https://linkedin.com/in/klikhiervoormeeroverdaan"/>
    <s v="Daan"/>
    <s v="Ysebaert"/>
    <s v="Daan Ysebaert"/>
    <x v="0"/>
    <s v="1st"/>
    <s v="Strategic HR Tech Innovator at myCareerCompanion / Co-Owner The Attic Coworking 💡"/>
    <x v="4"/>
    <d v="2025-06-26T00:00:00"/>
    <d v="2024-11-12T09:51:04"/>
    <s v="['https://www.linkedin.com/feed/update/urn:li:activity:7259112310927953921?commentUrn=urn%3Ali%3Acomment%3A%28activity%3A7259112310927953921%2C7259118991443472384%29&amp;dashCommentUrn=urn%3Ali%3Afsd_comment%3A%287259118991443472384%2Curn%3Ali%3Aactivity%3A7259112310927953921%29', 'https://www.linkedin.com/feed/update/urn:li:ugcPost:7262019931192356864?commentUrn=urn%3Ali%3Acomment%3A%28ugcPost%3A7262019931192356864%2C7262024088024412161%29&amp;dashCommentUrn=urn%3Ali%3Afsd_comment%3A%287262024088024412161%2Curn%3Ali%3AugcPost%3A7262019931192356864%29']"/>
    <s v="['Bedankt voor de reminder. ☺️ Cold callen blijft nu éénmaal zeer effectief', 'Ik zie dat er een groot verschil is tussen corporate sales en SME sales (meer allround). In een grotere salesorganisatie blijft een duidelijke verdeling nog steeds nuttig. Ook hier zie je een groot onderscheid tussen deze twee typen sales. Desondanks kan een Farmer geen goede resultaten behalen zonder binnen haar klantenportfolio te hunten en continu op de hoogte te zijn van wat er speelt in de markt.\nConclusie: Ja, de opsplitsing mag er zijn. Maar hunting is ook voor Farmers een belangrijke skill.']"/>
    <n v="2"/>
    <n v="5"/>
    <n v="0"/>
    <n v="2"/>
    <x v="0"/>
    <s v="Nee"/>
    <m/>
    <m/>
    <m/>
    <s v=""/>
    <n v="0"/>
    <s v=""/>
    <n v="1"/>
    <x v="2"/>
    <n v="6"/>
    <s v="2024-09-16 08:29:42 UTC"/>
  </r>
  <r>
    <s v="https://www.linkedin.com/in/daniel-ikonomi-09b1a322b/"/>
    <s v="Daniel"/>
    <s v="Ikonomi"/>
    <s v="Daniel Ikonomi"/>
    <x v="0"/>
    <s v="2nd"/>
    <s v="Student at KU Leuven, Brussels Campus"/>
    <x v="16"/>
    <d v="2025-07-26T00:00:00"/>
    <m/>
    <s v="[]"/>
    <s v="[]"/>
    <n v="0"/>
    <n v="1"/>
    <n v="0"/>
    <n v="0"/>
    <x v="1"/>
    <s v="Nee"/>
    <m/>
    <m/>
    <m/>
    <s v=""/>
    <n v="0"/>
    <s v=""/>
    <n v="0"/>
    <x v="1"/>
    <n v="7"/>
    <s v=""/>
  </r>
  <r>
    <s v="https://linkedin.com/in/danielfriedlaender"/>
    <s v="Daniel"/>
    <s v="Friedlaender"/>
    <s v="Daniel Friedlaender"/>
    <x v="0"/>
    <s v="2nd"/>
    <s v="SVP Europe, Head of Office CCIA Europe | Leading Tech &amp; Digital Representative I ThinkTech I Allyship"/>
    <x v="12"/>
    <d v="2025-02-17T00:00:00"/>
    <m/>
    <s v="[]"/>
    <s v="[]"/>
    <n v="1"/>
    <n v="0"/>
    <n v="0"/>
    <n v="0"/>
    <x v="1"/>
    <s v="Nee"/>
    <m/>
    <m/>
    <m/>
    <s v=""/>
    <n v="0"/>
    <s v=""/>
    <n v="0"/>
    <x v="1"/>
    <n v="2"/>
    <s v=""/>
  </r>
  <r>
    <s v="https://linkedin.com/in/dani%C3%ABl-verschueren"/>
    <s v="Daniël"/>
    <s v="Verschueren"/>
    <s v="Daniël Verschueren"/>
    <x v="0"/>
    <s v="2nd"/>
    <s v="National Sales Manager - Belgium &amp; Luxembourg at Septodont"/>
    <x v="7"/>
    <d v="2025-07-24T00:00:00"/>
    <m/>
    <s v="[]"/>
    <s v="[]"/>
    <n v="0"/>
    <n v="1"/>
    <n v="0"/>
    <n v="0"/>
    <x v="1"/>
    <s v="Nee"/>
    <m/>
    <m/>
    <m/>
    <s v=""/>
    <n v="0"/>
    <s v=""/>
    <n v="0"/>
    <x v="1"/>
    <n v="7"/>
    <s v=""/>
  </r>
  <r>
    <s v="https://www.linkedin.com/in/dcdelepper/"/>
    <s v="Danielle"/>
    <s v="De Lepper"/>
    <s v="Danielle De Lepper"/>
    <x v="0"/>
    <s v="2nd"/>
    <s v="Dôme Deco - Team &amp; Sales Manager"/>
    <x v="4"/>
    <d v="2025-06-26T00:00:00"/>
    <m/>
    <s v="[]"/>
    <s v="[]"/>
    <n v="0"/>
    <n v="1"/>
    <n v="0"/>
    <n v="0"/>
    <x v="1"/>
    <s v="Nee"/>
    <m/>
    <m/>
    <m/>
    <s v=""/>
    <n v="0"/>
    <s v=""/>
    <n v="0"/>
    <x v="1"/>
    <n v="6"/>
    <s v=""/>
  </r>
  <r>
    <s v="https://www.linkedin.com/in/dannydepourcq/"/>
    <s v="Danny"/>
    <s v="De Pourcq"/>
    <s v="Danny De Pourcq"/>
    <x v="0"/>
    <s v="2nd"/>
    <s v="Sales Director @ Xerius - Sparringpartner voor accountants én ondernemers"/>
    <x v="7"/>
    <d v="2025-07-24T00:00:00"/>
    <m/>
    <s v="[]"/>
    <s v="[]"/>
    <n v="0"/>
    <n v="1"/>
    <n v="0"/>
    <n v="0"/>
    <x v="1"/>
    <s v="Nee"/>
    <m/>
    <m/>
    <m/>
    <s v=""/>
    <n v="0"/>
    <s v=""/>
    <n v="0"/>
    <x v="1"/>
    <n v="7"/>
    <s v=""/>
  </r>
  <r>
    <s v="https://linkedin.com/in/daphn%C3%A9-debaenst-8254976b"/>
    <s v="Daphné"/>
    <s v="Debaenst"/>
    <s v="Daphné Debaenst"/>
    <x v="0"/>
    <s v="1st"/>
    <s v="Co-Founder and Managing Director House of Executives Belgium"/>
    <x v="27"/>
    <d v="2025-03-15T00:00:00"/>
    <m/>
    <s v="[]"/>
    <s v="[]"/>
    <n v="0"/>
    <n v="1"/>
    <n v="0"/>
    <n v="0"/>
    <x v="1"/>
    <s v="Ja"/>
    <n v="2200"/>
    <d v="2024-08-06T11:57:36"/>
    <n v="1720"/>
    <s v="House of Executives"/>
    <n v="0"/>
    <s v=""/>
    <n v="0"/>
    <x v="1"/>
    <n v="3"/>
    <s v=""/>
  </r>
  <r>
    <s v="https://linkedin.com/in/david-van-loo-923aa6a"/>
    <s v="David"/>
    <s v="Van Loo"/>
    <s v="David Van Loo"/>
    <x v="0"/>
    <s v="1st"/>
    <s v="Your Business Coach"/>
    <x v="7"/>
    <d v="2025-07-25T00:00:00"/>
    <d v="2025-01-18T17:28:15"/>
    <s v="['https://www.linkedin.com/feed/update/urn:li:ugcPost:7285930987509686272?commentUrn=urn%3Ali%3Acomment%3A%28ugcPost%3A7285930987509686272%2C7286419125067739136%29&amp;dashCommentUrn=urn%3Ali%3Afsd_comment%3A%287286419125067739136%2Curn%3Ali%3AugcPost%3A7285930987509686272%29', 'https://www.linkedin.com/feed/update/urn:li:ugcPost:7262019931192356864?commentUrn=urn%3Ali%3Acomment%3A%28ugcPost%3A7262019931192356864%2C7263835538745344000%29&amp;dashCommentUrn=urn%3Ali%3Afsd_comment%3A%287263835538745344000%2Curn%3Ali%3AugcPost%3A7262019931192356864%29', 'https://www.linkedin.com/feed/update/urn:li:ugcPost:7248613141125693440?commentUrn=urn%3Ali%3Acomment%3A%28ugcPost%3A7248613141125693440%2C7251115724318863361%29&amp;dashCommentUrn=urn%3Ali%3Afsd_comment%3A%287251115724318863361%2Curn%3Ali%3AugcPost%3A7248613141125693440%29']"/>
    <s v="['Interessant', 'Zeer nuttig', 'Goed inzicht']"/>
    <n v="0"/>
    <n v="8"/>
    <n v="0"/>
    <n v="3"/>
    <x v="0"/>
    <s v="Nee"/>
    <m/>
    <m/>
    <m/>
    <s v=""/>
    <n v="3"/>
    <s v="2024-12-03 17:13:35 UTC"/>
    <n v="0"/>
    <x v="3"/>
    <n v="7"/>
    <s v=""/>
  </r>
  <r>
    <s v="https://linkedin.com/in/vdhdavid"/>
    <s v="David"/>
    <s v="Van Den Heuvel"/>
    <s v="David Van Den Heuvel"/>
    <x v="0"/>
    <s v="1st"/>
    <s v="Een krachtig bedrijf zet in op de kracht van het individu / salescoaching en training - Salesmanagement ad interim"/>
    <x v="7"/>
    <d v="2025-07-24T00:00:00"/>
    <m/>
    <s v="[]"/>
    <s v="[]"/>
    <n v="0"/>
    <n v="1"/>
    <n v="0"/>
    <n v="0"/>
    <x v="1"/>
    <s v="Nee"/>
    <m/>
    <m/>
    <m/>
    <s v=""/>
    <n v="1"/>
    <s v="2025-03-05 10:51:59 UTC"/>
    <n v="1"/>
    <x v="0"/>
    <n v="7"/>
    <s v="2025-03-05 10:51:27 UTC"/>
  </r>
  <r>
    <s v="https://linkedin.com/in/david-citron-34b1a616"/>
    <s v="David"/>
    <s v="Citron"/>
    <s v="David Citron"/>
    <x v="0"/>
    <s v="2nd"/>
    <s v="ADHD? Delaying Dreams? 1200+ Activated Superpower in 4 Min/Day. DM &quot;Yes&quot; to Join Them &quot;It's the missing piece of the ADHD puzzle&quot; Rated 4.8* Excellent on Trustpilot."/>
    <x v="14"/>
    <d v="2025-07-08T00:00:00"/>
    <m/>
    <s v="[]"/>
    <s v="[]"/>
    <n v="0"/>
    <n v="2"/>
    <n v="0"/>
    <n v="0"/>
    <x v="1"/>
    <s v="Nee"/>
    <m/>
    <m/>
    <m/>
    <s v=""/>
    <n v="0"/>
    <s v=""/>
    <n v="0"/>
    <x v="1"/>
    <n v="7"/>
    <s v=""/>
  </r>
  <r>
    <s v="https://www.linkedin.com/in/david-van-dycke/"/>
    <s v="David"/>
    <s v="Van Dycke"/>
    <s v="David Van Dycke"/>
    <x v="0"/>
    <s v="1st"/>
    <s v="To-the-point B2B verkooptrainer | Specialist in duurzame klantrelaties en waardecreatie | Oprichter van Power-Team.be"/>
    <x v="9"/>
    <d v="2025-06-25T00:00:00"/>
    <d v="2025-06-17T18:03:25"/>
    <s v="['https://www.linkedin.com/feed/update/urn:li:activity:7340628552133787648?commentUrn=urn%3Ali%3Acomment%3A%28activity%3A7340628552133787648%2C7340771057789747202%29&amp;dashCommentUrn=urn%3Ali%3Afsd_comment%3A%287340771057789747202%2Curn%3Ali%3Aactivity%3A7340628552133787648%29']"/>
    <s v="['Er bestaat zoiets als question fatigue waarbij irrelevante vragen vooral frustratie opwekken en een gevoel van onkunde &amp; onrespectvol gedrag met zich teweeg brengen. Onrespectvol omdat tijd echt kostbaar is.\n\nHet is al enige jaren zo dat de interactie tussen de prospect en een commercieel medewerker maar een goede 30% is &amp; 70% self research , dus prospects zoeken added personal value &amp; personal R.O.I. , en dit op het juiste moment en vooral waarbij men voelt dat het voldoende prioritair is. \nIets met relevant pain , growth &amp; personal wins. Het is eigenlijk aan ons om permissie te genereren om te schakelen naar volgende fases. \n\nHet enige goede aan al die zogezegde one-way methodes en illusionele shortcuts in sales is de aantoonbare kwaliteit van de professionals die snappen dat mensen vooral mensen blijven en dat we sociale interactie als kernwaarde dragen. \n\nI like this post, volg ik!']"/>
    <n v="0"/>
    <n v="1"/>
    <n v="0"/>
    <n v="1"/>
    <x v="0"/>
    <s v="Nee"/>
    <m/>
    <m/>
    <m/>
    <s v=""/>
    <n v="0"/>
    <s v=""/>
    <n v="0"/>
    <x v="1"/>
    <n v="6"/>
    <s v=""/>
  </r>
  <r>
    <s v="https://www.linkedin.com/in/david-verschueren-0586b8200/"/>
    <s v="David"/>
    <s v="Verschueren"/>
    <s v="David Verschueren"/>
    <x v="0"/>
    <s v="2nd"/>
    <s v="Partner Manager @Odoo"/>
    <x v="11"/>
    <d v="2025-05-28T00:00:00"/>
    <m/>
    <s v="[]"/>
    <s v="[]"/>
    <n v="1"/>
    <n v="0"/>
    <n v="0"/>
    <n v="0"/>
    <x v="1"/>
    <s v="Nee"/>
    <m/>
    <m/>
    <m/>
    <s v=""/>
    <n v="0"/>
    <s v=""/>
    <n v="0"/>
    <x v="1"/>
    <n v="5"/>
    <s v=""/>
  </r>
  <r>
    <s v="https://linkedin.com/in/davycoenen"/>
    <s v="Davy"/>
    <s v="Coenen"/>
    <s v="Davy Coenen"/>
    <x v="0"/>
    <s v="1st"/>
    <s v="Sales Manager at Umani Group • Technical specialist - International recruitment - People Management"/>
    <x v="7"/>
    <d v="2025-07-24T00:00:00"/>
    <m/>
    <s v="[]"/>
    <s v="[]"/>
    <n v="0"/>
    <n v="1"/>
    <n v="0"/>
    <n v="0"/>
    <x v="1"/>
    <s v="Ja"/>
    <n v="5600"/>
    <d v="2025-02-10T10:29:43"/>
    <n v="3540"/>
    <s v="Umani Group"/>
    <n v="0"/>
    <s v=""/>
    <n v="3"/>
    <x v="2"/>
    <n v="7"/>
    <s v="2025-02-25 13:22:12 UTC"/>
  </r>
  <r>
    <s v="https://linkedin.com/in/davyluyten"/>
    <s v="Davy"/>
    <s v="Luyten"/>
    <s v="Davy Luyten"/>
    <x v="0"/>
    <s v="1st"/>
    <s v="Senior Account Manager at Simac Electronics BV Belgium &amp; Luxembourg | RF | Fiber Optics"/>
    <x v="7"/>
    <d v="2025-07-24T00:00:00"/>
    <m/>
    <s v="[]"/>
    <s v="[]"/>
    <n v="0"/>
    <n v="1"/>
    <n v="0"/>
    <n v="0"/>
    <x v="1"/>
    <s v="Nee"/>
    <m/>
    <m/>
    <m/>
    <s v=""/>
    <n v="0"/>
    <s v=""/>
    <n v="1"/>
    <x v="2"/>
    <n v="7"/>
    <s v="2025-03-04 14:50:06 UTC"/>
  </r>
  <r>
    <s v="https://linkedin.com/in/davytermote"/>
    <s v="Davy"/>
    <s v="T."/>
    <s v="Davy T."/>
    <x v="0"/>
    <s v="2nd"/>
    <s v="Company Director / Co-Owner at Geometal Works"/>
    <x v="7"/>
    <d v="2025-07-24T00:00:00"/>
    <m/>
    <s v="[]"/>
    <s v="[]"/>
    <n v="0"/>
    <n v="1"/>
    <n v="0"/>
    <n v="0"/>
    <x v="1"/>
    <s v="Nee"/>
    <m/>
    <m/>
    <m/>
    <s v=""/>
    <n v="0"/>
    <s v=""/>
    <n v="1"/>
    <x v="2"/>
    <n v="7"/>
    <s v="2025-03-29 08:31:31 UTC"/>
  </r>
  <r>
    <s v="https://linkedin.com/in/debbie-de-jaegher-15b45b8b"/>
    <s v="Debbie"/>
    <s v="De Jaegher"/>
    <s v="Debbie De Jaegher"/>
    <x v="0"/>
    <s v="2nd"/>
    <s v="Business Development JSE GROUP: Café Local - CarréB2B - Strantwerpen - Kapel van Merksplas / Co-founder DNA Meetings / Awareness Coach MijnRoets"/>
    <x v="7"/>
    <d v="2025-07-24T00:00:00"/>
    <m/>
    <s v="[]"/>
    <s v="[]"/>
    <n v="0"/>
    <n v="1"/>
    <n v="0"/>
    <n v="0"/>
    <x v="1"/>
    <s v="Nee"/>
    <m/>
    <m/>
    <m/>
    <s v=""/>
    <n v="0"/>
    <s v=""/>
    <n v="0"/>
    <x v="1"/>
    <n v="7"/>
    <s v=""/>
  </r>
  <r>
    <s v="https://linkedin.com/in/debbyderidder"/>
    <s v="Debby"/>
    <s v="De Ridder"/>
    <s v="Debby De Ridder"/>
    <x v="0"/>
    <s v="2nd"/>
    <s v="Ik kan het goed uitleggen / I have a way with words"/>
    <x v="17"/>
    <d v="2025-03-14T00:00:00"/>
    <m/>
    <s v="[]"/>
    <s v="[]"/>
    <n v="0"/>
    <n v="1"/>
    <n v="0"/>
    <n v="0"/>
    <x v="1"/>
    <s v="Nee"/>
    <m/>
    <m/>
    <m/>
    <s v=""/>
    <n v="0"/>
    <s v=""/>
    <n v="0"/>
    <x v="1"/>
    <n v="3"/>
    <s v=""/>
  </r>
  <r>
    <s v="https://linkedin.com/in/deborah-van-uffelen"/>
    <s v="Deborah"/>
    <s v="Van Uffelen"/>
    <s v="Deborah Van Uffelen"/>
    <x v="0"/>
    <s v="1st"/>
    <s v="Finance Business Partner @ benerail"/>
    <x v="37"/>
    <d v="2025-04-13T00:00:00"/>
    <d v="2025-04-08T09:59:20"/>
    <s v="['https://www.linkedin.com/feed/update/urn:li:activity:7315280819944632321?commentUrn=urn%3Ali%3Acomment%3A%28activity%3A7315280819944632321%2C7315282082979565569%29&amp;dashCommentUrn=urn%3Ali%3Afsd_comment%3A%287315282082979565569%2Curn%3Ali%3Aactivity%3A7315280819944632321%29']"/>
    <s v="['Harald Heukers']"/>
    <n v="0"/>
    <n v="1"/>
    <n v="0"/>
    <n v="1"/>
    <x v="0"/>
    <s v="Nee"/>
    <m/>
    <m/>
    <m/>
    <s v=""/>
    <n v="0"/>
    <s v=""/>
    <n v="0"/>
    <x v="1"/>
    <n v="4"/>
    <s v=""/>
  </r>
  <r>
    <s v="https://linkedin.com/in/delphine-vanneste"/>
    <s v="Delphine"/>
    <s v="Vanneste"/>
    <s v="Delphine Vanneste"/>
    <x v="0"/>
    <s v="2nd"/>
    <s v="Partner and C.C.O. at Bakker &amp; Partners | High-end Recruitment | We find your talent"/>
    <x v="27"/>
    <d v="2025-03-15T00:00:00"/>
    <m/>
    <s v="[]"/>
    <s v="[]"/>
    <n v="0"/>
    <n v="1"/>
    <n v="0"/>
    <n v="0"/>
    <x v="1"/>
    <s v="Ja"/>
    <n v="7520"/>
    <d v="2025-05-08T12:15:59"/>
    <n v="1910"/>
    <s v="Bakker &amp; Partners"/>
    <n v="0"/>
    <s v=""/>
    <n v="0"/>
    <x v="1"/>
    <n v="3"/>
    <s v=""/>
  </r>
  <r>
    <s v="https://linkedin.com/in/delphine-le-roy"/>
    <s v="Delphine"/>
    <s v="Le Roy"/>
    <s v="Delphine Le Roy"/>
    <x v="0"/>
    <s v="2nd"/>
    <s v="National Sales Manager at Hudson Benelux"/>
    <x v="4"/>
    <d v="2025-06-26T00:00:00"/>
    <m/>
    <s v="[]"/>
    <s v="[]"/>
    <n v="1"/>
    <n v="5"/>
    <n v="0"/>
    <n v="0"/>
    <x v="1"/>
    <s v="Ja"/>
    <n v="7870"/>
    <d v="2025-05-31T12:34:20"/>
    <n v="4540"/>
    <s v="Hudson Benelux"/>
    <n v="8"/>
    <s v="2025-06-23 06:57:57 UTC"/>
    <n v="8"/>
    <x v="0"/>
    <n v="6"/>
    <s v="2025-06-23 06:10:35 UTC"/>
  </r>
  <r>
    <s v="https://linkedin.com/in/dennis-geerts-77a260a8"/>
    <s v="Dennis"/>
    <s v="Geerts"/>
    <s v="Dennis Geerts"/>
    <x v="0"/>
    <s v="2nd"/>
    <s v="Give a Day"/>
    <x v="3"/>
    <d v="2025-02-16T00:00:00"/>
    <d v="2024-10-28T12:02:00"/>
    <s v="['https://www.linkedin.com/feed/update/urn:li:activity:7251855391674839040?commentUrn=urn%3Ali%3Acomment%3A%28activity%3A7251855391674839040%2C7256621216520704001%29&amp;dashCommentUrn=urn%3Ali%3Afsd_comment%3A%287256621216520704001%2Curn%3Ali%3Aactivity%3A7251855391674839040%29', 'https://www.linkedin.com/feed/update/urn:li:activity:7251855391674839040?commentUrn=urn%3Ali%3Acomment%3A%28activity%3A7251855391674839040%2C7256621216520704001%29&amp;dashCommentUrn=urn%3Ali%3Afsd_comment%3A%287256621216520704001%2Curn%3Ali%3Aactivity%3A7251855391674839040%29']"/>
    <s v="['Veel succes Luc 👍', 'Veel succes Luc 👍']"/>
    <n v="1"/>
    <n v="1"/>
    <n v="1"/>
    <n v="1"/>
    <x v="2"/>
    <s v="Nee"/>
    <m/>
    <m/>
    <m/>
    <s v=""/>
    <n v="0"/>
    <s v=""/>
    <n v="0"/>
    <x v="1"/>
    <n v="2"/>
    <s v=""/>
  </r>
  <r>
    <s v="https://linkedin.com/in/diego-nickmans-94b0927"/>
    <s v="Diego"/>
    <s v="Nickmans"/>
    <s v="Diego Nickmans"/>
    <x v="0"/>
    <s v="1st"/>
    <s v="Energy Consultant"/>
    <x v="4"/>
    <d v="2025-06-26T00:00:00"/>
    <m/>
    <s v="[]"/>
    <s v="[]"/>
    <n v="0"/>
    <n v="1"/>
    <n v="0"/>
    <n v="0"/>
    <x v="1"/>
    <s v="Nee"/>
    <m/>
    <m/>
    <m/>
    <s v=""/>
    <n v="0"/>
    <s v=""/>
    <n v="1"/>
    <x v="2"/>
    <n v="6"/>
    <s v="2025-02-24 14:48:16 UTC"/>
  </r>
  <r>
    <s v="https://linkedin.com/in/dieter-verbeek-46689320"/>
    <s v="Dieter"/>
    <s v="Verbeek"/>
    <s v="Dieter Verbeek"/>
    <x v="0"/>
    <s v="1st"/>
    <s v="Vermogensgroei op maat"/>
    <x v="10"/>
    <d v="2025-06-28T00:00:00"/>
    <m/>
    <s v="[]"/>
    <s v="[]"/>
    <n v="0"/>
    <n v="4"/>
    <n v="0"/>
    <n v="0"/>
    <x v="1"/>
    <s v="Nee"/>
    <m/>
    <m/>
    <m/>
    <s v=""/>
    <n v="6"/>
    <s v="2024-07-28 08:44:19 UTC"/>
    <n v="5"/>
    <x v="0"/>
    <n v="6"/>
    <s v="2024-07-28 08:53:19 UTC"/>
  </r>
  <r>
    <s v="https://linkedin.com/in/dieter-america-78863527"/>
    <s v="Dieter"/>
    <s v="America"/>
    <s v="Dieter America"/>
    <x v="0"/>
    <s v="1st"/>
    <s v="Group Controller @ Addactis | Risk-tech | SaaS B2B | Transformation"/>
    <x v="2"/>
    <d v="2025-06-27T00:00:00"/>
    <m/>
    <s v="[]"/>
    <s v="[]"/>
    <n v="0"/>
    <n v="2"/>
    <n v="0"/>
    <n v="0"/>
    <x v="1"/>
    <s v="Nee"/>
    <m/>
    <m/>
    <m/>
    <s v=""/>
    <n v="1"/>
    <s v="2024-07-27 12:47:52 UTC"/>
    <n v="2"/>
    <x v="0"/>
    <n v="6"/>
    <s v="2024-07-27 16:52:22 UTC"/>
  </r>
  <r>
    <s v="https://www.linkedin.com/in/dimitridausy/"/>
    <s v="Dimitri"/>
    <s v="Dausy"/>
    <s v="Dimitri Dausy"/>
    <x v="0"/>
    <s v="2nd"/>
    <s v="Inside Sales bij Altripan N.V."/>
    <x v="16"/>
    <d v="2025-07-24T00:00:00"/>
    <m/>
    <s v="[]"/>
    <s v="[]"/>
    <n v="0"/>
    <n v="1"/>
    <n v="0"/>
    <n v="0"/>
    <x v="1"/>
    <s v="Nee"/>
    <m/>
    <m/>
    <m/>
    <s v=""/>
    <n v="0"/>
    <s v=""/>
    <n v="0"/>
    <x v="1"/>
    <n v="7"/>
    <s v=""/>
  </r>
  <r>
    <s v="https://linkedin.com/in/dimitrihunin"/>
    <s v="Dimitri"/>
    <s v="Hunin"/>
    <s v="Dimitri Hunin"/>
    <x v="0"/>
    <s v="1st"/>
    <s v="Business Development Director I Insights Discovery Practitioner I Trusted partner for consultancy et Interim Management services I Linking sales strategies and business insights to operational effectiveness"/>
    <x v="4"/>
    <d v="2025-06-26T00:00:00"/>
    <m/>
    <s v="[]"/>
    <s v="[]"/>
    <n v="2"/>
    <n v="2"/>
    <n v="0"/>
    <n v="0"/>
    <x v="1"/>
    <s v="Nee"/>
    <m/>
    <m/>
    <m/>
    <s v=""/>
    <n v="1"/>
    <s v="2020-03-19 20:27:14 UTC"/>
    <n v="1"/>
    <x v="0"/>
    <n v="6"/>
    <s v="2020-03-14 14:24:27 UTC"/>
  </r>
  <r>
    <s v="https://www.linkedin.com/in/dirkvierendeel/"/>
    <s v="Dirk"/>
    <s v="Vierendeel"/>
    <s v="Dirk Vierendeel"/>
    <x v="0"/>
    <s v="1st"/>
    <s v="Sparringpartner voor KMO’s. Al 25 jaar actief in marketing en communicatie. Combineert strategie met actie – mét energie en ervaring. Geen dure woorden, wél concrete resultaten. Bon vivant."/>
    <x v="28"/>
    <d v="2025-07-26T00:00:00"/>
    <m/>
    <s v="[]"/>
    <s v="[]"/>
    <n v="0"/>
    <n v="1"/>
    <n v="0"/>
    <n v="0"/>
    <x v="1"/>
    <s v="Nee"/>
    <m/>
    <m/>
    <m/>
    <s v=""/>
    <n v="0"/>
    <s v=""/>
    <n v="0"/>
    <x v="1"/>
    <n v="7"/>
    <s v=""/>
  </r>
  <r>
    <s v="https://linkedin.com/in/dirk-dehaze-6a1465"/>
    <s v="Dirk"/>
    <s v="Dehaze"/>
    <s v="Dirk Dehaze"/>
    <x v="0"/>
    <s v="1st"/>
    <s v="Sustainable Business Solutions"/>
    <x v="7"/>
    <d v="2025-07-24T00:00:00"/>
    <m/>
    <s v="[]"/>
    <s v="[]"/>
    <n v="0"/>
    <n v="1"/>
    <n v="0"/>
    <n v="0"/>
    <x v="1"/>
    <s v="Nee"/>
    <m/>
    <m/>
    <m/>
    <s v=""/>
    <n v="0"/>
    <s v=""/>
    <n v="0"/>
    <x v="1"/>
    <n v="7"/>
    <s v=""/>
  </r>
  <r>
    <s v="https://linkedin.com/in/verhoevendirk"/>
    <s v="Dirk"/>
    <s v="Verhoeven"/>
    <s v="Dirk Verhoeven"/>
    <x v="0"/>
    <s v="1st"/>
    <s v="Managing Director/ Change Management / SME strategic board member"/>
    <x v="10"/>
    <d v="2025-06-28T00:00:00"/>
    <m/>
    <s v="[]"/>
    <s v="[]"/>
    <n v="0"/>
    <n v="1"/>
    <n v="0"/>
    <n v="0"/>
    <x v="1"/>
    <s v="Nee"/>
    <m/>
    <m/>
    <m/>
    <s v=""/>
    <n v="6"/>
    <s v="2024-09-20 11:39:14 UTC"/>
    <n v="6"/>
    <x v="0"/>
    <n v="6"/>
    <s v="2024-09-20 16:34:05 UTC"/>
  </r>
  <r>
    <s v="https://linkedin.com/in/dirk-meerschaut-98190551"/>
    <s v="Dirk"/>
    <s v="Meerschaut"/>
    <s v="Dirk Meerschaut"/>
    <x v="0"/>
    <s v="1st"/>
    <s v="sales manager bij pandava"/>
    <x v="2"/>
    <d v="2025-06-27T00:00:00"/>
    <d v="2025-06-04T10:45:09"/>
    <s v="['https://www.linkedin.com/feed/update/urn:li:activity:7292814342691930112?commentUrn=urn%3Ali%3Acomment%3A%28activity%3A7292814342691930112%2C7295875231477362689%29&amp;dashCommentUrn=urn%3Ali%3Afsd_comment%3A%287295875231477362689%2Curn%3Ali%3Aactivity%3A7292814342691930112%29', 'https://www.linkedin.com/feed/update/urn:li:activity:7320702979680989186?commentUrn=urn%3Ali%3Acomment%3A%28activity%3A7320702979680989186%2C7320712958840365056%29&amp;dashCommentUrn=urn%3Ali%3Afsd_comment%3A%287320712958840365056%2Curn%3Ali%3Aactivity%3A7320702979680989186%29', 'https://www.linkedin.com/feed/update/urn:li:activity:7335925444916965377?commentUrn=urn%3Ali%3Acomment%3A%28activity%3A7335925444916965377%2C7335949719942127620%29&amp;dashCommentUrn=urn%3Ali%3Afsd_comment%3A%287335949719942127620%2Curn%3Ali%3Aactivity%3A7335925444916965377%29']"/>
    <s v="['Zotten zijn̈ ook nog mensen blijkbaar\nMijn sympatie heeft die zot nooit.', 'Bedankt voor het delen, Hanne', 'Dat gebeurt hé.\nNo problem.']"/>
    <n v="0"/>
    <n v="4"/>
    <n v="0"/>
    <n v="3"/>
    <x v="0"/>
    <s v="Nee"/>
    <m/>
    <m/>
    <m/>
    <s v=""/>
    <n v="2"/>
    <s v="2025-04-18 18:54:26 UTC"/>
    <n v="3"/>
    <x v="0"/>
    <n v="6"/>
    <s v="2024-09-30 07:25:56 UTC"/>
  </r>
  <r>
    <s v="https://linkedin.com/in/dirk-verheye-371ab582"/>
    <s v="Dirk"/>
    <s v="Verheye"/>
    <s v="Dirk Verheye"/>
    <x v="0"/>
    <s v="2nd"/>
    <s v="Operation manager - Lid directiecomité"/>
    <x v="4"/>
    <d v="2025-06-26T00:00:00"/>
    <m/>
    <s v="[]"/>
    <s v="[]"/>
    <n v="0"/>
    <n v="1"/>
    <n v="0"/>
    <n v="0"/>
    <x v="1"/>
    <s v="Nee"/>
    <m/>
    <m/>
    <m/>
    <s v=""/>
    <n v="0"/>
    <s v=""/>
    <n v="0"/>
    <x v="1"/>
    <n v="6"/>
    <s v=""/>
  </r>
  <r>
    <s v="https://linkedin.com/in/dominiekdemey"/>
    <s v="Dominiek"/>
    <s v="Demey"/>
    <s v="Dominiek Demey"/>
    <x v="0"/>
    <s v="1st"/>
    <s v="Branding, Marketing and Sales Strategist | Inspirerend en Strategisch Vennoot"/>
    <x v="7"/>
    <d v="2025-07-24T00:00:00"/>
    <m/>
    <s v="[]"/>
    <s v="[]"/>
    <n v="0"/>
    <n v="1"/>
    <n v="0"/>
    <n v="0"/>
    <x v="1"/>
    <s v="Nee"/>
    <m/>
    <m/>
    <m/>
    <s v=""/>
    <n v="0"/>
    <s v=""/>
    <n v="1"/>
    <x v="2"/>
    <n v="7"/>
    <s v="2025-03-04 09:29:39 UTC"/>
  </r>
  <r>
    <s v="https://linkedin.com/in/dominiquebasle"/>
    <s v="Dominique"/>
    <s v="Baslé"/>
    <s v="Dominique Baslé"/>
    <x v="0"/>
    <s v="1st"/>
    <s v="Tailoring AI Solutions For Unique Business Needs 💡| Supply Chain Recruitment 💼 | Business Leader &amp; Entrepreneur⚡"/>
    <x v="18"/>
    <d v="2025-07-18T00:00:00"/>
    <m/>
    <s v="[]"/>
    <s v="[]"/>
    <n v="6"/>
    <n v="6"/>
    <n v="0"/>
    <n v="0"/>
    <x v="1"/>
    <s v="Ja"/>
    <n v="5740"/>
    <d v="2025-02-10T14:22:23"/>
    <n v="3600"/>
    <s v="SAY H! TO AI"/>
    <n v="0"/>
    <s v=""/>
    <n v="1"/>
    <x v="2"/>
    <n v="6"/>
    <s v="2024-10-23 10:15:40 UTC"/>
  </r>
  <r>
    <s v="https://www.linkedin.com/in/dorontina-berisha-0026ab217/"/>
    <s v="Dorontina"/>
    <s v="Berisha"/>
    <s v="Dorontina Berisha"/>
    <x v="0"/>
    <s v="1st"/>
    <s v="Sales Manager Ascoo IT Solutions, Business Consultant ITS, Your Partner in ITS, Life coaching by TR"/>
    <x v="4"/>
    <d v="2025-06-26T00:00:00"/>
    <d v="2025-06-04T12:02:29"/>
    <s v="['https://www.linkedin.com/feed/update/urn:li:activity:7335925444916965377?commentUrn=urn%3Ali%3Acomment%3A%28activity%3A7335925444916965377%2C7335969183706349569%29&amp;dashCommentUrn=urn%3Ali%3Afsd_comment%3A%287335969183706349569%2Curn%3Ali%3Aactivity%3A7335925444916965377%29']"/>
    <s v="['Spoedig herstel gewenst lieve Hanne 🥲']"/>
    <n v="0"/>
    <n v="1"/>
    <n v="0"/>
    <n v="1"/>
    <x v="0"/>
    <s v="Ja"/>
    <n v="1470"/>
    <d v="2024-05-16T09:07:48"/>
    <n v="1180"/>
    <s v="Ascoo ITS"/>
    <n v="12"/>
    <s v="2024-08-06 12:29:17 UTC"/>
    <n v="10"/>
    <x v="0"/>
    <n v="6"/>
    <s v="2024-08-06 16:29:39 UTC"/>
  </r>
  <r>
    <s v="https://linkedin.com/in/dries-van-avermaet-658a551"/>
    <s v="Dries"/>
    <s v="Van Avermaet"/>
    <s v="Dries Van Avermaet"/>
    <x v="0"/>
    <s v="1st"/>
    <s v="CFO at anchr"/>
    <x v="3"/>
    <d v="2025-02-16T00:00:00"/>
    <m/>
    <s v="[]"/>
    <s v="[]"/>
    <n v="1"/>
    <n v="2"/>
    <n v="0"/>
    <n v="0"/>
    <x v="1"/>
    <s v="Ja"/>
    <n v="1020"/>
    <d v="2024-05-05T15:30:34"/>
    <n v="820"/>
    <s v="Anchr"/>
    <n v="0"/>
    <s v=""/>
    <n v="0"/>
    <x v="1"/>
    <n v="2"/>
    <s v=""/>
  </r>
  <r>
    <s v="https://linkedin.com/in/dries-dillen-711b79112"/>
    <s v="Dries"/>
    <s v="Dillen"/>
    <s v="Dries Dillen"/>
    <x v="0"/>
    <s v="2nd"/>
    <s v="~ HW Belgium"/>
    <x v="7"/>
    <d v="2025-07-24T00:00:00"/>
    <m/>
    <s v="[]"/>
    <s v="[]"/>
    <n v="0"/>
    <n v="1"/>
    <n v="0"/>
    <n v="0"/>
    <x v="1"/>
    <s v="Nee"/>
    <m/>
    <m/>
    <m/>
    <s v=""/>
    <n v="0"/>
    <s v=""/>
    <n v="1"/>
    <x v="2"/>
    <n v="7"/>
    <s v="2025-04-04 10:25:10 UTC"/>
  </r>
  <r>
    <s v="https://linkedin.com/in/drieslamont"/>
    <s v="Dries"/>
    <s v="Lamont"/>
    <s v="Dries Lamont"/>
    <x v="0"/>
    <s v="1st"/>
    <s v="Powering the transition to renewable energy with software and services ~ Chief Growth Officer Europe at Energy One"/>
    <x v="36"/>
    <d v="2025-05-06T00:00:00"/>
    <m/>
    <s v="[]"/>
    <s v="[]"/>
    <n v="1"/>
    <n v="0"/>
    <n v="0"/>
    <n v="0"/>
    <x v="1"/>
    <s v="Nee"/>
    <m/>
    <m/>
    <m/>
    <s v=""/>
    <n v="0"/>
    <s v=""/>
    <n v="0"/>
    <x v="1"/>
    <n v="5"/>
    <s v=""/>
  </r>
  <r>
    <s v="https://linkedin.com/in/dylanmendes"/>
    <s v="Dylan"/>
    <s v="Mendes"/>
    <s v="Dylan Mendes"/>
    <x v="0"/>
    <s v="1st"/>
    <s v="Founder @ We Are Sales | Sales Conference, Media &amp; Community"/>
    <x v="4"/>
    <d v="2025-06-26T00:00:00"/>
    <d v="2025-05-27T09:14:11"/>
    <s v="['https://www.linkedin.com/feed/update/urn:li:activity:7331200848233918465?commentUrn=urn%3Ali%3Acomment%3A%28activity%3A7331200848233918465%2C7332091499469328386%29&amp;dashCommentUrn=urn%3Ali%3Afsd_comment%3A%287332091499469328386%2Curn%3Ali%3Aactivity%3A7331200848233918465%29', 'https://www.linkedin.com/feed/update/urn:li:activity:7315280819944632321?commentUrn=urn%3Ali%3Acomment%3A%28activity%3A7315280819944632321%2C7317199557866446849%29&amp;dashCommentUrn=urn%3Ali%3Afsd_comment%3A%287317199557866446849%2Curn%3Ali%3Aactivity%3A7315280819944632321%29', 'https://www.linkedin.com/feed/update/urn:li:activity:7326117459139190785?commentUrn=urn%3Ali%3Acomment%3A%28activity%3A7326117459139190785%2C7326491049235832832%29&amp;dashCommentUrn=urn%3Ali%3Afsd_comment%3A%287326491049235832832%2Curn%3Ali%3Aactivity%3A7326117459139190785%29', 'https://www.linkedin.com/feed/update/urn:li:ugcPost:7331196619373035520?commentUrn=urn%3Ali%3Acomment%3A%28ugcPost%3A7331196619373035520%2C7333027726091603969%29&amp;dashCommentUrn=urn%3Ali%3Afsd_comment%3A%287333027726091603969%2Curn%3Ali%3AugcPost%3A7331196619373035520%29']"/>
    <s v="['Amazingly done Hanne Hellemans &amp; team Silk! You guys get it.', 'Couldn’t agree more! Oorsprong van data helpt enorm om te begrijpen hoe die data al dan niet bruikbaar is. Ik geloof dat (vooral EU) data providers die stap ook wel aan het zetten zijn. Maar idd, in het voorbeeld van linkedin, incomplete wil niet zeggen waardeloos.. t is eerder waardeloos omdat we de bron niet kunnen beoordelen. Als data rond techstack afkomstig is uit job vacature scraping… dan zal dat grotendeels wel vertrouwbaar zijn (zolang niet &quot;te lang geleden&quot; gescraped -&gt; maar dat kan de gebruiker van data best zelf evalueren, of alsnog creatief in een campagne verwerken)', 'Ik kijk er ernorm naar uit Hanne Hellemans - it sure will be fun !!', 'Keynote recording binnenkort beschikbaar! Sterke message Hanne Hellemans.']"/>
    <n v="2"/>
    <n v="7"/>
    <n v="1"/>
    <n v="3"/>
    <x v="2"/>
    <s v="Nee"/>
    <m/>
    <m/>
    <m/>
    <s v=""/>
    <n v="1"/>
    <s v="2024-09-16 15:24:39 UTC"/>
    <n v="1"/>
    <x v="0"/>
    <n v="6"/>
    <s v="2024-09-16 15:41:38 UTC"/>
  </r>
  <r>
    <s v="https://linkedin.com/in/edouard-de-pelsemaeker-9842621a4"/>
    <s v="Edouard"/>
    <s v="De Pelsemaeker"/>
    <s v="Edouard De Pelsemaeker"/>
    <x v="0"/>
    <s v="2nd"/>
    <s v="Business Growth Manager @ Double Pass"/>
    <x v="5"/>
    <d v="2025-03-19T00:00:00"/>
    <m/>
    <s v="[]"/>
    <s v="[]"/>
    <n v="1"/>
    <n v="0"/>
    <n v="0"/>
    <n v="0"/>
    <x v="1"/>
    <s v="Nee"/>
    <m/>
    <m/>
    <m/>
    <s v=""/>
    <n v="0"/>
    <s v=""/>
    <n v="0"/>
    <x v="1"/>
    <n v="3"/>
    <s v=""/>
  </r>
  <r>
    <s v="https://linkedin.com/in/evanhoutte"/>
    <s v="Edward"/>
    <s v="Vanhoutte"/>
    <s v="Edward Vanhoutte"/>
    <x v="0"/>
    <s v="1st"/>
    <s v="Founder Beam®, your HR interim management partner | Evidence-based HR enthusiast"/>
    <x v="7"/>
    <d v="2025-07-26T00:00:00"/>
    <m/>
    <s v="[]"/>
    <s v="[]"/>
    <n v="0"/>
    <n v="2"/>
    <n v="0"/>
    <n v="0"/>
    <x v="1"/>
    <s v="Nee"/>
    <m/>
    <m/>
    <m/>
    <s v=""/>
    <n v="0"/>
    <s v=""/>
    <n v="1"/>
    <x v="2"/>
    <n v="7"/>
    <s v="2024-09-16 09:45:22 UTC"/>
  </r>
  <r>
    <s v="https://www.linkedin.com/in/egle-dauksyte/"/>
    <s v="Egle"/>
    <s v="Dauksyte"/>
    <s v="Egle Dauksyte"/>
    <x v="0"/>
    <s v="1st"/>
    <s v="Experienced Tech Sales Leader | Head of Business Development @ GrowTech"/>
    <x v="16"/>
    <d v="2025-07-24T00:00:00"/>
    <m/>
    <s v="[]"/>
    <s v="[]"/>
    <n v="0"/>
    <n v="1"/>
    <n v="0"/>
    <n v="0"/>
    <x v="1"/>
    <s v="Nee"/>
    <m/>
    <m/>
    <m/>
    <s v=""/>
    <n v="0"/>
    <s v=""/>
    <n v="0"/>
    <x v="1"/>
    <n v="7"/>
    <s v=""/>
  </r>
  <r>
    <s v="https://linkedin.com/in/elena-van-den-dries-b31334233"/>
    <s v="Elena"/>
    <s v="Van Den Dries"/>
    <s v="Elena Van Den Dries"/>
    <x v="0"/>
    <s v="1st"/>
    <s v="Finance Consultant at United Consulting"/>
    <x v="19"/>
    <d v="2025-07-18T00:00:00"/>
    <m/>
    <s v="[]"/>
    <s v="[]"/>
    <n v="3"/>
    <n v="2"/>
    <n v="0"/>
    <n v="0"/>
    <x v="1"/>
    <s v="Nee"/>
    <m/>
    <m/>
    <m/>
    <s v=""/>
    <n v="0"/>
    <s v=""/>
    <n v="1"/>
    <x v="2"/>
    <n v="7"/>
    <s v="2025-02-24 08:58:42 UTC"/>
  </r>
  <r>
    <s v="https://linkedin.com/in/elias-semmam-43bb01176"/>
    <s v="Elias"/>
    <s v="Semmam"/>
    <s v="Elias Semmam"/>
    <x v="0"/>
    <s v="2nd"/>
    <s v="Finance Consultant bij United Consulting"/>
    <x v="10"/>
    <d v="2025-06-28T00:00:00"/>
    <m/>
    <s v="[]"/>
    <s v="[]"/>
    <n v="0"/>
    <n v="1"/>
    <n v="0"/>
    <n v="0"/>
    <x v="1"/>
    <s v="Nee"/>
    <m/>
    <m/>
    <m/>
    <s v=""/>
    <n v="0"/>
    <s v=""/>
    <n v="0"/>
    <x v="1"/>
    <n v="6"/>
    <s v=""/>
  </r>
  <r>
    <s v="https://linkedin.com/in/franckeline"/>
    <s v="Eline"/>
    <s v="Franck"/>
    <s v="Eline Franck"/>
    <x v="0"/>
    <s v="1st"/>
    <s v="HR Talent &amp; Business Partner at QbD Group"/>
    <x v="2"/>
    <d v="2025-06-27T00:00:00"/>
    <m/>
    <s v="[]"/>
    <s v="[]"/>
    <n v="0"/>
    <n v="1"/>
    <n v="0"/>
    <n v="0"/>
    <x v="1"/>
    <s v="Nee"/>
    <m/>
    <m/>
    <m/>
    <s v=""/>
    <n v="3"/>
    <s v="2021-01-25 16:13:55 UTC"/>
    <n v="4"/>
    <x v="0"/>
    <n v="6"/>
    <s v="2021-01-25 21:20:11 UTC"/>
  </r>
  <r>
    <s v="https://www.linkedin.com/in/eline-vermeersch-261924120/"/>
    <s v="Eline"/>
    <s v="Vermeersch"/>
    <s v="Eline Vermeersch"/>
    <x v="0"/>
    <s v="1st"/>
    <s v="Controller @ Plantyn"/>
    <x v="4"/>
    <d v="2025-06-26T00:00:00"/>
    <m/>
    <s v="[]"/>
    <s v="[]"/>
    <n v="0"/>
    <n v="1"/>
    <n v="0"/>
    <n v="0"/>
    <x v="1"/>
    <s v="Nee"/>
    <m/>
    <m/>
    <m/>
    <s v=""/>
    <n v="1"/>
    <s v="2024-09-09 17:06:35 UTC"/>
    <n v="1"/>
    <x v="0"/>
    <n v="6"/>
    <s v="2024-07-27 12:00:08 UTC"/>
  </r>
  <r>
    <s v="https://linkedin.com/in/elinebaes"/>
    <s v="Eline"/>
    <s v="Baes"/>
    <s v="Eline Baes"/>
    <x v="0"/>
    <s v="1st"/>
    <s v="Financial analyst with chemical background"/>
    <x v="4"/>
    <d v="2025-06-26T00:00:00"/>
    <m/>
    <s v="[]"/>
    <s v="[]"/>
    <n v="0"/>
    <n v="1"/>
    <n v="0"/>
    <n v="0"/>
    <x v="1"/>
    <s v="Nee"/>
    <m/>
    <m/>
    <m/>
    <s v=""/>
    <n v="0"/>
    <s v=""/>
    <n v="0"/>
    <x v="1"/>
    <n v="6"/>
    <s v=""/>
  </r>
  <r>
    <s v="https://linkedin.com/in/elkerommel"/>
    <s v="Elke"/>
    <s v="Rommel"/>
    <s v="Elke Rommel"/>
    <x v="0"/>
    <s v="1st"/>
    <s v="Business Development Lead TriFinance/TriHD"/>
    <x v="20"/>
    <d v="2025-06-29T00:00:00"/>
    <m/>
    <s v="[]"/>
    <s v="[]"/>
    <n v="0"/>
    <n v="2"/>
    <n v="0"/>
    <n v="0"/>
    <x v="1"/>
    <s v="Nee"/>
    <m/>
    <m/>
    <m/>
    <s v=""/>
    <n v="0"/>
    <s v=""/>
    <n v="0"/>
    <x v="1"/>
    <n v="6"/>
    <s v=""/>
  </r>
  <r>
    <s v="https://www.linkedin.com/in/neirynckellen/"/>
    <s v="Ellen"/>
    <s v="Neirynck"/>
    <s v="Ellen Neirynck"/>
    <x v="0"/>
    <s v="1st"/>
    <s v="CEO at Fenix Consulting| people growth | talent management | entrepreneur"/>
    <x v="28"/>
    <d v="2025-07-26T00:00:00"/>
    <m/>
    <s v="[]"/>
    <s v="[]"/>
    <n v="0"/>
    <n v="2"/>
    <n v="0"/>
    <n v="0"/>
    <x v="1"/>
    <s v="Ja"/>
    <n v="7660"/>
    <d v="2025-05-19T16:18:37"/>
    <n v="1640"/>
    <s v="Fenix Consulting"/>
    <n v="1"/>
    <s v="2025-07-16 09:26:16 UTC"/>
    <n v="2"/>
    <x v="0"/>
    <n v="7"/>
    <s v="2025-07-16 09:43:44 UTC"/>
  </r>
  <r>
    <s v="https://linkedin.com/in/ellenschruns"/>
    <s v="Ellen"/>
    <s v="Schruns"/>
    <s v="Ellen Schruns"/>
    <x v="0"/>
    <s v="1st"/>
    <s v="Senior Expert Leren &amp; Ontwikkelen at Argenta"/>
    <x v="4"/>
    <d v="2025-06-26T00:00:00"/>
    <m/>
    <s v="[]"/>
    <s v="[]"/>
    <n v="0"/>
    <n v="1"/>
    <n v="0"/>
    <n v="0"/>
    <x v="1"/>
    <s v="Ja"/>
    <n v="7920"/>
    <d v="2025-05-31T14:06:06"/>
    <n v="4580"/>
    <s v="Argenta"/>
    <n v="0"/>
    <s v=""/>
    <n v="1"/>
    <x v="2"/>
    <n v="6"/>
    <s v="2025-05-14 09:51:00 UTC"/>
  </r>
  <r>
    <s v="https://linkedin.com/in/ellenarts"/>
    <s v="Ellen"/>
    <s v="Arts"/>
    <s v="Ellen Arts"/>
    <x v="0"/>
    <s v="2nd"/>
    <s v="Marketing Director / General Manager / Business Unit Director / EMEA - CEE - Benelux / Life sciences / Medical Devices / Advanced Wound Care / Disposables &amp; Capital Equipment / Strong entrepreneurial mindset"/>
    <x v="28"/>
    <d v="2025-07-26T00:00:00"/>
    <m/>
    <s v="[]"/>
    <s v="[]"/>
    <n v="0"/>
    <n v="1"/>
    <n v="0"/>
    <n v="0"/>
    <x v="1"/>
    <s v="Nee"/>
    <m/>
    <m/>
    <m/>
    <s v=""/>
    <n v="0"/>
    <s v=""/>
    <n v="0"/>
    <x v="1"/>
    <n v="7"/>
    <s v=""/>
  </r>
  <r>
    <s v="https://www.linkedin.com/in/ellen-van-hocht-20289b195/"/>
    <s v="Ellen"/>
    <s v="Van Hocht"/>
    <s v="Ellen Van Hocht"/>
    <x v="0"/>
    <s v="2nd"/>
    <s v="Making time more valuable @Protime"/>
    <x v="28"/>
    <d v="2025-07-26T00:00:00"/>
    <m/>
    <s v="[]"/>
    <s v="[]"/>
    <n v="0"/>
    <n v="1"/>
    <n v="0"/>
    <n v="0"/>
    <x v="1"/>
    <s v="Nee"/>
    <m/>
    <m/>
    <m/>
    <s v=""/>
    <n v="0"/>
    <s v=""/>
    <n v="0"/>
    <x v="1"/>
    <n v="7"/>
    <s v=""/>
  </r>
  <r>
    <s v="https://linkedin.com/in/ellendeceuster"/>
    <s v="Ellen"/>
    <s v="De Ceuster"/>
    <s v="Ellen De Ceuster"/>
    <x v="0"/>
    <s v="1st"/>
    <s v="Communication Expert Belgium at TriFinance / TriHD"/>
    <x v="14"/>
    <d v="2025-07-08T00:00:00"/>
    <m/>
    <s v="[]"/>
    <s v="[]"/>
    <n v="0"/>
    <n v="4"/>
    <n v="0"/>
    <n v="0"/>
    <x v="1"/>
    <s v="Nee"/>
    <m/>
    <m/>
    <m/>
    <s v=""/>
    <n v="19"/>
    <s v="2022-03-24 13:15:39 UTC"/>
    <n v="3"/>
    <x v="0"/>
    <n v="7"/>
    <s v="2020-06-24 19:14:56 UTC"/>
  </r>
  <r>
    <s v="https://linkedin.com/in/ellensano"/>
    <s v="Ellen"/>
    <s v="Sano"/>
    <s v="Ellen Sano"/>
    <x v="0"/>
    <s v="1st"/>
    <s v="Managing Director @Yuki | Looking for new colleagues 🚀 | Enthusiastic to make accountants (&amp; entrepreneurs) better"/>
    <x v="20"/>
    <d v="2025-06-29T00:00:00"/>
    <m/>
    <s v="[]"/>
    <s v="[]"/>
    <n v="0"/>
    <n v="4"/>
    <n v="0"/>
    <n v="0"/>
    <x v="1"/>
    <s v="Nee"/>
    <m/>
    <m/>
    <m/>
    <s v=""/>
    <n v="2"/>
    <s v="2014-10-31 09:14:59 UTC"/>
    <n v="2"/>
    <x v="0"/>
    <n v="6"/>
    <s v="2024-09-30 09:02:15 UTC"/>
  </r>
  <r>
    <s v="https://linkedin.com/in/ellenverschooren"/>
    <s v="Ellen"/>
    <s v="Verschooren Franco"/>
    <s v="Ellen Verschooren Franco"/>
    <x v="0"/>
    <s v="1st"/>
    <s v="Learning Innovation Manager at Antwerp Management School"/>
    <x v="2"/>
    <d v="2025-06-27T00:00:00"/>
    <m/>
    <s v="[]"/>
    <s v="[]"/>
    <n v="0"/>
    <n v="4"/>
    <n v="0"/>
    <n v="0"/>
    <x v="1"/>
    <s v="Nee"/>
    <m/>
    <m/>
    <m/>
    <s v=""/>
    <n v="1"/>
    <s v="2015-06-01 13:59:53 UTC"/>
    <n v="2"/>
    <x v="0"/>
    <n v="6"/>
    <s v="2015-06-01 14:46:04 UTC"/>
  </r>
  <r>
    <s v="https://www.linkedin.com/in/ellen-van-goethem-a9344923/"/>
    <s v="Ellen"/>
    <s v="Van Goethem"/>
    <s v="Ellen Van Goethem"/>
    <x v="0"/>
    <s v="2nd"/>
    <s v="Division Lead Interim Management (Supply Chain, Sales &amp; Marketing) at Dixon &amp; Company (0498 84 95 48)"/>
    <x v="4"/>
    <d v="2025-06-26T00:00:00"/>
    <m/>
    <s v="[]"/>
    <s v="[]"/>
    <n v="0"/>
    <n v="1"/>
    <n v="0"/>
    <n v="0"/>
    <x v="1"/>
    <s v="Nee"/>
    <m/>
    <m/>
    <m/>
    <s v=""/>
    <n v="0"/>
    <s v=""/>
    <n v="0"/>
    <x v="1"/>
    <n v="6"/>
    <s v=""/>
  </r>
  <r>
    <s v="https://linkedin.com/in/ellenvangaever"/>
    <s v="Ellen"/>
    <s v="Van Gaever"/>
    <s v="Ellen Van Gaever"/>
    <x v="0"/>
    <s v="1st"/>
    <s v="Sparking curiosity as People &amp; Culture Lead @ IAS 🛞"/>
    <x v="4"/>
    <d v="2025-06-26T00:00:00"/>
    <d v="2024-10-23T09:36:57"/>
    <s v="['https://www.linkedin.com/feed/update/urn:li:ugcPost:7254728162159345664?commentUrn=urn%3Ali%3Acomment%3A%28ugcPost%3A7254728162159345664%2C7254757676327301120%29&amp;dashCommentUrn=urn%3Ali%3Afsd_comment%3A%287254757676327301120%2Curn%3Ali%3AugcPost%3A7254728162159345664%29', 'https://www.linkedin.com/feed/update/urn:li:ugcPost:7254728162159345664?commentUrn=urn%3Ali%3Acomment%3A%28ugcPost%3A7254728162159345664%2C7254757676327301120%29&amp;dashCommentUrn=urn%3Ali%3Afsd_comment%3A%287254757676327301120%2Curn%3Ali%3AugcPost%3A7254728162159345664%29']"/>
    <s v="['&quot;(denk ik in mezelf: rustig blijven, Hanne, niet meteen te veel druk zetten)&quot;  --&gt; hier hoort een bepaalde blik bij; die staat nog op mijn netvlies gebrand 😅\n\nAlle grapjes achterwegen, ik vind het echt heel inspirerend Hanne. Fijn om te volgen hoe je je expertise, ervaring, visie &amp; drive implementeert in je bedrijf!', '&quot;(denk ik in mezelf: rustig blijven, Hanne, niet meteen te veel druk zetten)&quot;  --&gt; hier hoort een bepaalde blik bij; die staat nog op mijn netvlies gebrand 😅\n\nAlle grapjes achterwegen, ik vind het echt heel inspirerend Hanne. Fijn om te volgen hoe je je expertise, ervaring, visie &amp; drive implementeert in je bedrijf!']"/>
    <n v="1"/>
    <n v="4"/>
    <n v="1"/>
    <n v="1"/>
    <x v="2"/>
    <s v="Nee"/>
    <m/>
    <m/>
    <m/>
    <s v=""/>
    <n v="7"/>
    <s v="2021-06-16 13:28:28 UTC"/>
    <n v="2"/>
    <x v="0"/>
    <n v="6"/>
    <s v="2018-07-19 19:59:01 UTC"/>
  </r>
  <r>
    <s v="https://www.linkedin.com/in/ellenvdbergh/"/>
    <s v="Ellen"/>
    <s v="Van Den Bergh"/>
    <s v="Ellen Van Den Bergh"/>
    <x v="0"/>
    <s v="1st"/>
    <s v="Van onduidelijk werkgeversverhaal naar sterke teksten en socials die de juiste mensen aantrekken | Talent marketing &amp; Executive search"/>
    <x v="4"/>
    <d v="2025-06-26T00:00:00"/>
    <m/>
    <s v="[]"/>
    <s v="[]"/>
    <n v="0"/>
    <n v="1"/>
    <n v="0"/>
    <n v="0"/>
    <x v="1"/>
    <s v="Nee"/>
    <m/>
    <m/>
    <m/>
    <s v=""/>
    <n v="0"/>
    <s v=""/>
    <n v="0"/>
    <x v="1"/>
    <n v="6"/>
    <s v=""/>
  </r>
  <r>
    <s v="https://linkedin.com/in/elly-van-berkel-bb006a3b"/>
    <s v="Elly"/>
    <s v="Van Berkel"/>
    <s v="Elly Van Berkel"/>
    <x v="0"/>
    <s v="2nd"/>
    <s v="Arbo Business Partner bij Assist Verzuim"/>
    <x v="17"/>
    <d v="2025-03-14T00:00:00"/>
    <d v="2024-10-16T15:25:05"/>
    <s v="['https://www.linkedin.com/feed/update/urn:li:activity:7251855391674839040?commentUrn=urn%3Ali%3Acomment%3A%28activity%3A7251855391674839040%2C7252308572242341888%29&amp;dashCommentUrn=urn%3Ali%3Afsd_comment%3A%287252308572242341888%2Curn%3Ali%3Aactivity%3A7251855391674839040%29', 'https://www.linkedin.com/feed/update/urn:li:activity:7251855391674839040?commentUrn=urn%3Ali%3Acomment%3A%28activity%3A7251855391674839040%2C7252308572242341888%29&amp;dashCommentUrn=urn%3Ali%3Afsd_comment%3A%287252308572242341888%2Curn%3Ali%3Aactivity%3A7251855391674839040%29']"/>
    <s v="['Goed nieuws voor Silk! 🥇', 'Goed nieuws voor Silk! 🥇']"/>
    <n v="3"/>
    <n v="1"/>
    <n v="1"/>
    <n v="1"/>
    <x v="2"/>
    <s v="Nee"/>
    <m/>
    <m/>
    <m/>
    <s v=""/>
    <n v="1"/>
    <s v="2025-02-24 19:17:44 UTC"/>
    <n v="1"/>
    <x v="0"/>
    <n v="3"/>
    <s v="2025-02-24 18:43:33 UTC"/>
  </r>
  <r>
    <s v="https://linkedin.com/in/els-van-den-wyngaert"/>
    <s v="Els"/>
    <s v="Van Den Wyngaert"/>
    <s v="Els Van Den Wyngaert"/>
    <x v="0"/>
    <s v="1st"/>
    <s v="Talent Manager bij First Floor 🚀 HR, Communicatie &amp; Employer Branding Experten 🎯GenZ &amp; Intergenerationeel Samenwerken"/>
    <x v="28"/>
    <d v="2025-07-26T00:00:00"/>
    <m/>
    <s v="[]"/>
    <s v="[]"/>
    <n v="0"/>
    <n v="3"/>
    <n v="0"/>
    <n v="0"/>
    <x v="1"/>
    <s v="Nee"/>
    <m/>
    <m/>
    <m/>
    <s v=""/>
    <n v="2"/>
    <s v="2025-04-17 08:02:20 UTC"/>
    <n v="1"/>
    <x v="0"/>
    <n v="7"/>
    <s v="2025-04-17 08:16:51 UTC"/>
  </r>
  <r>
    <s v="https://linkedin.com/in/elsbeth-habets-9647b183"/>
    <s v="Elsbeth"/>
    <s v="Habets"/>
    <s v="Elsbeth Habets"/>
    <x v="0"/>
    <s v="2nd"/>
    <s v="MSc EMA RA | Senior Manager | PwC"/>
    <x v="1"/>
    <d v="2025-03-13T00:00:00"/>
    <m/>
    <s v="[]"/>
    <s v="[]"/>
    <n v="2"/>
    <n v="1"/>
    <n v="0"/>
    <n v="0"/>
    <x v="1"/>
    <s v="Nee"/>
    <m/>
    <m/>
    <m/>
    <s v=""/>
    <n v="0"/>
    <s v=""/>
    <n v="0"/>
    <x v="1"/>
    <n v="3"/>
    <s v=""/>
  </r>
  <r>
    <s v="https://linkedin.com/in/emeline-van-roie"/>
    <s v="Emeline"/>
    <s v="Van Roie"/>
    <s v="Emeline Van Roie"/>
    <x v="0"/>
    <s v="2nd"/>
    <s v="junior HR verantwoordelijke @Primato"/>
    <x v="3"/>
    <d v="2025-02-16T00:00:00"/>
    <m/>
    <s v="[]"/>
    <s v="[]"/>
    <n v="1"/>
    <n v="0"/>
    <n v="0"/>
    <n v="0"/>
    <x v="1"/>
    <s v="Nee"/>
    <m/>
    <m/>
    <m/>
    <s v=""/>
    <n v="0"/>
    <s v=""/>
    <n v="2"/>
    <x v="2"/>
    <n v="2"/>
    <s v="2025-05-05 11:17:42 UTC"/>
  </r>
  <r>
    <s v="https://linkedin.com/in/emiel-dh"/>
    <s v="Emiel"/>
    <s v="Dh"/>
    <s v="Emiel Dh"/>
    <x v="0"/>
    <s v="1st"/>
    <s v="Manager Life Sciences &amp; Competitive Excellence"/>
    <x v="17"/>
    <d v="2025-03-14T00:00:00"/>
    <m/>
    <s v="[]"/>
    <s v="[]"/>
    <n v="0"/>
    <n v="1"/>
    <n v="0"/>
    <n v="0"/>
    <x v="1"/>
    <s v="Nee"/>
    <m/>
    <m/>
    <m/>
    <s v=""/>
    <n v="0"/>
    <s v=""/>
    <n v="0"/>
    <x v="1"/>
    <n v="3"/>
    <s v=""/>
  </r>
  <r>
    <s v="https://www.linkedin.com/in/emilievangrieken/"/>
    <s v="Emilie"/>
    <s v="Van Grieken"/>
    <s v="Emilie Van Grieken"/>
    <x v="0"/>
    <s v="2nd"/>
    <s v="Senior Talent Acquisition Specialist at Belfius"/>
    <x v="7"/>
    <d v="2025-07-26T00:00:00"/>
    <m/>
    <s v="[]"/>
    <s v="[]"/>
    <n v="0"/>
    <n v="1"/>
    <n v="0"/>
    <n v="0"/>
    <x v="1"/>
    <s v="Nee"/>
    <m/>
    <m/>
    <m/>
    <s v=""/>
    <n v="0"/>
    <s v=""/>
    <n v="0"/>
    <x v="1"/>
    <n v="7"/>
    <s v=""/>
  </r>
  <r>
    <s v="https://linkedin.com/in/emily-wyns-20587393"/>
    <s v="Emily"/>
    <s v="Wyns"/>
    <s v="Emily Wyns"/>
    <x v="0"/>
    <s v="1st"/>
    <s v="Project Consultant bij TriFinance"/>
    <x v="2"/>
    <d v="2025-06-27T00:00:00"/>
    <m/>
    <s v="[]"/>
    <s v="[]"/>
    <n v="0"/>
    <n v="2"/>
    <n v="0"/>
    <n v="0"/>
    <x v="1"/>
    <s v="Nee"/>
    <m/>
    <m/>
    <m/>
    <s v=""/>
    <n v="1"/>
    <s v="2020-04-17 14:21:40 UTC"/>
    <n v="1"/>
    <x v="0"/>
    <n v="6"/>
    <s v="2020-04-17 20:20:50 UTC"/>
  </r>
  <r>
    <s v="https://linkedin.com/in/emma-verkinderen-135064221"/>
    <s v="Emma"/>
    <s v="Verkinderen"/>
    <s v="Emma Verkinderen"/>
    <x v="0"/>
    <s v="1st"/>
    <s v="Business Trainee @ Visma I Yuki"/>
    <x v="17"/>
    <d v="2025-03-14T00:00:00"/>
    <m/>
    <s v="[]"/>
    <s v="[]"/>
    <n v="0"/>
    <n v="1"/>
    <n v="0"/>
    <n v="0"/>
    <x v="1"/>
    <s v="Nee"/>
    <m/>
    <m/>
    <m/>
    <s v=""/>
    <n v="0"/>
    <s v=""/>
    <n v="0"/>
    <x v="1"/>
    <n v="3"/>
    <s v=""/>
  </r>
  <r>
    <s v="https://linkedin.com/in/e-boy"/>
    <s v="Eray"/>
    <s v="Boynuince"/>
    <s v="Eray Boynuince"/>
    <x v="0"/>
    <s v="2nd"/>
    <s v="Data Engineer"/>
    <x v="3"/>
    <d v="2025-02-16T00:00:00"/>
    <m/>
    <s v="[]"/>
    <s v="[]"/>
    <n v="1"/>
    <n v="0"/>
    <n v="0"/>
    <n v="0"/>
    <x v="1"/>
    <s v="Nee"/>
    <m/>
    <m/>
    <m/>
    <s v=""/>
    <n v="0"/>
    <s v=""/>
    <n v="1"/>
    <x v="2"/>
    <n v="2"/>
    <s v="2025-02-24 12:02:24 UTC"/>
  </r>
  <r>
    <s v="https://www.linkedin.com/in/erik-konings-b30b7512/"/>
    <s v="Erik"/>
    <s v="Konings"/>
    <s v="Erik Konings"/>
    <x v="0"/>
    <s v="1st"/>
    <s v="Senior Sales Manager"/>
    <x v="38"/>
    <d v="2025-07-26T00:00:00"/>
    <m/>
    <s v="[]"/>
    <s v="[]"/>
    <n v="0"/>
    <n v="1"/>
    <n v="0"/>
    <n v="0"/>
    <x v="1"/>
    <s v="Nee"/>
    <m/>
    <m/>
    <m/>
    <s v=""/>
    <n v="0"/>
    <s v=""/>
    <n v="0"/>
    <x v="1"/>
    <n v="7"/>
    <s v=""/>
  </r>
  <r>
    <s v="https://linkedin.com/in/erikgoven"/>
    <s v="Erik"/>
    <s v="Goven"/>
    <s v="Erik Goven"/>
    <x v="0"/>
    <s v="2nd"/>
    <s v="Sales Area Manager for Technics&amp;Applications"/>
    <x v="4"/>
    <d v="2025-06-26T00:00:00"/>
    <m/>
    <s v="[]"/>
    <s v="[]"/>
    <n v="0"/>
    <n v="1"/>
    <n v="0"/>
    <n v="0"/>
    <x v="1"/>
    <s v="Nee"/>
    <m/>
    <m/>
    <m/>
    <s v=""/>
    <n v="0"/>
    <s v=""/>
    <n v="0"/>
    <x v="1"/>
    <n v="6"/>
    <s v=""/>
  </r>
  <r>
    <s v="https://www.linkedin.com/in/erik-heinrich-01890b7a/"/>
    <s v="Erik"/>
    <s v="Heinrich"/>
    <s v="Erik Heinrich"/>
    <x v="0"/>
    <s v="1st"/>
    <s v="Managing Director bei TriFinance Deutschland"/>
    <x v="23"/>
    <d v="2025-06-10T00:00:00"/>
    <d v="2025-06-04T09:44:27"/>
    <s v="['https://www.linkedin.com/feed/update/urn:li:activity:7335925444916965377?commentUrn=urn%3Ali%3Acomment%3A%28activity%3A7335925444916965377%2C7335934445570469889%29&amp;dashCommentUrn=urn%3Ali%3Afsd_comment%3A%287335934445570469889%2Curn%3Ali%3Aactivity%3A7335925444916965377%29']"/>
    <s v="['Heel waar, lieve Hanne. Beterschap!']"/>
    <n v="0"/>
    <n v="1"/>
    <n v="0"/>
    <n v="1"/>
    <x v="0"/>
    <s v="Nee"/>
    <m/>
    <m/>
    <m/>
    <s v=""/>
    <n v="8"/>
    <s v="2025-05-27 09:39:16 UTC"/>
    <n v="6"/>
    <x v="0"/>
    <n v="6"/>
    <s v="2025-05-27 09:10:50 UTC"/>
  </r>
  <r>
    <s v="https://www.linkedin.com/in/erwin-rousseau-762a7170/"/>
    <s v="Erwin"/>
    <s v="Rousseau"/>
    <s v="Erwin Rousseau"/>
    <x v="0"/>
    <s v="1st"/>
    <s v="Sales Manager Securitas"/>
    <x v="16"/>
    <d v="2025-07-26T00:00:00"/>
    <m/>
    <s v="[]"/>
    <s v="[]"/>
    <n v="0"/>
    <n v="1"/>
    <n v="0"/>
    <n v="0"/>
    <x v="1"/>
    <s v="Nee"/>
    <m/>
    <m/>
    <m/>
    <s v=""/>
    <n v="0"/>
    <s v=""/>
    <n v="3"/>
    <x v="2"/>
    <n v="7"/>
    <s v="2024-09-16 10:46:44 UTC"/>
  </r>
  <r>
    <s v="https://linkedin.com/in/erwin-roels"/>
    <s v="Erwin"/>
    <s v="Roels"/>
    <s v="Erwin Roels"/>
    <x v="0"/>
    <s v="2nd"/>
    <s v="Partner at Business Markers | Expert in Marketing, Sales &amp; Business Development"/>
    <x v="7"/>
    <d v="2025-07-24T00:00:00"/>
    <m/>
    <s v="[]"/>
    <s v="[]"/>
    <n v="0"/>
    <n v="1"/>
    <n v="0"/>
    <n v="0"/>
    <x v="1"/>
    <s v="Nee"/>
    <m/>
    <m/>
    <m/>
    <s v=""/>
    <n v="0"/>
    <s v=""/>
    <n v="0"/>
    <x v="1"/>
    <n v="7"/>
    <s v=""/>
  </r>
  <r>
    <s v="https://linkedin.com/in/ewauters"/>
    <s v="Esmée"/>
    <s v="Wauters"/>
    <s v="Esmée Wauters"/>
    <x v="0"/>
    <s v="1st"/>
    <s v="Accountant/Financial Controller bij Ghelamco"/>
    <x v="10"/>
    <d v="2025-06-28T00:00:00"/>
    <m/>
    <s v="[]"/>
    <s v="[]"/>
    <n v="0"/>
    <n v="2"/>
    <n v="0"/>
    <n v="0"/>
    <x v="1"/>
    <s v="Nee"/>
    <m/>
    <m/>
    <m/>
    <s v=""/>
    <n v="3"/>
    <s v="2022-05-10 16:39:40 UTC"/>
    <n v="0"/>
    <x v="3"/>
    <n v="6"/>
    <s v=""/>
  </r>
  <r>
    <s v="https://www.linkedin.com/in/eva-samyn-93645b5/"/>
    <s v="Eva"/>
    <s v="Samyn"/>
    <s v="Eva Samyn"/>
    <x v="0"/>
    <s v="1st"/>
    <s v="Company lawyer at Banijay Belgium"/>
    <x v="4"/>
    <d v="2025-06-26T00:00:00"/>
    <m/>
    <s v="[]"/>
    <s v="[]"/>
    <n v="0"/>
    <n v="1"/>
    <n v="0"/>
    <n v="0"/>
    <x v="1"/>
    <s v="Nee"/>
    <m/>
    <m/>
    <m/>
    <s v=""/>
    <n v="0"/>
    <s v=""/>
    <n v="0"/>
    <x v="1"/>
    <n v="6"/>
    <s v=""/>
  </r>
  <r>
    <s v="https://linkedin.com/in/eva-pelacuer"/>
    <s v="Eva"/>
    <s v="Pelacuer"/>
    <s v="Eva Pelacuer"/>
    <x v="0"/>
    <s v="1st"/>
    <s v="HD Consultant currently on a mission to facilitate and innovate Learning and Development @ TriFinance 🚀"/>
    <x v="1"/>
    <d v="2025-03-13T00:00:00"/>
    <m/>
    <s v="[]"/>
    <s v="[]"/>
    <n v="0"/>
    <n v="1"/>
    <n v="0"/>
    <n v="0"/>
    <x v="1"/>
    <s v="Nee"/>
    <m/>
    <m/>
    <m/>
    <s v=""/>
    <n v="0"/>
    <s v=""/>
    <n v="0"/>
    <x v="1"/>
    <n v="3"/>
    <s v=""/>
  </r>
  <r>
    <s v="https://linkedin.com/in/eve-verbeek-4408a05"/>
    <s v="Eve"/>
    <s v="Verbeek"/>
    <s v="Eve Verbeek"/>
    <x v="0"/>
    <s v="1st"/>
    <s v="Talent Manager I Business Unit Leader I Marketing &amp; Sales I Soft HR &amp; Recrutering"/>
    <x v="39"/>
    <d v="2025-04-30T00:00:00"/>
    <d v="2025-04-18T08:42:09"/>
    <s v="['https://www.linkedin.com/feed/update/urn:li:activity:7318547673014284289?commentUrn=urn%3Ali%3Acomment%3A%28activity%3A7318547673014284289%2C7318886536588976128%29&amp;dashCommentUrn=urn%3Ali%3Afsd_comment%3A%287318886536588976128%2Curn%3Ali%3Aactivity%3A7318547673014284289%29']"/>
    <s v="['Het zit goed! Fijne verjaardag']"/>
    <n v="0"/>
    <n v="2"/>
    <n v="0"/>
    <n v="1"/>
    <x v="0"/>
    <s v="Nee"/>
    <m/>
    <m/>
    <m/>
    <s v=""/>
    <n v="6"/>
    <s v="2024-08-12 08:02:10 UTC"/>
    <n v="7"/>
    <x v="0"/>
    <n v="4"/>
    <s v="2024-08-12 08:04:41 UTC"/>
  </r>
  <r>
    <s v="https://www.linkedin.com/in/evelien-broeckx-318063129/"/>
    <s v="Evelien"/>
    <s v="Broeckx"/>
    <s v="Evelien Broeckx"/>
    <x v="0"/>
    <s v="1st"/>
    <s v="HR BP / Talent Manager - Benton"/>
    <x v="4"/>
    <d v="2025-06-26T00:00:00"/>
    <m/>
    <s v="[]"/>
    <s v="[]"/>
    <n v="0"/>
    <n v="1"/>
    <n v="0"/>
    <n v="0"/>
    <x v="1"/>
    <s v="Ja"/>
    <n v="7650"/>
    <d v="2025-05-19T16:15:16"/>
    <n v="4450"/>
    <s v="Benton"/>
    <n v="6"/>
    <s v="2025-05-19 14:29:56 UTC"/>
    <n v="4"/>
    <x v="0"/>
    <n v="6"/>
    <s v="2025-05-19 18:57:32 UTC"/>
  </r>
  <r>
    <s v="https://linkedin.com/in/evelienraes"/>
    <s v="Evelien"/>
    <s v="Raes"/>
    <s v="Evelien Raes"/>
    <x v="0"/>
    <s v="1st"/>
    <s v="Managing Partner Bakker Interim Management *Business Continuity *Digital Transformation *Strategic Business Partnering"/>
    <x v="4"/>
    <d v="2025-06-26T00:00:00"/>
    <m/>
    <s v="[]"/>
    <s v="[]"/>
    <n v="1"/>
    <n v="1"/>
    <n v="0"/>
    <n v="0"/>
    <x v="1"/>
    <s v="Nee"/>
    <m/>
    <m/>
    <m/>
    <s v=""/>
    <n v="0"/>
    <s v=""/>
    <n v="0"/>
    <x v="1"/>
    <n v="6"/>
    <s v=""/>
  </r>
  <r>
    <s v="https://linkedin.com/in/evelienboon"/>
    <s v="Evelien"/>
    <s v="Boon"/>
    <s v="Evelien Boon"/>
    <x v="0"/>
    <s v="1st"/>
    <s v="Furthering people for better performance 💪"/>
    <x v="3"/>
    <d v="2025-02-16T00:00:00"/>
    <m/>
    <s v="[]"/>
    <s v="[]"/>
    <n v="1"/>
    <n v="4"/>
    <n v="0"/>
    <n v="0"/>
    <x v="1"/>
    <s v="Nee"/>
    <m/>
    <m/>
    <m/>
    <s v=""/>
    <n v="19"/>
    <s v="2023-09-11 16:33:27 UTC"/>
    <n v="5"/>
    <x v="0"/>
    <n v="2"/>
    <s v="2023-09-09 20:53:07 UTC"/>
  </r>
  <r>
    <s v="https://linkedin.com/in/eveline-van-lommel-36bbab13"/>
    <s v="Eveline"/>
    <s v="Van Lommel"/>
    <s v="Eveline Van Lommel"/>
    <x v="0"/>
    <s v="1st"/>
    <s v="Managing Partner | Interim Management &amp; Permanent Recruitment Services | 0472 56 01 18 | eveline.vanlommel@mpowert.be"/>
    <x v="20"/>
    <d v="2025-06-29T00:00:00"/>
    <m/>
    <s v="[]"/>
    <s v="[]"/>
    <n v="0"/>
    <n v="1"/>
    <n v="0"/>
    <n v="0"/>
    <x v="1"/>
    <s v="Nee"/>
    <m/>
    <m/>
    <m/>
    <s v=""/>
    <n v="3"/>
    <s v="2024-09-03 19:30:04 UTC"/>
    <n v="1"/>
    <x v="0"/>
    <n v="6"/>
    <s v="2024-07-28 06:49:28 UTC"/>
  </r>
  <r>
    <s v="https://linkedin.com/in/evelinedemunck"/>
    <s v="Eveline"/>
    <s v="De Munck"/>
    <s v="Eveline De Munck"/>
    <x v="0"/>
    <s v="1st"/>
    <s v="Driving people and change"/>
    <x v="4"/>
    <d v="2025-06-26T00:00:00"/>
    <m/>
    <s v="[]"/>
    <s v="[]"/>
    <n v="2"/>
    <n v="5"/>
    <n v="0"/>
    <n v="0"/>
    <x v="1"/>
    <s v="Nee"/>
    <m/>
    <m/>
    <m/>
    <s v=""/>
    <n v="0"/>
    <s v=""/>
    <n v="1"/>
    <x v="2"/>
    <n v="6"/>
    <s v="2024-05-03 17:34:34 UTC"/>
  </r>
  <r>
    <s v="https://linkedin.com/in/evelyneferange"/>
    <s v="Evelyne"/>
    <s v="Ferange"/>
    <s v="Evelyne Ferange"/>
    <x v="0"/>
    <s v="1st"/>
    <s v="Managing director NMG - HRmagazine - FDmagazine"/>
    <x v="7"/>
    <d v="2025-07-24T00:00:00"/>
    <m/>
    <s v="[]"/>
    <s v="[]"/>
    <n v="0"/>
    <n v="1"/>
    <n v="0"/>
    <n v="0"/>
    <x v="1"/>
    <s v="Ja"/>
    <n v="5220"/>
    <d v="2025-01-29T12:04:40"/>
    <n v="3450"/>
    <s v="Nieuwe Mediagroep"/>
    <n v="0"/>
    <s v=""/>
    <n v="1"/>
    <x v="2"/>
    <n v="7"/>
    <s v="2024-10-01 11:10:24 UTC"/>
  </r>
  <r>
    <s v="https://linkedin.com/in/evelyne-duchi-6b9b7619"/>
    <s v="Evelyne"/>
    <s v="Duchi"/>
    <s v="Evelyne Duchi"/>
    <x v="0"/>
    <s v="2nd"/>
    <s v="Retail Real Estate Expert | Open for new challenges"/>
    <x v="15"/>
    <d v="2025-04-08T00:00:00"/>
    <m/>
    <s v="[]"/>
    <s v="[]"/>
    <n v="1"/>
    <n v="0"/>
    <n v="0"/>
    <n v="0"/>
    <x v="1"/>
    <s v="Nee"/>
    <m/>
    <m/>
    <m/>
    <s v=""/>
    <n v="0"/>
    <s v=""/>
    <n v="0"/>
    <x v="1"/>
    <n v="4"/>
    <s v=""/>
  </r>
  <r>
    <s v="https://linkedin.com/in/everteyckerman"/>
    <s v="Evert"/>
    <s v="Eyckerman"/>
    <s v="Evert Eyckerman"/>
    <x v="0"/>
    <s v="2nd"/>
    <s v="Ik zorg voor Creativiteit met Resultaat binnen jouw organisatie | Creativoloog | Facilitator voor innovatie, verandering en vernieuwing | Public Speaker | Metalhead"/>
    <x v="28"/>
    <d v="2025-07-26T00:00:00"/>
    <m/>
    <s v="[]"/>
    <s v="[]"/>
    <n v="0"/>
    <n v="1"/>
    <n v="0"/>
    <n v="0"/>
    <x v="1"/>
    <s v="Nee"/>
    <m/>
    <m/>
    <m/>
    <s v=""/>
    <n v="0"/>
    <s v=""/>
    <n v="0"/>
    <x v="1"/>
    <n v="7"/>
    <s v=""/>
  </r>
  <r>
    <s v="https://www.linkedin.com/in/evi-van-mieghem-15aa7117b/"/>
    <s v="Evi"/>
    <s v="Van Mieghem"/>
    <s v="Evi Van Mieghem"/>
    <x v="0"/>
    <s v="2nd"/>
    <s v="Industrial sales B2B"/>
    <x v="14"/>
    <d v="2025-07-08T00:00:00"/>
    <m/>
    <s v="[]"/>
    <s v="[]"/>
    <n v="0"/>
    <n v="1"/>
    <n v="0"/>
    <n v="0"/>
    <x v="1"/>
    <s v="Nee"/>
    <m/>
    <m/>
    <m/>
    <s v=""/>
    <n v="0"/>
    <s v=""/>
    <n v="0"/>
    <x v="1"/>
    <n v="7"/>
    <s v=""/>
  </r>
  <r>
    <s v="https://linkedin.com/in/fabiennevanwynsberghe"/>
    <s v="Fabienne"/>
    <s v="Vanwynsberghe"/>
    <s v="Fabienne Vanwynsberghe"/>
    <x v="0"/>
    <s v="1st"/>
    <s v="Consultant • Advisor 🌀 Strategy • Structure • Culture 🌱 Organizational &amp; People Architect 🏗️ Transformation • Change Lead 🎯"/>
    <x v="11"/>
    <d v="2025-05-28T00:00:00"/>
    <m/>
    <s v="[]"/>
    <s v="[]"/>
    <n v="2"/>
    <n v="8"/>
    <n v="0"/>
    <n v="0"/>
    <x v="1"/>
    <s v="Nee"/>
    <m/>
    <m/>
    <m/>
    <s v=""/>
    <n v="4"/>
    <s v="2024-09-07 06:58:57 UTC"/>
    <n v="5"/>
    <x v="0"/>
    <n v="5"/>
    <s v="2024-09-08 18:33:06 UTC"/>
  </r>
  <r>
    <s v="https://linkedin.com/in/femke-tambeur"/>
    <s v="Femke"/>
    <s v="Tambeur"/>
    <s v="Femke Tambeur"/>
    <x v="0"/>
    <s v="1st"/>
    <s v="Project Consultant at TriFinance"/>
    <x v="2"/>
    <d v="2025-06-27T00:00:00"/>
    <m/>
    <s v="[]"/>
    <s v="[]"/>
    <n v="0"/>
    <n v="1"/>
    <n v="0"/>
    <n v="0"/>
    <x v="1"/>
    <s v="Nee"/>
    <m/>
    <m/>
    <m/>
    <s v=""/>
    <n v="0"/>
    <s v=""/>
    <n v="0"/>
    <x v="1"/>
    <n v="6"/>
    <s v=""/>
  </r>
  <r>
    <s v="https://www.linkedin.com/in/ferre-aerts-0a402919/"/>
    <s v="Ferre"/>
    <s v="Aerts"/>
    <s v="Ferre Aerts"/>
    <x v="0"/>
    <s v="2nd"/>
    <s v="Account Executive @Amonis"/>
    <x v="2"/>
    <d v="2025-06-27T00:00:00"/>
    <m/>
    <s v="[]"/>
    <s v="[]"/>
    <n v="0"/>
    <n v="1"/>
    <n v="0"/>
    <n v="0"/>
    <x v="1"/>
    <s v="Nee"/>
    <m/>
    <m/>
    <m/>
    <s v=""/>
    <n v="0"/>
    <s v=""/>
    <n v="0"/>
    <x v="1"/>
    <n v="6"/>
    <s v=""/>
  </r>
  <r>
    <s v="https://www.linkedin.com/in/filiep-pille-9a19451a/"/>
    <s v="Filiep"/>
    <s v="Pille"/>
    <s v="Filiep Pille"/>
    <x v="0"/>
    <s v="2nd"/>
    <s v="Adviseur @Federale Verzekering/gespecialiseerd in B2B-bouwsector/ondernemingen en particulieren/ leven &amp; niet-leven"/>
    <x v="7"/>
    <d v="2025-07-24T00:00:00"/>
    <m/>
    <s v="[]"/>
    <s v="[]"/>
    <n v="0"/>
    <n v="1"/>
    <n v="0"/>
    <n v="0"/>
    <x v="1"/>
    <s v="Nee"/>
    <m/>
    <m/>
    <m/>
    <s v=""/>
    <n v="0"/>
    <s v=""/>
    <n v="0"/>
    <x v="1"/>
    <n v="7"/>
    <s v=""/>
  </r>
  <r>
    <s v="https://linkedin.com/in/filip-degroote-0a1606"/>
    <s v="Filip"/>
    <s v="Degroote"/>
    <s v="Filip Degroote"/>
    <x v="0"/>
    <s v="1st"/>
    <s v="Interim Manager &amp; Lecturer Supply Chain &amp; Transportation"/>
    <x v="14"/>
    <d v="2025-07-08T00:00:00"/>
    <m/>
    <s v="[]"/>
    <s v="[]"/>
    <n v="0"/>
    <n v="6"/>
    <n v="0"/>
    <n v="0"/>
    <x v="1"/>
    <s v="Ja"/>
    <n v="3760"/>
    <d v="2024-12-04T12:30:02"/>
    <n v="2940"/>
    <s v="Lineas"/>
    <n v="2"/>
    <s v="2025-04-17 08:33:53 UTC"/>
    <n v="1"/>
    <x v="0"/>
    <n v="7"/>
    <s v="2025-04-17 08:17:23 UTC"/>
  </r>
  <r>
    <s v="https://www.linkedin.com/in/filipvertriest/"/>
    <s v="Filip"/>
    <s v="F.L. Vertriest"/>
    <s v="Filip F.L. Vertriest"/>
    <x v="0"/>
    <s v="2nd"/>
    <s v="Ik sta open voor een commerciële functie in een buitendienst, en een prettige, stimulerende bedrijfscultuur is voor mij de sleutel tot een langdurige samenwerking. Ik kijk ernaar uit om in gesprek te gaan."/>
    <x v="40"/>
    <d v="2025-07-25T00:00:00"/>
    <d v="2025-07-25T12:19:49"/>
    <s v="['https://www.linkedin.com/feed/update/urn:li:ugcPost:7262019931192356864?commentUrn=urn%3Ali%3Acomment%3A%28ugcPost%3A7262019931192356864%2C7354455327100076033%29&amp;dashCommentUrn=urn%3Ali%3Afsd_comment%3A%287354455327100076033%2Curn%3Ali%3AugcPost%3A7262019931192356864%29']"/>
    <s v="['Je kan niet hunten zonder te farmen.\nJe kan niet farmen zonder te hunten\nAls sales moet je beiden kunnen']"/>
    <n v="0"/>
    <n v="1"/>
    <n v="0"/>
    <n v="1"/>
    <x v="0"/>
    <s v="Nee"/>
    <m/>
    <m/>
    <m/>
    <s v=""/>
    <n v="0"/>
    <s v=""/>
    <n v="0"/>
    <x v="1"/>
    <n v="7"/>
    <s v=""/>
  </r>
  <r>
    <s v="https://linkedin.com/in/filip-de-keyser-ab2645135"/>
    <s v="Filip"/>
    <s v="De Keyser"/>
    <s v="Filip De Keyser"/>
    <x v="0"/>
    <s v="1st"/>
    <s v="Relationship Manager SME - Let's connect, collaborate, be hybrid."/>
    <x v="7"/>
    <d v="2025-07-24T00:00:00"/>
    <m/>
    <s v="[]"/>
    <s v="[]"/>
    <n v="0"/>
    <n v="1"/>
    <n v="0"/>
    <n v="0"/>
    <x v="1"/>
    <s v="Nee"/>
    <m/>
    <m/>
    <m/>
    <s v=""/>
    <n v="2"/>
    <s v="2024-10-01 12:28:13 UTC"/>
    <n v="2"/>
    <x v="0"/>
    <n v="7"/>
    <s v="2024-10-01 13:16:23 UTC"/>
  </r>
  <r>
    <s v="https://linkedin.com/in/filip-baessens"/>
    <s v="Filip"/>
    <s v="Baessens"/>
    <s v="Filip Baessens"/>
    <x v="0"/>
    <s v="2nd"/>
    <s v="✅ Freelance HR Professional |Talent Acquisition Specialist | Senior Recruiter | HR Change Manager | Strategic HRPB"/>
    <x v="2"/>
    <d v="2025-06-27T00:00:00"/>
    <m/>
    <s v="[]"/>
    <s v="[]"/>
    <n v="0"/>
    <n v="1"/>
    <n v="0"/>
    <n v="0"/>
    <x v="1"/>
    <s v="Nee"/>
    <m/>
    <m/>
    <m/>
    <s v=""/>
    <n v="0"/>
    <s v=""/>
    <n v="0"/>
    <x v="1"/>
    <n v="6"/>
    <s v=""/>
  </r>
  <r>
    <s v="https://linkedin.com/in/huysmansfilip"/>
    <s v="Filip"/>
    <s v="Huysmans"/>
    <s v="Filip Huysmans"/>
    <x v="0"/>
    <s v="2nd"/>
    <s v="⚡ Co-Founder &amp; Vice-Chairman at Give a Day"/>
    <x v="3"/>
    <d v="2025-02-16T00:00:00"/>
    <d v="2024-10-16T11:05:04"/>
    <s v="['https://www.linkedin.com/feed/update/urn:li:activity:7251855391674839040?commentUrn=urn%3Ali%3Acomment%3A%28activity%3A7251855391674839040%2C7252243137102856194%29&amp;dashCommentUrn=urn%3Ali%3Afsd_comment%3A%287252243137102856194%2Curn%3Ali%3Aactivity%3A7251855391674839040%29', 'https://www.linkedin.com/feed/update/urn:li:activity:7251855391674839040?commentUrn=urn%3Ali%3Acomment%3A%28activity%3A7251855391674839040%2C7252243137102856194%29&amp;dashCommentUrn=urn%3Ali%3Afsd_comment%3A%287252243137102856194%2Curn%3Ali%3Aactivity%3A7251855391674839040%29']"/>
    <s v="['Good luck Luc Coppin gade goed doen! 😀', 'Good luck Luc Coppin gade goed doen! 😀']"/>
    <n v="1"/>
    <n v="1"/>
    <n v="1"/>
    <n v="1"/>
    <x v="2"/>
    <s v="Nee"/>
    <m/>
    <m/>
    <m/>
    <s v=""/>
    <n v="0"/>
    <s v=""/>
    <n v="0"/>
    <x v="1"/>
    <n v="2"/>
    <s v=""/>
  </r>
  <r>
    <s v="https://linkedin.com/in/filipshostyn"/>
    <s v="Filips"/>
    <s v="Hostyn"/>
    <s v="Filips Hostyn"/>
    <x v="0"/>
    <s v="1st"/>
    <s v="Owner / consultant / painter"/>
    <x v="4"/>
    <d v="2025-06-26T00:00:00"/>
    <m/>
    <s v="[]"/>
    <s v="[]"/>
    <n v="0"/>
    <n v="2"/>
    <n v="0"/>
    <n v="0"/>
    <x v="1"/>
    <s v="Nee"/>
    <m/>
    <m/>
    <m/>
    <s v=""/>
    <n v="1"/>
    <s v="2024-09-17 16:13:32 UTC"/>
    <n v="1"/>
    <x v="0"/>
    <n v="6"/>
    <s v="2024-09-17 11:31:05 UTC"/>
  </r>
  <r>
    <s v="https://www.linkedin.com/in/fleur-nartus-87a879203/"/>
    <s v="Fleur"/>
    <s v="Nartus"/>
    <s v="Fleur Nartus"/>
    <x v="0"/>
    <s v="2nd"/>
    <s v="International Sales Director"/>
    <x v="7"/>
    <d v="2025-07-24T00:00:00"/>
    <m/>
    <s v="[]"/>
    <s v="[]"/>
    <n v="0"/>
    <n v="1"/>
    <n v="0"/>
    <n v="0"/>
    <x v="1"/>
    <s v="Nee"/>
    <m/>
    <m/>
    <m/>
    <s v=""/>
    <n v="0"/>
    <s v=""/>
    <n v="0"/>
    <x v="1"/>
    <n v="7"/>
    <s v=""/>
  </r>
  <r>
    <s v="https://linkedin.com/in/fleur-de-graaf"/>
    <s v="Fleur"/>
    <s v="De Graaf"/>
    <s v="Fleur De Graaf"/>
    <x v="0"/>
    <s v="1st"/>
    <s v="Sales consultant | Spilberg &amp; passionate entrepreneur"/>
    <x v="4"/>
    <d v="2025-06-26T00:00:00"/>
    <m/>
    <s v="[]"/>
    <s v="[]"/>
    <n v="0"/>
    <n v="2"/>
    <n v="0"/>
    <n v="0"/>
    <x v="1"/>
    <s v="Nee"/>
    <m/>
    <m/>
    <m/>
    <s v=""/>
    <n v="1"/>
    <s v="2025-02-25 12:42:51 UTC"/>
    <n v="1"/>
    <x v="0"/>
    <n v="6"/>
    <s v="2025-02-25 12:42:33 UTC"/>
  </r>
  <r>
    <s v="https://www.linkedin.com/in/fleurance-van-der-tuijn-75266159/"/>
    <s v="Fleurance"/>
    <s v="Van Der Tuijn"/>
    <s v="Fleurance Van Der Tuijn"/>
    <x v="0"/>
    <s v="2nd"/>
    <s v="Business Development Manager Corporate Travel, Calgary Region - Germain Hôtels"/>
    <x v="41"/>
    <d v="2025-04-19T00:00:00"/>
    <m/>
    <s v="[]"/>
    <s v="[]"/>
    <n v="1"/>
    <n v="0"/>
    <n v="0"/>
    <n v="0"/>
    <x v="1"/>
    <s v="Nee"/>
    <m/>
    <m/>
    <m/>
    <s v=""/>
    <n v="0"/>
    <s v=""/>
    <n v="0"/>
    <x v="1"/>
    <n v="4"/>
    <s v=""/>
  </r>
  <r>
    <s v="https://linkedin.com/in/floor-bosmans-345b2a1b2"/>
    <s v="Floor"/>
    <s v="Bosmans"/>
    <s v="Floor Bosmans"/>
    <x v="0"/>
    <s v="2nd"/>
    <s v="Associate Corporate Finance at ABN AMRO | MSc Business Engineering"/>
    <x v="11"/>
    <d v="2025-05-28T00:00:00"/>
    <m/>
    <s v="[]"/>
    <s v="[]"/>
    <n v="1"/>
    <n v="0"/>
    <n v="0"/>
    <n v="0"/>
    <x v="1"/>
    <s v="Nee"/>
    <m/>
    <m/>
    <m/>
    <s v=""/>
    <n v="0"/>
    <s v=""/>
    <n v="0"/>
    <x v="1"/>
    <n v="5"/>
    <s v=""/>
  </r>
  <r>
    <s v="https://linkedin.com/in/florence-van-impe-4019822b8"/>
    <s v="Florence"/>
    <s v="Van Impe"/>
    <s v="Florence Van Impe"/>
    <x v="0"/>
    <s v="2nd"/>
    <s v="Junior Auditor - Industry | PwC Belgium"/>
    <x v="11"/>
    <d v="2025-05-28T00:00:00"/>
    <m/>
    <s v="[]"/>
    <s v="[]"/>
    <n v="1"/>
    <n v="0"/>
    <n v="0"/>
    <n v="0"/>
    <x v="1"/>
    <s v="Nee"/>
    <m/>
    <m/>
    <m/>
    <s v=""/>
    <n v="0"/>
    <s v=""/>
    <n v="0"/>
    <x v="1"/>
    <n v="5"/>
    <s v=""/>
  </r>
  <r>
    <s v="https://linkedin.com/in/flahaye"/>
    <s v="Florian"/>
    <s v="Lahaye"/>
    <s v="Florian Lahaye"/>
    <x v="0"/>
    <s v="1st"/>
    <s v="Sales &amp; Recruitment | Career Advisor | Passionate about IT &amp; Digital | Let's connect! 💪"/>
    <x v="4"/>
    <d v="2025-06-26T00:00:00"/>
    <m/>
    <s v="[]"/>
    <s v="[]"/>
    <n v="4"/>
    <n v="4"/>
    <n v="0"/>
    <n v="0"/>
    <x v="1"/>
    <s v="Nee"/>
    <m/>
    <m/>
    <m/>
    <s v=""/>
    <n v="0"/>
    <s v=""/>
    <n v="0"/>
    <x v="1"/>
    <n v="6"/>
    <s v=""/>
  </r>
  <r>
    <s v="https://www.linkedin.com/in/florintarnauceanu/"/>
    <s v="Florin"/>
    <s v="Tarnauceanu"/>
    <s v="Florin Tarnauceanu"/>
    <x v="0"/>
    <s v="1st"/>
    <s v="Business Mind, AI Soul | Learning, Building, Evolving | Bridge-Builder for People &amp; Possibilities"/>
    <x v="42"/>
    <d v="2025-05-24T00:00:00"/>
    <m/>
    <s v="[]"/>
    <s v="[]"/>
    <n v="0"/>
    <n v="1"/>
    <n v="0"/>
    <n v="0"/>
    <x v="1"/>
    <s v="Nee"/>
    <m/>
    <m/>
    <m/>
    <s v=""/>
    <n v="0"/>
    <s v=""/>
    <n v="1"/>
    <x v="2"/>
    <n v="5"/>
    <s v="2025-05-23 14:01:50 UTC"/>
  </r>
  <r>
    <s v="https://linkedin.com/in/floris-van-robbroeck-31265365"/>
    <s v="Floris"/>
    <s v="Van Robbroeck"/>
    <s v="Floris Van Robbroeck"/>
    <x v="0"/>
    <s v="1st"/>
    <s v="Freelance Controller"/>
    <x v="17"/>
    <d v="2025-03-14T00:00:00"/>
    <m/>
    <s v="[]"/>
    <s v="[]"/>
    <n v="0"/>
    <n v="1"/>
    <n v="0"/>
    <n v="0"/>
    <x v="1"/>
    <s v="Nee"/>
    <m/>
    <m/>
    <m/>
    <s v=""/>
    <n v="0"/>
    <s v=""/>
    <n v="1"/>
    <x v="2"/>
    <n v="3"/>
    <s v="2025-02-24 14:47:53 UTC"/>
  </r>
  <r>
    <s v="https://linkedin.com/in/folkertdeneve"/>
    <s v="Folkert"/>
    <s v="De Neve"/>
    <s v="Folkert De Neve"/>
    <x v="0"/>
    <s v="2nd"/>
    <s v="Customer Success Lead &amp; Bank Relationship Manager"/>
    <x v="27"/>
    <d v="2025-03-15T00:00:00"/>
    <m/>
    <s v="[]"/>
    <s v="[]"/>
    <n v="0"/>
    <n v="1"/>
    <n v="0"/>
    <n v="0"/>
    <x v="1"/>
    <s v="Nee"/>
    <m/>
    <m/>
    <m/>
    <s v=""/>
    <n v="0"/>
    <s v=""/>
    <n v="0"/>
    <x v="1"/>
    <n v="3"/>
    <s v=""/>
  </r>
  <r>
    <s v="https://linkedin.com/in/fraa-jacobs-b899ab1b3"/>
    <s v="Fraa"/>
    <s v="Jacobs"/>
    <s v="Fraa Jacobs"/>
    <x v="0"/>
    <s v="1st"/>
    <s v="Project Consultant bij TriFinance | Controller @Dentius"/>
    <x v="3"/>
    <d v="2025-02-16T00:00:00"/>
    <m/>
    <s v="[]"/>
    <s v="[]"/>
    <n v="2"/>
    <n v="0"/>
    <n v="0"/>
    <n v="0"/>
    <x v="1"/>
    <s v="Nee"/>
    <m/>
    <m/>
    <m/>
    <s v=""/>
    <n v="2"/>
    <s v="2024-07-01 18:45:28 UTC"/>
    <n v="1"/>
    <x v="0"/>
    <n v="2"/>
    <s v="2024-07-01 17:44:51 UTC"/>
  </r>
  <r>
    <s v="https://linkedin.com/in/francineheirbaut"/>
    <s v="Francine"/>
    <s v="Heirbaut"/>
    <s v="Francine Heirbaut"/>
    <x v="0"/>
    <s v="1st"/>
    <s v="Styling Inspirator 'Style Your First Impression' ║ Personal branding ║Business Styling ║ Fashion Consultant ║ Teambuilding Moderator @ Mod'arte"/>
    <x v="7"/>
    <d v="2025-07-26T00:00:00"/>
    <m/>
    <s v="[]"/>
    <s v="[]"/>
    <n v="0"/>
    <n v="2"/>
    <n v="0"/>
    <n v="0"/>
    <x v="1"/>
    <s v="Nee"/>
    <m/>
    <m/>
    <m/>
    <s v=""/>
    <n v="1"/>
    <s v="2025-03-04 12:05:16 UTC"/>
    <n v="1"/>
    <x v="0"/>
    <n v="7"/>
    <s v="2025-03-04 12:00:30 UTC"/>
  </r>
  <r>
    <s v="https://linkedin.com/in/francis-mareen-891ba51"/>
    <s v="Francis"/>
    <s v="Mareen"/>
    <s v="Francis Mareen"/>
    <x v="0"/>
    <s v="1st"/>
    <s v="Senior Finance Manager"/>
    <x v="28"/>
    <d v="2025-07-26T00:00:00"/>
    <m/>
    <s v="[]"/>
    <s v="[]"/>
    <n v="0"/>
    <n v="9"/>
    <n v="0"/>
    <n v="0"/>
    <x v="1"/>
    <s v="Ja"/>
    <n v="2580"/>
    <d v="2024-09-16T10:04:40"/>
    <n v="1840"/>
    <s v="Hello Customer"/>
    <n v="0"/>
    <s v=""/>
    <n v="2"/>
    <x v="2"/>
    <n v="7"/>
    <s v="2025-03-05 15:07:06 UTC"/>
  </r>
  <r>
    <s v="https://linkedin.com/in/hillaertfrancois"/>
    <s v="François"/>
    <s v="Hillaert"/>
    <s v="François Hillaert"/>
    <x v="0"/>
    <s v="2nd"/>
    <s v="#Key Account and #Sales Manager providing value to customers in a fast changing High Tech Solutions Environment"/>
    <x v="43"/>
    <d v="2025-03-12T00:00:00"/>
    <d v="2025-03-04T10:50:12"/>
    <s v="['https://www.linkedin.com/feed/update/urn:li:activity:7302598696905428993?commentUrn=urn%3Ali%3Acomment%3A%28activity%3A7302598696905428993%2C7302626407803703296%29&amp;dashCommentUrn=urn%3Ali%3Afsd_comment%3A%287302626407803703296%2Curn%3Ali%3Aactivity%3A7302598696905428993%29']"/>
    <s v="['Interesting']"/>
    <n v="0"/>
    <n v="1"/>
    <n v="0"/>
    <n v="1"/>
    <x v="0"/>
    <s v="Nee"/>
    <m/>
    <m/>
    <m/>
    <s v=""/>
    <n v="0"/>
    <s v=""/>
    <n v="0"/>
    <x v="1"/>
    <n v="3"/>
    <s v=""/>
  </r>
  <r>
    <s v="https://linkedin.com/in/frank-berben-b05a50"/>
    <s v="Frank"/>
    <s v="Berben"/>
    <s v="Frank Berben"/>
    <x v="0"/>
    <s v="1st"/>
    <s v="Niet teveel zeveren. Gewoon doen"/>
    <x v="4"/>
    <d v="2025-06-26T00:00:00"/>
    <m/>
    <s v="[]"/>
    <s v="[]"/>
    <n v="0"/>
    <n v="2"/>
    <n v="0"/>
    <n v="0"/>
    <x v="1"/>
    <s v="Nee"/>
    <m/>
    <m/>
    <m/>
    <s v=""/>
    <n v="3"/>
    <s v="2024-09-16 10:55:03 UTC"/>
    <n v="3"/>
    <x v="0"/>
    <n v="6"/>
    <s v="2024-09-18 13:43:19 UTC"/>
  </r>
  <r>
    <s v="https://linkedin.com/in/frank-de-smedt-05a52927"/>
    <s v="Frank"/>
    <s v="De Smedt"/>
    <s v="Frank De Smedt"/>
    <x v="0"/>
    <s v="2nd"/>
    <s v="Through DyFrNd, sharing knowledge and science, teach analytical chemistry, coach people and add operational skills"/>
    <x v="4"/>
    <d v="2025-06-26T00:00:00"/>
    <m/>
    <s v="[]"/>
    <s v="[]"/>
    <n v="1"/>
    <n v="2"/>
    <n v="0"/>
    <n v="0"/>
    <x v="1"/>
    <s v="Nee"/>
    <m/>
    <m/>
    <m/>
    <s v=""/>
    <n v="0"/>
    <s v=""/>
    <n v="1"/>
    <x v="2"/>
    <n v="6"/>
    <s v="2025-04-04 10:15:57 UTC"/>
  </r>
  <r>
    <s v="https://linkedin.com/in/verhaest"/>
    <s v="Frank"/>
    <s v="V."/>
    <s v="Frank V."/>
    <x v="0"/>
    <s v="2nd"/>
    <s v="Partnership Director"/>
    <x v="43"/>
    <d v="2025-03-12T00:00:00"/>
    <d v="2025-03-06T11:01:40"/>
    <s v="['https://www.linkedin.com/feed/update/urn:li:activity:7302598696905428993?commentUrn=urn%3Ali%3Acomment%3A%28activity%3A7302598696905428993%2C7303354069958447104%29&amp;dashCommentUrn=urn%3Ali%3Afsd_comment%3A%287303354069958447104%2Curn%3Ali%3Aactivity%3A7302598696905428993%29']"/>
    <s v="['Converteren is idd veel belangrijker. Je kan 1.000 contacten hebt gehad (niet moeilijk) maar als dat allemaal irrelevante contacten zijn, dan who cares?\nCijfers zijn belangrijk want meten is weten. Maar zorg ervoor dat je de juiste cijfers gebruikt, afhankelijk van je doel: 5 kan meer betekenen dan 1.000. Maar natuurlijk 1.000 is indrukwekkender in een management rapport. Zorg ervoor dat dit duidelijk is uitgelegd aan iedereen zodat 5 wel een belangrijk getal wordt.']"/>
    <n v="0"/>
    <n v="1"/>
    <n v="0"/>
    <n v="1"/>
    <x v="0"/>
    <s v="Nee"/>
    <m/>
    <m/>
    <m/>
    <s v=""/>
    <n v="0"/>
    <s v=""/>
    <n v="0"/>
    <x v="1"/>
    <n v="3"/>
    <s v=""/>
  </r>
  <r>
    <s v="https://linkedin.com/in/franky-peeters"/>
    <s v="Franky"/>
    <s v="Peeters"/>
    <s v="Franky Peeters"/>
    <x v="0"/>
    <s v="1st"/>
    <s v="CIO &amp; Digital Transformation | Strategy &amp; Transformation Officer | Board Member | Coach"/>
    <x v="13"/>
    <d v="2025-07-04T00:00:00"/>
    <m/>
    <s v="[]"/>
    <s v="[]"/>
    <n v="0"/>
    <n v="1"/>
    <n v="0"/>
    <n v="0"/>
    <x v="1"/>
    <s v="Nee"/>
    <m/>
    <m/>
    <m/>
    <s v=""/>
    <n v="1"/>
    <s v="2025-04-17 10:56:35 UTC"/>
    <n v="1"/>
    <x v="0"/>
    <n v="7"/>
    <s v="2025-04-17 11:43:52 UTC"/>
  </r>
  <r>
    <s v="https://linkedin.com/in/fr%C3%A9d%C3%A9ric-verschueren"/>
    <s v="Frédéric"/>
    <s v="Verschueren"/>
    <s v="Frédéric Verschueren"/>
    <x v="0"/>
    <s v="1st"/>
    <s v="Sustainable General Management / Managing Director / Commercial Director"/>
    <x v="4"/>
    <d v="2025-06-26T00:00:00"/>
    <m/>
    <s v="[]"/>
    <s v="[]"/>
    <n v="0"/>
    <n v="1"/>
    <n v="0"/>
    <n v="0"/>
    <x v="1"/>
    <s v="Nee"/>
    <m/>
    <m/>
    <m/>
    <s v=""/>
    <n v="0"/>
    <s v=""/>
    <n v="0"/>
    <x v="1"/>
    <n v="6"/>
    <s v=""/>
  </r>
  <r>
    <s v="https://www.linkedin.com/in/fredericdejaegher/"/>
    <s v="Frédéric"/>
    <s v="De Jaegher"/>
    <s v="Frédéric De Jaegher"/>
    <x v="0"/>
    <s v="2nd"/>
    <s v="International business development manager at Ascential Technologies Group"/>
    <x v="4"/>
    <d v="2025-06-26T00:00:00"/>
    <m/>
    <s v="[]"/>
    <s v="[]"/>
    <n v="1"/>
    <n v="1"/>
    <n v="0"/>
    <n v="0"/>
    <x v="1"/>
    <s v="Nee"/>
    <m/>
    <m/>
    <m/>
    <s v=""/>
    <n v="0"/>
    <s v=""/>
    <n v="0"/>
    <x v="1"/>
    <n v="6"/>
    <s v=""/>
  </r>
  <r>
    <s v="https://www.linkedin.com/in/frederickjonckheere/"/>
    <s v="Frederick"/>
    <s v="Jonckheere"/>
    <s v="Frederick Jonckheere"/>
    <x v="0"/>
    <s v="1st"/>
    <s v="Managing Director Groep Kerkstoel, Kerkstoel 2000+ &amp; Kerkstoel Beton"/>
    <x v="24"/>
    <d v="2025-07-23T00:00:00"/>
    <m/>
    <s v="[]"/>
    <s v="[]"/>
    <n v="1"/>
    <n v="3"/>
    <n v="0"/>
    <n v="0"/>
    <x v="1"/>
    <s v="Nee"/>
    <m/>
    <m/>
    <m/>
    <s v=""/>
    <n v="0"/>
    <s v=""/>
    <n v="1"/>
    <x v="2"/>
    <n v="7"/>
    <s v="2024-09-17 13:28:25 UTC"/>
  </r>
  <r>
    <s v="https://linkedin.com/in/frederik-frimout"/>
    <s v="Frederik"/>
    <s v="Frimout"/>
    <s v="Frederik Frimout"/>
    <x v="0"/>
    <s v="1st"/>
    <s v="🚀 Growing Businesses Through Digital Marketing 🚀"/>
    <x v="18"/>
    <d v="2025-06-21T00:00:00"/>
    <m/>
    <s v="[]"/>
    <s v="[]"/>
    <n v="2"/>
    <n v="2"/>
    <n v="0"/>
    <n v="0"/>
    <x v="1"/>
    <s v="Ja"/>
    <n v="1700"/>
    <d v="2024-06-06T15:57:26"/>
    <n v="1400"/>
    <s v="Silk Recruitment"/>
    <n v="4"/>
    <s v="2024-06-17 10:03:20 UTC"/>
    <n v="6"/>
    <x v="0"/>
    <n v="6"/>
    <s v="2024-06-17 13:48:28 UTC"/>
  </r>
  <r>
    <s v="https://www.linkedin.com/in/frederikanseel/"/>
    <s v="Frederik"/>
    <s v="Anseel"/>
    <s v="Frederik Anseel"/>
    <x v="0"/>
    <s v="1st"/>
    <s v="Dean UNSW Sydney Business School | Linkedin Top Voice Work &amp; Careers | Columnist De Tijd | Behavioral Scientist"/>
    <x v="31"/>
    <d v="2025-07-27T00:00:00"/>
    <m/>
    <s v="[]"/>
    <s v="[]"/>
    <n v="0"/>
    <n v="1"/>
    <n v="0"/>
    <n v="0"/>
    <x v="1"/>
    <s v="Nee"/>
    <m/>
    <m/>
    <m/>
    <s v=""/>
    <n v="0"/>
    <s v=""/>
    <n v="0"/>
    <x v="1"/>
    <n v="7"/>
    <s v=""/>
  </r>
  <r>
    <s v="https://linkedin.com/in/frederikvanholle"/>
    <s v="Frederik"/>
    <s v="Van Holle"/>
    <s v="Frederik Van Holle"/>
    <x v="0"/>
    <s v="2nd"/>
    <s v="Partner at Deloitte Belgium"/>
    <x v="7"/>
    <d v="2025-07-24T00:00:00"/>
    <m/>
    <s v="[]"/>
    <s v="[]"/>
    <n v="0"/>
    <n v="1"/>
    <n v="0"/>
    <n v="0"/>
    <x v="1"/>
    <s v="Nee"/>
    <m/>
    <m/>
    <m/>
    <s v=""/>
    <n v="0"/>
    <s v=""/>
    <n v="0"/>
    <x v="1"/>
    <n v="7"/>
    <s v=""/>
  </r>
  <r>
    <s v="https://linkedin.com/in/frederik-van-de-velde-9097b27"/>
    <s v="Frederik"/>
    <s v="Van De Velde"/>
    <s v="Frederik Van De Velde"/>
    <x v="0"/>
    <s v="1st"/>
    <s v="Bedrijven verbinden met salestalent door middel van innovatieve wervings- en employer branding strategieën | Mensgericht, cultuurgedreven"/>
    <x v="4"/>
    <d v="2025-06-26T00:00:00"/>
    <m/>
    <s v="[]"/>
    <s v="[]"/>
    <n v="1"/>
    <n v="2"/>
    <n v="0"/>
    <n v="0"/>
    <x v="1"/>
    <s v="Nee"/>
    <m/>
    <m/>
    <m/>
    <s v=""/>
    <n v="0"/>
    <s v=""/>
    <n v="0"/>
    <x v="1"/>
    <n v="6"/>
    <s v=""/>
  </r>
  <r>
    <s v="https://linkedin.com/in/frederik-verhaegen-50901197"/>
    <s v="Frederik"/>
    <s v="Verhaegen"/>
    <s v="Frederik Verhaegen"/>
    <x v="0"/>
    <s v="1st"/>
    <s v="Data Governance Expert at BMW Group BeLux"/>
    <x v="4"/>
    <d v="2025-06-26T00:00:00"/>
    <m/>
    <s v="[]"/>
    <s v="[]"/>
    <n v="0"/>
    <n v="1"/>
    <n v="0"/>
    <n v="0"/>
    <x v="1"/>
    <s v="Nee"/>
    <m/>
    <m/>
    <m/>
    <s v=""/>
    <n v="0"/>
    <s v=""/>
    <n v="0"/>
    <x v="1"/>
    <n v="6"/>
    <s v=""/>
  </r>
  <r>
    <s v="https://linkedin.com/in/frevant"/>
    <s v="Frederik"/>
    <s v="Vantroys"/>
    <s v="Frederik Vantroys"/>
    <x v="0"/>
    <s v="1st"/>
    <s v="💫 I help organizations improve online accessibility through tailored software solutions | Scrum Master &amp; Psychology Bachelor | Inclusive Design - Functional Analysis - Agile Processes💫"/>
    <x v="35"/>
    <d v="2025-04-24T00:00:00"/>
    <m/>
    <s v="[]"/>
    <s v="[]"/>
    <n v="0"/>
    <n v="1"/>
    <n v="0"/>
    <n v="0"/>
    <x v="1"/>
    <s v="Nee"/>
    <m/>
    <m/>
    <m/>
    <s v=""/>
    <n v="0"/>
    <s v=""/>
    <n v="0"/>
    <x v="1"/>
    <n v="4"/>
    <s v=""/>
  </r>
  <r>
    <s v="https://linkedin.com/in/gaetandecaluwe"/>
    <s v="Gaétan"/>
    <s v="Decaluwe"/>
    <s v="Gaétan Decaluwe"/>
    <x v="0"/>
    <s v="2nd"/>
    <s v="Service Manager Naessens HVAC"/>
    <x v="44"/>
    <d v="2025-02-18T00:00:00"/>
    <m/>
    <s v="[]"/>
    <s v="[]"/>
    <n v="1"/>
    <n v="0"/>
    <n v="0"/>
    <n v="0"/>
    <x v="1"/>
    <s v="Nee"/>
    <m/>
    <m/>
    <m/>
    <s v=""/>
    <n v="0"/>
    <s v=""/>
    <n v="0"/>
    <x v="1"/>
    <n v="2"/>
    <s v=""/>
  </r>
  <r>
    <s v="https://linkedin.com/in/ga%C3%ABtan-neuttiens-ba99951b7"/>
    <s v="Gaëtan"/>
    <s v="Neuttiens"/>
    <s v="Gaëtan Neuttiens"/>
    <x v="0"/>
    <s v="2nd"/>
    <s v="Corporate banking at KBC | Antwerp management school 23' | Msc Finance"/>
    <x v="30"/>
    <d v="2025-07-01T00:00:00"/>
    <m/>
    <s v="[]"/>
    <s v="[]"/>
    <n v="2"/>
    <n v="0"/>
    <n v="0"/>
    <n v="0"/>
    <x v="1"/>
    <s v="Nee"/>
    <m/>
    <m/>
    <m/>
    <s v=""/>
    <n v="0"/>
    <s v=""/>
    <n v="0"/>
    <x v="1"/>
    <n v="7"/>
    <s v=""/>
  </r>
  <r>
    <s v="https://linkedin.com/in/nanji-freddy"/>
    <s v="Gedeon"/>
    <s v="Freddy NANJI ENGA"/>
    <s v="Gedeon Freddy NANJI ENGA"/>
    <x v="0"/>
    <s v="1st"/>
    <s v="Data Analyst chez Renault | Etudiant M2 à Efrei paris"/>
    <x v="28"/>
    <d v="2025-07-26T00:00:00"/>
    <m/>
    <s v="[]"/>
    <s v="[]"/>
    <n v="0"/>
    <n v="3"/>
    <n v="0"/>
    <n v="0"/>
    <x v="1"/>
    <s v="Nee"/>
    <m/>
    <m/>
    <m/>
    <s v=""/>
    <n v="0"/>
    <s v=""/>
    <n v="0"/>
    <x v="1"/>
    <n v="7"/>
    <s v=""/>
  </r>
  <r>
    <s v="https://linkedin.com/in/gdelaet"/>
    <s v="Geert"/>
    <s v="De Laet"/>
    <s v="Geert De Laet"/>
    <x v="0"/>
    <s v="1st"/>
    <s v="Strategic Growth Leader | CCO | Scaling Businesses &amp; Driving Commercial Excellence"/>
    <x v="6"/>
    <d v="2025-04-04T00:00:00"/>
    <m/>
    <s v="[]"/>
    <s v="[]"/>
    <n v="1"/>
    <n v="1"/>
    <n v="0"/>
    <n v="0"/>
    <x v="1"/>
    <s v="Ja"/>
    <n v="9600"/>
    <d v="2025-07-18T18:49:13"/>
    <n v="6110"/>
    <s v="Tactical Advisory Group"/>
    <n v="4"/>
    <s v="2025-07-10 08:01:56 UTC"/>
    <n v="4"/>
    <x v="0"/>
    <n v="4"/>
    <s v="2025-07-10 08:37:45 UTC"/>
  </r>
  <r>
    <s v="https://linkedin.com/in/geertbenoit"/>
    <s v="Geert"/>
    <s v="Benoit"/>
    <s v="Geert Benoit"/>
    <x v="0"/>
    <s v="2nd"/>
    <s v="We make everybody understand your message"/>
    <x v="7"/>
    <d v="2025-07-24T00:00:00"/>
    <m/>
    <s v="[]"/>
    <s v="[]"/>
    <n v="0"/>
    <n v="1"/>
    <n v="0"/>
    <n v="0"/>
    <x v="1"/>
    <s v="Nee"/>
    <m/>
    <m/>
    <m/>
    <s v=""/>
    <n v="0"/>
    <s v=""/>
    <n v="0"/>
    <x v="1"/>
    <n v="7"/>
    <s v=""/>
  </r>
  <r>
    <s v="https://linkedin.com/in/geert-halsberghe-0810592"/>
    <s v="Geert"/>
    <s v="Halsberghe"/>
    <s v="Geert Halsberghe"/>
    <x v="0"/>
    <s v="1st"/>
    <s v="Regional Head IT &amp; Digital NEEMEA - BeNeLux/Nordics/Switzerland/EEMENA at The Adecco Group | CIO | People Management | Strategy"/>
    <x v="10"/>
    <d v="2025-06-28T00:00:00"/>
    <m/>
    <s v="[]"/>
    <s v="[]"/>
    <n v="0"/>
    <n v="3"/>
    <n v="0"/>
    <n v="0"/>
    <x v="1"/>
    <s v="Nee"/>
    <m/>
    <m/>
    <m/>
    <s v=""/>
    <n v="10"/>
    <s v="2025-04-17 08:25:39 UTC"/>
    <n v="1"/>
    <x v="0"/>
    <n v="6"/>
    <s v="2025-04-17 08:42:41 UTC"/>
  </r>
  <r>
    <s v="https://linkedin.com/in/geert-hoffbauer"/>
    <s v="Geert"/>
    <s v="Hoffbauer"/>
    <s v="Geert Hoffbauer"/>
    <x v="0"/>
    <s v="1st"/>
    <s v="Geef jezelf een boost! Elk stapje telt 🌱"/>
    <x v="10"/>
    <d v="2025-06-28T00:00:00"/>
    <m/>
    <s v="[]"/>
    <s v="[]"/>
    <n v="0"/>
    <n v="1"/>
    <n v="0"/>
    <n v="0"/>
    <x v="1"/>
    <s v="Nee"/>
    <m/>
    <m/>
    <m/>
    <s v=""/>
    <n v="0"/>
    <s v=""/>
    <n v="0"/>
    <x v="1"/>
    <n v="6"/>
    <s v=""/>
  </r>
  <r>
    <s v="https://linkedin.com/in/geert-vanhees-0b27a7"/>
    <s v="Geert"/>
    <s v="Vanhees"/>
    <s v="Geert Vanhees"/>
    <x v="0"/>
    <s v="1st"/>
    <s v="Owner 4Growth, Strategy advisor in growth and innovation, board member, lecturer."/>
    <x v="2"/>
    <d v="2025-06-27T00:00:00"/>
    <m/>
    <s v="[]"/>
    <s v="[]"/>
    <n v="0"/>
    <n v="3"/>
    <n v="0"/>
    <n v="0"/>
    <x v="1"/>
    <s v="Nee"/>
    <m/>
    <m/>
    <m/>
    <s v=""/>
    <n v="5"/>
    <s v="2024-09-16 09:49:23 UTC"/>
    <n v="1"/>
    <x v="0"/>
    <n v="6"/>
    <s v="2024-09-16 09:44:48 UTC"/>
  </r>
  <r>
    <s v="https://linkedin.com/in/geert-boeykens"/>
    <s v="Geert"/>
    <s v="Boeykens"/>
    <s v="Geert Boeykens"/>
    <x v="0"/>
    <s v="1st"/>
    <s v="Reporting &amp; Consolidation | FP&amp;A | Business Integration | M&amp;A&amp;D | Business Partner | Project Management | Cost Controlling | Project Controlling | Finance Business Partner"/>
    <x v="4"/>
    <d v="2025-06-26T00:00:00"/>
    <m/>
    <s v="[]"/>
    <s v="[]"/>
    <n v="0"/>
    <n v="1"/>
    <n v="0"/>
    <n v="0"/>
    <x v="1"/>
    <s v="Nee"/>
    <m/>
    <m/>
    <m/>
    <s v=""/>
    <n v="0"/>
    <s v=""/>
    <n v="1"/>
    <x v="2"/>
    <n v="6"/>
    <s v="2025-03-03 13:47:28 UTC"/>
  </r>
  <r>
    <s v="https://linkedin.com/in/geert-genbrugge-346b3883"/>
    <s v="Geert"/>
    <s v="Genbrugge"/>
    <s v="Geert Genbrugge"/>
    <x v="0"/>
    <s v="1st"/>
    <s v="Talent Ontwikkeling / Communicatie / Blended Learning / Storytelling"/>
    <x v="4"/>
    <d v="2025-06-26T00:00:00"/>
    <m/>
    <s v="[]"/>
    <s v="[]"/>
    <n v="1"/>
    <n v="1"/>
    <n v="0"/>
    <n v="0"/>
    <x v="1"/>
    <s v="Nee"/>
    <m/>
    <m/>
    <m/>
    <s v=""/>
    <n v="0"/>
    <s v=""/>
    <n v="0"/>
    <x v="1"/>
    <n v="6"/>
    <s v=""/>
  </r>
  <r>
    <s v="https://linkedin.com/in/geert-peeters-chilibri"/>
    <s v="Geert"/>
    <s v="Peeters"/>
    <s v="Geert Peeters"/>
    <x v="0"/>
    <s v="1st"/>
    <s v="CFO at Ontex"/>
    <x v="4"/>
    <d v="2025-06-26T00:00:00"/>
    <m/>
    <s v="[]"/>
    <s v="[]"/>
    <n v="0"/>
    <n v="1"/>
    <n v="0"/>
    <n v="0"/>
    <x v="1"/>
    <s v="Nee"/>
    <m/>
    <m/>
    <m/>
    <s v=""/>
    <n v="0"/>
    <s v=""/>
    <n v="1"/>
    <x v="2"/>
    <n v="6"/>
    <s v="2023-08-04 14:57:45 UTC"/>
  </r>
  <r>
    <s v="https://linkedin.com/in/genevieve-rousseau"/>
    <s v="Geneviève"/>
    <s v="Rousseau"/>
    <s v="Geneviève Rousseau"/>
    <x v="0"/>
    <s v="2nd"/>
    <s v="Salesmanager bij Publi-FDM ~ sales team leader - result driven sales manager ⤴️ - passionate ❣️about (Large Format ) print, advertising and communication in all its aspects 💎"/>
    <x v="7"/>
    <d v="2025-07-24T00:00:00"/>
    <m/>
    <s v="[]"/>
    <s v="[]"/>
    <n v="0"/>
    <n v="1"/>
    <n v="0"/>
    <n v="0"/>
    <x v="1"/>
    <s v="Nee"/>
    <m/>
    <m/>
    <m/>
    <s v=""/>
    <n v="0"/>
    <s v=""/>
    <n v="0"/>
    <x v="1"/>
    <n v="7"/>
    <s v=""/>
  </r>
  <r>
    <s v="https://linkedin.com/in/gerrit-goessaert"/>
    <s v="Gerrit"/>
    <s v="Goessaert"/>
    <s v="Gerrit Goessaert"/>
    <x v="0"/>
    <s v="1st"/>
    <s v="OPTIBELLO Finance services 🇪🇺🇨🇭🇱🇺"/>
    <x v="4"/>
    <d v="2025-06-26T00:00:00"/>
    <m/>
    <s v="[]"/>
    <s v="[]"/>
    <n v="0"/>
    <n v="2"/>
    <n v="0"/>
    <n v="0"/>
    <x v="1"/>
    <s v="Nee"/>
    <m/>
    <m/>
    <m/>
    <s v=""/>
    <n v="10"/>
    <s v="2025-04-17 08:00:02 UTC"/>
    <n v="2"/>
    <x v="0"/>
    <n v="6"/>
    <s v="2025-04-17 08:16:54 UTC"/>
  </r>
  <r>
    <s v="https://www.linkedin.com/in/gerryappeltants/"/>
    <s v="Gerry"/>
    <s v="Appeltants"/>
    <s v="Gerry Appeltants"/>
    <x v="0"/>
    <s v="1st"/>
    <s v="Head of ServiceNow BeNeLux - Delivering automation to every corner of the organization"/>
    <x v="18"/>
    <d v="2025-07-18T00:00:00"/>
    <d v="2025-07-08T03:05:27"/>
    <s v="['https://www.linkedin.com/feed/update/urn:li:ugcPost:7300083915103379458?commentUrn=urn%3Ali%3Acomment%3A%28ugcPost%3A7300083915103379458%2C7300459442528047104%29&amp;dashCommentUrn=urn%3Ali%3Afsd_comment%3A%287300459442528047104%2Curn%3Ali%3AugcPost%3A7300083915103379458%29', 'https://www.linkedin.com/feed/update/urn:li:ugcPost:7262019931192356864?commentUrn=urn%3Ali%3Acomment%3A%28ugcPost%3A7262019931192356864%2C7262066811645431808%29&amp;dashCommentUrn=urn%3Ali%3Afsd_comment%3A%287262066811645431808%2Curn%3Ali%3AugcPost%3A7262019931192356864%29', 'https://www.linkedin.com/feed/update/urn:li:activity:7326117459139190785?commentUrn=urn%3Ali%3Acomment%3A%28activity%3A7326117459139190785%2C7326396369064128512%29&amp;dashCommentUrn=urn%3Ali%3Afsd_comment%3A%287326396369064128512%2Curn%3Ali%3Aactivity%3A7326117459139190785%29', 'https://www.linkedin.com/feed/update/urn:li:ugcPost:7347925641163399168?commentUrn=urn%3Ali%3Acomment%3A%28ugcPost%3A7347925641163399168%2C7348155219802812416%29&amp;dashCommentUrn=urn%3Ali%3Afsd_comment%3A%287348155219802812416%2Curn%3Ali%3AugcPost%3A7347925641163399168%29']"/>
    <s v="[&quot;Hoi Hanne,\nIk draai nu al bijna 30 jaar mee in de wereld van oplossingen verkopen.  Er zijn zoveel parameters waar je kan mee rekening houden, maar de belangrijkste parameter voor mij is : heb je de verwachtingen van je doelpubliek ingevuld en liefst zelfs meer dan ingevuld.\nEr is geen one-size-fits-all demo scenario dat je kan toepassen, afhankelijk van scenario's van een 1:1 of 1: many kan je een heel ander verhaal vertellen.\nWat niet werkt zijn typische product presentaties, afgerammeld door een product specialist die als enigste doelstelling heeft zijn narratives van de demo onthouden en die slaafs volgen.\nVervallen in product features eindeloos uitleggen is ook een typische fout waar groentjes gretig intrappen \nWat wel werkt in een workshop presentatie met een actief publiek tussen de 10 a 50 mensen.  Je vraagt constant vragen aan je audience zodat ze actief meewerken aan de content die je ze presenteert.  Dit vraagt wel veel voorbereiding en een ervaren spreker, maar de positieve ervaring van het publiek is zo intens dat je met een grote smile naar buiten gaat. Succes ermee !&quot;, &quot;Hoi Hanne, het onderscheid vind ik niet zo erg, want het zijn 'rollen' en geen functies. Het onderscheid is er wel degelijk, maar afhankelijk van de context -, meestal het bedrijf waarvoor je werkt en de producten of diensten die deze aanbiedt, is het onderscheid zeer expliciet of eerder genuanceerd.\nMaar er is nog een heel belangrijke rol in sales die ik je de voirbije maanden nog niet heb horen benoemen, en dat zijn de large dealshapers - meestal te vinden binnen grotere bedrijven.  Deze zijn dikwijls jaren bezig, klant/partner oversteigend met 1 of meerdere opportunities om deze tot een deal te shapen. Deze werken samen met famers en de hunters, maar ook met partners.  De goeie large dealshapers zijn helden, want zij zorgen soms voor de volgende 10 jaar dat hunters en farmers binnen dat kader kunnen opportunities omvormen naar concrete deals, en zijn soms de levenslijn voor sommige bedrijven !&quot;, 'Succes Hanne !', 'Top artikel Hanne, anderzijds referentie van het artikel refererend naar de titel met IKEA. Wie heeft nog niet al voor de zoveelste keer een Pax kast in elkaar gestoken, of een Method keuken met vrienden geklust.  \nTegenwoordig worden we platgeslagen met Camber advertenties op de gekende nationale zenders ... \nIk krijg het er persoonlijk niet warm van, integendeel. Maar op een bepaalde manier koopt vlaanderens publiek dit wel, of een bepaald publiek. Want ze blijven die vervelende commercials wel draaien ..\nTerwijl Impermo met hun slogan wel commercieel succesvol zijn, terwijl concurrentie zoals Floorhouse failliet gaan.\nCasa International, Cora, Blokker, etc .. gaan op den hoop ..\nDus voor mij blijft het zo dat product/market/region combinatie het ultieme doel is. Maar ook kijken wat de klant wil en kan krijgen. Casa had een zogenaamde webshop, maar was niet mee met de klantenservice.  \nIk koop iets online en wil dan dit thuisgestuurd krijgt .. ik gebruik al jaren Coolblue, toch toppers... Qua Hockey zijn we persoonlijk veranderd van club.  Nu kunnen we bij Osaka gewoon de outfit met gepersonaliseerde logo en naam de outfit bestellen en één dag later zit dat in de brievenbus.  I ❤️ it.']"/>
    <n v="2"/>
    <n v="13"/>
    <n v="0"/>
    <n v="4"/>
    <x v="0"/>
    <s v="Nee"/>
    <m/>
    <m/>
    <m/>
    <s v=""/>
    <n v="2"/>
    <s v="2024-09-16 13:39:06 UTC"/>
    <n v="1"/>
    <x v="0"/>
    <n v="6"/>
    <s v="2024-09-16 09:42:07 UTC"/>
  </r>
  <r>
    <s v="https://linkedin.com/in/gerry-sterckx-70aba846"/>
    <s v="Gerry"/>
    <s v="Sterckx"/>
    <s v="Gerry Sterckx"/>
    <x v="0"/>
    <s v="1st"/>
    <s v="Districtmanager @ Boels Rental"/>
    <x v="25"/>
    <d v="2025-03-26T00:00:00"/>
    <m/>
    <s v="[]"/>
    <s v="[]"/>
    <n v="0"/>
    <n v="1"/>
    <n v="0"/>
    <n v="0"/>
    <x v="1"/>
    <s v="Nee"/>
    <m/>
    <m/>
    <m/>
    <s v=""/>
    <n v="0"/>
    <s v=""/>
    <n v="1"/>
    <x v="2"/>
    <n v="3"/>
    <s v="2025-02-11 17:17:48 UTC"/>
  </r>
  <r>
    <s v="https://linkedin.com/in/gertthys"/>
    <s v="Gert"/>
    <s v="Thys"/>
    <s v="Gert Thys"/>
    <x v="0"/>
    <s v="1st"/>
    <s v="Operations Manager at Process Solutions, EQUANS"/>
    <x v="1"/>
    <d v="2025-03-13T00:00:00"/>
    <m/>
    <s v="[]"/>
    <s v="[]"/>
    <n v="0"/>
    <n v="1"/>
    <n v="0"/>
    <n v="0"/>
    <x v="1"/>
    <s v="Ja"/>
    <n v="3050"/>
    <d v="2024-10-08T07:56:32"/>
    <n v="2160"/>
    <s v="Equans"/>
    <n v="0"/>
    <s v=""/>
    <n v="0"/>
    <x v="1"/>
    <n v="3"/>
    <s v=""/>
  </r>
  <r>
    <s v="https://linkedin.com/in/gertbrouns"/>
    <s v="Gert"/>
    <s v="Brouns"/>
    <s v="Gert Brouns"/>
    <x v="0"/>
    <s v="2nd"/>
    <s v="Robi, het Water van de Knop / de slimme waterfilter voor thuis!"/>
    <x v="4"/>
    <d v="2025-06-26T00:00:00"/>
    <d v="2025-05-22T08:18:26"/>
    <s v="['https://www.linkedin.com/feed/update/urn:li:ugcPost:7331196619373035520?commentUrn=urn%3Ali%3Acomment%3A%28ugcPost%3A7331196619373035520%2C7331201755910701057%29&amp;dashCommentUrn=urn%3Ali%3Afsd_comment%3A%287331201755910701057%2Curn%3Ali%3AugcPost%3A7331196619373035520%29']"/>
    <s v="['pakt...niet plakt (doch dit terzijde)...']"/>
    <n v="1"/>
    <n v="2"/>
    <n v="0"/>
    <n v="1"/>
    <x v="0"/>
    <s v="Nee"/>
    <m/>
    <m/>
    <m/>
    <s v=""/>
    <n v="0"/>
    <s v=""/>
    <n v="1"/>
    <x v="2"/>
    <n v="6"/>
    <s v="2025-02-25 11:36:49 UTC"/>
  </r>
  <r>
    <s v="https://linkedin.com/in/gert-cooreman-0a60a185"/>
    <s v="Gert"/>
    <s v="Cooreman"/>
    <s v="Gert Cooreman"/>
    <x v="0"/>
    <s v="2nd"/>
    <s v="International Consultancy, Management &amp; Trading in the pet(food) industry."/>
    <x v="44"/>
    <d v="2025-02-18T00:00:00"/>
    <m/>
    <s v="[]"/>
    <s v="[]"/>
    <n v="1"/>
    <n v="0"/>
    <n v="0"/>
    <n v="0"/>
    <x v="1"/>
    <s v="Nee"/>
    <m/>
    <m/>
    <m/>
    <s v=""/>
    <n v="0"/>
    <s v=""/>
    <n v="1"/>
    <x v="2"/>
    <n v="2"/>
    <s v="2025-02-25 15:36:28 UTC"/>
  </r>
  <r>
    <s v="https://linkedin.com/in/giel-rouvrois"/>
    <s v="Giel"/>
    <s v="Rouvrois"/>
    <s v="Giel Rouvrois"/>
    <x v="0"/>
    <s v="1st"/>
    <s v="Business controller @ Cegeka"/>
    <x v="22"/>
    <d v="2025-03-30T00:00:00"/>
    <m/>
    <s v="[]"/>
    <s v="[]"/>
    <n v="0"/>
    <n v="2"/>
    <n v="0"/>
    <n v="0"/>
    <x v="1"/>
    <s v="Nee"/>
    <m/>
    <m/>
    <m/>
    <s v=""/>
    <n v="2"/>
    <s v="2024-08-07 15:18:49 UTC"/>
    <n v="3"/>
    <x v="0"/>
    <n v="3"/>
    <s v="2024-08-08 16:49:22 UTC"/>
  </r>
  <r>
    <s v="https://linkedin.com/in/gijsgeboers"/>
    <s v="Gijs"/>
    <s v="Geboers"/>
    <s v="Gijs Geboers"/>
    <x v="0"/>
    <s v="1st"/>
    <s v="Senior Project Consultant at TriHD | Open for assignments"/>
    <x v="17"/>
    <d v="2025-03-14T00:00:00"/>
    <m/>
    <s v="[]"/>
    <s v="[]"/>
    <n v="0"/>
    <n v="1"/>
    <n v="0"/>
    <n v="0"/>
    <x v="1"/>
    <s v="Nee"/>
    <m/>
    <m/>
    <m/>
    <s v=""/>
    <n v="0"/>
    <s v=""/>
    <n v="0"/>
    <x v="1"/>
    <n v="3"/>
    <s v=""/>
  </r>
  <r>
    <s v="https://linkedin.com/in/gill-scheltjens"/>
    <s v="Gill"/>
    <s v="Scheltjens"/>
    <s v="Gill Scheltjens"/>
    <x v="0"/>
    <s v="1st"/>
    <s v="CEO @D-CRBN | Climate Tech optimist | Scaling CCU technology | Speaker 🌍♻️"/>
    <x v="7"/>
    <d v="2025-07-24T00:00:00"/>
    <m/>
    <s v="[]"/>
    <s v="[]"/>
    <n v="0"/>
    <n v="1"/>
    <n v="0"/>
    <n v="0"/>
    <x v="1"/>
    <s v="Nee"/>
    <m/>
    <m/>
    <m/>
    <s v=""/>
    <n v="0"/>
    <s v=""/>
    <n v="0"/>
    <x v="1"/>
    <n v="7"/>
    <s v=""/>
  </r>
  <r>
    <s v="https://linkedin.com/in/gilleshendrickx"/>
    <s v="Gilles"/>
    <s v="Hendrickx"/>
    <s v="Gilles Hendrickx"/>
    <x v="0"/>
    <s v="2nd"/>
    <s v="Merkenontwikkelaar - Grafisch Ontwerper"/>
    <x v="10"/>
    <d v="2025-06-28T00:00:00"/>
    <m/>
    <s v="[]"/>
    <s v="[]"/>
    <n v="0"/>
    <n v="1"/>
    <n v="0"/>
    <n v="0"/>
    <x v="1"/>
    <s v="Nee"/>
    <m/>
    <m/>
    <m/>
    <s v=""/>
    <n v="0"/>
    <s v=""/>
    <n v="0"/>
    <x v="1"/>
    <n v="6"/>
    <s v=""/>
  </r>
  <r>
    <s v="https://linkedin.com/in/gita-delarbre-67a67b56"/>
    <s v="Gita"/>
    <s v="Delarbre"/>
    <s v="Gita Delarbre"/>
    <x v="0"/>
    <s v="1st"/>
    <s v="Sr Manager HR Business Partner, Talent Acquisition Lead"/>
    <x v="4"/>
    <d v="2025-06-26T00:00:00"/>
    <m/>
    <s v="[]"/>
    <s v="[]"/>
    <n v="1"/>
    <n v="1"/>
    <n v="0"/>
    <n v="0"/>
    <x v="1"/>
    <s v="Nee"/>
    <m/>
    <m/>
    <m/>
    <s v=""/>
    <n v="6"/>
    <s v="2025-05-16 09:51:01 UTC"/>
    <n v="5"/>
    <x v="0"/>
    <n v="6"/>
    <s v="2025-05-16 11:04:47 UTC"/>
  </r>
  <r>
    <s v="https://linkedin.com/in/glenndelange"/>
    <s v="Glenn"/>
    <s v="De Lange"/>
    <s v="Glenn De Lange"/>
    <x v="0"/>
    <s v="1st"/>
    <s v="Sales manager De Rycke Verhuur"/>
    <x v="19"/>
    <d v="2025-07-18T00:00:00"/>
    <d v="2024-11-12T09:50:04"/>
    <s v="['https://www.linkedin.com/feed/update/urn:li:ugcPost:7262019931192356864?commentUrn=urn%3Ali%3Acomment%3A%28ugcPost%3A7262019931192356864%2C7262023833837080578%29&amp;dashCommentUrn=urn%3Ali%3Afsd_comment%3A%287262023833837080578%2Curn%3Ali%3AugcPost%3A7262019931192356864%29']"/>
    <s v="['Ik zit op dezelfde golflengte hierover maar context en nuance zijn hier niet te onderschatten.\n\nHoe sterk is het bedrijf/merk en hoe groot is de nood aan farming van de hunting, op welke manier en termijn wil of kan een bepaald bedrijf best groeien,.. \n\nHeel belangrijk is het hybrideverhaal, het wordt steeds moeilijker om echt een verschil te maken als je het ene of het andere uiterste bent.\n\nWaar ik (en dat is een persoonlijke visie) minder in volg is het echt benoemen van typeprofiel (net als functietitels) omdat er dan vaak hokjes worden gecreëerd terwijl het beter is in mijn ogen om duidelijke taken en doelen uit te zetten en die te matchen met de competenties van de persoon in kwestie en dan bij te sturen en trainen zoals je terecht aangeeft.']"/>
    <n v="5"/>
    <n v="12"/>
    <n v="0"/>
    <n v="1"/>
    <x v="0"/>
    <s v="Ja"/>
    <n v="1950"/>
    <d v="2024-06-21T09:09:40"/>
    <n v="1400"/>
    <s v="Silk Recruitment"/>
    <n v="5"/>
    <s v="2024-09-18 17:03:01 UTC"/>
    <n v="5"/>
    <x v="0"/>
    <n v="7"/>
    <s v="2024-09-18 16:57:04 UTC"/>
  </r>
  <r>
    <s v="https://linkedin.com/in/glennkesteleyn"/>
    <s v="Glenn"/>
    <s v="Kesteleyn"/>
    <s v="Glenn Kesteleyn"/>
    <x v="0"/>
    <s v="1st"/>
    <s v="Performance Marketeer | Lead Generation voor Projectontwikkelaars | Never not optimizing 🤓 📈"/>
    <x v="10"/>
    <d v="2025-06-28T00:00:00"/>
    <m/>
    <s v="[]"/>
    <s v="[]"/>
    <n v="0"/>
    <n v="1"/>
    <n v="0"/>
    <n v="0"/>
    <x v="1"/>
    <s v="Ja"/>
    <n v="2900"/>
    <d v="2024-09-25T14:10:19"/>
    <n v="2030"/>
    <s v="Konversie"/>
    <n v="0"/>
    <s v=""/>
    <n v="0"/>
    <x v="1"/>
    <n v="6"/>
    <s v=""/>
  </r>
  <r>
    <s v="https://linkedin.com/in/glenngielens"/>
    <s v="Glenn"/>
    <s v="Gielens"/>
    <s v="Glenn Gielens"/>
    <x v="0"/>
    <s v="1st"/>
    <s v="Sales Manager @ NTX | Business in versnelling"/>
    <x v="4"/>
    <d v="2025-06-26T00:00:00"/>
    <m/>
    <s v="[]"/>
    <s v="[]"/>
    <n v="1"/>
    <n v="1"/>
    <n v="0"/>
    <n v="0"/>
    <x v="1"/>
    <s v="Ja"/>
    <n v="4270"/>
    <d v="2024-12-17T11:12:01"/>
    <n v="2980"/>
    <s v="NTX"/>
    <n v="1"/>
    <s v="2024-10-11 08:51:54 UTC"/>
    <n v="1"/>
    <x v="0"/>
    <n v="6"/>
    <s v="2024-10-11 08:51:44 UTC"/>
  </r>
  <r>
    <s v="https://www.linkedin.com/in/baeteng/"/>
    <s v="Glenn"/>
    <s v="Baeten"/>
    <s v="Glenn Baeten"/>
    <x v="0"/>
    <s v="2nd"/>
    <s v="Zoekt gedreven psychologen voor KURAGO 🧠 | Individu &amp; Team Versterker bij KURAGO WORK 💪 | Gaat niet bestaat niet 💥 | Ondernemer 🤝"/>
    <x v="2"/>
    <d v="2025-06-27T00:00:00"/>
    <m/>
    <s v="[]"/>
    <s v="[]"/>
    <n v="0"/>
    <n v="1"/>
    <n v="0"/>
    <n v="0"/>
    <x v="1"/>
    <s v="Nee"/>
    <m/>
    <m/>
    <m/>
    <s v=""/>
    <n v="0"/>
    <s v=""/>
    <n v="0"/>
    <x v="1"/>
    <n v="6"/>
    <s v=""/>
  </r>
  <r>
    <s v="https://linkedin.com/in/glynis-kenis-b91949114"/>
    <s v="Glynis"/>
    <s v="Kenis"/>
    <s v="Glynis Kenis"/>
    <x v="0"/>
    <s v="2nd"/>
    <s v="Bestuurder bij Almobé industriebouw"/>
    <x v="3"/>
    <d v="2025-02-16T00:00:00"/>
    <m/>
    <s v="[]"/>
    <s v="[]"/>
    <n v="1"/>
    <n v="0"/>
    <n v="0"/>
    <n v="0"/>
    <x v="1"/>
    <s v="Nee"/>
    <m/>
    <m/>
    <m/>
    <s v=""/>
    <n v="0"/>
    <s v=""/>
    <n v="0"/>
    <x v="1"/>
    <n v="2"/>
    <s v=""/>
  </r>
  <r>
    <s v="https://linkedin.com/in/gohar-tovmasyan-366222329"/>
    <s v="Gohar"/>
    <s v="Tovmasyan"/>
    <s v="Gohar Tovmasyan"/>
    <x v="0"/>
    <s v="3rd"/>
    <s v="CEO bij Cleaning Service A&amp;A"/>
    <x v="7"/>
    <d v="2025-07-24T00:00:00"/>
    <m/>
    <s v="[]"/>
    <s v="[]"/>
    <n v="0"/>
    <n v="1"/>
    <n v="0"/>
    <n v="0"/>
    <x v="1"/>
    <s v="Nee"/>
    <m/>
    <m/>
    <m/>
    <s v=""/>
    <n v="0"/>
    <s v=""/>
    <n v="0"/>
    <x v="1"/>
    <n v="7"/>
    <s v=""/>
  </r>
  <r>
    <s v="https://linkedin.com/in/gregory-du-bois-21761988"/>
    <s v="Gregory"/>
    <s v="Du Bois"/>
    <s v="Gregory Du Bois"/>
    <x v="0"/>
    <s v="1st"/>
    <s v="🚀Empowering Innovation for Payroll | &quot;Let's Connect to Drive Positive Change Together&quot;"/>
    <x v="4"/>
    <d v="2025-06-26T00:00:00"/>
    <m/>
    <s v="[]"/>
    <s v="[]"/>
    <n v="2"/>
    <n v="9"/>
    <n v="0"/>
    <n v="0"/>
    <x v="1"/>
    <s v="Nee"/>
    <m/>
    <m/>
    <m/>
    <s v=""/>
    <n v="0"/>
    <s v=""/>
    <n v="1"/>
    <x v="2"/>
    <n v="6"/>
    <s v="2025-03-12 10:57:20 UTC"/>
  </r>
  <r>
    <s v="https://linkedin.com/in/gregory-van-dijck"/>
    <s v="Gregory"/>
    <s v="Van Dijck"/>
    <s v="Gregory Van Dijck"/>
    <x v="0"/>
    <s v="1st"/>
    <s v="Clayton, innovative steam solutions 💨💡🤩"/>
    <x v="17"/>
    <d v="2025-03-14T00:00:00"/>
    <m/>
    <s v="[]"/>
    <s v="[]"/>
    <n v="0"/>
    <n v="1"/>
    <n v="0"/>
    <n v="0"/>
    <x v="1"/>
    <s v="Nee"/>
    <m/>
    <m/>
    <m/>
    <s v=""/>
    <n v="0"/>
    <s v=""/>
    <n v="3"/>
    <x v="2"/>
    <n v="3"/>
    <s v="2024-09-16 14:10:16 UTC"/>
  </r>
  <r>
    <s v="https://linkedin.com/in/grietdeca"/>
    <s v="Griet"/>
    <s v="Deca"/>
    <s v="Griet Deca"/>
    <x v="0"/>
    <s v="1st"/>
    <s v="As a CHO I help employers and employees transform toxic stress and absenteeism into well-being and happiness at work."/>
    <x v="4"/>
    <d v="2025-06-26T00:00:00"/>
    <m/>
    <s v="[]"/>
    <s v="[]"/>
    <n v="0"/>
    <n v="1"/>
    <n v="0"/>
    <n v="0"/>
    <x v="1"/>
    <s v="Nee"/>
    <m/>
    <m/>
    <m/>
    <s v=""/>
    <n v="1"/>
    <s v="2023-07-27 18:32:51 UTC"/>
    <n v="0"/>
    <x v="3"/>
    <n v="6"/>
    <s v=""/>
  </r>
  <r>
    <s v="https://linkedin.com/in/guido-houben-16ba0017"/>
    <s v="Guido"/>
    <s v="Houben"/>
    <s v="Guido Houben"/>
    <x v="0"/>
    <s v="1st"/>
    <s v="Entrepreneur"/>
    <x v="4"/>
    <d v="2025-06-26T00:00:00"/>
    <m/>
    <s v="[]"/>
    <s v="[]"/>
    <n v="0"/>
    <n v="1"/>
    <n v="0"/>
    <n v="0"/>
    <x v="1"/>
    <s v="Nee"/>
    <m/>
    <m/>
    <m/>
    <s v=""/>
    <n v="0"/>
    <s v=""/>
    <n v="1"/>
    <x v="2"/>
    <n v="6"/>
    <s v="2024-10-23 14:43:51 UTC"/>
  </r>
  <r>
    <s v="https://linkedin.com/in/guillaumekindt"/>
    <s v="Guillaume"/>
    <s v="Kindt"/>
    <s v="Guillaume Kindt"/>
    <x v="0"/>
    <s v="2nd"/>
    <s v="Agoya | Data Beyond Boundaries"/>
    <x v="30"/>
    <d v="2025-07-01T00:00:00"/>
    <m/>
    <s v="[]"/>
    <s v="[]"/>
    <n v="2"/>
    <n v="1"/>
    <n v="0"/>
    <n v="0"/>
    <x v="1"/>
    <s v="Nee"/>
    <m/>
    <m/>
    <m/>
    <s v=""/>
    <n v="0"/>
    <s v=""/>
    <n v="1"/>
    <x v="2"/>
    <n v="7"/>
    <s v="2025-02-24 17:51:14 UTC"/>
  </r>
  <r>
    <s v="https://linkedin.com/in/gunteramerica"/>
    <s v="Gunter"/>
    <s v="America"/>
    <s v="Gunter America"/>
    <x v="0"/>
    <s v="1st"/>
    <s v="We help companies grow by optimizing their sales in a very human and sustainable way because we still strongly believe in the power of human-to-human connections. ⛵ Captain @ SalesWise"/>
    <x v="34"/>
    <d v="2025-03-04T00:00:00"/>
    <d v="2025-01-18T22:41:22"/>
    <s v="['https://www.linkedin.com/feed/update/urn:li:ugcPost:7272890456366100480?commentUrn=urn%3Ali%3Acomment%3A%28ugcPost%3A7272890456366100480%2C7272905192847605761%29&amp;dashCommentUrn=urn%3Ali%3Afsd_comment%3A%287272905192847605761%2Curn%3Ali%3AugcPost%3A7272890456366100480%29', 'https://www.linkedin.com/feed/update/urn:li:ugcPost:7262019931192356864?commentUrn=urn%3Ali%3Acomment%3A%28ugcPost%3A7262019931192356864%2C7286497926929940480%29&amp;dashCommentUrn=urn%3Ali%3Afsd_comment%3A%287286497926929940480%2Curn%3Ali%3AugcPost%3A7262019931192356864%29']"/>
    <s v="['Om geen eigen tools te vermelden...\nDé salestool die tijdloos en onvervangbaar blijft: \nde kracht van je eigen netwerk en brains 🧠👊', 'Hanne, je hebt helemaal gelijk als je zegt dat hunting skills een absolute noodzaak zijn om als sales succesvol te zijn. Voor mij kan er wel nog gesproken worden over hunters en farmers:\nwaarbij de hunters proactief nieuwe business gaan genereren bij zowel bestaande klanten als nieuwe logo’s gaan scoren, en waarbij de farmers eerder hun focus leggen op het behouden van de klanten en er voor zorgen dat de klanten echt tevreden zijn. Je hebt dus beide nodig in je organisatie maar het zijn 2 zeer verschillende profielen met 2 totaal verschillende rollen die best complementair worden ingezet. Thx voor je zeer waardevolle blog!']"/>
    <n v="2"/>
    <n v="4"/>
    <n v="0"/>
    <n v="2"/>
    <x v="0"/>
    <s v="Nee"/>
    <m/>
    <m/>
    <m/>
    <s v=""/>
    <n v="3"/>
    <s v="2025-04-17 08:24:40 UTC"/>
    <n v="0"/>
    <x v="3"/>
    <n v="3"/>
    <s v=""/>
  </r>
  <r>
    <s v="https://linkedin.com/in/gunther-de-cock-b6ba99ab"/>
    <s v="Gunther"/>
    <s v="De Cock"/>
    <s v="Gunther De Cock"/>
    <x v="0"/>
    <s v="1st"/>
    <s v="IT Support Engineer"/>
    <x v="0"/>
    <d v="2025-06-22T00:00:00"/>
    <m/>
    <s v="[]"/>
    <s v="[]"/>
    <n v="0"/>
    <n v="2"/>
    <n v="0"/>
    <n v="0"/>
    <x v="1"/>
    <s v="Nee"/>
    <m/>
    <m/>
    <m/>
    <s v=""/>
    <n v="0"/>
    <s v=""/>
    <n v="0"/>
    <x v="1"/>
    <n v="6"/>
    <s v=""/>
  </r>
  <r>
    <s v="https://www.linkedin.com/in/guy-willems-a81b774/"/>
    <s v="Guy"/>
    <s v="Willems"/>
    <s v="Guy Willems"/>
    <x v="0"/>
    <s v="2nd"/>
    <s v="Regional Sales Account Manager at Eplan Software &amp; Service Belgium"/>
    <x v="38"/>
    <d v="2025-07-26T00:00:00"/>
    <m/>
    <s v="[]"/>
    <s v="[]"/>
    <n v="0"/>
    <n v="1"/>
    <n v="0"/>
    <n v="0"/>
    <x v="1"/>
    <s v="Nee"/>
    <m/>
    <m/>
    <m/>
    <s v=""/>
    <n v="0"/>
    <s v=""/>
    <n v="0"/>
    <x v="1"/>
    <n v="7"/>
    <s v=""/>
  </r>
  <r>
    <s v="https://linkedin.com/in/guy-de-meester-012a6838"/>
    <s v="Guy"/>
    <s v="De Meester"/>
    <s v="Guy De Meester"/>
    <x v="0"/>
    <s v="2nd"/>
    <s v="Sales Manager Benelux EMBALL'ISO"/>
    <x v="14"/>
    <d v="2025-07-08T00:00:00"/>
    <m/>
    <s v="[]"/>
    <s v="[]"/>
    <n v="0"/>
    <n v="1"/>
    <n v="0"/>
    <n v="0"/>
    <x v="1"/>
    <s v="Nee"/>
    <m/>
    <m/>
    <m/>
    <s v=""/>
    <n v="0"/>
    <s v=""/>
    <n v="0"/>
    <x v="1"/>
    <n v="7"/>
    <s v=""/>
  </r>
  <r>
    <s v="https://linkedin.com/in/guy-van-de-vel"/>
    <s v="Guy"/>
    <s v="Van De Vel"/>
    <s v="Guy Van De Vel"/>
    <x v="0"/>
    <s v="1st"/>
    <s v="Expert in consultancy &amp; staffing solutions."/>
    <x v="17"/>
    <d v="2025-03-14T00:00:00"/>
    <m/>
    <s v="[]"/>
    <s v="[]"/>
    <n v="0"/>
    <n v="1"/>
    <n v="0"/>
    <n v="0"/>
    <x v="1"/>
    <s v="Nee"/>
    <m/>
    <m/>
    <m/>
    <s v=""/>
    <n v="4"/>
    <s v="2025-01-30 15:05:16 UTC"/>
    <n v="5"/>
    <x v="0"/>
    <n v="3"/>
    <s v="2025-01-30 14:52:11 UTC"/>
  </r>
  <r>
    <s v="https://linkedin.com/in/gwen-de-bruyn-8ba47a149"/>
    <s v="Gwen"/>
    <s v="De Bruyn"/>
    <s v="Gwen De Bruyn"/>
    <x v="0"/>
    <s v="1st"/>
    <s v="Project Manager - Financial Institutions - Insurance"/>
    <x v="0"/>
    <d v="2025-06-22T00:00:00"/>
    <m/>
    <s v="[]"/>
    <s v="[]"/>
    <n v="0"/>
    <n v="1"/>
    <n v="0"/>
    <n v="0"/>
    <x v="1"/>
    <s v="Nee"/>
    <m/>
    <m/>
    <m/>
    <s v=""/>
    <n v="0"/>
    <s v=""/>
    <n v="0"/>
    <x v="1"/>
    <n v="6"/>
    <s v=""/>
  </r>
  <r>
    <s v="https://linkedin.com/in/pycarellegwendoline"/>
    <s v="Gwendoline"/>
    <s v="Pycarelle"/>
    <s v="Gwendoline Pycarelle"/>
    <x v="0"/>
    <s v="1st"/>
    <s v="Human Capital Manager at TriFinance Belgium"/>
    <x v="2"/>
    <d v="2025-06-27T00:00:00"/>
    <m/>
    <s v="[]"/>
    <s v="[]"/>
    <n v="0"/>
    <n v="1"/>
    <n v="0"/>
    <n v="0"/>
    <x v="1"/>
    <s v="Nee"/>
    <m/>
    <m/>
    <m/>
    <s v=""/>
    <n v="0"/>
    <s v=""/>
    <n v="0"/>
    <x v="1"/>
    <n v="6"/>
    <s v=""/>
  </r>
  <r>
    <s v="https://linkedin.com/in/hannahfransen"/>
    <s v="Hannah"/>
    <s v="Fransen"/>
    <s v="Hannah Fransen"/>
    <x v="0"/>
    <s v="2nd"/>
    <s v="Neemt het leven licht, maar merken serieus | Strateeg | Copywriter"/>
    <x v="35"/>
    <d v="2025-04-24T00:00:00"/>
    <d v="2025-02-19T09:20:18"/>
    <s v="['https://www.linkedin.com/feed/update/urn:li:activity:7297887629285490688?commentUrn=urn%3Ali%3Acomment%3A%28activity%3A7297887629285490688%2C7297892741416452096%29&amp;dashCommentUrn=urn%3Ali%3Afsd_comment%3A%287297892741416452096%2Curn%3Ali%3Aactivity%3A7297887629285490688%29']"/>
    <s v="['Thanks voor de mention Hanne! En interessante toevoeging, ik ben het helemaal met je eens ;)']"/>
    <n v="0"/>
    <n v="1"/>
    <n v="0"/>
    <n v="1"/>
    <x v="0"/>
    <s v="Nee"/>
    <m/>
    <m/>
    <m/>
    <s v=""/>
    <n v="0"/>
    <s v=""/>
    <n v="0"/>
    <x v="1"/>
    <n v="4"/>
    <s v=""/>
  </r>
  <r>
    <s v="https://linkedin.com/in/hannehellemans"/>
    <s v="Hanne"/>
    <s v="Hellemans"/>
    <s v="Hanne Hellemans"/>
    <x v="0"/>
    <s v="You"/>
    <s v="Let's optimize your lead-to-deal approach together!"/>
    <x v="30"/>
    <d v="2025-07-22T00:00:00"/>
    <d v="2025-05-08T08:06:25"/>
    <s v="['https://www.linkedin.com/feed/update/urn:li:activity:7246783404975828992?commentUrn=urn%3Ali%3Acomment%3A%28activity%3A7246783404975828992%2C7246784963478523905%29&amp;dashCommentUrn=urn%3Ali%3Afsd_comment%3A%287246784963478523905%2Curn%3Ali%3Aactivity%3A7246783404975828992%29', 'https://www.linkedin.com/feed/update/urn:li:ugcPost:7293254934798426114?commentUrn=urn%3Ali%3Acomment%3A%28ugcPost%3A7293254934798426114%2C7293256210995163136%29&amp;dashCommentUrn=urn%3Ali%3Afsd_comment%3A%287293256210995163136%2Curn%3Ali%3AugcPost%3A7293254934798426114%29', 'https://www.linkedin.com/feed/update/urn:li:ugcPost:7295717534526308353?commentUrn=urn%3Ali%3Acomment%3A%28ugcPost%3A7295717534526308353%2C7295719984880668673%29&amp;dashCommentUrn=urn%3Ali%3Afsd_comment%3A%287295719984880668673%2Curn%3Ali%3AugcPost%3A7295717534526308353%29', 'https://www.linkedin.com/feed/update/urn:li:ugcPost:7313480428554805248?commentUrn=urn%3Ali%3Acomment%3A%28ugcPost%3A7313480428554805248%2C7313491057214644224%29&amp;dashCommentUrn=urn%3Ali%3Afsd_comment%3A%287313491057214644224%2Curn%3Ali%3AugcPost%3A7313480428554805248%29', 'https://www.linkedin.com/feed/update/urn:li:ugcPost:7326124307590311936?commentUrn=urn%3Ali%3Acomment%3A%28ugcPost%3A7326124307590311936%2C7326125302252777475%29&amp;dashCommentUrn=urn%3Ali%3Afsd_comment%3A%287326125302252777475%2Curn%3Ali%3AugcPost%3A7326124307590311936%29', 'https://www.linkedin.com/feed/update/urn:li:ugcPost:7326124307590311936?commentUrn=urn%3Ali%3Acomment%3A%28ugcPost%3A7326124307590311936%2C7326124703062908929%29&amp;dashCommentUrn=urn%3Ali%3Afsd_comment%3A%287326124703062908929%2Curn%3Ali%3AugcPost%3A7326124307590311936%29', 'https://www.linkedin.com/feed/update/urn:li:ugcPost:7262019931192356864?commentUrn=urn%3Ali%3Acomment%3A%28ugcPost%3A7262019931192356864%2C7262748716518850560%29&amp;dashCommentUrn=urn%3Ali%3Afsd_comment%3A%287262748716518850560%2Curn%3Ali%3AugcPost%3A7262019931192356864%29', 'https://www.linkedin.com/feed/update/urn:li:activity:7312371843804348416?commentUrn=urn%3Ali%3Acomment%3A%28activity%3A7312371843804348416%2C7312378337543217152%29&amp;dashCommentUrn=urn%3Ali%3Afsd_comment%3A%287312378337543217152%2Curn%3Ali%3Aactivity%3A7312371843804348416%29', 'https://www.linkedin.com/feed/update/urn:li:ugcPost:7313480428554805248?commentUrn=urn%3Ali%3Acomment%3A%28ugcPost%3A7313480428554805248%2C7313491057214644224%29&amp;dashCommentUrn=urn%3Ali%3Afsd_comment%3A%287313491057214644224%2Curn%3Ali%3AugcPost%3A7313480428554805248%29']"/>
    <s v="['Toooooooooooooop!', 'Amai, Kobe Dillen, wij waren al onder de indruk van je knowledge sharing sessie rond Clay en nu nog eens TOP samengevat. Wat een sterk artikel!', 'Interesting read!!!!!!!', 'Super handig artikel! Hoe wij jou hierbij kunnen helpen: wearesilk.be/landingpage/prospectie-blueprint/', 'En voor ik het vergeet: er is nog plaats in ons team: wearesilk.be/jobs/', 'En dat vat het helemaal samen! Zo blij met jou!', 'Overigens - voor wie deze post nog volgt - beetje reclame voor onze Hunting Talent Tools. Enorm handig voor het rekruteren en ontwikkelen van sales professionals, het strategisch samenstellen van salesteams en het toewijzen van rollen en verantwoordelijkheden binnen dit team.', 'gert smit graag zet ik jou en de omgeving die je bij TriFinance Belgium gecreëerd hebt ook nog eens in de bloemetjes - les die ik helemaal van jou geleerd heb!', 'Super handig artikel! Hoe wij jou hierbij kunnen helpen: wearesilk.be/landingpage/prospectie-blueprint/']"/>
    <n v="18"/>
    <n v="7"/>
    <n v="6"/>
    <n v="3"/>
    <x v="2"/>
    <s v="Nee"/>
    <m/>
    <m/>
    <m/>
    <s v=""/>
    <n v="7793"/>
    <s v="2025-07-25 15:54:17 UTC"/>
    <n v="3845"/>
    <x v="0"/>
    <n v="7"/>
    <s v="2025-07-26 08:06:11 UTC"/>
  </r>
  <r>
    <s v="https://linkedin.com/in/hannewynants"/>
    <s v="Hanne"/>
    <s v="Wynants"/>
    <s v="Hanne Wynants"/>
    <x v="0"/>
    <s v="1st"/>
    <s v="Human Resources Business Manager"/>
    <x v="2"/>
    <d v="2025-06-27T00:00:00"/>
    <m/>
    <s v="[]"/>
    <s v="[]"/>
    <n v="0"/>
    <n v="1"/>
    <n v="0"/>
    <n v="0"/>
    <x v="1"/>
    <s v="Nee"/>
    <m/>
    <m/>
    <m/>
    <s v=""/>
    <n v="2"/>
    <s v="2022-01-31 11:40:12 UTC"/>
    <n v="3"/>
    <x v="0"/>
    <n v="6"/>
    <s v="2025-05-07 10:10:43 UTC"/>
  </r>
  <r>
    <s v="https://linkedin.com/in/hanne-duys"/>
    <s v="Hanne"/>
    <s v="Duys"/>
    <s v="Hanne Duys"/>
    <x v="0"/>
    <s v="2nd"/>
    <s v="HRBP Finsiders #trotsehumanmind #trotsefinsiders | Corporate Sustainability | ESG-enthousiast"/>
    <x v="17"/>
    <d v="2025-03-14T00:00:00"/>
    <m/>
    <s v="[]"/>
    <s v="[]"/>
    <n v="0"/>
    <n v="1"/>
    <n v="0"/>
    <n v="0"/>
    <x v="1"/>
    <s v="Nee"/>
    <m/>
    <m/>
    <m/>
    <s v=""/>
    <n v="0"/>
    <s v=""/>
    <n v="1"/>
    <x v="2"/>
    <n v="3"/>
    <s v="2025-05-13 09:16:47 UTC"/>
  </r>
  <r>
    <s v="https://linkedin.com/in/hannekevogels"/>
    <s v="Hanneke"/>
    <s v="Vogels"/>
    <s v="Hanneke Vogels"/>
    <x v="0"/>
    <s v="1st"/>
    <s v="Sales Tech Strategist | 'Sales Tech' Author | Keynote speaker | Managing Partner @ Stryfes"/>
    <x v="4"/>
    <d v="2025-06-26T00:00:00"/>
    <d v="2024-11-04T09:22:15"/>
    <s v="['https://www.linkedin.com/feed/update/urn:li:activity:7259112310927953921?commentUrn=urn%3Ali%3Acomment%3A%28activity%3A7259112310927953921%2C7259117729947742210%29&amp;dashCommentUrn=urn%3Ali%3Afsd_comment%3A%287259117729947742210%2Curn%3Ali%3Aactivity%3A7259112310927953921%29']"/>
    <s v="['Die man van jou 🤣.']"/>
    <n v="1"/>
    <n v="3"/>
    <n v="0"/>
    <n v="1"/>
    <x v="0"/>
    <s v="Ja"/>
    <n v="1280"/>
    <d v="2024-05-05T15:30:40"/>
    <n v="1060"/>
    <s v="Stryfes"/>
    <n v="5"/>
    <s v="2024-12-05 11:31:26 UTC"/>
    <n v="3"/>
    <x v="0"/>
    <n v="6"/>
    <s v="2024-12-05 11:30:14 UTC"/>
  </r>
  <r>
    <s v="https://www.linkedin.com/in/hans-de-wever-6a79367/"/>
    <s v="Hans"/>
    <s v="De Wever"/>
    <s v="Hans De Wever"/>
    <x v="0"/>
    <s v="2nd"/>
    <s v="Talent Acquisition manager at Telenet"/>
    <x v="7"/>
    <d v="2025-07-27T00:00:00"/>
    <m/>
    <s v="[]"/>
    <s v="[]"/>
    <n v="0"/>
    <n v="2"/>
    <n v="0"/>
    <n v="0"/>
    <x v="1"/>
    <s v="Ja"/>
    <n v="4300"/>
    <d v="2024-12-19T11:12:16"/>
    <n v="1110"/>
    <s v="Telenet"/>
    <n v="0"/>
    <s v=""/>
    <n v="0"/>
    <x v="1"/>
    <n v="7"/>
    <s v=""/>
  </r>
  <r>
    <s v="https://linkedin.com/in/hans-broeckaert"/>
    <s v="Hans"/>
    <s v="Broeckaert"/>
    <s v="Hans Broeckaert"/>
    <x v="0"/>
    <s v="2nd"/>
    <s v="Talenco | Ondernemer | Change Management | Sales | Algemeen Management | Arbeidsbemiddeling | Eigenaar MeMi Projects"/>
    <x v="28"/>
    <d v="2025-07-26T00:00:00"/>
    <m/>
    <s v="[]"/>
    <s v="[]"/>
    <n v="0"/>
    <n v="1"/>
    <n v="0"/>
    <n v="0"/>
    <x v="1"/>
    <s v="Nee"/>
    <m/>
    <m/>
    <m/>
    <s v=""/>
    <n v="0"/>
    <s v=""/>
    <n v="0"/>
    <x v="1"/>
    <n v="7"/>
    <s v=""/>
  </r>
  <r>
    <s v="https://www.linkedin.com/in/hansfrancken/"/>
    <s v="Hans"/>
    <s v="Francken"/>
    <s v="Hans Francken"/>
    <x v="0"/>
    <s v="1st"/>
    <s v="Digital Performance Lead at Cheops Technology - IT &amp; Business Technology Services"/>
    <x v="45"/>
    <d v="2025-07-23T00:00:00"/>
    <m/>
    <s v="[]"/>
    <s v="[]"/>
    <n v="0"/>
    <n v="1"/>
    <n v="0"/>
    <n v="0"/>
    <x v="1"/>
    <s v="Nee"/>
    <m/>
    <m/>
    <m/>
    <s v=""/>
    <n v="3"/>
    <s v="2025-07-03 09:17:56 UTC"/>
    <n v="5"/>
    <x v="0"/>
    <n v="7"/>
    <s v="2025-07-03 18:07:02 UTC"/>
  </r>
  <r>
    <s v="https://linkedin.com/in/hanssmellinckx"/>
    <s v="Hans"/>
    <s v="Smellinckx"/>
    <s v="Hans Smellinckx"/>
    <x v="0"/>
    <s v="1st"/>
    <s v="Let's grow your company from within! People, Strategy, sales &amp; marketing alignment with real results: markies.be"/>
    <x v="2"/>
    <d v="2025-06-27T00:00:00"/>
    <m/>
    <s v="[]"/>
    <s v="[]"/>
    <n v="0"/>
    <n v="2"/>
    <n v="0"/>
    <n v="0"/>
    <x v="1"/>
    <s v="Nee"/>
    <m/>
    <m/>
    <m/>
    <s v=""/>
    <n v="0"/>
    <s v=""/>
    <n v="1"/>
    <x v="2"/>
    <n v="6"/>
    <s v="2024-10-28 12:20:38 UTC"/>
  </r>
  <r>
    <s v="https://www.linkedin.com/in/hans-van-lint-76596b39/"/>
    <s v="Hans"/>
    <s v="Van Lint"/>
    <s v="Hans Van Lint"/>
    <x v="0"/>
    <s v="1st"/>
    <s v="Manager Leercenter"/>
    <x v="18"/>
    <d v="2025-06-21T00:00:00"/>
    <m/>
    <s v="[]"/>
    <s v="[]"/>
    <n v="1"/>
    <n v="3"/>
    <n v="0"/>
    <n v="0"/>
    <x v="1"/>
    <s v="Nee"/>
    <m/>
    <m/>
    <m/>
    <s v=""/>
    <n v="7"/>
    <s v="2022-11-15 07:55:12 UTC"/>
    <n v="5"/>
    <x v="0"/>
    <n v="6"/>
    <s v="2022-11-14 21:00:22 UTC"/>
  </r>
  <r>
    <s v="https://linkedin.com/in/itshansdekker"/>
    <s v="Hans"/>
    <s v="Dekker"/>
    <s v="Hans Dekker"/>
    <x v="0"/>
    <s v="2nd"/>
    <s v="Cold Outreach Strategist | Affluent.Digital"/>
    <x v="33"/>
    <d v="2025-03-24T00:00:00"/>
    <m/>
    <s v="[]"/>
    <s v="[]"/>
    <n v="1"/>
    <n v="0"/>
    <n v="0"/>
    <n v="0"/>
    <x v="1"/>
    <s v="Nee"/>
    <m/>
    <m/>
    <m/>
    <s v=""/>
    <n v="0"/>
    <s v=""/>
    <n v="0"/>
    <x v="1"/>
    <n v="3"/>
    <s v=""/>
  </r>
  <r>
    <s v="https://linkedin.com/in/hein-witvrouw-a4745a209"/>
    <s v="Hein"/>
    <s v="Witvrouw"/>
    <s v="Hein Witvrouw"/>
    <x v="0"/>
    <s v="1st"/>
    <s v="HR business partner bij Hansea"/>
    <x v="4"/>
    <d v="2025-06-26T00:00:00"/>
    <m/>
    <s v="[]"/>
    <s v="[]"/>
    <n v="0"/>
    <n v="1"/>
    <n v="0"/>
    <n v="0"/>
    <x v="1"/>
    <s v="Nee"/>
    <m/>
    <m/>
    <m/>
    <s v=""/>
    <n v="2"/>
    <s v="2025-05-19 19:57:50 UTC"/>
    <n v="3"/>
    <x v="0"/>
    <n v="6"/>
    <s v="2025-05-20 13:46:00 UTC"/>
  </r>
  <r>
    <s v="https://linkedin.com/in/yuhelenyu"/>
    <s v="Helen"/>
    <s v="Yu"/>
    <s v="Helen Yu"/>
    <x v="0"/>
    <s v="2nd"/>
    <s v="CEO @Tigon Advisory Corp. | Host of CXO Spice | Board Director |Top 50 Women in Tech | AI, Cybersecurity, FinTech, Insurance, Industry40, Growth Acceleration"/>
    <x v="14"/>
    <d v="2025-07-08T00:00:00"/>
    <m/>
    <s v="[]"/>
    <s v="[]"/>
    <n v="0"/>
    <n v="3"/>
    <n v="0"/>
    <n v="0"/>
    <x v="1"/>
    <s v="Nee"/>
    <m/>
    <m/>
    <m/>
    <s v=""/>
    <n v="0"/>
    <s v=""/>
    <n v="0"/>
    <x v="1"/>
    <n v="7"/>
    <s v=""/>
  </r>
  <r>
    <s v="https://linkedin.com/in/hendrikvanoverloop"/>
    <s v="Hendrik"/>
    <s v="Van Overloop"/>
    <s v="Hendrik Van Overloop"/>
    <x v="0"/>
    <s v="1st"/>
    <s v="Chief Product Owner"/>
    <x v="21"/>
    <d v="2025-07-25T00:00:00"/>
    <d v="2024-11-12T22:26:22"/>
    <s v="['https://www.linkedin.com/feed/update/urn:li:ugcPost:7262019931192356864?commentUrn=urn%3Ali%3Acomment%3A%28ugcPost%3A7262019931192356864%2C7262214163140079616%29&amp;dashCommentUrn=urn%3Ali%3Afsd_comment%3A%287262214163140079616%2Curn%3Ali%3AugcPost%3A7262019931192356864%29']"/>
    <s v="['Interessante inzichten Hanne! Dank om te delen 🙏']"/>
    <n v="0"/>
    <n v="2"/>
    <n v="0"/>
    <n v="1"/>
    <x v="0"/>
    <s v="Nee"/>
    <m/>
    <m/>
    <m/>
    <s v=""/>
    <n v="0"/>
    <s v=""/>
    <n v="0"/>
    <x v="1"/>
    <n v="7"/>
    <s v=""/>
  </r>
  <r>
    <s v="https://linkedin.com/in/herbertvanderreysen"/>
    <s v="Herbert"/>
    <s v="Van Der Reysen"/>
    <s v="Herbert Van Der Reysen"/>
    <x v="0"/>
    <s v="1st"/>
    <s v="Experienced professional in Financial Planning &amp; Analysis, Consolidations, Financial Reporting and Business Analytics"/>
    <x v="0"/>
    <d v="2025-06-22T00:00:00"/>
    <m/>
    <s v="[]"/>
    <s v="[]"/>
    <n v="0"/>
    <n v="2"/>
    <n v="0"/>
    <n v="0"/>
    <x v="1"/>
    <s v="Nee"/>
    <m/>
    <m/>
    <m/>
    <s v=""/>
    <n v="1"/>
    <s v="2017-07-14 09:31:07 UTC"/>
    <n v="0"/>
    <x v="3"/>
    <n v="6"/>
    <s v=""/>
  </r>
  <r>
    <s v="https://www.linkedin.com/in/hichamechenik/"/>
    <s v="Hichame"/>
    <s v="Chenik"/>
    <s v="Hichame Chenik"/>
    <x v="0"/>
    <s v="2nd"/>
    <s v="Business Unit Director at Planet Group"/>
    <x v="7"/>
    <d v="2025-07-24T00:00:00"/>
    <m/>
    <s v="[]"/>
    <s v="[]"/>
    <n v="0"/>
    <n v="1"/>
    <n v="0"/>
    <n v="0"/>
    <x v="1"/>
    <s v="Nee"/>
    <m/>
    <m/>
    <m/>
    <s v=""/>
    <n v="0"/>
    <s v=""/>
    <n v="0"/>
    <x v="1"/>
    <n v="7"/>
    <s v=""/>
  </r>
  <r>
    <s v="https://linkedin.com/in/hilde-hendrickx-b246b552"/>
    <s v="Hilde"/>
    <s v="Hendrickx"/>
    <s v="Hilde Hendrickx"/>
    <x v="0"/>
    <s v="2nd"/>
    <s v="pedagogisch begeleider bij katholiek onderwijs vlaanderen"/>
    <x v="15"/>
    <d v="2025-04-08T00:00:00"/>
    <m/>
    <s v="[]"/>
    <s v="[]"/>
    <n v="2"/>
    <n v="0"/>
    <n v="0"/>
    <n v="0"/>
    <x v="1"/>
    <s v="Nee"/>
    <m/>
    <m/>
    <m/>
    <s v=""/>
    <n v="0"/>
    <s v=""/>
    <n v="0"/>
    <x v="1"/>
    <n v="4"/>
    <s v=""/>
  </r>
  <r>
    <s v="https://linkedin.com/in/horstremes"/>
    <s v="Horst"/>
    <s v="Remes - Onestone"/>
    <s v="Horst Remes - Onestone"/>
    <x v="0"/>
    <s v="1st"/>
    <s v="Keynote speaker | Customer Strategy Expert | Managing Partner at Onestone"/>
    <x v="19"/>
    <d v="2025-07-18T00:00:00"/>
    <m/>
    <s v="[]"/>
    <s v="[]"/>
    <n v="9"/>
    <n v="14"/>
    <n v="0"/>
    <n v="0"/>
    <x v="1"/>
    <s v="Ja"/>
    <n v="1200"/>
    <d v="2024-05-05T15:30:38"/>
    <n v="1000"/>
    <s v="Onestone"/>
    <n v="2"/>
    <s v="2025-05-01 01:02:53 UTC"/>
    <n v="1"/>
    <x v="0"/>
    <n v="7"/>
    <s v="2024-09-16 09:45:54 UTC"/>
  </r>
  <r>
    <s v="https://linkedin.com/in/ian-vernimmen-19021091"/>
    <s v="Ian"/>
    <s v="Vernimmen"/>
    <s v="Ian Vernimmen"/>
    <x v="0"/>
    <s v="1st"/>
    <s v="Accounting manager Galapagos"/>
    <x v="10"/>
    <d v="2025-06-28T00:00:00"/>
    <m/>
    <s v="[]"/>
    <s v="[]"/>
    <n v="0"/>
    <n v="1"/>
    <n v="0"/>
    <n v="0"/>
    <x v="1"/>
    <s v="Nee"/>
    <m/>
    <m/>
    <m/>
    <s v=""/>
    <n v="0"/>
    <s v=""/>
    <n v="0"/>
    <x v="1"/>
    <n v="6"/>
    <s v=""/>
  </r>
  <r>
    <s v="https://linkedin.com/in/ilka-hertogs-6aa9b044"/>
    <s v="Ilka"/>
    <s v="Hertogs"/>
    <s v="Ilka Hertogs"/>
    <x v="0"/>
    <s v="2nd"/>
    <s v="Business Process &amp; Improvement Consultant | VCA-certificatie | VCA-trainer | ondersteuning examen- en opleidingscentra met audits en erkenningen | administratie"/>
    <x v="4"/>
    <d v="2025-06-26T00:00:00"/>
    <m/>
    <s v="[]"/>
    <s v="[]"/>
    <n v="0"/>
    <n v="1"/>
    <n v="0"/>
    <n v="0"/>
    <x v="1"/>
    <s v="Nee"/>
    <m/>
    <m/>
    <m/>
    <s v=""/>
    <n v="0"/>
    <s v=""/>
    <n v="0"/>
    <x v="1"/>
    <n v="6"/>
    <s v=""/>
  </r>
  <r>
    <s v="https://linkedin.com/in/ilse-diopere"/>
    <s v="Ilse"/>
    <s v="Diopere"/>
    <s v="Ilse Diopere"/>
    <x v="0"/>
    <s v="2nd"/>
    <s v="Sales Management | Solution Seller | Workwear Work your Style | Skilled in Key Account Development and Sales Operations |Strong sales professional | Let’s meet for ☕️"/>
    <x v="7"/>
    <d v="2025-07-24T00:00:00"/>
    <m/>
    <s v="[]"/>
    <s v="[]"/>
    <n v="0"/>
    <n v="1"/>
    <n v="0"/>
    <n v="0"/>
    <x v="1"/>
    <s v="Ja"/>
    <n v="6900"/>
    <d v="2025-04-04T12:29:59"/>
    <n v="4170"/>
    <s v="CWS Workwear"/>
    <n v="0"/>
    <s v=""/>
    <n v="0"/>
    <x v="1"/>
    <n v="7"/>
    <s v=""/>
  </r>
  <r>
    <s v="https://linkedin.com/in/ilserabau"/>
    <s v="Ilse"/>
    <s v="Rabau"/>
    <s v="Ilse Rabau"/>
    <x v="0"/>
    <s v="1st"/>
    <s v="Employee Communication Expert at TriFinance and core member at Vonk | I rely on experience and curiosity to increase employee engagement via tailored internal communication strategies and change management advice"/>
    <x v="20"/>
    <d v="2025-06-29T00:00:00"/>
    <d v="2025-03-31T11:21:48"/>
    <s v="['https://www.linkedin.com/feed/update/urn:li:activity:7312371843804348416?commentUrn=urn%3Ali%3Acomment%3A%28activity%3A7312371843804348416%2C7312403735677227009%29&amp;dashCommentUrn=urn%3Ali%3Afsd_comment%3A%287312403735677227009%2Curn%3Ali%3Aactivity%3A7312371843804348416%29']"/>
    <s v="['Bravo 👏 👏 👏']"/>
    <n v="0"/>
    <n v="2"/>
    <n v="0"/>
    <n v="1"/>
    <x v="0"/>
    <s v="Nee"/>
    <m/>
    <m/>
    <m/>
    <s v=""/>
    <n v="0"/>
    <s v=""/>
    <n v="0"/>
    <x v="1"/>
    <n v="6"/>
    <s v=""/>
  </r>
  <r>
    <s v="https://linkedin.com/in/ilse-engels-6824274"/>
    <s v="Ilse"/>
    <s v="Engels"/>
    <s v="Ilse Engels"/>
    <x v="0"/>
    <s v="1st"/>
    <s v="Financial Controller at INEOS"/>
    <x v="4"/>
    <d v="2025-06-26T00:00:00"/>
    <m/>
    <s v="[]"/>
    <s v="[]"/>
    <n v="0"/>
    <n v="1"/>
    <n v="0"/>
    <n v="0"/>
    <x v="1"/>
    <s v="Nee"/>
    <m/>
    <m/>
    <m/>
    <s v=""/>
    <n v="1"/>
    <s v="2016-09-16 08:47:16 UTC"/>
    <n v="0"/>
    <x v="3"/>
    <n v="6"/>
    <s v=""/>
  </r>
  <r>
    <s v="https://linkedin.com/in/ilsevantongerloo"/>
    <s v="Ilse"/>
    <s v="Van Tongerloo"/>
    <s v="Ilse Van Tongerloo"/>
    <x v="0"/>
    <s v="1st"/>
    <s v="Strategisch communicatiepartner en gepassioneerd netwerker, met oog voor groei en verbinding"/>
    <x v="35"/>
    <d v="2025-04-24T00:00:00"/>
    <m/>
    <s v="[]"/>
    <s v="[]"/>
    <n v="0"/>
    <n v="1"/>
    <n v="0"/>
    <n v="0"/>
    <x v="1"/>
    <s v="Nee"/>
    <m/>
    <m/>
    <m/>
    <s v=""/>
    <n v="0"/>
    <s v=""/>
    <n v="0"/>
    <x v="1"/>
    <n v="4"/>
    <s v=""/>
  </r>
  <r>
    <s v="https://linkedin.com/in/inemeeussen"/>
    <s v="Ine"/>
    <s v="Meeussen"/>
    <s v="Ine Meeussen"/>
    <x v="0"/>
    <s v="1st"/>
    <s v="Founder | Financial Staffing &amp; Project Sourcing | CFO-as-a-service | Anaplan &amp; Fluence admirer | Recruitment marketing | Finalist Womad Award 2023"/>
    <x v="7"/>
    <d v="2025-07-24T00:00:00"/>
    <m/>
    <s v="[]"/>
    <s v="[]"/>
    <n v="0"/>
    <n v="2"/>
    <n v="0"/>
    <n v="0"/>
    <x v="1"/>
    <s v="Nee"/>
    <m/>
    <m/>
    <m/>
    <s v=""/>
    <n v="46"/>
    <s v="2021-03-22 20:45:41 UTC"/>
    <n v="5"/>
    <x v="0"/>
    <n v="7"/>
    <s v="2024-09-17 10:08:26 UTC"/>
  </r>
  <r>
    <s v="https://www.linkedin.com/in/inevandeneynde/"/>
    <s v="Ine"/>
    <s v="Van Den Eynde"/>
    <s v="Ine Van Den Eynde"/>
    <x v="0"/>
    <s v="1st"/>
    <s v="Freelance@Netwerk | Certified Loopbaancoach - Stress &amp; Burn-out | HR Business Partner | Beschikbaar voor projecten &amp; freelance opdrachten"/>
    <x v="19"/>
    <d v="2025-07-23T00:00:00"/>
    <m/>
    <s v="[]"/>
    <s v="[]"/>
    <n v="2"/>
    <n v="3"/>
    <n v="0"/>
    <n v="0"/>
    <x v="1"/>
    <s v="Nee"/>
    <m/>
    <m/>
    <m/>
    <s v=""/>
    <n v="0"/>
    <s v=""/>
    <n v="0"/>
    <x v="1"/>
    <n v="7"/>
    <s v=""/>
  </r>
  <r>
    <s v="https://www.linkedin.com/in/ine-pocket-093b8782/"/>
    <s v="Ine"/>
    <s v="Pocket"/>
    <s v="Ine Pocket"/>
    <x v="0"/>
    <s v="2nd"/>
    <s v="Legal counsel bij VMA"/>
    <x v="4"/>
    <d v="2025-06-26T00:00:00"/>
    <m/>
    <s v="[]"/>
    <s v="[]"/>
    <n v="0"/>
    <n v="1"/>
    <n v="0"/>
    <n v="0"/>
    <x v="1"/>
    <s v="Nee"/>
    <m/>
    <m/>
    <m/>
    <s v=""/>
    <n v="0"/>
    <s v=""/>
    <n v="0"/>
    <x v="1"/>
    <n v="6"/>
    <s v=""/>
  </r>
  <r>
    <s v="https://linkedin.com/in/ine-wouters"/>
    <s v="Ine"/>
    <s v="Wouters"/>
    <s v="Ine Wouters"/>
    <x v="0"/>
    <s v="2nd"/>
    <s v="💡Marketing Director at Pointerpro | Passioned about branding and strategy 🚀 Global | SaaS | Technology | Software industry | FMCG lover"/>
    <x v="18"/>
    <d v="2025-06-21T00:00:00"/>
    <m/>
    <s v="[]"/>
    <s v="[]"/>
    <n v="3"/>
    <n v="0"/>
    <n v="0"/>
    <n v="0"/>
    <x v="1"/>
    <s v="Nee"/>
    <m/>
    <m/>
    <m/>
    <s v=""/>
    <n v="0"/>
    <s v=""/>
    <n v="1"/>
    <x v="2"/>
    <n v="6"/>
    <s v="2025-02-26 09:12:40 UTC"/>
  </r>
  <r>
    <s v="https://www.linkedin.com/in/ineke-de-boer-283a7b1b/"/>
    <s v="Ineke"/>
    <s v="De Boer"/>
    <s v="Ineke De Boer"/>
    <x v="0"/>
    <s v="2nd"/>
    <s v="Passionate Entrepreneur + Facilitator + Trainer + Promotor of Female Leadership I Managing Partner &amp; COO at Blinc I Your partner for Commercial Enablement Programs &amp; Customer Experience Transformations"/>
    <x v="9"/>
    <d v="2025-06-25T00:00:00"/>
    <d v="2025-06-25T15:50:23"/>
    <s v="['https://www.linkedin.com/feed/update/urn:li:activity:7340628552133787648?commentUrn=urn%3Ali%3Acomment%3A%28activity%3A7340628552133787648%2C7343636679460634624%29&amp;dashCommentUrn=urn%3Ali%3Afsd_comment%3A%287343636679460634624%2Curn%3Ali%3Aactivity%3A7340628552133787648%29']"/>
    <s v="['Owh ja, om nog maar te zwijgen van dat je ook kan &quot;geven&quot; tijdens een discovery call en niet enkel hoeft te &quot;nemen&quot; :)']"/>
    <n v="0"/>
    <n v="1"/>
    <n v="0"/>
    <n v="1"/>
    <x v="0"/>
    <s v="Nee"/>
    <m/>
    <m/>
    <m/>
    <s v=""/>
    <n v="0"/>
    <s v=""/>
    <n v="0"/>
    <x v="1"/>
    <n v="6"/>
    <s v=""/>
  </r>
  <r>
    <s v="https://linkedin.com/in/ineke-vandael"/>
    <s v="Ineke"/>
    <s v="Vandael"/>
    <s v="Ineke Vandael"/>
    <x v="0"/>
    <s v="1st"/>
    <s v="I'm an internal recruiter for HR-professionals. What's your superpower? 🦸🏼‍♀️🔥"/>
    <x v="3"/>
    <d v="2025-02-16T00:00:00"/>
    <d v="2024-10-01T13:55:19"/>
    <s v="['https://www.linkedin.com/feed/update/urn:li:activity:7246783404975828992?commentUrn=urn%3Ali%3Acomment%3A%28activity%3A7246783404975828992%2C7246850165414723584%29&amp;dashCommentUrn=urn%3Ali%3Afsd_comment%3A%287246850165414723584%2Curn%3Ali%3Aactivity%3A7246783404975828992%29']"/>
    <s v="['Waaauw Kobe, wat een super nieuws!']"/>
    <n v="1"/>
    <n v="3"/>
    <n v="1"/>
    <n v="0"/>
    <x v="3"/>
    <s v="Nee"/>
    <m/>
    <m/>
    <m/>
    <s v=""/>
    <n v="3"/>
    <s v="2025-01-20 12:44:27 UTC"/>
    <n v="3"/>
    <x v="0"/>
    <n v="2"/>
    <s v="2025-01-02 20:18:04 UTC"/>
  </r>
  <r>
    <s v="https://linkedin.com/in/inez-schoels-strategic-marketing-trusted-advisor"/>
    <s v="Inez"/>
    <s v="Schoels"/>
    <s v="Inez Schoels"/>
    <x v="0"/>
    <s v="2nd"/>
    <s v="Strategic Project Management | Trusted Advisor | Marketing | Bid Management | Business Development"/>
    <x v="2"/>
    <d v="2025-06-27T00:00:00"/>
    <m/>
    <s v="[]"/>
    <s v="[]"/>
    <n v="0"/>
    <n v="1"/>
    <n v="0"/>
    <n v="0"/>
    <x v="1"/>
    <s v="Nee"/>
    <m/>
    <m/>
    <m/>
    <s v=""/>
    <n v="0"/>
    <s v=""/>
    <n v="0"/>
    <x v="1"/>
    <n v="6"/>
    <s v=""/>
  </r>
  <r>
    <s v="https://linkedin.com/in/ingemoerenhout"/>
    <s v="Inge"/>
    <s v="Moerenhout"/>
    <s v="Inge Moerenhout"/>
    <x v="0"/>
    <s v="1st"/>
    <s v="Chief Commercial Officer bij Sanglier Durbuy Adventures"/>
    <x v="4"/>
    <d v="2025-06-26T00:00:00"/>
    <m/>
    <s v="[]"/>
    <s v="[]"/>
    <n v="0"/>
    <n v="1"/>
    <n v="0"/>
    <n v="0"/>
    <x v="1"/>
    <s v="Ja"/>
    <n v="1320"/>
    <d v="2024-05-05T15:30:41"/>
    <n v="1100"/>
    <s v="Studio 100 Benelux"/>
    <n v="0"/>
    <s v=""/>
    <n v="1"/>
    <x v="2"/>
    <n v="6"/>
    <s v="2024-02-28 18:23:35 UTC"/>
  </r>
  <r>
    <s v="https://linkedin.com/in/inge-dewilde"/>
    <s v="Inge"/>
    <s v="Dewilde"/>
    <s v="Inge Dewilde"/>
    <x v="0"/>
    <s v="1st"/>
    <s v="happy people better business"/>
    <x v="46"/>
    <d v="2025-03-29T00:00:00"/>
    <m/>
    <s v="[]"/>
    <s v="[]"/>
    <n v="0"/>
    <n v="1"/>
    <n v="0"/>
    <n v="0"/>
    <x v="1"/>
    <s v="Ja"/>
    <n v="2260"/>
    <d v="2024-08-30T11:58:32"/>
    <n v="1070"/>
    <s v="Synergie"/>
    <n v="0"/>
    <s v=""/>
    <n v="0"/>
    <x v="1"/>
    <n v="3"/>
    <s v=""/>
  </r>
  <r>
    <s v="https://www.linkedin.com/in/inge-opstal/"/>
    <s v="Inge"/>
    <s v="Opstal"/>
    <s v="Inge Opstal"/>
    <x v="0"/>
    <s v="1st"/>
    <s v="Strategic Business Development – Multilingual Bridge Builder (NL/EN/FR/IT) – Hybrid &amp; Remote – Based in Belgium – Active Across International Markets"/>
    <x v="7"/>
    <d v="2025-07-26T00:00:00"/>
    <m/>
    <s v="[]"/>
    <s v="[]"/>
    <n v="0"/>
    <n v="2"/>
    <n v="0"/>
    <n v="0"/>
    <x v="1"/>
    <s v="Nee"/>
    <m/>
    <m/>
    <m/>
    <s v=""/>
    <n v="1"/>
    <s v="2025-07-01 08:54:32 UTC"/>
    <n v="1"/>
    <x v="0"/>
    <n v="7"/>
    <s v="2025-07-01 08:51:05 UTC"/>
  </r>
  <r>
    <s v="https://www.linkedin.com/in/inge-verstraete-1257962/"/>
    <s v="Inge"/>
    <s v="Verstraete"/>
    <s v="Inge Verstraete"/>
    <x v="0"/>
    <s v="2nd"/>
    <s v="Marketing &amp; Communication Lecturer - Student Track Coach @UCLL Module Manager Banaba ABM Digital Marketing &amp; Communication"/>
    <x v="14"/>
    <d v="2025-07-08T00:00:00"/>
    <m/>
    <s v="[]"/>
    <s v="[]"/>
    <n v="0"/>
    <n v="1"/>
    <n v="0"/>
    <n v="0"/>
    <x v="1"/>
    <s v="Nee"/>
    <m/>
    <m/>
    <m/>
    <s v=""/>
    <n v="0"/>
    <s v=""/>
    <n v="0"/>
    <x v="1"/>
    <n v="7"/>
    <s v=""/>
  </r>
  <r>
    <s v="https://linkedin.com/in/inge-arys-17b3827"/>
    <s v="Inge"/>
    <s v="Arys"/>
    <s v="Inge Arys"/>
    <x v="0"/>
    <s v="1st"/>
    <s v="Expert Lead Talent &amp; Performance Management"/>
    <x v="20"/>
    <d v="2025-06-29T00:00:00"/>
    <m/>
    <s v="[]"/>
    <s v="[]"/>
    <n v="0"/>
    <n v="5"/>
    <n v="0"/>
    <n v="0"/>
    <x v="1"/>
    <s v="Nee"/>
    <m/>
    <m/>
    <m/>
    <s v=""/>
    <n v="0"/>
    <s v=""/>
    <n v="0"/>
    <x v="1"/>
    <n v="6"/>
    <s v=""/>
  </r>
  <r>
    <s v="https://linkedin.com/in/inge-vermaelen"/>
    <s v="Inge"/>
    <s v="Vermaelen"/>
    <s v="Inge Vermaelen"/>
    <x v="0"/>
    <s v="2nd"/>
    <s v="International Marketing, Communications &amp; Events Project Manager / Organizational wizard"/>
    <x v="2"/>
    <d v="2025-06-27T00:00:00"/>
    <m/>
    <s v="[]"/>
    <s v="[]"/>
    <n v="0"/>
    <n v="1"/>
    <n v="0"/>
    <n v="0"/>
    <x v="1"/>
    <s v="Nee"/>
    <m/>
    <m/>
    <m/>
    <s v=""/>
    <n v="0"/>
    <s v=""/>
    <n v="0"/>
    <x v="1"/>
    <n v="6"/>
    <s v=""/>
  </r>
  <r>
    <s v="https://linkedin.com/in/inge-peeters-97115347"/>
    <s v="Inge"/>
    <s v="Peeters"/>
    <s v="Inge Peeters"/>
    <x v="0"/>
    <s v="2nd"/>
    <s v="Business Unit Manager bij Hura*Outplacement*loopbaanmanagement*Projectmanagement*"/>
    <x v="4"/>
    <d v="2025-06-26T00:00:00"/>
    <m/>
    <s v="[]"/>
    <s v="[]"/>
    <n v="1"/>
    <n v="2"/>
    <n v="0"/>
    <n v="0"/>
    <x v="1"/>
    <s v="Nee"/>
    <m/>
    <m/>
    <m/>
    <s v=""/>
    <n v="0"/>
    <s v=""/>
    <n v="1"/>
    <x v="2"/>
    <n v="6"/>
    <s v="2025-05-19 08:08:18 UTC"/>
  </r>
  <r>
    <s v="https://linkedin.com/in/inne-vermeiren-0206b791"/>
    <s v="Inne"/>
    <s v="Vermeiren"/>
    <s v="Inne Vermeiren"/>
    <x v="0"/>
    <s v="1st"/>
    <s v="Project Manager at TriFinance"/>
    <x v="17"/>
    <d v="2025-03-14T00:00:00"/>
    <m/>
    <s v="[]"/>
    <s v="[]"/>
    <n v="0"/>
    <n v="1"/>
    <n v="0"/>
    <n v="0"/>
    <x v="1"/>
    <s v="Nee"/>
    <m/>
    <m/>
    <m/>
    <s v=""/>
    <n v="0"/>
    <s v=""/>
    <n v="0"/>
    <x v="1"/>
    <n v="3"/>
    <s v=""/>
  </r>
  <r>
    <s v="https://www.linkedin.com/in/irislopes/"/>
    <s v="Iris"/>
    <s v="Lopes"/>
    <s v="Iris Lopes"/>
    <x v="0"/>
    <s v="1st"/>
    <s v="Founder at FinFlowConnect | Expert in Business Growth, Data &amp; Financial Risk"/>
    <x v="16"/>
    <d v="2025-07-24T00:00:00"/>
    <m/>
    <s v="[]"/>
    <s v="[]"/>
    <n v="0"/>
    <n v="1"/>
    <n v="0"/>
    <n v="0"/>
    <x v="1"/>
    <s v="Nee"/>
    <m/>
    <m/>
    <m/>
    <s v=""/>
    <n v="0"/>
    <s v=""/>
    <n v="0"/>
    <x v="1"/>
    <n v="7"/>
    <s v=""/>
  </r>
  <r>
    <s v="https://linkedin.com/in/iris-de-mey-b4030a9"/>
    <s v="Iris"/>
    <s v="De Mey"/>
    <s v="Iris De Mey"/>
    <x v="0"/>
    <s v="1st"/>
    <s v="Senior Business Analyst | Building Bridges | Operational &amp; Commercial Excellence | Result-Oriented | Helicopter View | Kanban fan"/>
    <x v="43"/>
    <d v="2025-03-12T00:00:00"/>
    <d v="2025-01-29T12:51:45"/>
    <s v="['https://www.linkedin.com/feed/update/urn:li:ugcPost:7290044066677809156?commentUrn=urn%3Ali%3Acomment%3A%28ugcPost%3A7290044066677809156%2C7290335809289740288%29&amp;dashCommentUrn=urn%3Ali%3Afsd_comment%3A%287290335809289740288%2Curn%3Ali%3AugcPost%3A7290044066677809156%29']"/>
    <s v="['Interesting read Delphine Le Roy']"/>
    <n v="0"/>
    <n v="1"/>
    <n v="0"/>
    <n v="1"/>
    <x v="0"/>
    <s v="Nee"/>
    <m/>
    <m/>
    <m/>
    <s v=""/>
    <n v="0"/>
    <s v=""/>
    <n v="0"/>
    <x v="1"/>
    <n v="3"/>
    <s v=""/>
  </r>
  <r>
    <s v="https://linkedin.com/in/isabeldeclercq"/>
    <s v="Isabel"/>
    <s v="De Clercq"/>
    <s v="Isabel De Clercq"/>
    <x v="0"/>
    <s v="1st"/>
    <s v="Founder School for Focus | I inspire knowledge workers to gain control over time, focus and productivity | Hybrid Work Implementor | Focus Fighter | Meeting Killer | Storytelling Queen"/>
    <x v="7"/>
    <d v="2025-07-26T00:00:00"/>
    <d v="2025-07-08T14:43:57"/>
    <s v="['https://www.linkedin.com/feed/update/urn:li:ugcPost:7285930987509686272?commentUrn=urn%3Ali%3Acomment%3A%28ugcPost%3A7285930987509686272%2C7285952966870593537%29&amp;dashCommentUrn=urn%3Ali%3Afsd_comment%3A%287285952966870593537%2Curn%3Ali%3AugcPost%3A7285930987509686272%29', 'https://www.linkedin.com/feed/update/urn:li:activity:7326117459139190785?commentUrn=urn%3Ali%3Acomment%3A%28activity%3A7326117459139190785%2C7326131485202157568%29&amp;dashCommentUrn=urn%3Ali%3Afsd_comment%3A%287326131485202157568%2Curn%3Ali%3Aactivity%3A7326117459139190785%29', 'https://www.linkedin.com/feed/update/urn:li:ugcPost:7347925641163399168?commentUrn=urn%3Ali%3Acomment%3A%28ugcPost%3A7347925641163399168%2C7348331003838447616%29&amp;dashCommentUrn=urn%3Ali%3Afsd_comment%3A%287348331003838447616%2Curn%3Ali%3AugcPost%3A7347925641163399168%29']"/>
    <s v="['Waw! Ik ga ook de boeken die je aanraadt lezen.', 'Ja - én door weer nieuwe dingen te doen &lt; niet in verhouding met betaling &gt; leer je weer en kan je dat daarna wel weer verkopen.', &quot;Je schreef ooit een ander artikel. Ik noteerde toen verschillende elementen en al zeker 'GEEN VERSCHILLENDE OPTIES GEVEN'. Telkens wanneer ik een offerte schrijf denk ik aan jouw tip. Bedankt ook voor het delen van bovenstaande tips. Dat van een los eindje laten - oei, dat weet ik zo nog niet. :-)&quot;]"/>
    <n v="0"/>
    <n v="5"/>
    <n v="0"/>
    <n v="3"/>
    <x v="0"/>
    <s v="Nee"/>
    <m/>
    <m/>
    <m/>
    <s v=""/>
    <n v="14"/>
    <s v="2024-08-22 20:11:46 UTC"/>
    <n v="4"/>
    <x v="0"/>
    <n v="7"/>
    <s v="2024-08-23 05:18:00 UTC"/>
  </r>
  <r>
    <s v="https://www.linkedin.com/in/isabelverniers/"/>
    <s v="Isabel"/>
    <s v="Verniers"/>
    <s v="Isabel Verniers"/>
    <x v="0"/>
    <s v="2nd"/>
    <s v="Partner at MTI² - The Talent Development Agency | PhD | Sales Excellence | Innovation &amp; Marketing Excellence | Change Management &amp; Leadership | Visiting Professor"/>
    <x v="13"/>
    <d v="2025-07-04T00:00:00"/>
    <m/>
    <s v="[]"/>
    <s v="[]"/>
    <n v="0"/>
    <n v="1"/>
    <n v="0"/>
    <n v="0"/>
    <x v="1"/>
    <s v="Nee"/>
    <m/>
    <m/>
    <m/>
    <s v=""/>
    <n v="0"/>
    <s v=""/>
    <n v="0"/>
    <x v="1"/>
    <n v="7"/>
    <s v=""/>
  </r>
  <r>
    <s v="https://linkedin.com/in/isabelmf"/>
    <s v="Isabel"/>
    <s v="Muñoz Frontaura"/>
    <s v="Isabel Muñoz Frontaura"/>
    <x v="0"/>
    <s v="2nd"/>
    <s v="Creating strategies that will help to grow your business 🚀 ✨"/>
    <x v="3"/>
    <d v="2025-02-16T00:00:00"/>
    <m/>
    <s v="[]"/>
    <s v="[]"/>
    <n v="1"/>
    <n v="1"/>
    <n v="0"/>
    <n v="0"/>
    <x v="1"/>
    <s v="Nee"/>
    <m/>
    <m/>
    <m/>
    <s v=""/>
    <n v="0"/>
    <s v=""/>
    <n v="1"/>
    <x v="2"/>
    <n v="2"/>
    <s v="2025-02-24 16:11:52 UTC"/>
  </r>
  <r>
    <s v="https://linkedin.com/in/isabelleblomme"/>
    <s v="Isabelle"/>
    <s v="Blomme"/>
    <s v="Isabelle Blomme"/>
    <x v="0"/>
    <s v="2nd"/>
    <s v="Marketing &amp; Communications | Photography"/>
    <x v="11"/>
    <d v="2025-05-28T00:00:00"/>
    <m/>
    <s v="[]"/>
    <s v="[]"/>
    <n v="1"/>
    <n v="1"/>
    <n v="0"/>
    <n v="0"/>
    <x v="1"/>
    <s v="Ja"/>
    <n v="6550"/>
    <d v="2025-03-19T08:55:00"/>
    <n v="3980"/>
    <s v="bakker &amp; partners"/>
    <n v="0"/>
    <s v=""/>
    <n v="0"/>
    <x v="1"/>
    <n v="5"/>
    <s v=""/>
  </r>
  <r>
    <s v="https://linkedin.com/in/isabelle-ruyffelaere-844261b8"/>
    <s v="Isabelle"/>
    <s v="Ruyffelaere"/>
    <s v="Isabelle Ruyffelaere"/>
    <x v="0"/>
    <s v="1st"/>
    <s v="Sales Manager Civil Engineering Belgium Luxembourg bij Bontexgeo"/>
    <x v="4"/>
    <d v="2025-06-26T00:00:00"/>
    <m/>
    <s v="[]"/>
    <s v="[]"/>
    <n v="1"/>
    <n v="1"/>
    <n v="0"/>
    <n v="0"/>
    <x v="1"/>
    <s v="Ja"/>
    <n v="7030"/>
    <d v="2025-04-12T13:16:52"/>
    <n v="4290"/>
    <s v="Bontexgeo"/>
    <n v="0"/>
    <s v=""/>
    <n v="3"/>
    <x v="2"/>
    <n v="6"/>
    <s v="2024-10-01 08:20:05 UTC"/>
  </r>
  <r>
    <s v="https://www.linkedin.com/in/isabelle-dhaene/"/>
    <s v="Isabelle"/>
    <s v="D'Haene"/>
    <s v="Isabelle D'Haene"/>
    <x v="0"/>
    <s v="2nd"/>
    <s v="Creating happy &amp; successful workspaces that reflect company values"/>
    <x v="7"/>
    <d v="2025-07-26T00:00:00"/>
    <m/>
    <s v="[]"/>
    <s v="[]"/>
    <n v="0"/>
    <n v="2"/>
    <n v="0"/>
    <n v="0"/>
    <x v="1"/>
    <s v="Nee"/>
    <m/>
    <m/>
    <m/>
    <s v=""/>
    <n v="0"/>
    <s v=""/>
    <n v="0"/>
    <x v="1"/>
    <n v="7"/>
    <s v=""/>
  </r>
  <r>
    <s v="https://www.linkedin.com/in/isabelle-vercraeye-2574bb12/"/>
    <s v="Isabelle"/>
    <s v="Vercraeye"/>
    <s v="Isabelle Vercraeye"/>
    <x v="0"/>
    <s v="2nd"/>
    <s v="Key account manager Benelux bij Service Best International B.V."/>
    <x v="7"/>
    <d v="2025-07-24T00:00:00"/>
    <m/>
    <s v="[]"/>
    <s v="[]"/>
    <n v="0"/>
    <n v="1"/>
    <n v="0"/>
    <n v="0"/>
    <x v="1"/>
    <s v="Nee"/>
    <m/>
    <m/>
    <m/>
    <s v=""/>
    <n v="0"/>
    <s v=""/>
    <n v="0"/>
    <x v="1"/>
    <n v="7"/>
    <s v=""/>
  </r>
  <r>
    <s v="https://linkedin.com/in/isabelletesters"/>
    <s v="Isabelle"/>
    <s v="Testers"/>
    <s v="Isabelle Testers"/>
    <x v="0"/>
    <s v="1st"/>
    <s v="Project Consultant bij TriFinance Belgium"/>
    <x v="4"/>
    <d v="2025-06-26T00:00:00"/>
    <d v="2024-12-05T10:35:19"/>
    <s v="['https://www.linkedin.com/feed/update/urn:li:activity:7269628972924026880?commentUrn=urn%3Ali%3Acomment%3A%28activity%3A7269628972924026880%2C7270370143271112704%29&amp;dashCommentUrn=urn%3Ali%3Afsd_comment%3A%287270370143271112704%2Curn%3Ali%3Aactivity%3A7269628972924026880%29']"/>
    <s v="['Echt inspirerend om te zien hoe jullie dit aanpakken!']"/>
    <n v="2"/>
    <n v="4"/>
    <n v="0"/>
    <n v="1"/>
    <x v="0"/>
    <s v="Nee"/>
    <m/>
    <m/>
    <m/>
    <s v=""/>
    <n v="0"/>
    <s v=""/>
    <n v="0"/>
    <x v="1"/>
    <n v="6"/>
    <s v=""/>
  </r>
  <r>
    <s v="https://www.linkedin.com/in/jaccobijker/"/>
    <s v="Jacco"/>
    <s v="Bijker"/>
    <s v="Jacco Bijker"/>
    <x v="0"/>
    <s v="2nd"/>
    <s v="I help SME's setting up and improving their Sales Organization to improve their results"/>
    <x v="24"/>
    <d v="2025-07-23T00:00:00"/>
    <m/>
    <s v="[]"/>
    <s v="[]"/>
    <n v="1"/>
    <n v="1"/>
    <n v="0"/>
    <n v="0"/>
    <x v="1"/>
    <s v="Nee"/>
    <m/>
    <m/>
    <m/>
    <s v=""/>
    <n v="0"/>
    <s v=""/>
    <n v="0"/>
    <x v="1"/>
    <n v="7"/>
    <s v=""/>
  </r>
  <r>
    <s v="https://linkedin.com/in/jacko-bormans"/>
    <s v="Jacko"/>
    <s v="Bormans"/>
    <s v="Jacko Bormans"/>
    <x v="0"/>
    <s v="2nd"/>
    <s v="Volg mijn reis als: Marketing voorvechter | Creatief strateeg | Mens- en doelgerichte leider | Abstracte kunstenaar (KOJAC) | Manager die innovatie &amp; silo-doorbrekend denken stimuleert | Vader van twee"/>
    <x v="2"/>
    <d v="2025-06-27T00:00:00"/>
    <m/>
    <s v="[]"/>
    <s v="[]"/>
    <n v="0"/>
    <n v="1"/>
    <n v="0"/>
    <n v="0"/>
    <x v="1"/>
    <s v="Nee"/>
    <m/>
    <m/>
    <m/>
    <s v=""/>
    <n v="0"/>
    <s v=""/>
    <n v="0"/>
    <x v="1"/>
    <n v="6"/>
    <s v=""/>
  </r>
  <r>
    <s v="https://linkedin.com/in/jacobschermers"/>
    <s v="Jacob"/>
    <s v="Schermers"/>
    <s v="Jacob Schermers"/>
    <x v="0"/>
    <s v="2nd"/>
    <s v="Founder @ SA | Groothandel, logistiek en maakindustrie | Procesoptimalisatie van de buitendienst"/>
    <x v="4"/>
    <d v="2025-06-26T00:00:00"/>
    <m/>
    <s v="[]"/>
    <s v="[]"/>
    <n v="4"/>
    <n v="11"/>
    <n v="0"/>
    <n v="0"/>
    <x v="1"/>
    <s v="Nee"/>
    <m/>
    <m/>
    <m/>
    <s v=""/>
    <n v="0"/>
    <s v=""/>
    <n v="1"/>
    <x v="2"/>
    <n v="6"/>
    <s v="2025-03-03 13:12:06 UTC"/>
  </r>
  <r>
    <s v="https://linkedin.com/in/jangoesaert"/>
    <s v="Jan"/>
    <s v="Goesaert"/>
    <s v="Jan Goesaert"/>
    <x v="0"/>
    <s v="1st"/>
    <s v="Zaakvoerder bij AT RECRUITMENT"/>
    <x v="4"/>
    <d v="2025-06-26T00:00:00"/>
    <m/>
    <s v="[]"/>
    <s v="[]"/>
    <n v="2"/>
    <n v="5"/>
    <n v="0"/>
    <n v="0"/>
    <x v="1"/>
    <s v="Ja"/>
    <n v="1010"/>
    <d v="2024-05-05T15:30:34"/>
    <n v="800"/>
    <s v="AT RECRUITMENT"/>
    <n v="5"/>
    <s v="2024-12-01 11:12:10 UTC"/>
    <n v="6"/>
    <x v="0"/>
    <n v="6"/>
    <s v="2024-11-29 08:49:39 UTC"/>
  </r>
  <r>
    <s v="https://linkedin.com/in/janpiethermans"/>
    <s v="Jan"/>
    <s v="Piet Hermans"/>
    <s v="Jan Piet Hermans"/>
    <x v="0"/>
    <s v="1st"/>
    <s v="Recruitment &amp; staffing solutions"/>
    <x v="4"/>
    <d v="2025-06-26T00:00:00"/>
    <m/>
    <s v="[]"/>
    <s v="[]"/>
    <n v="2"/>
    <n v="1"/>
    <n v="0"/>
    <n v="0"/>
    <x v="1"/>
    <s v="Ja"/>
    <n v="2890"/>
    <d v="2024-09-25T12:30:55"/>
    <n v="2020"/>
    <s v="HUNTR"/>
    <n v="3"/>
    <s v="2020-09-25 09:56:53 UTC"/>
    <n v="2"/>
    <x v="0"/>
    <n v="6"/>
    <s v="2020-09-24 20:41:52 UTC"/>
  </r>
  <r>
    <s v="https://www.linkedin.com/in/jan-jaspers-6a3b941/"/>
    <s v="Jan"/>
    <s v="Jaspers"/>
    <s v="Jan Jaspers"/>
    <x v="0"/>
    <s v="2nd"/>
    <s v="Commercieel Directeur Euromex - Directeur Commercial Euromex"/>
    <x v="4"/>
    <d v="2025-06-26T00:00:00"/>
    <m/>
    <s v="[]"/>
    <s v="[]"/>
    <n v="1"/>
    <n v="1"/>
    <n v="0"/>
    <n v="0"/>
    <x v="1"/>
    <s v="Ja"/>
    <n v="4200"/>
    <d v="2024-12-11T19:25:38"/>
    <n v="2990"/>
    <s v="Netwerk"/>
    <n v="0"/>
    <s v=""/>
    <n v="0"/>
    <x v="1"/>
    <n v="6"/>
    <s v=""/>
  </r>
  <r>
    <s v="https://www.linkedin.com/in/jan-de-leyn-9a2bb336/"/>
    <s v="Jan"/>
    <s v="De Leyn"/>
    <s v="Jan De Leyn"/>
    <x v="0"/>
    <s v="1st"/>
    <s v="Founder of Publican (acquired by KPD) | Legal Expert"/>
    <x v="18"/>
    <d v="2025-06-21T00:00:00"/>
    <m/>
    <s v="[]"/>
    <s v="[]"/>
    <n v="1"/>
    <n v="16"/>
    <n v="0"/>
    <n v="0"/>
    <x v="1"/>
    <s v="Ja"/>
    <n v="5150"/>
    <d v="2025-01-23T04:57:39"/>
    <n v="3500"/>
    <s v="Publican"/>
    <n v="3"/>
    <s v="2025-01-23 03:58:52 UTC"/>
    <n v="2"/>
    <x v="0"/>
    <n v="6"/>
    <s v="2025-01-22 17:53:29 UTC"/>
  </r>
  <r>
    <s v="https://linkedin.com/in/jan-van-gils-1aa2a01"/>
    <s v="Jan"/>
    <s v="Van Gils"/>
    <s v="Jan Van Gils"/>
    <x v="0"/>
    <s v="1st"/>
    <s v="PARTNER AT VANDELANOTTE ACCOUNTANCY BUSINESS LINE ACCOUNTANCY ANTWERP - BRUSSELS - AALST - ZELE"/>
    <x v="7"/>
    <d v="2025-07-24T00:00:00"/>
    <m/>
    <s v="[]"/>
    <s v="[]"/>
    <n v="0"/>
    <n v="1"/>
    <n v="0"/>
    <n v="0"/>
    <x v="1"/>
    <s v="Ja"/>
    <n v="5610"/>
    <d v="2025-02-10T10:50:02"/>
    <n v="3180"/>
    <s v="Vandelanotte | more than accountants"/>
    <n v="8"/>
    <s v="2024-04-17 13:02:34 UTC"/>
    <n v="3"/>
    <x v="0"/>
    <n v="7"/>
    <s v="2024-09-16 09:38:44 UTC"/>
  </r>
  <r>
    <s v="https://linkedin.com/in/jan-de-troyer"/>
    <s v="Jan"/>
    <s v="De Troyer"/>
    <s v="Jan De Troyer"/>
    <x v="0"/>
    <s v="1st"/>
    <s v="General Manager HR Services Securex"/>
    <x v="4"/>
    <d v="2025-06-26T00:00:00"/>
    <m/>
    <s v="[]"/>
    <s v="[]"/>
    <n v="0"/>
    <n v="1"/>
    <n v="0"/>
    <n v="0"/>
    <x v="1"/>
    <s v="Ja"/>
    <n v="5780"/>
    <d v="2025-02-10T16:13:27"/>
    <n v="3620"/>
    <s v="Securex"/>
    <n v="0"/>
    <s v=""/>
    <n v="1"/>
    <x v="2"/>
    <n v="6"/>
    <s v="2025-02-11 09:43:13 UTC"/>
  </r>
  <r>
    <s v="https://www.linkedin.com/in/janmertens-gcs/"/>
    <s v="Jan"/>
    <s v="Mertens"/>
    <s v="Jan Mertens"/>
    <x v="0"/>
    <s v="1st"/>
    <s v="Recruit ICT sales people differently | Partner at Headlight - HR, Recruitment &amp; Career Consultant - People Management &amp; Organisation Coach - Skill Based Hiring Expert"/>
    <x v="24"/>
    <d v="2025-07-23T00:00:00"/>
    <d v="2025-06-26T09:37:10"/>
    <s v="['https://www.linkedin.com/feed/update/urn:li:activity:7343894819087286274?commentUrn=urn%3Ali%3Acomment%3A%28activity%3A7343894819087286274%2C7343905144339677185%29&amp;dashCommentUrn=urn%3Ali%3Afsd_comment%3A%287343905144339677185%2Curn%3Ali%3Aactivity%3A7343894819087286274%29', 'https://www.linkedin.com/feed/update/urn:li:ugcPost:7331196619373035520?commentUrn=urn%3Ali%3Acomment%3A%28ugcPost%3A7331196619373035520%2C7332755380676055040%29&amp;dashCommentUrn=urn%3Ali%3Afsd_comment%3A%287332755380676055040%2Curn%3Ali%3AugcPost%3A7331196619373035520%29', 'https://www.linkedin.com/feed/update/urn:li:activity:7335925444916965377?commentUrn=urn%3Ali%3Acomment%3A%28activity%3A7335925444916965377%2C7336372902994276352%29&amp;dashCommentUrn=urn%3Ali%3Afsd_comment%3A%287336372902994276352%2Curn%3Ali%3Aactivity%3A7335925444916965377%29', 'https://www.linkedin.com/feed/update/urn:li:activity:7343894819087286274?commentUrn=urn%3Ali%3Acomment%3A%28activity%3A7343894819087286274%2C7343905144339677185%29&amp;dashCommentUrn=urn%3Ali%3Afsd_comment%3A%287343905144339677185%2Curn%3Ali%3Aactivity%3A7343894819087286274%29']"/>
    <s v="[&quo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quot;, 'En wat je vertelde over sales mensen en sales groei was spot on, pure common sense, geen blabla, veel boemboem, alles wat het vraagt is veel discipline en weinig ego, I really appreciated the talk, Hanne !!', &quot;ai mannen, da's een stevige, Hanne! Succes en geluk liggen in de doorsnede van willen en kunnen, en als we soms meer willen dan we kunnen, dan kost dat iets, alle sportmensen weten dat, ik kan ervan meespreken, jij nu ook 🥴🥴😉. Verzorg je goed !!!&quot;, &quo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quot;]"/>
    <n v="1"/>
    <n v="3"/>
    <n v="1"/>
    <n v="3"/>
    <x v="2"/>
    <s v="Ja"/>
    <n v="6420"/>
    <d v="2025-03-06T14:18:03"/>
    <n v="3970"/>
    <s v="G-Consult &amp; Service"/>
    <n v="1"/>
    <s v="2025-03-06 21:49:38 UTC"/>
    <n v="0"/>
    <x v="3"/>
    <n v="7"/>
    <s v=""/>
  </r>
  <r>
    <s v="https://www.linkedin.com/in/jan-van-der-perre/"/>
    <s v="Jan"/>
    <s v="Van Der Perre"/>
    <s v="Jan Van Der Perre"/>
    <x v="0"/>
    <s v="2nd"/>
    <s v="Head of B2B Charging &amp; Solar Projects"/>
    <x v="38"/>
    <d v="2025-07-26T00:00:00"/>
    <m/>
    <s v="[]"/>
    <s v="[]"/>
    <n v="0"/>
    <n v="1"/>
    <n v="0"/>
    <n v="0"/>
    <x v="1"/>
    <s v="Nee"/>
    <m/>
    <m/>
    <m/>
    <s v=""/>
    <n v="0"/>
    <s v=""/>
    <n v="0"/>
    <x v="1"/>
    <n v="7"/>
    <s v=""/>
  </r>
  <r>
    <s v="https://linkedin.com/in/jangoedert"/>
    <s v="Jan"/>
    <s v="Goedert"/>
    <s v="Jan Goedert"/>
    <x v="0"/>
    <s v="1st"/>
    <s v="Managing Director Belux at Hansgrohe ."/>
    <x v="21"/>
    <d v="2025-07-25T00:00:00"/>
    <d v="2025-02-03T09:11:16"/>
    <s v="['https://www.linkedin.com/feed/update/urn:li:ugcPost:7262019931192356864?commentUrn=urn%3Ali%3Acomment%3A%28ugcPost%3A7262019931192356864%2C7292092264141475840%29&amp;dashCommentUrn=urn%3Ali%3Afsd_comment%3A%287292092264141475840%2Curn%3Ali%3AugcPost%3A7262019931192356864%29']"/>
    <s v="['Hanne Hellemans Good point...Ik ben het helemaal eens... Beide skills zijn essentieel en maken deel uit van de simpele basis. Het was een jaren 80 gedachte die soms nog rondzweeft binnen sommige bedrijven en die hen zelfs beperken....helaas.']"/>
    <n v="0"/>
    <n v="1"/>
    <n v="0"/>
    <n v="1"/>
    <x v="0"/>
    <s v="Nee"/>
    <m/>
    <m/>
    <m/>
    <s v=""/>
    <n v="0"/>
    <s v=""/>
    <n v="1"/>
    <x v="2"/>
    <n v="7"/>
    <s v="2024-09-18 13:46:11 UTC"/>
  </r>
  <r>
    <s v="https://linkedin.com/in/jan-van-dijck-85993b10"/>
    <s v="Jan"/>
    <s v="Van Dijck"/>
    <s v="Jan Van Dijck"/>
    <x v="0"/>
    <s v="1st"/>
    <s v="Sales Manager"/>
    <x v="7"/>
    <d v="2025-07-24T00:00:00"/>
    <m/>
    <s v="[]"/>
    <s v="[]"/>
    <n v="0"/>
    <n v="1"/>
    <n v="0"/>
    <n v="0"/>
    <x v="1"/>
    <s v="Nee"/>
    <m/>
    <m/>
    <m/>
    <s v=""/>
    <n v="1"/>
    <s v="2024-07-08 11:26:48 UTC"/>
    <n v="4"/>
    <x v="0"/>
    <n v="7"/>
    <s v="2024-09-18 14:32:23 UTC"/>
  </r>
  <r>
    <s v="https://www.linkedin.com/in/janbossier/"/>
    <s v="Jan"/>
    <s v="Bossier"/>
    <s v="Jan Bossier"/>
    <x v="0"/>
    <s v="1st"/>
    <s v="I connect growing Companies (50-200 FTEs) to the top 10% of sales talents | Forget order-takers. Hire business boosters"/>
    <x v="4"/>
    <d v="2025-07-15T00:00:00"/>
    <d v="2025-06-26T19:12:16"/>
    <s v="['https://www.linkedin.com/feed/update/urn:li:activity:7343894819087286274?commentUrn=urn%3Ali%3Acomment%3A%28activity%3A7343894819087286274%2C7344049874541146115%29&amp;dashCommentUrn=urn%3Ali%3Afsd_comment%3A%287344049874541146115%2Curn%3Ali%3Aactivity%3A7343894819087286274%29', 'https://www.linkedin.com/feed/update/urn:li:activity:7343894819087286274?commentUrn=urn%3Ali%3Acomment%3A%28activity%3A7343894819087286274%2C7344049874541146115%29&amp;dashCommentUrn=urn%3Ali%3Afsd_comment%3A%287344049874541146115%2Curn%3Ali%3Aactivity%3A7343894819087286274%29']"/>
    <s v="['Hanne Hellemans leuke, lijkt fel op wat wij gebruiken, nu de linkse gaat volgens mij altijd betere resultaten halen.', 'Hanne Hellemans leuke, lijkt fel op wat wij gebruiken, nu de linkse gaat volgens mij altijd betere resultaten halen.']"/>
    <n v="1"/>
    <n v="1"/>
    <n v="1"/>
    <n v="1"/>
    <x v="2"/>
    <s v="Nee"/>
    <m/>
    <m/>
    <m/>
    <s v=""/>
    <n v="1"/>
    <s v="2025-06-24 08:20:56 UTC"/>
    <n v="1"/>
    <x v="0"/>
    <n v="6"/>
    <s v="2025-06-24 08:19:45 UTC"/>
  </r>
  <r>
    <s v="https://www.linkedin.com/in/janlaurijssen/"/>
    <s v="Jan"/>
    <s v="Laurijssen"/>
    <s v="Jan Laurijssen"/>
    <x v="0"/>
    <s v="1st"/>
    <s v="HR Evangelist - Researcher - Consultant"/>
    <x v="18"/>
    <d v="2025-06-21T00:00:00"/>
    <m/>
    <s v="[]"/>
    <s v="[]"/>
    <n v="1"/>
    <n v="6"/>
    <n v="0"/>
    <n v="0"/>
    <x v="1"/>
    <s v="Nee"/>
    <m/>
    <m/>
    <m/>
    <s v=""/>
    <n v="4"/>
    <s v="2024-04-17 07:43:15 UTC"/>
    <n v="5"/>
    <x v="0"/>
    <n v="6"/>
    <s v="2024-04-19 06:45:04 UTC"/>
  </r>
  <r>
    <s v="https://linkedin.com/in/jana-de-borger"/>
    <s v="Jana"/>
    <s v="De Borger"/>
    <s v="Jana De Borger"/>
    <x v="0"/>
    <s v="2nd"/>
    <s v="Supporting companies by exploring the opportunities in customs and trade compliance"/>
    <x v="2"/>
    <d v="2025-06-27T00:00:00"/>
    <m/>
    <s v="[]"/>
    <s v="[]"/>
    <n v="0"/>
    <n v="1"/>
    <n v="0"/>
    <n v="0"/>
    <x v="1"/>
    <s v="Nee"/>
    <m/>
    <m/>
    <m/>
    <s v=""/>
    <n v="0"/>
    <s v=""/>
    <n v="0"/>
    <x v="1"/>
    <n v="6"/>
    <s v=""/>
  </r>
  <r>
    <s v="https://linkedin.com/in/jan-filipbusinessdeveloper"/>
    <s v="Jan-Filip"/>
    <s v="Schodts"/>
    <s v="Jan-Filip Schodts"/>
    <x v="0"/>
    <s v="1st"/>
    <s v="International Sales Manager / Sales &amp; Business Development"/>
    <x v="4"/>
    <d v="2025-06-26T00:00:00"/>
    <m/>
    <s v="[]"/>
    <s v="[]"/>
    <n v="0"/>
    <n v="1"/>
    <n v="0"/>
    <n v="0"/>
    <x v="1"/>
    <s v="Nee"/>
    <m/>
    <m/>
    <m/>
    <s v=""/>
    <n v="0"/>
    <s v=""/>
    <n v="0"/>
    <x v="1"/>
    <n v="6"/>
    <s v=""/>
  </r>
  <r>
    <s v="https://linkedin.com/in/jannesvdw"/>
    <s v="Jannes"/>
    <s v="Van Den Wouwer"/>
    <s v="Jannes Van Den Wouwer"/>
    <x v="0"/>
    <s v="2nd"/>
    <s v="Engineering your startup success at Dashdot | Freelance Photographer 📸 | Board member at SINC | Creative Generalist"/>
    <x v="1"/>
    <d v="2025-03-13T00:00:00"/>
    <m/>
    <s v="[]"/>
    <s v="[]"/>
    <n v="3"/>
    <n v="1"/>
    <n v="0"/>
    <n v="0"/>
    <x v="1"/>
    <s v="Nee"/>
    <m/>
    <m/>
    <m/>
    <s v=""/>
    <n v="0"/>
    <s v=""/>
    <n v="1"/>
    <x v="2"/>
    <n v="3"/>
    <s v="2025-02-24 13:50:30 UTC"/>
  </r>
  <r>
    <s v="https://linkedin.com/in/jaron-schaillee"/>
    <s v="Jaron"/>
    <s v="Schaillée"/>
    <s v="Jaron Schaillée"/>
    <x v="0"/>
    <s v="1st"/>
    <s v="I help recruitment agencies work faster and smarter with Minggo I Founder of Link To Grow - helping B2B founders and consultants stand out, create authority, and grow on LinkedIn"/>
    <x v="7"/>
    <d v="2025-07-26T00:00:00"/>
    <m/>
    <s v="[]"/>
    <s v="[]"/>
    <n v="0"/>
    <n v="2"/>
    <n v="0"/>
    <n v="0"/>
    <x v="1"/>
    <s v="Nee"/>
    <m/>
    <m/>
    <m/>
    <s v=""/>
    <n v="0"/>
    <s v=""/>
    <n v="1"/>
    <x v="2"/>
    <n v="7"/>
    <s v="2025-03-04 12:08:20 UTC"/>
  </r>
  <r>
    <s v="https://linkedin.com/in/jaser-sabiri-887391138"/>
    <s v="Jaser"/>
    <s v="Sabiri"/>
    <s v="Jaser Sabiri"/>
    <x v="0"/>
    <s v="1st"/>
    <s v="Marketing student"/>
    <x v="4"/>
    <d v="2025-06-26T00:00:00"/>
    <m/>
    <s v="[]"/>
    <s v="[]"/>
    <n v="1"/>
    <n v="9"/>
    <n v="0"/>
    <n v="0"/>
    <x v="1"/>
    <s v="Nee"/>
    <m/>
    <m/>
    <m/>
    <s v=""/>
    <n v="12"/>
    <s v="2025-02-18 19:56:46 UTC"/>
    <n v="8"/>
    <x v="0"/>
    <n v="6"/>
    <s v="2025-02-18 19:55:37 UTC"/>
  </r>
  <r>
    <s v="https://linkedin.com/in/jasmina-doudouh-b3ba70311"/>
    <s v="Jasmina"/>
    <s v="Doudouh"/>
    <s v="Jasmina Doudouh"/>
    <x v="0"/>
    <s v="2nd"/>
    <s v="Strategic IT Consultant"/>
    <x v="12"/>
    <d v="2025-02-17T00:00:00"/>
    <d v="2024-10-08T17:26:33"/>
    <s v="['https://www.linkedin.com/feed/update/urn:li:ugcPost:7247148684927275009?commentUrn=urn%3Ali%3Acomment%3A%28ugcPost%3A7247148684927275009%2C7249440037463814147%29&amp;dashCommentUrn=urn%3Ali%3Afsd_comment%3A%287249440037463814147%2Curn%3Ali%3AugcPost%3A7247148684927275009%29']"/>
    <s v="['Helemaal mee eens! ☝']"/>
    <n v="1"/>
    <n v="5"/>
    <n v="0"/>
    <n v="1"/>
    <x v="0"/>
    <s v="Nee"/>
    <m/>
    <m/>
    <m/>
    <s v=""/>
    <n v="0"/>
    <s v=""/>
    <n v="0"/>
    <x v="1"/>
    <n v="2"/>
    <s v=""/>
  </r>
  <r>
    <s v="https://www.linkedin.com/in/jasper-dewettinck-aa5569226/"/>
    <s v="Jasper"/>
    <s v="Dewettinck"/>
    <s v="Jasper Dewettinck"/>
    <x v="0"/>
    <s v="2nd"/>
    <s v="Sales at GAC Business Solutions"/>
    <x v="14"/>
    <d v="2025-07-08T00:00:00"/>
    <m/>
    <s v="[]"/>
    <s v="[]"/>
    <n v="0"/>
    <n v="1"/>
    <n v="0"/>
    <n v="0"/>
    <x v="1"/>
    <s v="Nee"/>
    <m/>
    <m/>
    <m/>
    <s v=""/>
    <n v="0"/>
    <s v=""/>
    <n v="0"/>
    <x v="1"/>
    <n v="7"/>
    <s v=""/>
  </r>
  <r>
    <s v="https://linkedin.com/in/jasper-vanstappen-a8b8ab200"/>
    <s v="Jasper"/>
    <s v="Vanstappen"/>
    <s v="Jasper Vanstappen"/>
    <x v="0"/>
    <s v="2nd"/>
    <s v="Commercieel Adviseur bij vdk bank"/>
    <x v="11"/>
    <d v="2025-05-28T00:00:00"/>
    <m/>
    <s v="[]"/>
    <s v="[]"/>
    <n v="1"/>
    <n v="0"/>
    <n v="0"/>
    <n v="0"/>
    <x v="1"/>
    <s v="Nee"/>
    <m/>
    <m/>
    <m/>
    <s v=""/>
    <n v="0"/>
    <s v=""/>
    <n v="0"/>
    <x v="1"/>
    <n v="5"/>
    <s v=""/>
  </r>
  <r>
    <s v="https://linkedin.com/in/jean-robertbotunayolo"/>
    <s v="Jean"/>
    <s v="Botuna Yolo"/>
    <s v="Jean Botuna Yolo"/>
    <x v="0"/>
    <s v="1st"/>
    <s v="Marketing Intern @Swave | Contentontwikkeling &amp; &amp; Creative Storytelling"/>
    <x v="7"/>
    <d v="2025-07-26T00:00:00"/>
    <m/>
    <s v="[]"/>
    <s v="[]"/>
    <n v="0"/>
    <n v="2"/>
    <n v="0"/>
    <n v="0"/>
    <x v="1"/>
    <s v="Nee"/>
    <m/>
    <m/>
    <m/>
    <s v=""/>
    <n v="0"/>
    <s v=""/>
    <n v="0"/>
    <x v="1"/>
    <n v="7"/>
    <s v=""/>
  </r>
  <r>
    <s v="https://linkedin.com/in/jean-fran%C3%A7ois-vidiri-2665a0262"/>
    <s v="Jean"/>
    <s v="François Vidiri"/>
    <s v="Jean François Vidiri"/>
    <x v="0"/>
    <s v="1st"/>
    <s v="Travail dans un service public Wallonie parti (MR)"/>
    <x v="7"/>
    <d v="2025-07-26T00:00:00"/>
    <m/>
    <s v="[]"/>
    <s v="[]"/>
    <n v="0"/>
    <n v="2"/>
    <n v="0"/>
    <n v="0"/>
    <x v="1"/>
    <s v="Nee"/>
    <m/>
    <m/>
    <m/>
    <s v=""/>
    <n v="0"/>
    <s v=""/>
    <n v="0"/>
    <x v="1"/>
    <n v="7"/>
    <s v=""/>
  </r>
  <r>
    <s v="https://linkedin.com/in/jeanrichardwitteveen"/>
    <s v="Jean"/>
    <s v="Richard Witteveen"/>
    <s v="Jean Richard Witteveen"/>
    <x v="0"/>
    <s v="1st"/>
    <s v="CEO @JIGGR - Ex Apple I Business Model Engineer I Lean Startup I Digital &amp; Corporate Innovation"/>
    <x v="2"/>
    <d v="2025-06-27T00:00:00"/>
    <d v="2025-04-08T12:00:54"/>
    <s v="['https://www.linkedin.com/feed/update/urn:li:activity:7315280819944632321?commentUrn=urn%3Ali%3Acomment%3A%28activity%3A7315280819944632321%2C7315312674785890306%29&amp;dashCommentUrn=urn%3Ali%3Afsd_comment%3A%287315312674785890306%2Curn%3Ali%3Aactivity%3A7315280819944632321%29']"/>
    <s v="['Goede observatie, Hanne. Dataverrijking blijft een lastige markt. We zien onze concurrenten ermee worstelen — en wij natuurlijk ook — om de juiste informatie te verzamelen en te verrijken.\nKlanten hebben uiteenlopende wensen, en één tool kan simpelweg niet alles bieden.']"/>
    <n v="0"/>
    <n v="2"/>
    <n v="0"/>
    <n v="1"/>
    <x v="0"/>
    <s v="Nee"/>
    <m/>
    <m/>
    <m/>
    <s v=""/>
    <n v="0"/>
    <s v=""/>
    <n v="0"/>
    <x v="1"/>
    <n v="6"/>
    <s v=""/>
  </r>
  <r>
    <s v="https://linkedin.com/in/jean-alexis-dombret"/>
    <s v="Jean-Alexis"/>
    <s v="Dombret"/>
    <s v="Jean-Alexis Dombret"/>
    <x v="0"/>
    <s v="1st"/>
    <s v="Business Unit Leader @ TriFinance Louvain-La-Neuve | 🎯 Leaving TriFinance mark in Wallonia while shaping employability passports for our consultants 🧑‍🚀"/>
    <x v="4"/>
    <d v="2025-06-26T00:00:00"/>
    <m/>
    <s v="[]"/>
    <s v="[]"/>
    <n v="2"/>
    <n v="2"/>
    <n v="0"/>
    <n v="0"/>
    <x v="1"/>
    <s v="Nee"/>
    <m/>
    <m/>
    <m/>
    <s v=""/>
    <n v="0"/>
    <s v=""/>
    <n v="0"/>
    <x v="1"/>
    <n v="6"/>
    <s v=""/>
  </r>
  <r>
    <s v="https://linkedin.com/in/jeanfrancoisbodart"/>
    <s v="Jean-François"/>
    <s v="Bodart"/>
    <s v="Jean-François Bodart"/>
    <x v="0"/>
    <s v="1st"/>
    <s v="My Business? Develop yours, step by step! | Business Development &amp; LinkedIn® Expert | Consultant * Trainer * Mentor * Facilitator * Speaker | Freelance Advocate | FR &amp; NL &amp; EN | +32 474 96 80 22"/>
    <x v="13"/>
    <d v="2025-07-04T00:00:00"/>
    <m/>
    <s v="[]"/>
    <s v="[]"/>
    <n v="0"/>
    <n v="2"/>
    <n v="0"/>
    <n v="0"/>
    <x v="1"/>
    <s v="Nee"/>
    <m/>
    <m/>
    <m/>
    <s v=""/>
    <n v="2"/>
    <s v="2025-02-25 15:51:46 UTC"/>
    <n v="1"/>
    <x v="0"/>
    <n v="7"/>
    <s v="2025-02-25 13:51:44 UTC"/>
  </r>
  <r>
    <s v="https://linkedin.com/in/jean-pierre-senecaut-271812147"/>
    <s v="Jean-Pierre"/>
    <s v="Senecaut"/>
    <s v="Jean-Pierre Senecaut"/>
    <x v="0"/>
    <s v="2nd"/>
    <s v="zaakvoerder Callatlevel Com V +.Extern Commercieel Verantwoordelijk voor Firefeighting markt bij eBo Enterprises"/>
    <x v="21"/>
    <d v="2025-07-25T00:00:00"/>
    <d v="2024-11-12T10:57:20"/>
    <s v="['https://www.linkedin.com/feed/update/urn:li:ugcPost:7262019931192356864?commentUrn=urn%3Ali%3Acomment%3A%28ugcPost%3A7262019931192356864%2C7262040763612508160%29&amp;dashCommentUrn=urn%3Ali%3Afsd_comment%3A%287262040763612508160%2Curn%3Ali%3AugcPost%3A7262019931192356864%29']"/>
    <s v="[&quot;Hanne, wat ik als zeer ervaren Hunter zie is dat Farmers zelf de koude/lauwe prospectie niet kunnen/graag doen enz....waardoor ze de deur open laten voor concullega's die wel echt prospecteren .Alexander heeft meer dan gelijk dat ook koude prospectie dient gedaan te worden om een mogelijks klantenverlies op te vangen door nieuw bloed of uitbreiding klantenbestand .&quot;]"/>
    <n v="0"/>
    <n v="2"/>
    <n v="0"/>
    <n v="1"/>
    <x v="0"/>
    <s v="Nee"/>
    <m/>
    <m/>
    <m/>
    <s v=""/>
    <n v="7"/>
    <s v="2025-07-03 12:43:31 UTC"/>
    <n v="2"/>
    <x v="0"/>
    <n v="7"/>
    <s v="2025-03-03 14:59:56 UTC"/>
  </r>
  <r>
    <s v="https://linkedin.com/in/jef-verstraelen-975125152"/>
    <s v="Jef"/>
    <s v="Verstraelen"/>
    <s v="Jef Verstraelen"/>
    <x v="0"/>
    <s v="2nd"/>
    <s v="sales &amp; marketing manager for SonoMuro"/>
    <x v="4"/>
    <d v="2025-06-26T00:00:00"/>
    <m/>
    <s v="[]"/>
    <s v="[]"/>
    <n v="0"/>
    <n v="1"/>
    <n v="0"/>
    <n v="0"/>
    <x v="1"/>
    <s v="Nee"/>
    <m/>
    <m/>
    <m/>
    <s v=""/>
    <n v="0"/>
    <s v=""/>
    <n v="0"/>
    <x v="1"/>
    <n v="6"/>
    <s v=""/>
  </r>
  <r>
    <s v="https://linkedin.com/in/jeffreyhoefkens"/>
    <s v="Jeffrey"/>
    <s v="Hoefkens"/>
    <s v="Jeffrey Hoefkens"/>
    <x v="0"/>
    <s v="1st"/>
    <s v="Account Manager at Belkin International"/>
    <x v="7"/>
    <d v="2025-07-24T00:00:00"/>
    <m/>
    <s v="[]"/>
    <s v="[]"/>
    <n v="0"/>
    <n v="1"/>
    <n v="0"/>
    <n v="0"/>
    <x v="1"/>
    <s v="Nee"/>
    <m/>
    <m/>
    <m/>
    <s v=""/>
    <n v="0"/>
    <s v=""/>
    <n v="1"/>
    <x v="2"/>
    <n v="7"/>
    <s v="2025-03-04 15:47:18 UTC"/>
  </r>
  <r>
    <s v="https://linkedin.com/in/jelle-lehardy-5a7a7a122"/>
    <s v="Jelle"/>
    <s v="Lehardy"/>
    <s v="Jelle Lehardy"/>
    <x v="0"/>
    <s v="2nd"/>
    <s v="Data Architect Universiteit Antwerpen - Owner at Bytes &amp; Cookies"/>
    <x v="2"/>
    <d v="2025-06-27T00:00:00"/>
    <m/>
    <s v="[]"/>
    <s v="[]"/>
    <n v="0"/>
    <n v="1"/>
    <n v="0"/>
    <n v="0"/>
    <x v="1"/>
    <s v="Nee"/>
    <m/>
    <m/>
    <m/>
    <s v=""/>
    <n v="0"/>
    <s v=""/>
    <n v="0"/>
    <x v="1"/>
    <n v="6"/>
    <s v=""/>
  </r>
  <r>
    <s v="https://linkedin.com/in/jelle-waelkens"/>
    <s v="Jelle"/>
    <s v="Waelkens"/>
    <s v="Jelle Waelkens"/>
    <x v="0"/>
    <s v="2nd"/>
    <s v="Co-founder TRIGR. Media 🎥"/>
    <x v="3"/>
    <d v="2025-02-16T00:00:00"/>
    <m/>
    <s v="[]"/>
    <s v="[]"/>
    <n v="2"/>
    <n v="0"/>
    <n v="0"/>
    <n v="0"/>
    <x v="1"/>
    <s v="Nee"/>
    <m/>
    <m/>
    <m/>
    <s v=""/>
    <n v="0"/>
    <s v=""/>
    <n v="1"/>
    <x v="2"/>
    <n v="2"/>
    <s v="2025-02-24 11:58:16 UTC"/>
  </r>
  <r>
    <s v="https://linkedin.com/in/jenci-vanhove"/>
    <s v="Jenci"/>
    <s v="Vanhove"/>
    <s v="Jenci Vanhove"/>
    <x v="0"/>
    <s v="1st"/>
    <s v="Helping mid-market companies transform their business | Amista"/>
    <x v="7"/>
    <d v="2025-07-24T00:00:00"/>
    <m/>
    <s v="[]"/>
    <s v="[]"/>
    <n v="0"/>
    <n v="1"/>
    <n v="0"/>
    <n v="0"/>
    <x v="1"/>
    <s v="Nee"/>
    <m/>
    <m/>
    <m/>
    <s v=""/>
    <n v="0"/>
    <s v=""/>
    <n v="1"/>
    <x v="2"/>
    <n v="7"/>
    <s v="2025-03-05 09:08:34 UTC"/>
  </r>
  <r>
    <s v="https://linkedin.com/in/jens-incognito"/>
    <s v="Jens"/>
    <s v="Incognito"/>
    <s v="Jens Incognito"/>
    <x v="0"/>
    <s v="1st"/>
    <s v="Business Development Manager bij iKanbi"/>
    <x v="17"/>
    <d v="2025-03-14T00:00:00"/>
    <m/>
    <s v="[]"/>
    <s v="[]"/>
    <n v="0"/>
    <n v="1"/>
    <n v="0"/>
    <n v="0"/>
    <x v="1"/>
    <s v="Nee"/>
    <m/>
    <m/>
    <m/>
    <s v=""/>
    <n v="0"/>
    <s v=""/>
    <n v="0"/>
    <x v="1"/>
    <n v="3"/>
    <s v=""/>
  </r>
  <r>
    <s v="https://linkedin.com/in/jens-ceusters-53a560229"/>
    <s v="Jens"/>
    <s v="Ceusters"/>
    <s v="Jens Ceusters"/>
    <x v="0"/>
    <s v="2nd"/>
    <s v="Cloud agent at Arxus"/>
    <x v="44"/>
    <d v="2025-02-18T00:00:00"/>
    <m/>
    <s v="[]"/>
    <s v="[]"/>
    <n v="1"/>
    <n v="0"/>
    <n v="0"/>
    <n v="0"/>
    <x v="1"/>
    <s v="Nee"/>
    <m/>
    <m/>
    <m/>
    <s v=""/>
    <n v="1"/>
    <s v="2025-02-25 17:16:53 UTC"/>
    <n v="1"/>
    <x v="0"/>
    <n v="2"/>
    <s v="2025-02-25 16:03:30 UTC"/>
  </r>
  <r>
    <s v="https://linkedin.com/in/jens-van-den-berghe-434a69b8"/>
    <s v="Jens"/>
    <s v="Van Den Berghe"/>
    <s v="Jens Van Den Berghe"/>
    <x v="0"/>
    <s v="1st"/>
    <s v="Project consultant - Trifinance"/>
    <x v="3"/>
    <d v="2025-02-16T00:00:00"/>
    <m/>
    <s v="[]"/>
    <s v="[]"/>
    <n v="1"/>
    <n v="0"/>
    <n v="0"/>
    <n v="0"/>
    <x v="1"/>
    <s v="Nee"/>
    <m/>
    <m/>
    <m/>
    <s v=""/>
    <n v="0"/>
    <s v=""/>
    <n v="0"/>
    <x v="1"/>
    <n v="2"/>
    <s v=""/>
  </r>
  <r>
    <s v="https://linkedin.com/in/jente-michel"/>
    <s v="Jente"/>
    <s v="Michel"/>
    <s v="Jente Michel"/>
    <x v="0"/>
    <s v="2nd"/>
    <s v="Project Manager bij Cyclops"/>
    <x v="28"/>
    <d v="2025-07-26T00:00:00"/>
    <m/>
    <s v="[]"/>
    <s v="[]"/>
    <n v="0"/>
    <n v="1"/>
    <n v="0"/>
    <n v="0"/>
    <x v="1"/>
    <s v="Ja"/>
    <n v="5130"/>
    <d v="2025-01-22T15:32:50"/>
    <n v="3440"/>
    <s v="Cyclops"/>
    <n v="0"/>
    <s v=""/>
    <n v="0"/>
    <x v="1"/>
    <n v="7"/>
    <s v=""/>
  </r>
  <r>
    <s v="https://linkedin.com/in/jente-bral-133027137"/>
    <s v="Jente"/>
    <s v="Bral"/>
    <s v="Jente Bral"/>
    <x v="0"/>
    <s v="1st"/>
    <s v="Senior Consultant Treasury | Risk Advisory"/>
    <x v="4"/>
    <d v="2025-06-26T00:00:00"/>
    <m/>
    <s v="[]"/>
    <s v="[]"/>
    <n v="1"/>
    <n v="6"/>
    <n v="0"/>
    <n v="0"/>
    <x v="1"/>
    <s v="Nee"/>
    <m/>
    <m/>
    <m/>
    <s v=""/>
    <n v="3"/>
    <s v="2025-04-17 11:17:56 UTC"/>
    <n v="3"/>
    <x v="0"/>
    <n v="6"/>
    <s v="2025-04-17 11:43:45 UTC"/>
  </r>
  <r>
    <s v="https://linkedin.com/in/jeremi-de-mol"/>
    <s v="Jeremi"/>
    <s v="De Mol"/>
    <s v="Jeremi De Mol"/>
    <x v="0"/>
    <s v="1st"/>
    <s v="Business Development Executive, helping companies to be even more successful in their digital journey!"/>
    <x v="20"/>
    <d v="2025-06-29T00:00:00"/>
    <m/>
    <s v="[]"/>
    <s v="[]"/>
    <n v="0"/>
    <n v="1"/>
    <n v="0"/>
    <n v="0"/>
    <x v="1"/>
    <s v="Nee"/>
    <m/>
    <m/>
    <m/>
    <s v=""/>
    <n v="0"/>
    <s v=""/>
    <n v="0"/>
    <x v="1"/>
    <n v="6"/>
    <s v=""/>
  </r>
  <r>
    <s v="https://linkedin.com/in/jeremy-keleman"/>
    <s v="Jeremy"/>
    <s v="Keleman"/>
    <s v="Jeremy Keleman"/>
    <x v="0"/>
    <s v="1st"/>
    <s v="General Manager at Finsiders ♦ Strengthens finance teams with the financial expertise &amp; skills of our rapidly deployable Finsiders 👌 HIRING! #ProudFinsider"/>
    <x v="4"/>
    <d v="2025-06-26T00:00:00"/>
    <d v="2024-11-21T14:25:34"/>
    <s v="['https://www.linkedin.com/feed/update/urn:li:ugcPost:7264181955296956416?commentUrn=urn%3Ali%3Acomment%3A%28ugcPost%3A7264181955296956416%2C7265354658775289856%29&amp;dashCommentUrn=urn%3Ali%3Afsd_comment%3A%287265354658775289856%2Curn%3Ali%3AugcPost%3A7264181955296956416%29', 'https://www.linkedin.com/feed/update/urn:li:ugcPost:7264181955296956416?commentUrn=urn%3Ali%3Acomment%3A%28ugcPost%3A7264181955296956416%2C7265354658775289856%29&amp;dashCommentUrn=urn%3Ali%3Afsd_comment%3A%287265354658775289856%2Curn%3Ali%3AugcPost%3A7264181955296956416%29']"/>
    <s v="['Ik herinner het me nog heel goed! Veel uit meegenomen en onmiddellijk ook de verbeterpunten gaan toepassen. Maar ook verder gebouwd op de goede zaken en deze verder laten evolueren door ervaringen.', 'Ik herinner het me nog heel goed! Veel uit meegenomen en onmiddellijk ook de verbeterpunten gaan toepassen. Maar ook verder gebouwd op de goede zaken en deze verder laten evolueren door ervaringen.']"/>
    <n v="2"/>
    <n v="16"/>
    <n v="1"/>
    <n v="1"/>
    <x v="2"/>
    <s v="Ja"/>
    <n v="5410"/>
    <d v="2025-02-01T09:35:59"/>
    <n v="3490"/>
    <s v="Finsiders"/>
    <n v="19"/>
    <s v="2024-12-19 08:24:26 UTC"/>
    <n v="12"/>
    <x v="0"/>
    <n v="6"/>
    <s v="2024-12-19 09:58:09 UTC"/>
  </r>
  <r>
    <s v="https://www.linkedin.com/in/j%C3%A9r%C3%A9mykourgias/"/>
    <s v="Jérémy"/>
    <s v="Kourgias"/>
    <s v="Jérémy Kourgias"/>
    <x v="0"/>
    <s v="2nd"/>
    <s v="Freelance Talent Acquisition Specialist | AI Enthusiast 🤖| Empowering Businesses in Belgium 💪"/>
    <x v="4"/>
    <d v="2025-06-26T00:00:00"/>
    <m/>
    <s v="[]"/>
    <s v="[]"/>
    <n v="0"/>
    <n v="1"/>
    <n v="0"/>
    <n v="0"/>
    <x v="1"/>
    <s v="Nee"/>
    <m/>
    <m/>
    <m/>
    <s v=""/>
    <n v="0"/>
    <s v=""/>
    <n v="0"/>
    <x v="1"/>
    <n v="6"/>
    <s v=""/>
  </r>
  <r>
    <s v="https://linkedin.com/in/jeroenbogaert"/>
    <s v="Jeroen"/>
    <s v="Bogaert"/>
    <s v="Jeroen Bogaert"/>
    <x v="0"/>
    <s v="1st"/>
    <s v="Loopbaanbegeleider en Talent coach"/>
    <x v="12"/>
    <d v="2025-02-17T00:00:00"/>
    <d v="2024-11-17T19:33:21"/>
    <s v="['https://www.linkedin.com/feed/update/urn:li:ugcPost:7262746787805904896?commentUrn=urn%3Ali%3Acomment%3A%28ugcPost%3A7262746787805904896%2C7263982563164090368%29&amp;dashCommentUrn=urn%3Ali%3Afsd_comment%3A%287263982563164090368%2Curn%3Ali%3AugcPost%3A7262746787805904896%29']"/>
    <s v="[&quot;Dank je wel Hanne Hellemans voor de feedback! We hadden een fijne samenwerking voor de ontwikkeling van deze tools. Dankzij de testers konden we aantonen dat we met de Hunting Scan een significant verschil kon in kaart brengen tussen sales en niet-sales profielen. Een dergelijke voorspellende waarde kunnen aantonen, daar doen we 't voor 😀.&quot;]"/>
    <n v="1"/>
    <n v="3"/>
    <n v="0"/>
    <n v="1"/>
    <x v="0"/>
    <s v="Ja"/>
    <n v="950"/>
    <d v="2024-05-05T15:30:32"/>
    <m/>
    <s v=""/>
    <n v="2"/>
    <s v="2024-01-10 16:54:44 UTC"/>
    <n v="2"/>
    <x v="0"/>
    <n v="2"/>
    <s v="2024-01-10 16:33:09 UTC"/>
  </r>
  <r>
    <s v="https://linkedin.com/in/jeroenvanermen"/>
    <s v="Jeroen"/>
    <s v="Van Ermen"/>
    <s v="Jeroen Van Ermen"/>
    <x v="0"/>
    <s v="1st"/>
    <s v="Connecting staffing/recruitment agencies, hr/hiring managers &amp; recruitment tech companies | Find &amp; select the right talent solution provider with confidence | Founder of Talent Business Partners, Talent Business Awards"/>
    <x v="24"/>
    <d v="2025-07-23T00:00:00"/>
    <m/>
    <s v="[]"/>
    <s v="[]"/>
    <n v="2"/>
    <n v="3"/>
    <n v="0"/>
    <n v="0"/>
    <x v="1"/>
    <s v="Ja"/>
    <n v="960"/>
    <d v="2024-05-05T15:30:32"/>
    <m/>
    <s v=""/>
    <n v="6"/>
    <s v="2025-05-27 06:18:34 UTC"/>
    <n v="4"/>
    <x v="0"/>
    <n v="7"/>
    <s v="2025-05-27 06:16:08 UTC"/>
  </r>
  <r>
    <s v="https://www.linkedin.com/in/jeroengeleyn/"/>
    <s v="Jeroen"/>
    <s v="Geleyn"/>
    <s v="Jeroen Geleyn"/>
    <x v="0"/>
    <s v="1st"/>
    <s v="Managing Director | People-First Leader in Talent Solutions &amp; Strategy Execution | Builder of Teams, Stories &amp; Culture"/>
    <x v="4"/>
    <d v="2025-06-26T00:00:00"/>
    <m/>
    <s v="[]"/>
    <s v="[]"/>
    <n v="0"/>
    <n v="1"/>
    <n v="0"/>
    <n v="0"/>
    <x v="1"/>
    <s v="Ja"/>
    <n v="6230"/>
    <d v="2025-02-22T14:34:37"/>
    <n v="3770"/>
    <s v="Ariad"/>
    <n v="3"/>
    <s v="2025-02-21 17:12:16 UTC"/>
    <n v="4"/>
    <x v="0"/>
    <n v="6"/>
    <s v="2025-02-21 17:13:10 UTC"/>
  </r>
  <r>
    <s v="https://www.linkedin.com/in/jeroendiels/"/>
    <s v="Jeroen"/>
    <s v="Diels"/>
    <s v="Jeroen Diels"/>
    <x v="0"/>
    <s v="1st"/>
    <s v="Regional Managing Director at Robert Half"/>
    <x v="31"/>
    <d v="2025-07-27T00:00:00"/>
    <m/>
    <s v="[]"/>
    <s v="[]"/>
    <n v="0"/>
    <n v="1"/>
    <n v="0"/>
    <n v="0"/>
    <x v="1"/>
    <s v="Ja"/>
    <n v="7420"/>
    <d v="2025-05-05T22:57:55"/>
    <n v="2320"/>
    <s v="Robert Half"/>
    <n v="0"/>
    <s v=""/>
    <n v="0"/>
    <x v="1"/>
    <n v="7"/>
    <s v=""/>
  </r>
  <r>
    <s v="https://linkedin.com/in/jeroen-verelst-2508782"/>
    <s v="Jeroen"/>
    <s v="Verelst"/>
    <s v="Jeroen Verelst"/>
    <x v="0"/>
    <s v="1st"/>
    <s v="Storyteller &amp; copywriter @woordpool | 20 jaar schrijfervaring | journalistieke reflex | verslaafd aan strakke deadlines | scherp afgestelde bullshitradar"/>
    <x v="7"/>
    <d v="2025-07-24T00:00:00"/>
    <m/>
    <s v="[]"/>
    <s v="[]"/>
    <n v="0"/>
    <n v="2"/>
    <n v="0"/>
    <n v="0"/>
    <x v="1"/>
    <s v="Nee"/>
    <m/>
    <m/>
    <m/>
    <s v=""/>
    <n v="0"/>
    <s v=""/>
    <n v="1"/>
    <x v="2"/>
    <n v="7"/>
    <s v="2025-03-10 20:40:41 UTC"/>
  </r>
  <r>
    <s v="https://linkedin.com/in/jeroen-keymolen"/>
    <s v="Jeroen"/>
    <s v="Keymolen"/>
    <s v="Jeroen Keymolen"/>
    <x v="0"/>
    <s v="1st"/>
    <s v="Partner in gezond ondernemen"/>
    <x v="4"/>
    <d v="2025-06-26T00:00:00"/>
    <m/>
    <s v="[]"/>
    <s v="[]"/>
    <n v="0"/>
    <n v="2"/>
    <n v="0"/>
    <n v="0"/>
    <x v="1"/>
    <s v="Nee"/>
    <m/>
    <m/>
    <m/>
    <s v=""/>
    <n v="0"/>
    <s v=""/>
    <n v="1"/>
    <x v="2"/>
    <n v="6"/>
    <s v="2024-09-16 12:53:54 UTC"/>
  </r>
  <r>
    <s v="https://linkedin.com/in/jeroen-valgaerts"/>
    <s v="Jeroen"/>
    <s v="Valgaerts"/>
    <s v="Jeroen Valgaerts"/>
    <x v="0"/>
    <s v="1st"/>
    <s v="Helping clients towards a future proof ERP ☁️"/>
    <x v="4"/>
    <d v="2025-06-26T00:00:00"/>
    <m/>
    <s v="[]"/>
    <s v="[]"/>
    <n v="0"/>
    <n v="1"/>
    <n v="0"/>
    <n v="0"/>
    <x v="1"/>
    <s v="Nee"/>
    <m/>
    <m/>
    <m/>
    <s v=""/>
    <n v="3"/>
    <s v="2024-07-27 18:35:55 UTC"/>
    <n v="3"/>
    <x v="0"/>
    <n v="6"/>
    <s v="2024-09-30 11:48:49 UTC"/>
  </r>
  <r>
    <s v="https://www.linkedin.com/in/jeroen-adams/"/>
    <s v="Jeroen"/>
    <s v="Adams"/>
    <s v="Jeroen Adams"/>
    <x v="0"/>
    <s v="2nd"/>
    <s v="🚀 Microsoft 365 enthusiast | Ik help je om slimmer én digitaal samen te werken 🌟🚀 #WorkSmarterNotHarder"/>
    <x v="9"/>
    <d v="2025-06-25T00:00:00"/>
    <d v="2025-06-17T10:55:17"/>
    <s v="['https://www.linkedin.com/feed/update/urn:li:activity:7340628552133787648?commentUrn=urn%3Ali%3Acomment%3A%28activity%3A7340628552133787648%2C7340663314449854464%29&amp;dashCommentUrn=urn%3Ali%3Afsd_comment%3A%287340663314449854464%2Curn%3Ali%3Aactivity%3A7340628552133787648%29']"/>
    <s v="['Jasper Dewettinck 💡']"/>
    <n v="0"/>
    <n v="1"/>
    <n v="0"/>
    <n v="1"/>
    <x v="0"/>
    <s v="Nee"/>
    <m/>
    <m/>
    <m/>
    <s v=""/>
    <n v="0"/>
    <s v=""/>
    <n v="0"/>
    <x v="1"/>
    <n v="6"/>
    <s v=""/>
  </r>
  <r>
    <s v="https://linkedin.com/in/jeroen-bogaerts-9625a3a"/>
    <s v="Jeroen"/>
    <s v="Bogaerts"/>
    <s v="Jeroen Bogaerts"/>
    <x v="0"/>
    <s v="1st"/>
    <s v="CFO-as-a-service @ Fineko"/>
    <x v="17"/>
    <d v="2025-03-14T00:00:00"/>
    <m/>
    <s v="[]"/>
    <s v="[]"/>
    <n v="0"/>
    <n v="1"/>
    <n v="0"/>
    <n v="0"/>
    <x v="1"/>
    <s v="Nee"/>
    <m/>
    <m/>
    <m/>
    <s v=""/>
    <n v="0"/>
    <s v=""/>
    <n v="0"/>
    <x v="1"/>
    <n v="3"/>
    <s v=""/>
  </r>
  <r>
    <s v="https://linkedin.com/in/jerryapers"/>
    <s v="Jerry"/>
    <s v="Apers"/>
    <s v="Jerry Apers"/>
    <x v="0"/>
    <s v="1st"/>
    <s v="Fleet - BMW &amp; MINI Smets - connecting business and people"/>
    <x v="7"/>
    <d v="2025-07-24T00:00:00"/>
    <m/>
    <s v="[]"/>
    <s v="[]"/>
    <n v="0"/>
    <n v="1"/>
    <n v="0"/>
    <n v="0"/>
    <x v="1"/>
    <s v="Nee"/>
    <m/>
    <m/>
    <m/>
    <s v=""/>
    <n v="1"/>
    <s v="2025-03-10 11:22:53 UTC"/>
    <n v="1"/>
    <x v="0"/>
    <n v="7"/>
    <s v="2025-03-10 11:22:26 UTC"/>
  </r>
  <r>
    <s v="https://linkedin.com/in/jesper-rijff-124785175"/>
    <s v="Jesper"/>
    <s v="Rijff"/>
    <s v="Jesper Rijff"/>
    <x v="0"/>
    <s v="1st"/>
    <s v="Commercial trainee"/>
    <x v="4"/>
    <d v="2025-06-26T00:00:00"/>
    <m/>
    <s v="[]"/>
    <s v="[]"/>
    <n v="0"/>
    <n v="1"/>
    <n v="0"/>
    <n v="0"/>
    <x v="1"/>
    <s v="Nee"/>
    <m/>
    <m/>
    <m/>
    <s v=""/>
    <n v="0"/>
    <s v=""/>
    <n v="0"/>
    <x v="1"/>
    <n v="6"/>
    <s v=""/>
  </r>
  <r>
    <s v="https://linkedin.com/in/jesper-jacobs-710195251"/>
    <s v="Jesper"/>
    <s v="Jacobs"/>
    <s v="Jesper Jacobs"/>
    <x v="0"/>
    <s v="2nd"/>
    <s v="Student Sport Business Management"/>
    <x v="11"/>
    <d v="2025-05-28T00:00:00"/>
    <m/>
    <s v="[]"/>
    <s v="[]"/>
    <n v="1"/>
    <n v="0"/>
    <n v="0"/>
    <n v="0"/>
    <x v="1"/>
    <s v="Nee"/>
    <m/>
    <m/>
    <m/>
    <s v=""/>
    <n v="0"/>
    <s v=""/>
    <n v="0"/>
    <x v="1"/>
    <n v="5"/>
    <s v=""/>
  </r>
  <r>
    <s v="https://linkedin.com/in/jo-saenen"/>
    <s v="Jo"/>
    <s v="Saenen"/>
    <s v="Jo Saenen"/>
    <x v="0"/>
    <s v="1st"/>
    <s v="Account Director @ Glowi +32496577476"/>
    <x v="17"/>
    <d v="2025-03-14T00:00:00"/>
    <m/>
    <s v="[]"/>
    <s v="[]"/>
    <n v="0"/>
    <n v="1"/>
    <n v="0"/>
    <n v="0"/>
    <x v="1"/>
    <s v="Ja"/>
    <n v="2860"/>
    <d v="2024-09-25T10:17:48"/>
    <n v="1990"/>
    <s v="Captainwork"/>
    <n v="0"/>
    <s v=""/>
    <n v="1"/>
    <x v="2"/>
    <n v="3"/>
    <s v="2024-09-17 16:58:30 UTC"/>
  </r>
  <r>
    <s v="https://linkedin.com/in/jo-van-camp"/>
    <s v="Jo"/>
    <s v="Van Camp"/>
    <s v="Jo Van Camp"/>
    <x v="0"/>
    <s v="1st"/>
    <s v="Key Account Manager - Public &amp; Social Profit bij Ethias"/>
    <x v="7"/>
    <d v="2025-07-24T00:00:00"/>
    <m/>
    <s v="[]"/>
    <s v="[]"/>
    <n v="0"/>
    <n v="1"/>
    <n v="0"/>
    <n v="0"/>
    <x v="1"/>
    <s v="Nee"/>
    <m/>
    <m/>
    <m/>
    <s v=""/>
    <n v="0"/>
    <s v=""/>
    <n v="1"/>
    <x v="2"/>
    <n v="7"/>
    <s v="2025-03-04 16:44:47 UTC"/>
  </r>
  <r>
    <s v="https://linkedin.com/in/jo-putzeys-2ba0232"/>
    <s v="Jo"/>
    <s v="Putzeys"/>
    <s v="Jo Putzeys"/>
    <x v="0"/>
    <s v="2nd"/>
    <s v="Managing Partner at BRIGHTFOX - Salesforce Certified System and Application Architect (16x certified)"/>
    <x v="4"/>
    <d v="2025-06-26T00:00:00"/>
    <m/>
    <s v="[]"/>
    <s v="[]"/>
    <n v="0"/>
    <n v="1"/>
    <n v="0"/>
    <n v="0"/>
    <x v="1"/>
    <s v="Nee"/>
    <m/>
    <m/>
    <m/>
    <s v=""/>
    <n v="0"/>
    <s v=""/>
    <n v="0"/>
    <x v="1"/>
    <n v="6"/>
    <s v=""/>
  </r>
  <r>
    <s v="https://linkedin.com/in/jogoovaerts"/>
    <s v="Jo"/>
    <s v="Goovaerts"/>
    <s v="Jo Goovaerts"/>
    <x v="0"/>
    <s v="1st"/>
    <s v="Geboeid door procesoptimalisatie en analyse, met focus op zinvolle impact"/>
    <x v="0"/>
    <d v="2025-06-22T00:00:00"/>
    <m/>
    <s v="[]"/>
    <s v="[]"/>
    <n v="0"/>
    <n v="1"/>
    <n v="0"/>
    <n v="0"/>
    <x v="1"/>
    <s v="Nee"/>
    <m/>
    <m/>
    <m/>
    <s v=""/>
    <n v="0"/>
    <s v=""/>
    <n v="0"/>
    <x v="1"/>
    <n v="6"/>
    <s v=""/>
  </r>
  <r>
    <s v="https://linkedin.com/in/jo-vos"/>
    <s v="Jo"/>
    <s v="Vos"/>
    <s v="Jo Vos"/>
    <x v="0"/>
    <s v="2nd"/>
    <s v="Freelance Sales, Soft HR &amp; Recruitment bij Jo Vos Consult - Flexi Freelance. Ik hoor graag van je!"/>
    <x v="12"/>
    <d v="2025-02-17T00:00:00"/>
    <m/>
    <s v="[]"/>
    <s v="[]"/>
    <n v="1"/>
    <n v="1"/>
    <n v="0"/>
    <n v="0"/>
    <x v="1"/>
    <s v="Nee"/>
    <m/>
    <m/>
    <m/>
    <s v=""/>
    <n v="0"/>
    <s v=""/>
    <n v="1"/>
    <x v="2"/>
    <n v="2"/>
    <s v="2025-02-25 09:04:27 UTC"/>
  </r>
  <r>
    <s v="https://linkedin.com/in/joachim-de-wilde-37333371"/>
    <s v="Joachim"/>
    <s v="De Wilde"/>
    <s v="Joachim De Wilde"/>
    <x v="0"/>
    <s v="1st"/>
    <s v="Sales Manager | Strategic and Operational Business Development | Sales Consultant"/>
    <x v="47"/>
    <d v="2025-02-19T00:00:00"/>
    <m/>
    <s v="[]"/>
    <s v="[]"/>
    <n v="3"/>
    <n v="1"/>
    <n v="0"/>
    <n v="0"/>
    <x v="1"/>
    <s v="Ja"/>
    <n v="2450"/>
    <d v="2024-09-13T16:18:16"/>
    <n v="1860"/>
    <s v="Blue Ocean"/>
    <n v="2"/>
    <s v="2024-07-12 11:24:34 UTC"/>
    <n v="3"/>
    <x v="0"/>
    <n v="2"/>
    <s v="2024-07-13 05:32:41 UTC"/>
  </r>
  <r>
    <s v="https://www.linkedin.com/in/joachim-de-vriese-237600259/"/>
    <s v="Joachim"/>
    <s v="De Vriese"/>
    <s v="Joachim De Vriese"/>
    <x v="0"/>
    <s v="1st"/>
    <s v="Heyerick - workwear, safety@height &amp; tools"/>
    <x v="4"/>
    <d v="2025-06-26T00:00:00"/>
    <m/>
    <s v="[]"/>
    <s v="[]"/>
    <n v="0"/>
    <n v="1"/>
    <n v="0"/>
    <n v="0"/>
    <x v="1"/>
    <s v="Nee"/>
    <m/>
    <m/>
    <m/>
    <s v=""/>
    <n v="0"/>
    <s v=""/>
    <n v="2"/>
    <x v="2"/>
    <n v="6"/>
    <s v="2024-07-21 05:36:55 UTC"/>
  </r>
  <r>
    <s v="https://www.linkedin.com/in/jochem-vos-014256185/"/>
    <s v="Jochem"/>
    <s v="Vos"/>
    <s v="Jochem Vos"/>
    <x v="0"/>
    <s v="2nd"/>
    <s v="Werkt samen met onafhankelijke verzekeringsadviseurs naar de beste oplossingen | Desk Accountmanager bij De Goudse"/>
    <x v="24"/>
    <d v="2025-07-23T00:00:00"/>
    <m/>
    <s v="[]"/>
    <s v="[]"/>
    <n v="1"/>
    <n v="1"/>
    <n v="0"/>
    <n v="0"/>
    <x v="1"/>
    <s v="Nee"/>
    <m/>
    <m/>
    <m/>
    <s v=""/>
    <n v="0"/>
    <s v=""/>
    <n v="0"/>
    <x v="1"/>
    <n v="7"/>
    <s v=""/>
  </r>
  <r>
    <s v="https://linkedin.com/in/jochenmoerman"/>
    <s v="Jochen"/>
    <s v="Moerman"/>
    <s v="Jochen Moerman"/>
    <x v="0"/>
    <s v="2nd"/>
    <s v="Reward strategy expert || HR legal companion || Sustainable HR evangelist || Key note speaker || Coffee addict || Numbers guy || Legal tech enthusiast"/>
    <x v="19"/>
    <d v="2025-07-18T00:00:00"/>
    <m/>
    <s v="[]"/>
    <s v="[]"/>
    <n v="11"/>
    <n v="3"/>
    <n v="0"/>
    <n v="0"/>
    <x v="1"/>
    <s v="Nee"/>
    <m/>
    <m/>
    <m/>
    <s v=""/>
    <n v="1"/>
    <s v="2025-02-25 08:46:29 UTC"/>
    <n v="1"/>
    <x v="0"/>
    <n v="7"/>
    <s v="2025-02-25 08:45:35 UTC"/>
  </r>
  <r>
    <s v="https://linkedin.com/in/joel-bussers-5329b6123"/>
    <s v="Joel"/>
    <s v="Bussers"/>
    <s v="Joel Bussers"/>
    <x v="0"/>
    <s v="2nd"/>
    <s v="Technisch medewerker bij Clijsters bvba"/>
    <x v="2"/>
    <d v="2025-06-27T00:00:00"/>
    <m/>
    <s v="[]"/>
    <s v="[]"/>
    <n v="0"/>
    <n v="1"/>
    <n v="0"/>
    <n v="0"/>
    <x v="1"/>
    <s v="Nee"/>
    <m/>
    <m/>
    <m/>
    <s v=""/>
    <n v="0"/>
    <s v=""/>
    <n v="0"/>
    <x v="1"/>
    <n v="6"/>
    <s v=""/>
  </r>
  <r>
    <s v="https://www.linkedin.com/in/jdewalheyns/"/>
    <s v="Joël"/>
    <s v="Dewalheyns"/>
    <s v="Joël Dewalheyns"/>
    <x v="0"/>
    <s v="2nd"/>
    <s v="Increase your business results! Sales Coach - Event- en trade show strategist / Trade show planner"/>
    <x v="24"/>
    <d v="2025-07-23T00:00:00"/>
    <m/>
    <s v="[]"/>
    <s v="[]"/>
    <n v="1"/>
    <n v="1"/>
    <n v="0"/>
    <n v="0"/>
    <x v="1"/>
    <s v="Ja"/>
    <n v="2790"/>
    <d v="2024-09-23T16:55:39"/>
    <m/>
    <s v=""/>
    <n v="0"/>
    <s v=""/>
    <n v="0"/>
    <x v="1"/>
    <n v="7"/>
    <s v=""/>
  </r>
  <r>
    <s v="https://www.linkedin.com/in/joepkempen/"/>
    <s v="Joep"/>
    <s v="Kempen"/>
    <s v="Joep Kempen"/>
    <x v="0"/>
    <s v="2nd"/>
    <s v="Founder/CEO Cyclis Bike Lease | Promoter Stress-free Commute | Dedicated Problem-solverPushing limits to create a world filled with JOY"/>
    <x v="16"/>
    <d v="2025-07-24T00:00:00"/>
    <m/>
    <s v="[]"/>
    <s v="[]"/>
    <n v="0"/>
    <n v="1"/>
    <n v="0"/>
    <n v="0"/>
    <x v="1"/>
    <s v="Nee"/>
    <m/>
    <m/>
    <m/>
    <s v=""/>
    <n v="0"/>
    <s v=""/>
    <n v="0"/>
    <x v="1"/>
    <n v="7"/>
    <s v=""/>
  </r>
  <r>
    <s v="https://linkedin.com/in/vanbeverenjohan"/>
    <s v="Johan"/>
    <s v="Vanbeveren"/>
    <s v="Johan Vanbeveren"/>
    <x v="0"/>
    <s v="1st"/>
    <s v="Commercial Director Benelux"/>
    <x v="4"/>
    <d v="2025-06-26T00:00:00"/>
    <m/>
    <s v="[]"/>
    <s v="[]"/>
    <n v="0"/>
    <n v="2"/>
    <n v="0"/>
    <n v="0"/>
    <x v="1"/>
    <s v="Ja"/>
    <n v="1070"/>
    <d v="2024-05-05T15:30:34"/>
    <n v="860"/>
    <s v="DUOMED"/>
    <n v="0"/>
    <s v=""/>
    <n v="1"/>
    <x v="2"/>
    <n v="6"/>
    <s v="2024-02-25 13:54:52 UTC"/>
  </r>
  <r>
    <s v="https://linkedin.com/in/johannes-verhauwaert"/>
    <s v="Johannes"/>
    <s v="Verhauwaert"/>
    <s v="Johannes Verhauwaert"/>
    <x v="0"/>
    <s v="1st"/>
    <s v="Codit | Data strategy, Infra, cloud and AI"/>
    <x v="4"/>
    <d v="2025-06-26T00:00:00"/>
    <m/>
    <s v="[]"/>
    <s v="[]"/>
    <n v="3"/>
    <n v="3"/>
    <n v="0"/>
    <n v="0"/>
    <x v="1"/>
    <s v="Nee"/>
    <m/>
    <m/>
    <m/>
    <s v=""/>
    <n v="1"/>
    <s v="2025-04-02 08:49:40 UTC"/>
    <n v="1"/>
    <x v="0"/>
    <n v="6"/>
    <s v="2025-03-28 16:56:46 UTC"/>
  </r>
  <r>
    <s v="https://linkedin.com/in/walshjohnm"/>
    <s v="John"/>
    <s v="M Walsh"/>
    <s v="John M Walsh"/>
    <x v="0"/>
    <s v="1st"/>
    <s v="CEO @ Data Trust Associates | Building AI &amp; Data enabled Companies"/>
    <x v="10"/>
    <d v="2025-06-28T00:00:00"/>
    <m/>
    <s v="[]"/>
    <s v="[]"/>
    <n v="0"/>
    <n v="1"/>
    <n v="0"/>
    <n v="0"/>
    <x v="1"/>
    <s v="Ja"/>
    <n v="2220"/>
    <d v="2024-08-13T09:07:12"/>
    <n v="1590"/>
    <s v="Data Trust Associates"/>
    <n v="0"/>
    <s v=""/>
    <n v="0"/>
    <x v="1"/>
    <n v="6"/>
    <s v=""/>
  </r>
  <r>
    <s v="https://linkedin.com/in/john-dams-b156047"/>
    <s v="John"/>
    <s v="Dams"/>
    <s v="John Dams"/>
    <x v="0"/>
    <s v="1st"/>
    <s v="Change Facilitator @ The Shift"/>
    <x v="7"/>
    <d v="2025-07-24T00:00:00"/>
    <m/>
    <s v="[]"/>
    <s v="[]"/>
    <n v="0"/>
    <n v="1"/>
    <n v="0"/>
    <n v="0"/>
    <x v="1"/>
    <s v="Nee"/>
    <m/>
    <m/>
    <m/>
    <s v=""/>
    <n v="0"/>
    <s v=""/>
    <n v="1"/>
    <x v="2"/>
    <n v="7"/>
    <s v="2025-03-05 12:49:10 UTC"/>
  </r>
  <r>
    <s v="https://www.linkedin.com/in/john-morgan-galeyn/"/>
    <s v="John-Morgan"/>
    <s v="Galeyn"/>
    <s v="John-Morgan Galeyn"/>
    <x v="0"/>
    <s v="2nd"/>
    <s v="Company lead at dear digital | Shopify &amp; Odoo partner | Host of “Decoding Commerce” podcast🎙️"/>
    <x v="18"/>
    <d v="2025-06-21T00:00:00"/>
    <m/>
    <s v="[]"/>
    <s v="[]"/>
    <n v="1"/>
    <n v="0"/>
    <n v="0"/>
    <n v="0"/>
    <x v="1"/>
    <s v="Nee"/>
    <m/>
    <m/>
    <m/>
    <s v=""/>
    <n v="0"/>
    <s v=""/>
    <n v="0"/>
    <x v="1"/>
    <n v="6"/>
    <s v=""/>
  </r>
  <r>
    <s v="https://linkedin.com/in/jokeotte"/>
    <s v="Joke"/>
    <s v="Otté"/>
    <s v="Joke Otté"/>
    <x v="0"/>
    <s v="1st"/>
    <s v="Soundboard for teams and organisations - Talent manager and coach"/>
    <x v="20"/>
    <d v="2025-06-29T00:00:00"/>
    <m/>
    <s v="[]"/>
    <s v="[]"/>
    <n v="0"/>
    <n v="3"/>
    <n v="0"/>
    <n v="0"/>
    <x v="1"/>
    <s v="Ja"/>
    <n v="5110"/>
    <d v="2025-01-14T15:40:55"/>
    <n v="2590"/>
    <s v="Vanbreda Risk en Benefits"/>
    <n v="0"/>
    <s v=""/>
    <n v="0"/>
    <x v="1"/>
    <n v="6"/>
    <s v=""/>
  </r>
  <r>
    <s v="https://linkedin.com/in/joke-scotton-0002b02"/>
    <s v="Joke"/>
    <s v="Scotton"/>
    <s v="Joke Scotton"/>
    <x v="0"/>
    <s v="1st"/>
    <s v="Interim Finance Manager"/>
    <x v="0"/>
    <d v="2025-06-22T00:00:00"/>
    <m/>
    <s v="[]"/>
    <s v="[]"/>
    <n v="0"/>
    <n v="1"/>
    <n v="0"/>
    <n v="0"/>
    <x v="1"/>
    <s v="Nee"/>
    <m/>
    <m/>
    <m/>
    <s v=""/>
    <n v="1"/>
    <s v="2013-08-20 07:45:38 UTC"/>
    <n v="0"/>
    <x v="3"/>
    <n v="6"/>
    <s v=""/>
  </r>
  <r>
    <s v="https://linkedin.com/in/joke-willemsen"/>
    <s v="Joke"/>
    <s v="Willemsen"/>
    <s v="Joke Willemsen"/>
    <x v="0"/>
    <s v="1st"/>
    <s v="Campagnes en events at CM - Christelijke Mutualiteit"/>
    <x v="34"/>
    <d v="2025-03-04T00:00:00"/>
    <m/>
    <s v="[]"/>
    <s v="[]"/>
    <n v="2"/>
    <n v="8"/>
    <n v="0"/>
    <n v="0"/>
    <x v="1"/>
    <s v="Nee"/>
    <m/>
    <m/>
    <m/>
    <s v=""/>
    <n v="0"/>
    <s v=""/>
    <n v="0"/>
    <x v="1"/>
    <n v="3"/>
    <s v=""/>
  </r>
  <r>
    <s v="https://www.linkedin.com/in/joliendecorte/"/>
    <s v="Jolien"/>
    <s v="De Corte"/>
    <s v="Jolien De Corte"/>
    <x v="0"/>
    <s v="2nd"/>
    <s v="Commercial Manager &amp; Point Of Contact | Enable all people to enjoy good, safe and delicious food"/>
    <x v="7"/>
    <d v="2025-07-24T00:00:00"/>
    <m/>
    <s v="[]"/>
    <s v="[]"/>
    <n v="0"/>
    <n v="1"/>
    <n v="0"/>
    <n v="0"/>
    <x v="1"/>
    <s v="Nee"/>
    <m/>
    <m/>
    <m/>
    <s v=""/>
    <n v="0"/>
    <s v=""/>
    <n v="0"/>
    <x v="1"/>
    <n v="7"/>
    <s v=""/>
  </r>
  <r>
    <s v="https://linkedin.com/in/jonakoekelcoren"/>
    <s v="Jona"/>
    <s v="Koekelcoren"/>
    <s v="Jona Koekelcoren"/>
    <x v="0"/>
    <s v="2nd"/>
    <s v="Better Private Market Data for Funds, Banks &amp; M&amp;A Teams | Chief Revenue Officer @ openthebox | Pavilion Belgium Lead"/>
    <x v="19"/>
    <d v="2025-07-18T00:00:00"/>
    <m/>
    <s v="[]"/>
    <s v="[]"/>
    <n v="3"/>
    <n v="1"/>
    <n v="0"/>
    <n v="0"/>
    <x v="1"/>
    <s v="Nee"/>
    <m/>
    <m/>
    <m/>
    <s v=""/>
    <n v="0"/>
    <s v=""/>
    <n v="1"/>
    <x v="2"/>
    <n v="7"/>
    <s v="2025-02-24 14:53:14 UTC"/>
  </r>
  <r>
    <s v="https://linkedin.com/in/jonas-cortoos"/>
    <s v="Jonas"/>
    <s v="Cortoos"/>
    <s v="Jonas Cortoos"/>
    <x v="0"/>
    <s v="1st"/>
    <s v="Project Consultant at TriFinance Belgium"/>
    <x v="2"/>
    <d v="2025-06-27T00:00:00"/>
    <m/>
    <s v="[]"/>
    <s v="[]"/>
    <n v="0"/>
    <n v="1"/>
    <n v="0"/>
    <n v="0"/>
    <x v="1"/>
    <s v="Nee"/>
    <m/>
    <m/>
    <m/>
    <s v=""/>
    <n v="0"/>
    <s v=""/>
    <n v="0"/>
    <x v="1"/>
    <n v="6"/>
    <s v=""/>
  </r>
  <r>
    <s v="https://linkedin.com/in/jonasdemets"/>
    <s v="Jonas"/>
    <s v="De Mets"/>
    <s v="Jonas De Mets"/>
    <x v="0"/>
    <s v="1st"/>
    <s v="HubSpot RevOps &amp; Co-Founder @ Koalify 🐨"/>
    <x v="2"/>
    <d v="2025-06-27T00:00:00"/>
    <d v="2024-12-12T09:43:14"/>
    <s v="['https://www.linkedin.com/feed/update/urn:li:ugcPost:7272890456366100480?commentUrn=urn%3Ali%3Acomment%3A%28ugcPost%3A7272890456366100480%2C7272893751696441344%29&amp;dashCommentUrn=urn%3Ali%3Afsd_comment%3A%287272893751696441344%2Curn%3Ali%3AugcPost%3A7272890456366100480%29']"/>
    <s v="['Hanne Hellemans Het hangt af van wat je als organisatie precies nodig hebt.\nIn het algemeen ben ik een voorstander van all-in-one CRM-oplossingen. Zo hoef je minder te schakelen tussen verschillende systemen, en bij integraties kan er altijd wat misgaan. Enkele voorbeelden:\n\n- HubSpot ideaal voor kleine tot grote bedrijven waar de samenwerking tussen sales en marketing belangrijk is.\n- Teamleader perfect voor kleine tot middelgrote bedrijven waarbij de link naar projectwerk, tijdsregistratie &amp; facturatie belangrijk is\n- Salesforce als je echt niet anders kan 😅']"/>
    <n v="0"/>
    <n v="1"/>
    <n v="0"/>
    <n v="1"/>
    <x v="0"/>
    <s v="Nee"/>
    <m/>
    <m/>
    <m/>
    <s v=""/>
    <n v="1"/>
    <s v="2024-12-24 13:45:03 UTC"/>
    <n v="1"/>
    <x v="0"/>
    <n v="6"/>
    <s v="2024-12-24 13:39:50 UTC"/>
  </r>
  <r>
    <s v="https://linkedin.com/in/jmuylaert"/>
    <s v="Jonas"/>
    <s v="Muylaert"/>
    <s v="Jonas Muylaert"/>
    <x v="0"/>
    <s v="1st"/>
    <s v="Talent Acquisition Lead @ TriFinance"/>
    <x v="2"/>
    <d v="2025-06-27T00:00:00"/>
    <d v="2025-01-17T11:34:01"/>
    <s v="['https://www.linkedin.com/feed/update/urn:li:ugcPost:7285930987509686272?commentUrn=urn%3Ali%3Acomment%3A%28ugcPost%3A7285930987509686272%2C7285967593650192385%29&amp;dashCommentUrn=urn%3Ali%3Afsd_comment%3A%287285967593650192385%2Curn%3Ali%3AugcPost%3A7285930987509686272%29']"/>
    <s v="['Interessante inzichten die ik hier zeker intern deel!']"/>
    <n v="0"/>
    <n v="3"/>
    <n v="0"/>
    <n v="1"/>
    <x v="0"/>
    <s v="Nee"/>
    <m/>
    <m/>
    <m/>
    <s v=""/>
    <n v="1"/>
    <s v="2025-01-09 21:02:00 UTC"/>
    <n v="2"/>
    <x v="0"/>
    <n v="6"/>
    <s v="2025-01-09 17:23:02 UTC"/>
  </r>
  <r>
    <s v="https://linkedin.com/in/mampuyajonathan"/>
    <s v="Jonathan"/>
    <s v="Mampuya"/>
    <s v="Jonathan Mampuya"/>
    <x v="0"/>
    <s v="2nd"/>
    <s v="Health and Safety Consultant"/>
    <x v="3"/>
    <d v="2025-02-16T00:00:00"/>
    <m/>
    <s v="[]"/>
    <s v="[]"/>
    <n v="1"/>
    <n v="1"/>
    <n v="0"/>
    <n v="0"/>
    <x v="1"/>
    <s v="Nee"/>
    <m/>
    <m/>
    <m/>
    <s v=""/>
    <n v="0"/>
    <s v=""/>
    <n v="0"/>
    <x v="1"/>
    <n v="2"/>
    <s v=""/>
  </r>
  <r>
    <s v="https://linkedin.com/in/joni-henrard"/>
    <s v="Joni"/>
    <s v="Henrard"/>
    <s v="Joni Henrard"/>
    <x v="0"/>
    <s v="1st"/>
    <s v="Communication Manager | TriFinance Belgium"/>
    <x v="3"/>
    <d v="2025-02-16T00:00:00"/>
    <m/>
    <s v="[]"/>
    <s v="[]"/>
    <n v="1"/>
    <n v="1"/>
    <n v="0"/>
    <n v="0"/>
    <x v="1"/>
    <s v="Nee"/>
    <m/>
    <m/>
    <m/>
    <s v=""/>
    <n v="2"/>
    <s v="2025-07-03 19:42:44 UTC"/>
    <n v="2"/>
    <x v="0"/>
    <n v="2"/>
    <s v="2025-07-23 14:00:10 UTC"/>
  </r>
  <r>
    <s v="https://linkedin.com/in/joost-prins"/>
    <s v="Joost"/>
    <s v="Prins"/>
    <s v="Joost Prins"/>
    <x v="0"/>
    <s v="1st"/>
    <s v="PeerSessions for B2B founders | Founder Sales Community for consistency and growth | Helping founders win at sales 🎯"/>
    <x v="4"/>
    <d v="2025-06-26T00:00:00"/>
    <m/>
    <s v="[]"/>
    <s v="[]"/>
    <n v="0"/>
    <n v="1"/>
    <n v="0"/>
    <n v="0"/>
    <x v="1"/>
    <s v="Nee"/>
    <m/>
    <m/>
    <m/>
    <s v=""/>
    <n v="1"/>
    <s v="2025-02-10 16:43:27 UTC"/>
    <n v="1"/>
    <x v="0"/>
    <n v="6"/>
    <s v="2025-02-10 16:43:14 UTC"/>
  </r>
  <r>
    <s v="https://linkedin.com/in/joost-van-der-straeten-10a28075"/>
    <s v="Joost"/>
    <s v="Van Der Straeten"/>
    <s v="Joost Van Der Straeten"/>
    <x v="0"/>
    <s v="1st"/>
    <s v="Domaine de Rasigous, chambres d'hôtes, gîte et table d'hôtes"/>
    <x v="4"/>
    <d v="2025-06-26T00:00:00"/>
    <m/>
    <s v="[]"/>
    <s v="[]"/>
    <n v="0"/>
    <n v="1"/>
    <n v="0"/>
    <n v="0"/>
    <x v="1"/>
    <s v="Nee"/>
    <m/>
    <m/>
    <m/>
    <s v=""/>
    <n v="0"/>
    <s v=""/>
    <n v="0"/>
    <x v="1"/>
    <n v="6"/>
    <s v=""/>
  </r>
  <r>
    <s v="https://linkedin.com/in/joost-verlinden-55a6911b"/>
    <s v="Joost"/>
    <s v="Verlinden"/>
    <s v="Joost Verlinden"/>
    <x v="0"/>
    <s v="1st"/>
    <s v="Nationaal accountmanager @ Heras mobile Fencing &amp; Security"/>
    <x v="4"/>
    <d v="2025-06-26T00:00:00"/>
    <m/>
    <s v="[]"/>
    <s v="[]"/>
    <n v="3"/>
    <n v="9"/>
    <n v="0"/>
    <n v="0"/>
    <x v="1"/>
    <s v="Nee"/>
    <m/>
    <m/>
    <m/>
    <s v=""/>
    <n v="0"/>
    <s v=""/>
    <n v="0"/>
    <x v="1"/>
    <n v="6"/>
    <s v=""/>
  </r>
  <r>
    <s v="https://linkedin.com/in/jordisoenen"/>
    <s v="Jordi"/>
    <s v="Soenen"/>
    <s v="Jordi Soenen"/>
    <x v="0"/>
    <s v="2nd"/>
    <s v="Sales Manager EasyPost 🚀| Owner Neneos 👔"/>
    <x v="4"/>
    <d v="2025-06-26T00:00:00"/>
    <m/>
    <s v="[]"/>
    <s v="[]"/>
    <n v="0"/>
    <n v="1"/>
    <n v="0"/>
    <n v="0"/>
    <x v="1"/>
    <s v="Ja"/>
    <n v="6920"/>
    <d v="2025-04-06T11:48:21"/>
    <n v="4180"/>
    <s v="EasyPost Belgium"/>
    <n v="0"/>
    <s v=""/>
    <n v="1"/>
    <x v="2"/>
    <n v="6"/>
    <s v="2025-04-08 07:06:50 UTC"/>
  </r>
  <r>
    <s v="https://linkedin.com/in/jordy-frans"/>
    <s v="Jordy"/>
    <s v="Frans"/>
    <s v="Jordy Frans"/>
    <x v="0"/>
    <s v="1st"/>
    <s v="Freelance Business Developer | Helping you attract the right customers through structured outbound."/>
    <x v="19"/>
    <d v="2025-07-18T00:00:00"/>
    <m/>
    <s v="[]"/>
    <s v="[]"/>
    <n v="15"/>
    <n v="13"/>
    <n v="0"/>
    <n v="0"/>
    <x v="1"/>
    <s v="Nee"/>
    <m/>
    <m/>
    <m/>
    <s v=""/>
    <n v="0"/>
    <s v=""/>
    <n v="0"/>
    <x v="1"/>
    <n v="7"/>
    <s v=""/>
  </r>
  <r>
    <s v="https://www.linkedin.com/in/joren-lambaerts-9323b394/"/>
    <s v="Joren"/>
    <s v="Lambaerts"/>
    <s v="Joren Lambaerts"/>
    <x v="0"/>
    <s v="1st"/>
    <s v="Accounting Team Lead at DHL Supply Chain"/>
    <x v="4"/>
    <d v="2025-06-26T00:00:00"/>
    <m/>
    <s v="[]"/>
    <s v="[]"/>
    <n v="0"/>
    <n v="1"/>
    <n v="0"/>
    <n v="0"/>
    <x v="1"/>
    <s v="Nee"/>
    <m/>
    <m/>
    <m/>
    <s v=""/>
    <n v="0"/>
    <s v=""/>
    <n v="0"/>
    <x v="1"/>
    <n v="6"/>
    <s v=""/>
  </r>
  <r>
    <s v="https://linkedin.com/in/joris-standaert-🐝-12b3b725"/>
    <s v="Joris"/>
    <s v="Standaert"/>
    <s v="Joris Standaert"/>
    <x v="0"/>
    <s v="2nd"/>
    <s v="Teamplayer at The Beehive 🐝- servant leader #hiring We ontwikkelen software op uw maat, samen met u en onze teams 👌 #Java #SoftwareOpMaat #InTeam"/>
    <x v="3"/>
    <d v="2025-02-16T00:00:00"/>
    <m/>
    <s v="[]"/>
    <s v="[]"/>
    <n v="1"/>
    <n v="0"/>
    <n v="0"/>
    <n v="0"/>
    <x v="1"/>
    <s v="Ja"/>
    <n v="5020"/>
    <d v="2025-01-08T10:59:52"/>
    <n v="3390"/>
    <s v="The Beehive"/>
    <n v="0"/>
    <s v=""/>
    <n v="0"/>
    <x v="1"/>
    <n v="2"/>
    <s v=""/>
  </r>
  <r>
    <s v="https://linkedin.com/in/joris-bohets-a6644416"/>
    <s v="Joris"/>
    <s v="Bohets"/>
    <s v="Joris Bohets"/>
    <x v="0"/>
    <s v="2nd"/>
    <s v="Market Development Manager bij Kuraray Europe GmbH"/>
    <x v="7"/>
    <d v="2025-07-24T00:00:00"/>
    <m/>
    <s v="[]"/>
    <s v="[]"/>
    <n v="0"/>
    <n v="1"/>
    <n v="0"/>
    <n v="0"/>
    <x v="1"/>
    <s v="Ja"/>
    <n v="7040"/>
    <d v="2025-04-12T13:28:42"/>
    <n v="4300"/>
    <s v="Kuraray Europe"/>
    <n v="0"/>
    <s v=""/>
    <n v="0"/>
    <x v="1"/>
    <n v="7"/>
    <s v=""/>
  </r>
  <r>
    <s v="https://linkedin.com/in/joris-ghysen-a739882b"/>
    <s v="Joris"/>
    <s v="Ghysen"/>
    <s v="Joris Ghysen"/>
    <x v="0"/>
    <s v="1st"/>
    <s v="Sales Manager"/>
    <x v="20"/>
    <d v="2025-06-29T00:00:00"/>
    <m/>
    <s v="[]"/>
    <s v="[]"/>
    <n v="0"/>
    <n v="3"/>
    <n v="0"/>
    <n v="0"/>
    <x v="1"/>
    <s v="Nee"/>
    <m/>
    <m/>
    <m/>
    <s v=""/>
    <n v="7"/>
    <s v="2024-08-06 06:01:00 UTC"/>
    <n v="7"/>
    <x v="0"/>
    <n v="6"/>
    <s v="2024-09-30 09:28:58 UTC"/>
  </r>
  <r>
    <s v="https://www.linkedin.com/in/joris-heirbaut-225026a3/"/>
    <s v="Joris"/>
    <s v="Heirbaut"/>
    <s v="Joris Heirbaut"/>
    <x v="0"/>
    <s v="2nd"/>
    <s v="Stafmedewerker strategisch beleid ondersteunende processen"/>
    <x v="18"/>
    <d v="2025-06-21T00:00:00"/>
    <m/>
    <s v="[]"/>
    <s v="[]"/>
    <n v="1"/>
    <n v="0"/>
    <n v="0"/>
    <n v="0"/>
    <x v="1"/>
    <s v="Nee"/>
    <m/>
    <m/>
    <m/>
    <s v=""/>
    <n v="0"/>
    <s v=""/>
    <n v="0"/>
    <x v="1"/>
    <n v="6"/>
    <s v=""/>
  </r>
  <r>
    <s v="https://linkedin.com/in/josemoyaitsales"/>
    <s v="José"/>
    <s v="Moya"/>
    <s v="José Moya"/>
    <x v="0"/>
    <s v="1st"/>
    <s v="Sales Manager at UC Experts - Value Added UC Distributor"/>
    <x v="9"/>
    <d v="2025-06-25T00:00:00"/>
    <m/>
    <s v="[]"/>
    <s v="[]"/>
    <n v="2"/>
    <n v="12"/>
    <n v="0"/>
    <n v="0"/>
    <x v="1"/>
    <s v="Nee"/>
    <m/>
    <m/>
    <m/>
    <s v=""/>
    <n v="3"/>
    <s v="2024-09-18 12:03:21 UTC"/>
    <n v="3"/>
    <x v="0"/>
    <n v="6"/>
    <s v="2024-09-18 13:41:43 UTC"/>
  </r>
  <r>
    <s v="https://www.linkedin.com/in/josef-stevens/"/>
    <s v="Josef"/>
    <s v="Stevens"/>
    <s v="Josef Stevens"/>
    <x v="0"/>
    <s v="2nd"/>
    <s v="❶ Salestrainer ❷ Podcaster ❸ Schrijver"/>
    <x v="4"/>
    <d v="2025-07-15T00:00:00"/>
    <d v="2025-06-26T09:27:39"/>
    <s v="['https://www.linkedin.com/feed/update/urn:li:activity:7343894819087286274?commentUrn=urn%3Ali%3Acomment%3A%28activity%3A7343894819087286274%2C7343902751485046786%29&amp;dashCommentUrn=urn%3Ali%3Afsd_comment%3A%287343902751485046786%2Curn%3Ali%3Aactivity%3A7343894819087286274%29', 'https://www.linkedin.com/feed/update/urn:li:activity:7343894819087286274?commentUrn=urn%3Ali%3Acomment%3A%28activity%3A7343894819087286274%2C7343902751485046786%29&amp;dashCommentUrn=urn%3Ali%3Afsd_comment%3A%287343902751485046786%2Curn%3Ali%3Aactivity%3A7343894819087286274%29']"/>
    <s v="['Dit ziet er goed uit Hanne. Deze onderwerpen worden ook vaak genoemd door de mensen die ik interview. 😉', 'Dit ziet er goed uit Hanne. Deze onderwerpen worden ook vaak genoemd door de mensen die ik interview. 😉']"/>
    <n v="1"/>
    <n v="1"/>
    <n v="1"/>
    <n v="1"/>
    <x v="2"/>
    <s v="Nee"/>
    <m/>
    <m/>
    <m/>
    <s v=""/>
    <n v="0"/>
    <s v=""/>
    <n v="0"/>
    <x v="1"/>
    <n v="6"/>
    <s v=""/>
  </r>
  <r>
    <s v="https://linkedin.com/in/joske-bernaerts-4b7b0287"/>
    <s v="Joske"/>
    <s v="Bernaerts"/>
    <s v="Joske Bernaerts"/>
    <x v="0"/>
    <s v="1st"/>
    <s v="Freelance Interim Finance Manager"/>
    <x v="4"/>
    <d v="2025-06-26T00:00:00"/>
    <m/>
    <s v="[]"/>
    <s v="[]"/>
    <n v="1"/>
    <n v="2"/>
    <n v="0"/>
    <n v="0"/>
    <x v="1"/>
    <s v="Nee"/>
    <m/>
    <m/>
    <m/>
    <s v=""/>
    <n v="0"/>
    <s v=""/>
    <n v="0"/>
    <x v="1"/>
    <n v="6"/>
    <s v=""/>
  </r>
  <r>
    <s v="https://linkedin.com/in/joybuelens"/>
    <s v="Joy"/>
    <s v="Buelens"/>
    <s v="Joy Buelens"/>
    <x v="0"/>
    <s v="2nd"/>
    <s v="Gefascineerd door mensen en cultuur. Community cultivator. Bedrijfsculturist. Op avontuur, depuis toujours."/>
    <x v="46"/>
    <d v="2025-03-29T00:00:00"/>
    <m/>
    <s v="[]"/>
    <s v="[]"/>
    <n v="0"/>
    <n v="1"/>
    <n v="0"/>
    <n v="0"/>
    <x v="1"/>
    <s v="Nee"/>
    <m/>
    <m/>
    <m/>
    <s v=""/>
    <n v="0"/>
    <s v=""/>
    <n v="0"/>
    <x v="1"/>
    <n v="3"/>
    <s v=""/>
  </r>
  <r>
    <s v="https://linkedin.com/in/jozua-van-dyck-1846b79"/>
    <s v="Jozua"/>
    <s v="Van Dyck"/>
    <s v="Jozua Van Dyck"/>
    <x v="0"/>
    <s v="2nd"/>
    <s v="Head of Field Sales &amp; International Business Development at DHL Global Forwarding"/>
    <x v="7"/>
    <d v="2025-07-24T00:00:00"/>
    <m/>
    <s v="[]"/>
    <s v="[]"/>
    <n v="0"/>
    <n v="1"/>
    <n v="0"/>
    <n v="0"/>
    <x v="1"/>
    <s v="Nee"/>
    <m/>
    <m/>
    <m/>
    <s v=""/>
    <n v="3"/>
    <s v="2025-04-07 06:57:55 UTC"/>
    <n v="3"/>
    <x v="0"/>
    <n v="7"/>
    <s v="2025-04-07 06:43:58 UTC"/>
  </r>
  <r>
    <s v="https://linkedin.com/in/jules-hauspy-b544a012b"/>
    <s v="Jules"/>
    <s v="Hauspy"/>
    <s v="Jules Hauspy"/>
    <x v="0"/>
    <s v="1st"/>
    <s v="Building Donna, the perfect assistant for field sales reps"/>
    <x v="4"/>
    <d v="2025-06-26T00:00:00"/>
    <m/>
    <s v="[]"/>
    <s v="[]"/>
    <n v="0"/>
    <n v="1"/>
    <n v="0"/>
    <n v="0"/>
    <x v="1"/>
    <s v="Nee"/>
    <m/>
    <m/>
    <m/>
    <s v=""/>
    <n v="0"/>
    <s v=""/>
    <n v="0"/>
    <x v="1"/>
    <n v="6"/>
    <s v=""/>
  </r>
  <r>
    <s v="https://linkedin.com/in/jules-codeville-bba16917b"/>
    <s v="Jules"/>
    <s v="Codeville"/>
    <s v="Jules Codeville"/>
    <x v="0"/>
    <s v="2nd"/>
    <s v="Co-Founder at Codeville &amp; Sales executive at Uniglo Diamonds"/>
    <x v="11"/>
    <d v="2025-05-28T00:00:00"/>
    <m/>
    <s v="[]"/>
    <s v="[]"/>
    <n v="1"/>
    <n v="0"/>
    <n v="0"/>
    <n v="0"/>
    <x v="1"/>
    <s v="Nee"/>
    <m/>
    <m/>
    <m/>
    <s v=""/>
    <n v="0"/>
    <s v=""/>
    <n v="0"/>
    <x v="1"/>
    <n v="5"/>
    <s v=""/>
  </r>
  <r>
    <s v="https://linkedin.com/in/julie-de-jonghe"/>
    <s v="Julie"/>
    <s v="De Jonghe"/>
    <s v="Julie De Jonghe"/>
    <x v="0"/>
    <s v="1st"/>
    <s v="Salesdirector @ Maandag® Belgium | Strategic Solution Seeker 💡Growth Mindset"/>
    <x v="4"/>
    <d v="2025-06-26T00:00:00"/>
    <m/>
    <s v="[]"/>
    <s v="[]"/>
    <n v="5"/>
    <n v="7"/>
    <n v="0"/>
    <n v="0"/>
    <x v="1"/>
    <s v="Ja"/>
    <n v="1250"/>
    <d v="2024-05-05T15:30:40"/>
    <n v="980"/>
    <s v="Maandag® Belgium"/>
    <n v="0"/>
    <s v=""/>
    <n v="1"/>
    <x v="2"/>
    <n v="6"/>
    <s v="2024-01-17 10:52:00 UTC"/>
  </r>
  <r>
    <s v="https://linkedin.com/in/julie-bastiaens-06b47798"/>
    <s v="Julie"/>
    <s v="Bastiaens"/>
    <s v="Julie Bastiaens"/>
    <x v="0"/>
    <s v="1st"/>
    <s v="Talent Acquisition Specialist @ A.S. Adventure/Juttu"/>
    <x v="14"/>
    <d v="2025-07-08T00:00:00"/>
    <m/>
    <s v="[]"/>
    <s v="[]"/>
    <n v="0"/>
    <n v="2"/>
    <n v="0"/>
    <n v="0"/>
    <x v="1"/>
    <s v="Ja"/>
    <n v="6530"/>
    <d v="2025-03-18T12:02:46"/>
    <n v="3960"/>
    <s v="Retail Concepts (AS Adventure en Juttu)"/>
    <n v="0"/>
    <s v=""/>
    <n v="0"/>
    <x v="1"/>
    <n v="7"/>
    <s v=""/>
  </r>
  <r>
    <s v="https://linkedin.com/in/juliemaenhout"/>
    <s v="Julie"/>
    <s v="Maenhout"/>
    <s v="Julie Maenhout"/>
    <x v="0"/>
    <s v="1st"/>
    <s v="Bridging the gap between your company and temporary finance, HR and legal talent"/>
    <x v="4"/>
    <d v="2025-06-26T00:00:00"/>
    <m/>
    <s v="[]"/>
    <s v="[]"/>
    <n v="1"/>
    <n v="5"/>
    <n v="0"/>
    <n v="0"/>
    <x v="1"/>
    <s v="Nee"/>
    <m/>
    <m/>
    <m/>
    <s v=""/>
    <n v="1"/>
    <s v="2024-06-13 08:17:27 UTC"/>
    <n v="1"/>
    <x v="0"/>
    <n v="6"/>
    <s v="2024-06-13 08:29:23 UTC"/>
  </r>
  <r>
    <s v="https://linkedin.com/in/julie-de-weerdt-b08794159"/>
    <s v="Julie"/>
    <s v="De Weerdt"/>
    <s v="Julie De Weerdt"/>
    <x v="0"/>
    <s v="2nd"/>
    <s v="Academy manager at Aluminium Duffel"/>
    <x v="29"/>
    <d v="2025-05-13T00:00:00"/>
    <d v="2025-04-08T16:35:11"/>
    <s v="['https://www.linkedin.com/feed/update/urn:li:ugcPost:7313124190256005120?commentUrn=urn%3Ali%3Acomment%3A%28ugcPost%3A7313124190256005120%2C7315381704158842880%29&amp;dashCommentUrn=urn%3Ali%3Afsd_comment%3A%287315381704158842880%2Curn%3Ali%3AugcPost%3A7313124190256005120%29', 'https://www.linkedin.com/feed/update/urn:li:ugcPost:7313124190256005120?commentUrn=urn%3Ali%3Acomment%3A%28ugcPost%3A7313124190256005120%2C7315381704158842880%29&amp;dashCommentUrn=urn%3Ali%3Afsd_comment%3A%287315381704158842880%2Curn%3Ali%3AugcPost%3A7313124190256005120%29']"/>
    <s v="['Het enige verrassende aan dit bericht is de waarde die je lijkt te hechten aan een Insights-profiel, temeer omdat je wel die wetenschappelijke basis lijkt te kiezen bij Silk 🙃', 'Het enige verrassende aan dit bericht is de waarde die je lijkt te hechten aan een Insights-profiel, temeer omdat je wel die wetenschappelijke basis lijkt te kiezen bij Silk 🙃']"/>
    <n v="1"/>
    <n v="1"/>
    <n v="1"/>
    <n v="1"/>
    <x v="2"/>
    <s v="Nee"/>
    <m/>
    <m/>
    <m/>
    <s v=""/>
    <n v="0"/>
    <s v=""/>
    <n v="0"/>
    <x v="1"/>
    <n v="5"/>
    <s v=""/>
  </r>
  <r>
    <s v="https://linkedin.com/in/julie-kemel-397b8113a"/>
    <s v="Julie"/>
    <s v="Kemel"/>
    <s v="Julie Kemel"/>
    <x v="0"/>
    <s v="2nd"/>
    <s v="HR-consultant - AT RECRUITMENT - Matching IT profiles with successful companies"/>
    <x v="48"/>
    <d v="2025-02-25T00:00:00"/>
    <m/>
    <s v="[]"/>
    <s v="[]"/>
    <n v="1"/>
    <n v="0"/>
    <n v="0"/>
    <n v="0"/>
    <x v="1"/>
    <s v="Nee"/>
    <m/>
    <m/>
    <m/>
    <s v=""/>
    <n v="0"/>
    <s v=""/>
    <n v="1"/>
    <x v="2"/>
    <n v="2"/>
    <s v="2025-03-03 08:54:29 UTC"/>
  </r>
  <r>
    <s v="https://linkedin.com/in/julie-hillegeer"/>
    <s v="Julie"/>
    <s v="Hillegeer"/>
    <s v="Julie Hillegeer"/>
    <x v="0"/>
    <s v="1st"/>
    <s v="HR Business Partner"/>
    <x v="3"/>
    <d v="2025-02-16T00:00:00"/>
    <m/>
    <s v="[]"/>
    <s v="[]"/>
    <n v="1"/>
    <n v="0"/>
    <n v="0"/>
    <n v="0"/>
    <x v="1"/>
    <s v="Nee"/>
    <m/>
    <m/>
    <m/>
    <s v=""/>
    <n v="1"/>
    <s v="2022-08-29 07:39:39 UTC"/>
    <n v="1"/>
    <x v="0"/>
    <n v="2"/>
    <s v="2022-08-25 14:57:40 UTC"/>
  </r>
  <r>
    <s v="https://www.linkedin.com/in/julien-dor-a98562180/"/>
    <s v="Julien"/>
    <s v="Dor"/>
    <s v="Julien Dor"/>
    <x v="0"/>
    <s v="1st"/>
    <s v="Leexi 👉 AI Notetaker: Unlock human potential, never take notes again - Increase your productivity"/>
    <x v="28"/>
    <d v="2025-07-26T00:00:00"/>
    <m/>
    <s v="[]"/>
    <s v="[]"/>
    <n v="0"/>
    <n v="2"/>
    <n v="0"/>
    <n v="0"/>
    <x v="1"/>
    <s v="Nee"/>
    <m/>
    <m/>
    <m/>
    <s v=""/>
    <n v="0"/>
    <s v=""/>
    <n v="0"/>
    <x v="1"/>
    <n v="7"/>
    <s v=""/>
  </r>
  <r>
    <s v="https://linkedin.com/in/julien-molle-a84935193"/>
    <s v="Julien"/>
    <s v="Molle"/>
    <s v="Julien Molle"/>
    <x v="0"/>
    <s v="2nd"/>
    <s v="Audit supervisor chez C-carré réviseurs"/>
    <x v="2"/>
    <d v="2025-06-27T00:00:00"/>
    <m/>
    <s v="[]"/>
    <s v="[]"/>
    <n v="0"/>
    <n v="1"/>
    <n v="0"/>
    <n v="0"/>
    <x v="1"/>
    <s v="Nee"/>
    <m/>
    <m/>
    <m/>
    <s v=""/>
    <n v="0"/>
    <s v=""/>
    <n v="0"/>
    <x v="1"/>
    <n v="6"/>
    <s v=""/>
  </r>
  <r>
    <s v="https://linkedin.com/in/jurgen-de-wolf-%E2%9C%94%EF%B8%8F-897b7820"/>
    <s v="Jurgen"/>
    <s v="De Wolf"/>
    <s v="Jurgen De Wolf"/>
    <x v="0"/>
    <s v="1st"/>
    <s v="Bedrijfsverwonderaar™ | Wellbeing Advisor | Businesscoach | Author &quot;Ooooh! Het is maar werk&quot; &amp; &quot;Ooooh! Wil jij mijn vriendje zijn?&quot;"/>
    <x v="2"/>
    <d v="2025-06-27T00:00:00"/>
    <d v="2024-12-16T17:33:50"/>
    <s v="['https://www.linkedin.com/feed/update/urn:li:ugcPost:7274453052965761025?commentUrn=urn%3Ali%3Acomment%3A%28ugcPost%3A7274453052965761025%2C7274461733837049856%29&amp;dashCommentUrn=urn%3Ali%3Afsd_comment%3A%287274461733837049856%2Curn%3Ali%3AugcPost%3A7274453052965761025%29']"/>
    <s v="[&quot;Slopen idd die muren, Hanne Hellemans.\nDe scheiding tussen sales en marketing voelt meestal zoals een middenvelder op het voetbalplein die een pas geeft naar de spits. Waarop de spits aangeeft dat ie liever zelf z'n eigen passes verzorgt. Ik ken niks van voetbal maar je ziet vaak dat de symbiose tussen middenveld en spits (marketing en sales) tot de beste scoringskansen leidt. \n1+1=3 \nZoek dus aub niet naar een Marketing Mgr of een Sales Mgr maar naar een \nSales &amp; Marketing Manager.&quot;]"/>
    <n v="0"/>
    <n v="1"/>
    <n v="0"/>
    <n v="1"/>
    <x v="0"/>
    <s v="Nee"/>
    <m/>
    <m/>
    <m/>
    <s v=""/>
    <n v="0"/>
    <s v=""/>
    <n v="0"/>
    <x v="1"/>
    <n v="6"/>
    <s v=""/>
  </r>
  <r>
    <s v="https://linkedin.com/in/jurjen-qa"/>
    <s v="Jurjen"/>
    <s v="N."/>
    <s v="Jurjen N."/>
    <x v="0"/>
    <s v="2nd"/>
    <s v="Data Ranger at Gorilla"/>
    <x v="1"/>
    <d v="2025-03-13T00:00:00"/>
    <m/>
    <s v="[]"/>
    <s v="[]"/>
    <n v="2"/>
    <n v="1"/>
    <n v="0"/>
    <n v="0"/>
    <x v="1"/>
    <s v="Nee"/>
    <m/>
    <m/>
    <m/>
    <s v=""/>
    <n v="0"/>
    <s v=""/>
    <n v="1"/>
    <x v="2"/>
    <n v="3"/>
    <s v="2025-02-24 18:06:21 UTC"/>
  </r>
  <r>
    <s v="https://linkedin.com/in/kaat-b-b5a2ba154"/>
    <s v="Kaat"/>
    <s v="Brouwers"/>
    <s v="Kaat Brouwers"/>
    <x v="0"/>
    <s v="1st"/>
    <s v="Counter Manager at Parfums Christian Dior"/>
    <x v="20"/>
    <d v="2025-06-29T00:00:00"/>
    <m/>
    <s v="[]"/>
    <s v="[]"/>
    <n v="0"/>
    <n v="1"/>
    <n v="0"/>
    <n v="0"/>
    <x v="1"/>
    <s v="Nee"/>
    <m/>
    <m/>
    <m/>
    <s v=""/>
    <n v="0"/>
    <s v=""/>
    <n v="0"/>
    <x v="1"/>
    <n v="6"/>
    <s v=""/>
  </r>
  <r>
    <s v="https://www.linkedin.com/in/kabilslimen/"/>
    <s v="KABIL"/>
    <s v="SLIMEN"/>
    <s v="KABIL SLIMEN"/>
    <x v="0"/>
    <s v="1st"/>
    <s v="MAINTENANCE 🚀SUPERIOR TICHNICIAN🏭|Analsyis |GMAO| AUTOMATION[Logic controller]PLC🤖 : IHM 👨‍💻&amp; SCADA.🖥️ Siemens |Allen Bradly | Industry 4•0 IOT|I help and Manage New Recuitrs In the feilds of Maintenance📝"/>
    <x v="4"/>
    <d v="2025-06-26T00:00:00"/>
    <m/>
    <s v="[]"/>
    <s v="[]"/>
    <n v="5"/>
    <n v="29"/>
    <n v="0"/>
    <n v="0"/>
    <x v="1"/>
    <s v="Nee"/>
    <m/>
    <m/>
    <m/>
    <s v=""/>
    <n v="1"/>
    <s v="2025-06-25 08:43:13 UTC"/>
    <n v="0"/>
    <x v="3"/>
    <n v="6"/>
    <s v=""/>
  </r>
  <r>
    <s v="https://linkedin.com/in/kdpetter"/>
    <s v="Karel"/>
    <s v="De Petter"/>
    <s v="Karel De Petter"/>
    <x v="0"/>
    <s v="1st"/>
    <s v="available Freelance Interim-manager/consultant for Project , Operations &amp; Process management"/>
    <x v="7"/>
    <d v="2025-07-24T00:00:00"/>
    <m/>
    <s v="[]"/>
    <s v="[]"/>
    <n v="0"/>
    <n v="8"/>
    <n v="0"/>
    <n v="0"/>
    <x v="1"/>
    <s v="Nee"/>
    <m/>
    <m/>
    <m/>
    <s v=""/>
    <n v="0"/>
    <s v=""/>
    <n v="0"/>
    <x v="1"/>
    <n v="7"/>
    <s v=""/>
  </r>
  <r>
    <s v="https://linkedin.com/in/karenvanderaa"/>
    <s v="Karen"/>
    <s v="Van Der Aa"/>
    <s v="Karen Van Der Aa"/>
    <x v="0"/>
    <s v="1st"/>
    <s v="Founder &amp; CEO First Floor - Transforming HR to transform organisations - building future leaders"/>
    <x v="4"/>
    <d v="2025-06-26T00:00:00"/>
    <d v="2025-04-02T11:25:41"/>
    <s v="['https://www.linkedin.com/feed/update/urn:li:ugcPost:7313124190256005120?commentUrn=urn%3Ali%3Acomment%3A%28ugcPost%3A7313124190256005120%2C7313129486328254464%29&amp;dashCommentUrn=urn%3Ali%3Afsd_comment%3A%287313129486328254464%2Curn%3Ali%3AugcPost%3A7313124190256005120%29', 'https://www.linkedin.com/feed/update/urn:li:activity:7305135006765514753?commentUrn=urn%3Ali%3Acomment%3A%28activity%3A7305135006765514753%2C7305145844389851136%29&amp;dashCommentUrn=urn%3Ali%3Afsd_comment%3A%287305145844389851136%2Curn%3Ali%3Aactivity%3A7305135006765514753%29', 'https://www.linkedin.com/feed/update/urn:li:activity:7312371843804348416?commentUrn=urn%3Ali%3Acomment%3A%28activity%3A7312371843804348416%2C7312372608887324672%29&amp;dashCommentUrn=urn%3Ali%3Afsd_comment%3A%287312372608887324672%2Curn%3Ali%3Aactivity%3A7312371843804348416%29', 'https://www.linkedin.com/feed/update/urn:li:ugcPost:7313124190256005120?commentUrn=urn%3Ali%3Acomment%3A%28ugcPost%3A7313124190256005120%2C7313129486328254464%29&amp;dashCommentUrn=urn%3Ali%3Afsd_comment%3A%287313129486328254464%2Curn%3Ali%3AugcPost%3A7313124190256005120%29']"/>
    <s v="['Herkenbaar 🥲 (en ja, train yourself op je valkuilen. Dat is voor mij het recept voor succes)', 'Wat een pertinente bedenking en interessante discussie! Ik ben dus het omgekeerde type: ik hoor altijd &quot;jij bent een goede verkoper&quot; maar heb in heel mijn loopbaan nog nooit het gevoel gehad dat ik &quot;sales&quot; doe. Ik heb 1 grote sterkte die tegelijk mijn valkuil is: ik kan niets &quot;verkopen&quot; waar ik niet achter sta. dat maakt dat ik altijd gepassioneerd ben en vertel, maakt ook dat ik dus geen pur sang sales ben. \n\nDe link met jouw post? Ik doe sales vanuit relaties en gesprekken, en vertrouwen dat wanneer beiden elkaar iets te beiden hebben, we elkaar zullen vinden. \n\nMijn grootste win ligt net in het beginnen gebruiken van al die tools. Ik besef dat ik daar nog stappen te zetten heb. Maar call me oldschool: volgens mij is dat wel de juiste volgorde. Niet omgekeerd.', 'Amen to that!', 'Herkenbaar 🥲 (en ja, train yourself op je valkuilen. Dat is voor mij het recept voor succes)']"/>
    <n v="6"/>
    <n v="32"/>
    <n v="1"/>
    <n v="3"/>
    <x v="2"/>
    <s v="Ja"/>
    <n v="2150"/>
    <d v="2024-08-02T15:57:58"/>
    <n v="1570"/>
    <s v="First Floor Careers"/>
    <n v="9"/>
    <s v="2025-01-14 15:58:36 UTC"/>
    <n v="11"/>
    <x v="0"/>
    <n v="6"/>
    <s v="2025-01-28 16:06:15 UTC"/>
  </r>
  <r>
    <s v="https://www.linkedin.com/in/karendeclercq/"/>
    <s v="Karen"/>
    <s v="De Clercq"/>
    <s v="Karen De Clercq"/>
    <x v="0"/>
    <s v="2nd"/>
    <s v="Business Development Manager at Hudson Benelux and interested in a talk about attracting, selecting, developing and revitalizing talent to help organizations and people thrive."/>
    <x v="16"/>
    <d v="2025-07-26T00:00:00"/>
    <m/>
    <s v="[]"/>
    <s v="[]"/>
    <n v="0"/>
    <n v="1"/>
    <n v="0"/>
    <n v="0"/>
    <x v="1"/>
    <s v="Nee"/>
    <m/>
    <m/>
    <m/>
    <s v=""/>
    <n v="0"/>
    <s v=""/>
    <n v="0"/>
    <x v="1"/>
    <n v="7"/>
    <s v=""/>
  </r>
  <r>
    <s v="https://www.linkedin.com/in/karin-genoe-a040b75/"/>
    <s v="Karin"/>
    <s v="Genoe"/>
    <s v="Karin Genoe"/>
    <x v="0"/>
    <s v="1st"/>
    <s v="Chief Executive Officer - Vias institute"/>
    <x v="4"/>
    <d v="2025-06-26T00:00:00"/>
    <m/>
    <s v="[]"/>
    <s v="[]"/>
    <n v="1"/>
    <n v="1"/>
    <n v="0"/>
    <n v="0"/>
    <x v="1"/>
    <s v="Ja"/>
    <n v="3150"/>
    <d v="2024-10-18T07:34:37"/>
    <n v="2250"/>
    <s v="vias"/>
    <n v="0"/>
    <s v=""/>
    <n v="0"/>
    <x v="1"/>
    <n v="6"/>
    <s v=""/>
  </r>
  <r>
    <s v="https://linkedin.com/in/karlvanhoey"/>
    <s v="Karl"/>
    <s v="Van Hoey, MCC, ACTC, MP"/>
    <s v="Karl Van Hoey, MCC, ACTC, MP"/>
    <x v="0"/>
    <s v="1st"/>
    <s v="Global executive coach, author and speaker - Shaping Leadership. Driving Progress - Partner @Otolith - Co-Founder @TCGA - Mentor Coach - ICF MCC &amp; ACTC - EMCC MP - ENG/NL/FR"/>
    <x v="27"/>
    <d v="2025-03-15T00:00:00"/>
    <m/>
    <s v="[]"/>
    <s v="[]"/>
    <n v="0"/>
    <n v="1"/>
    <n v="0"/>
    <n v="0"/>
    <x v="1"/>
    <s v="Nee"/>
    <m/>
    <m/>
    <m/>
    <s v=""/>
    <n v="0"/>
    <s v=""/>
    <n v="0"/>
    <x v="1"/>
    <n v="3"/>
    <s v=""/>
  </r>
  <r>
    <s v="https://linkedin.com/in/karlvda"/>
    <s v="Karl"/>
    <s v="Van Der Auwera"/>
    <s v="Karl Van Der Auwera"/>
    <x v="0"/>
    <s v="1st"/>
    <s v="Bestuurder - Expert in IT infrastructuur voor KMO's, organisaties en vrije beroepen in Vlaanderen."/>
    <x v="27"/>
    <d v="2025-03-15T00:00:00"/>
    <m/>
    <s v="[]"/>
    <s v="[]"/>
    <n v="0"/>
    <n v="1"/>
    <n v="0"/>
    <n v="0"/>
    <x v="1"/>
    <s v="Nee"/>
    <m/>
    <m/>
    <m/>
    <s v=""/>
    <n v="0"/>
    <s v=""/>
    <n v="0"/>
    <x v="1"/>
    <n v="3"/>
    <s v=""/>
  </r>
  <r>
    <s v="https://linkedin.com/in/karolien-bormans-b63247150"/>
    <s v="Karolien"/>
    <s v="Bormans"/>
    <s v="Karolien Bormans"/>
    <x v="0"/>
    <s v="1st"/>
    <s v="Werving &amp; Selectie | Talent Acquisition | HR Recruiter | Talent Sourcer"/>
    <x v="4"/>
    <d v="2025-06-26T00:00:00"/>
    <m/>
    <s v="[]"/>
    <s v="[]"/>
    <n v="0"/>
    <n v="1"/>
    <n v="0"/>
    <n v="0"/>
    <x v="1"/>
    <s v="Nee"/>
    <m/>
    <m/>
    <m/>
    <s v=""/>
    <n v="0"/>
    <s v=""/>
    <n v="2"/>
    <x v="2"/>
    <n v="6"/>
    <s v="2025-05-07 12:33:07 UTC"/>
  </r>
  <r>
    <s v="https://linkedin.com/in/karolien-cooreman-69a5a0"/>
    <s v="Karolien"/>
    <s v="Cooreman"/>
    <s v="Karolien Cooreman"/>
    <x v="0"/>
    <s v="2nd"/>
    <s v="Founder of Karo's Box"/>
    <x v="4"/>
    <d v="2025-06-26T00:00:00"/>
    <m/>
    <s v="[]"/>
    <s v="[]"/>
    <n v="0"/>
    <n v="1"/>
    <n v="0"/>
    <n v="0"/>
    <x v="1"/>
    <s v="Nee"/>
    <m/>
    <m/>
    <m/>
    <s v=""/>
    <n v="0"/>
    <s v=""/>
    <n v="0"/>
    <x v="1"/>
    <n v="6"/>
    <s v=""/>
  </r>
  <r>
    <s v="https://linkedin.com/in/coolskathleen"/>
    <s v="Kathleen"/>
    <s v="Cools"/>
    <s v="Kathleen Cools"/>
    <x v="0"/>
    <s v="1st"/>
    <s v="Founder Salesdrivers en Attitudo | Passion for sales | Author | Keynote speaker"/>
    <x v="4"/>
    <d v="2025-06-26T00:00:00"/>
    <m/>
    <s v="[]"/>
    <s v="[]"/>
    <n v="1"/>
    <n v="6"/>
    <n v="0"/>
    <n v="0"/>
    <x v="1"/>
    <s v="Ja"/>
    <n v="1270"/>
    <d v="2024-05-05T15:30:40"/>
    <n v="1040"/>
    <s v="Sales Drivers"/>
    <n v="4"/>
    <s v="2024-03-10 10:22:03 UTC"/>
    <n v="5"/>
    <x v="0"/>
    <n v="6"/>
    <s v="2024-03-10 09:29:25 UTC"/>
  </r>
  <r>
    <s v="https://www.linkedin.com/in/kathleendeherdt/"/>
    <s v="Kathleen"/>
    <s v="De Herdt"/>
    <s v="Kathleen De Herdt"/>
    <x v="0"/>
    <s v="1st"/>
    <s v="HR Business Partner︱Building and developing environments where people can thrive, feel good, and grow."/>
    <x v="14"/>
    <d v="2025-07-08T00:00:00"/>
    <m/>
    <s v="[]"/>
    <s v="[]"/>
    <n v="0"/>
    <n v="1"/>
    <n v="0"/>
    <n v="0"/>
    <x v="1"/>
    <s v="Nee"/>
    <m/>
    <m/>
    <m/>
    <s v=""/>
    <n v="4"/>
    <s v="2025-05-29 10:27:17 UTC"/>
    <n v="4"/>
    <x v="0"/>
    <n v="7"/>
    <s v="2025-05-30 09:08:46 UTC"/>
  </r>
  <r>
    <s v="https://linkedin.com/in/kathleen-buysse"/>
    <s v="Kathleen"/>
    <s v="Buysse"/>
    <s v="Kathleen Buysse"/>
    <x v="0"/>
    <s v="1st"/>
    <s v="Driving transformational change and growth in Financial Services."/>
    <x v="4"/>
    <d v="2025-06-26T00:00:00"/>
    <m/>
    <s v="[]"/>
    <s v="[]"/>
    <n v="0"/>
    <n v="1"/>
    <n v="0"/>
    <n v="0"/>
    <x v="1"/>
    <s v="Nee"/>
    <m/>
    <m/>
    <m/>
    <s v=""/>
    <n v="0"/>
    <s v=""/>
    <n v="0"/>
    <x v="1"/>
    <n v="6"/>
    <s v=""/>
  </r>
  <r>
    <s v="https://linkedin.com/in/katia-di-lernia-42389614b"/>
    <s v="Katia"/>
    <s v="Di Lernia"/>
    <s v="Katia Di Lernia"/>
    <x v="0"/>
    <s v="1st"/>
    <s v="Business- en Ondernemersmentor / Leaderschip Coach voor CEO's en Bedrijfsleiders/ Expert in Zelfleiderschap en Bedrijfstransformatie"/>
    <x v="28"/>
    <d v="2025-07-26T00:00:00"/>
    <m/>
    <s v="[]"/>
    <s v="[]"/>
    <n v="0"/>
    <n v="1"/>
    <n v="0"/>
    <n v="0"/>
    <x v="1"/>
    <s v="Nee"/>
    <m/>
    <m/>
    <m/>
    <s v=""/>
    <n v="1"/>
    <s v="2024-12-14 08:29:03 UTC"/>
    <n v="0"/>
    <x v="3"/>
    <n v="7"/>
    <s v=""/>
  </r>
  <r>
    <s v="https://linkedin.com/in/katleen-serdons-0a1a9477"/>
    <s v="Katleen"/>
    <s v="Serdons"/>
    <s v="Katleen Serdons"/>
    <x v="0"/>
    <s v="1st"/>
    <s v="Osteopaat DO bij Medevennoot CVBA Kine+"/>
    <x v="2"/>
    <d v="2025-06-27T00:00:00"/>
    <m/>
    <s v="[]"/>
    <s v="[]"/>
    <n v="0"/>
    <n v="1"/>
    <n v="0"/>
    <n v="0"/>
    <x v="1"/>
    <s v="Nee"/>
    <m/>
    <m/>
    <m/>
    <s v=""/>
    <n v="0"/>
    <s v=""/>
    <n v="0"/>
    <x v="1"/>
    <n v="6"/>
    <s v=""/>
  </r>
  <r>
    <s v="https://linkedin.com/in/katoo-geens-99153a1ba"/>
    <s v="Katoo"/>
    <s v="Geens"/>
    <s v="Katoo Geens"/>
    <x v="0"/>
    <s v="2nd"/>
    <s v="student interieurarchitectuur / Uantwerpen"/>
    <x v="11"/>
    <d v="2025-05-28T00:00:00"/>
    <m/>
    <s v="[]"/>
    <s v="[]"/>
    <n v="1"/>
    <n v="0"/>
    <n v="0"/>
    <n v="0"/>
    <x v="1"/>
    <s v="Nee"/>
    <m/>
    <m/>
    <m/>
    <s v=""/>
    <n v="0"/>
    <s v=""/>
    <n v="0"/>
    <x v="1"/>
    <n v="5"/>
    <s v=""/>
  </r>
  <r>
    <s v="https://linkedin.com/in/katrien-juchtmans-7512246a"/>
    <s v="Katrien"/>
    <s v="Juchtmans"/>
    <s v="Katrien Juchtmans"/>
    <x v="0"/>
    <s v="1st"/>
    <s v="Large Account Manager Belgium - TriFinance &amp; TriHD - Delivering the right expertise &amp; support in people, processes &amp; tools"/>
    <x v="7"/>
    <d v="2025-07-25T00:00:00"/>
    <d v="2024-11-12T15:04:05"/>
    <s v="['https://www.linkedin.com/feed/update/urn:li:activity:7259112310927953921?commentUrn=urn%3Ali%3Acomment%3A%28activity%3A7259112310927953921%2C7259145547721142273%29&amp;dashCommentUrn=urn%3Ali%3Afsd_comment%3A%287259145547721142273%2Curn%3Ali%3Aactivity%3A7259112310927953921%29', 'https://www.linkedin.com/feed/update/urn:li:ugcPost:7262019931192356864?commentUrn=urn%3Ali%3Acomment%3A%28ugcPost%3A7262019931192356864%2C7262102859125506048%29&amp;dashCommentUrn=urn%3Ali%3Afsd_comment%3A%287262102859125506048%2Curn%3Ali%3AugcPost%3A7262019931192356864%29']"/>
    <s v="['Prospecteren is een ver underrated competentie, heel blij met de aandacht die je hier op vestigt Hanne Hellemans!', 'Heel pittig onderwerp inderdaad Hanne Hellemans. Misschien zelfs actueel te noemen 😉 . Ikzelf heb me nooit in een hokje kunnen of willen steken van farmer of hunter omdat ik persoonlijk zelf van beide energie krijg! Moesten dit dus geijkte begrippen zijn binnen mijn organisatie, zou ik lost in the wood zijn ;) Desalniettemin, is het algemeen wel realistisch dat iemand meer naar het ene of het andere neigt. Dus hunters die relaties in de diepte uitbouwen, en farmers die retentie stimuleren, versterken elkaar enorm. Mijn inziens staan beide skills echter niet los van elkaar maar zijn ze juist een krachtige combinatie voor langdurige klantrelaties, maar dit zie ik zoals Gerry Appeltants dan misschien eerder plaatsvinden in een rol binnen KAM.  (toeval ;) )']"/>
    <n v="0"/>
    <n v="7"/>
    <n v="0"/>
    <n v="2"/>
    <x v="0"/>
    <s v="Nee"/>
    <m/>
    <m/>
    <m/>
    <s v=""/>
    <n v="81"/>
    <s v="2024-08-22 06:13:44 UTC"/>
    <n v="42"/>
    <x v="0"/>
    <n v="7"/>
    <s v="2024-08-22 07:08:41 UTC"/>
  </r>
  <r>
    <s v="https://linkedin.com/in/katrieneysermans"/>
    <s v="Katrien"/>
    <s v="Eysermans"/>
    <s v="Katrien Eysermans"/>
    <x v="0"/>
    <s v="1st"/>
    <s v="HR-Expert 💗"/>
    <x v="20"/>
    <d v="2025-06-29T00:00:00"/>
    <m/>
    <s v="[]"/>
    <s v="[]"/>
    <n v="0"/>
    <n v="7"/>
    <n v="0"/>
    <n v="0"/>
    <x v="1"/>
    <s v="Nee"/>
    <m/>
    <m/>
    <m/>
    <s v=""/>
    <n v="2"/>
    <s v="2025-01-10 08:04:38 UTC"/>
    <n v="3"/>
    <x v="0"/>
    <n v="6"/>
    <s v="2025-01-09 17:55:49 UTC"/>
  </r>
  <r>
    <s v="https://linkedin.com/in/kellybosschaerts"/>
    <s v="Kelly"/>
    <s v="Bosschaerts"/>
    <s v="Kelly Bosschaerts"/>
    <x v="0"/>
    <s v="1st"/>
    <s v="Wij helpen accountants hun processen te digitaliseren en de samenwerking met hun ondernemers te optimaliseren! #efficiencyiskey"/>
    <x v="5"/>
    <d v="2025-03-19T00:00:00"/>
    <d v="2025-04-29T22:29:58"/>
    <s v="['https://www.linkedin.com/feed/update/urn:li:activity:7318547673014284289?commentUrn=urn%3Ali%3Acomment%3A%28activity%3A7318547673014284289%2C7323081129635336193%29&amp;dashCommentUrn=urn%3Ali%3Afsd_comment%3A%287323081129635336193%2Curn%3Ali%3Aactivity%3A7318547673014284289%29']"/>
    <s v="['Happy birthday! 🥳']"/>
    <n v="1"/>
    <n v="11"/>
    <n v="0"/>
    <n v="1"/>
    <x v="0"/>
    <s v="Nee"/>
    <m/>
    <m/>
    <m/>
    <s v=""/>
    <n v="0"/>
    <s v=""/>
    <n v="0"/>
    <x v="1"/>
    <n v="3"/>
    <s v=""/>
  </r>
  <r>
    <s v="https://www.linkedin.com/in/kenneth-ringoot-0738b21b8/"/>
    <s v="Kenneth"/>
    <s v="Ringoot"/>
    <s v="Kenneth Ringoot"/>
    <x v="0"/>
    <s v="2nd"/>
    <s v="Sales Coördinator | Industrie Oost-Vlaanderen | 0472 92 03 40"/>
    <x v="4"/>
    <d v="2025-06-26T00:00:00"/>
    <m/>
    <s v="[]"/>
    <s v="[]"/>
    <n v="0"/>
    <n v="1"/>
    <n v="0"/>
    <n v="0"/>
    <x v="1"/>
    <s v="Ja"/>
    <n v="9400"/>
    <d v="2025-06-09T15:34:05"/>
    <n v="6010"/>
    <s v="SMART SOLUTIONS - Qualified people for you"/>
    <n v="0"/>
    <s v=""/>
    <n v="0"/>
    <x v="1"/>
    <n v="6"/>
    <s v=""/>
  </r>
  <r>
    <s v="https://linkedin.com/in/kenneth-dewitte-8bba02a1"/>
    <s v="Kenneth"/>
    <s v="Dewitte"/>
    <s v="Kenneth Dewitte"/>
    <x v="0"/>
    <s v="2nd"/>
    <s v="BMW Area Manager bij BMW Group Belux"/>
    <x v="28"/>
    <d v="2025-07-26T00:00:00"/>
    <m/>
    <s v="[]"/>
    <s v="[]"/>
    <n v="0"/>
    <n v="1"/>
    <n v="0"/>
    <n v="0"/>
    <x v="1"/>
    <s v="Nee"/>
    <m/>
    <m/>
    <m/>
    <s v=""/>
    <n v="0"/>
    <s v=""/>
    <n v="0"/>
    <x v="1"/>
    <n v="7"/>
    <s v=""/>
  </r>
  <r>
    <s v="https://www.linkedin.com/in/kenny-peetermans-5016a241/"/>
    <s v="Kenny"/>
    <s v="Peetermans"/>
    <s v="Kenny Peetermans"/>
    <x v="0"/>
    <s v="1st"/>
    <s v="Investment manager at NUHMA"/>
    <x v="4"/>
    <d v="2025-06-26T00:00:00"/>
    <m/>
    <s v="[]"/>
    <s v="[]"/>
    <n v="0"/>
    <n v="1"/>
    <n v="0"/>
    <n v="0"/>
    <x v="1"/>
    <s v="Nee"/>
    <m/>
    <m/>
    <m/>
    <s v=""/>
    <n v="0"/>
    <s v=""/>
    <n v="0"/>
    <x v="1"/>
    <n v="6"/>
    <s v=""/>
  </r>
  <r>
    <s v="https://www.linkedin.com/in/kennyvanrusselt/"/>
    <s v="Kenny"/>
    <s v="Vanrusselt"/>
    <s v="Kenny Vanrusselt"/>
    <x v="0"/>
    <s v="1st"/>
    <s v="Team Manager LMS - EQUANS, Zaakvoerder Equistration, Kennyman &amp; Vanrusselt"/>
    <x v="4"/>
    <d v="2025-06-26T00:00:00"/>
    <m/>
    <s v="[]"/>
    <s v="[]"/>
    <n v="0"/>
    <n v="1"/>
    <n v="0"/>
    <n v="0"/>
    <x v="1"/>
    <s v="Nee"/>
    <m/>
    <m/>
    <m/>
    <s v=""/>
    <n v="0"/>
    <s v=""/>
    <n v="0"/>
    <x v="1"/>
    <n v="6"/>
    <s v=""/>
  </r>
  <r>
    <s v="https://linkedin.com/in/kennyvanbeeck"/>
    <s v="Kenny"/>
    <s v="Van Beeck"/>
    <s v="Kenny Van Beeck"/>
    <x v="0"/>
    <s v="1st"/>
    <s v="Marketing Strategy lead. Head of Salesforce Marketing at Forward.eu. Helping our BeNeLux customers translate their company objectives into kick-ass campaigns and rock-solid Marketing and Data Cloud adoption."/>
    <x v="17"/>
    <d v="2025-03-14T00:00:00"/>
    <d v="2025-02-09T21:29:11"/>
    <s v="['https://www.linkedin.com/feed/update/urn:li:activity:7292814342691930112?commentUrn=urn%3Ali%3Acomment%3A%28activity%3A7292814342691930112%2C7294452292106285057%29&amp;dashCommentUrn=urn%3Ali%3Afsd_comment%3A%287294452292106285057%2Curn%3Ali%3Aactivity%3A7292814342691930112%29']"/>
    <s v="['Deze moet je is lezen als je Trump zijn aanpak wil begrijpen.\nhttps://play.google.com/store/books/details?id=fh2wv0VVfnQC&amp;rdid=book-fh2wv0VVfnQC&amp;rdot=1&amp;pli=1']"/>
    <n v="0"/>
    <n v="1"/>
    <n v="0"/>
    <n v="1"/>
    <x v="0"/>
    <s v="Nee"/>
    <m/>
    <m/>
    <m/>
    <s v=""/>
    <n v="0"/>
    <s v=""/>
    <n v="1"/>
    <x v="2"/>
    <n v="3"/>
    <s v="2025-02-24 15:06:39 UTC"/>
  </r>
  <r>
    <s v="https://linkedin.com/in/kdebacker1"/>
    <s v="Kevin"/>
    <s v="De Backer"/>
    <s v="Kevin De Backer"/>
    <x v="0"/>
    <s v="2nd"/>
    <s v="Seasoned People and Project Manager | Organisation and People Developer | Recognised Mediator"/>
    <x v="7"/>
    <d v="2025-07-24T00:00:00"/>
    <m/>
    <s v="[]"/>
    <s v="[]"/>
    <n v="0"/>
    <n v="1"/>
    <n v="0"/>
    <n v="0"/>
    <x v="1"/>
    <s v="Nee"/>
    <m/>
    <m/>
    <m/>
    <s v=""/>
    <n v="0"/>
    <s v=""/>
    <n v="0"/>
    <x v="1"/>
    <n v="7"/>
    <s v=""/>
  </r>
  <r>
    <s v="https://linkedin.com/in/kevin-petitpierre-a9ba019b"/>
    <s v="Kevin"/>
    <s v="Petitpierre"/>
    <s v="Kevin Petitpierre"/>
    <x v="0"/>
    <s v="1st"/>
    <s v="Regional Sales Manager at Lecot"/>
    <x v="7"/>
    <d v="2025-07-24T00:00:00"/>
    <m/>
    <s v="[]"/>
    <s v="[]"/>
    <n v="0"/>
    <n v="1"/>
    <n v="0"/>
    <n v="0"/>
    <x v="1"/>
    <s v="Nee"/>
    <m/>
    <m/>
    <m/>
    <s v=""/>
    <n v="0"/>
    <s v=""/>
    <n v="3"/>
    <x v="2"/>
    <n v="7"/>
    <s v="2024-10-01 08:52:13 UTC"/>
  </r>
  <r>
    <s v="https://linkedin.com/in/kevin-sturm-418a3a90"/>
    <s v="Kevin"/>
    <s v="Sturm"/>
    <s v="Kevin Sturm"/>
    <x v="0"/>
    <s v="1st"/>
    <s v="Shop Leader - Geronika Elektro NV / Geronika Pro"/>
    <x v="4"/>
    <d v="2025-06-26T00:00:00"/>
    <m/>
    <s v="[]"/>
    <s v="[]"/>
    <n v="0"/>
    <n v="1"/>
    <n v="0"/>
    <n v="0"/>
    <x v="1"/>
    <s v="Nee"/>
    <m/>
    <m/>
    <m/>
    <s v=""/>
    <n v="0"/>
    <s v=""/>
    <n v="2"/>
    <x v="2"/>
    <n v="6"/>
    <s v="2025-03-06 07:00:56 UTC"/>
  </r>
  <r>
    <s v="https://www.linkedin.com/in/kim-van-den-broeck-b179085/"/>
    <s v="Kim"/>
    <s v="Van Den Broeck"/>
    <s v="Kim Van Den Broeck"/>
    <x v="0"/>
    <s v="1st"/>
    <s v="HR Manager a.i. Würth Belux"/>
    <x v="4"/>
    <d v="2025-06-26T00:00:00"/>
    <m/>
    <s v="[]"/>
    <s v="[]"/>
    <n v="0"/>
    <n v="1"/>
    <n v="0"/>
    <n v="0"/>
    <x v="1"/>
    <s v="Ja"/>
    <n v="7500"/>
    <d v="2025-05-08T08:55:25"/>
    <n v="4390"/>
    <s v="Würth Belux (official)"/>
    <n v="0"/>
    <s v=""/>
    <n v="0"/>
    <x v="1"/>
    <n v="6"/>
    <s v=""/>
  </r>
  <r>
    <s v="https://linkedin.com/in/kim-depoorter-48176a108"/>
    <s v="Kim"/>
    <s v="Depoorter"/>
    <s v="Kim Depoorter"/>
    <x v="0"/>
    <s v="2nd"/>
    <s v="Regional Sales Manager bij L'Oréal"/>
    <x v="7"/>
    <d v="2025-07-24T00:00:00"/>
    <m/>
    <s v="[]"/>
    <s v="[]"/>
    <n v="0"/>
    <n v="1"/>
    <n v="0"/>
    <n v="0"/>
    <x v="1"/>
    <s v="Nee"/>
    <m/>
    <m/>
    <m/>
    <s v=""/>
    <n v="0"/>
    <s v=""/>
    <n v="0"/>
    <x v="1"/>
    <n v="7"/>
    <s v=""/>
  </r>
  <r>
    <s v="https://linkedin.com/in/kimvanwynendaele"/>
    <s v="Kim"/>
    <s v="Van Wynendaele"/>
    <s v="Kim Van Wynendaele"/>
    <x v="0"/>
    <s v="2nd"/>
    <s v="Digital Strategy &amp; Digital Product Management at Y squared ✌️ Creating an empowering environment where digital consultants can thrive, because under the right conditions, people have the power to move mountains ⛰"/>
    <x v="19"/>
    <d v="2025-07-18T00:00:00"/>
    <m/>
    <s v="[]"/>
    <s v="[]"/>
    <n v="8"/>
    <n v="2"/>
    <n v="0"/>
    <n v="0"/>
    <x v="1"/>
    <s v="Nee"/>
    <m/>
    <m/>
    <m/>
    <s v=""/>
    <n v="1"/>
    <s v="2025-02-25 09:58:42 UTC"/>
    <n v="1"/>
    <x v="0"/>
    <n v="7"/>
    <s v="2025-02-25 09:58:28 UTC"/>
  </r>
  <r>
    <s v="https://linkedin.com/in/kim-melotte-34486966"/>
    <s v="Kim"/>
    <s v="Melotte"/>
    <s v="Kim Melotte"/>
    <x v="0"/>
    <s v="1st"/>
    <s v="Global ICT Manager - Application Management, Infrastructure, Network Solutions and People Management. With extended experience in Finance &amp; Project Management."/>
    <x v="10"/>
    <d v="2025-06-28T00:00:00"/>
    <m/>
    <s v="[]"/>
    <s v="[]"/>
    <n v="0"/>
    <n v="1"/>
    <n v="0"/>
    <n v="0"/>
    <x v="1"/>
    <s v="Nee"/>
    <m/>
    <m/>
    <m/>
    <s v=""/>
    <n v="1"/>
    <s v="2020-06-22 20:17:33 UTC"/>
    <n v="1"/>
    <x v="0"/>
    <n v="6"/>
    <s v="2020-06-22 20:13:45 UTC"/>
  </r>
  <r>
    <s v="https://www.linkedin.com/in/kim-vanthienen/"/>
    <s v="Kim"/>
    <s v="Vanthienen"/>
    <s v="Kim Vanthienen"/>
    <x v="0"/>
    <s v="1st"/>
    <s v="Business controller at Tessenderlo Kerley International"/>
    <x v="4"/>
    <d v="2025-06-26T00:00:00"/>
    <m/>
    <s v="[]"/>
    <s v="[]"/>
    <n v="0"/>
    <n v="1"/>
    <n v="0"/>
    <n v="0"/>
    <x v="1"/>
    <s v="Nee"/>
    <m/>
    <m/>
    <m/>
    <s v=""/>
    <n v="0"/>
    <s v=""/>
    <n v="0"/>
    <x v="1"/>
    <n v="6"/>
    <s v=""/>
  </r>
  <r>
    <s v="https://linkedin.com/in/kimberly-gijsen"/>
    <s v="Kimberly"/>
    <s v="Gijsen"/>
    <s v="Kimberly Gijsen"/>
    <x v="0"/>
    <s v="1st"/>
    <s v="Project consultant human development bij TriHD |"/>
    <x v="4"/>
    <d v="2025-06-26T00:00:00"/>
    <m/>
    <s v="[]"/>
    <s v="[]"/>
    <n v="0"/>
    <n v="1"/>
    <n v="0"/>
    <n v="0"/>
    <x v="1"/>
    <s v="Nee"/>
    <m/>
    <m/>
    <m/>
    <s v=""/>
    <n v="0"/>
    <s v=""/>
    <n v="0"/>
    <x v="1"/>
    <n v="6"/>
    <s v=""/>
  </r>
  <r>
    <s v="https://www.linkedin.com/in/kirsten-buermans/"/>
    <s v="Kirsten"/>
    <s v="Buermans"/>
    <s v="Kirsten Buermans"/>
    <x v="0"/>
    <s v="1st"/>
    <s v="Productmanager Corporate Finance bij SBB Accountants &amp; Adviseurs"/>
    <x v="18"/>
    <d v="2025-06-21T00:00:00"/>
    <m/>
    <s v="[]"/>
    <s v="[]"/>
    <n v="1"/>
    <n v="5"/>
    <n v="0"/>
    <n v="0"/>
    <x v="1"/>
    <s v="Nee"/>
    <m/>
    <m/>
    <m/>
    <s v=""/>
    <n v="0"/>
    <s v=""/>
    <n v="0"/>
    <x v="1"/>
    <n v="6"/>
    <s v=""/>
  </r>
  <r>
    <s v="https://linkedin.com/in/klaartje-caers-89818112a"/>
    <s v="Klaartje"/>
    <s v="Caers"/>
    <s v="Klaartje Caers"/>
    <x v="0"/>
    <s v="1st"/>
    <s v="Account Manager | Office &amp; Sales | Accent"/>
    <x v="7"/>
    <d v="2025-07-24T00:00:00"/>
    <m/>
    <s v="[]"/>
    <s v="[]"/>
    <n v="0"/>
    <n v="1"/>
    <n v="0"/>
    <n v="0"/>
    <x v="1"/>
    <s v="Nee"/>
    <m/>
    <m/>
    <m/>
    <s v=""/>
    <n v="0"/>
    <s v=""/>
    <n v="1"/>
    <x v="2"/>
    <n v="7"/>
    <s v="2025-03-04 14:57:27 UTC"/>
  </r>
  <r>
    <s v="https://linkedin.com/in/kobe-dillen-914727180"/>
    <s v="Kobe"/>
    <s v="Dillen"/>
    <s v="Kobe Dillen"/>
    <x v="0"/>
    <s v="1st"/>
    <s v="Data specialist at Silk"/>
    <x v="19"/>
    <d v="2025-07-23T00:00:00"/>
    <m/>
    <s v="[]"/>
    <s v="[]"/>
    <n v="25"/>
    <n v="22"/>
    <n v="0"/>
    <n v="0"/>
    <x v="1"/>
    <s v="Nee"/>
    <m/>
    <m/>
    <m/>
    <s v=""/>
    <n v="4"/>
    <s v="2025-07-15 08:10:52 UTC"/>
    <n v="13"/>
    <x v="0"/>
    <n v="7"/>
    <s v="2025-07-14 18:16:00 UTC"/>
  </r>
  <r>
    <s v="https://linkedin.com/in/koenheyns"/>
    <s v="Koen"/>
    <s v="Heyns"/>
    <s v="Koen Heyns"/>
    <x v="0"/>
    <s v="1st"/>
    <s v="Organisatiedesign, strategie en processen met impact op de resultaten van je bedrijf"/>
    <x v="28"/>
    <d v="2025-07-26T00:00:00"/>
    <m/>
    <s v="[]"/>
    <s v="[]"/>
    <n v="0"/>
    <n v="1"/>
    <n v="0"/>
    <n v="0"/>
    <x v="1"/>
    <s v="Ja"/>
    <n v="5400"/>
    <d v="2025-02-01T08:34:17"/>
    <n v="2930"/>
    <s v="Bytesize"/>
    <n v="0"/>
    <s v=""/>
    <n v="0"/>
    <x v="1"/>
    <n v="7"/>
    <s v=""/>
  </r>
  <r>
    <s v="https://www.linkedin.com/in/koensomers/"/>
    <s v="Koen"/>
    <s v="Somers"/>
    <s v="Koen Somers"/>
    <x v="0"/>
    <s v="1st"/>
    <s v="Helping building owners in their journey towards Net Zero"/>
    <x v="28"/>
    <d v="2025-07-26T00:00:00"/>
    <m/>
    <s v="[]"/>
    <s v="[]"/>
    <n v="0"/>
    <n v="1"/>
    <n v="0"/>
    <n v="0"/>
    <x v="1"/>
    <s v="Nee"/>
    <m/>
    <m/>
    <m/>
    <s v=""/>
    <n v="0"/>
    <s v=""/>
    <n v="0"/>
    <x v="1"/>
    <n v="7"/>
    <s v=""/>
  </r>
  <r>
    <s v="https://linkedin.com/in/koenvanhavere"/>
    <s v="Koen"/>
    <s v="Van Havere"/>
    <s v="Koen Van Havere"/>
    <x v="0"/>
    <s v="1st"/>
    <s v="Senior Talent Acquisition Consultant @Galapagos"/>
    <x v="7"/>
    <d v="2025-07-26T00:00:00"/>
    <d v="2025-01-17T10:24:53"/>
    <s v="['https://www.linkedin.com/feed/update/urn:li:ugcPost:7285930987509686272?commentUrn=urn%3Ali%3Acomment%3A%28ugcPost%3A7285930987509686272%2C7285950196444745728%29&amp;dashCommentUrn=urn%3Ali%3Afsd_comment%3A%287285950196444745728%2Curn%3Ali%3AugcPost%3A7285930987509686272%29']"/>
    <s v="['thanks Hanne ! en leuk te lezen dat je Robert Cialdini - fan bent 😎, zeker toepasbaar in recruitment idd.']"/>
    <n v="0"/>
    <n v="3"/>
    <n v="0"/>
    <n v="1"/>
    <x v="0"/>
    <s v="Nee"/>
    <m/>
    <m/>
    <m/>
    <s v=""/>
    <n v="6"/>
    <s v="2025-01-23 08:59:27 UTC"/>
    <n v="4"/>
    <x v="0"/>
    <n v="7"/>
    <s v="2024-09-08 18:34:01 UTC"/>
  </r>
  <r>
    <s v="https://linkedin.com/in/koenbatsleer"/>
    <s v="Koen"/>
    <s v="Batsleer"/>
    <s v="Koen Batsleer"/>
    <x v="0"/>
    <s v="1st"/>
    <s v="Co-Owner at OFFICENTER and FINPOWER"/>
    <x v="7"/>
    <d v="2025-07-24T00:00:00"/>
    <m/>
    <s v="[]"/>
    <s v="[]"/>
    <n v="0"/>
    <n v="1"/>
    <n v="0"/>
    <n v="0"/>
    <x v="1"/>
    <s v="Nee"/>
    <m/>
    <m/>
    <m/>
    <s v=""/>
    <n v="0"/>
    <s v=""/>
    <n v="1"/>
    <x v="2"/>
    <n v="7"/>
    <s v="2025-02-11 20:01:04 UTC"/>
  </r>
  <r>
    <s v="https://linkedin.com/in/koen-slaets-3154a52"/>
    <s v="Koen"/>
    <s v="Slaets"/>
    <s v="Koen Slaets"/>
    <x v="0"/>
    <s v="2nd"/>
    <s v="Helping customers by turning their challenges into packaging solutions"/>
    <x v="7"/>
    <d v="2025-07-24T00:00:00"/>
    <m/>
    <s v="[]"/>
    <s v="[]"/>
    <n v="0"/>
    <n v="1"/>
    <n v="0"/>
    <n v="0"/>
    <x v="1"/>
    <s v="Nee"/>
    <m/>
    <m/>
    <m/>
    <s v=""/>
    <n v="0"/>
    <s v=""/>
    <n v="0"/>
    <x v="1"/>
    <n v="7"/>
    <s v=""/>
  </r>
  <r>
    <s v="https://www.linkedin.com/in/koen-daemen-11910638/"/>
    <s v="Koen"/>
    <s v="Daemen"/>
    <s v="Koen Daemen"/>
    <x v="0"/>
    <s v="1st"/>
    <s v="Business &amp; Risk Controller at NieuweStroom België"/>
    <x v="4"/>
    <d v="2025-06-26T00:00:00"/>
    <m/>
    <s v="[]"/>
    <s v="[]"/>
    <n v="0"/>
    <n v="1"/>
    <n v="0"/>
    <n v="0"/>
    <x v="1"/>
    <s v="Nee"/>
    <m/>
    <m/>
    <m/>
    <s v=""/>
    <n v="4"/>
    <s v="2018-09-19 00:03:56 UTC"/>
    <n v="1"/>
    <x v="0"/>
    <n v="6"/>
    <s v="2013-04-03 12:09:30 UTC"/>
  </r>
  <r>
    <s v="https://www.linkedin.com/in/koen-neve-8abaaa1/"/>
    <s v="Koen"/>
    <s v="Neve"/>
    <s v="Koen Neve"/>
    <x v="0"/>
    <s v="1st"/>
    <s v="🔹 Helping organizations align people, planet &amp; performance 🔹 Facility management, transformation &amp; leadership expert 🔹 Pragmatic | Results-driven | Reliable"/>
    <x v="4"/>
    <d v="2025-06-26T00:00:00"/>
    <m/>
    <s v="[]"/>
    <s v="[]"/>
    <n v="0"/>
    <n v="1"/>
    <n v="0"/>
    <n v="0"/>
    <x v="1"/>
    <s v="Nee"/>
    <m/>
    <m/>
    <m/>
    <s v=""/>
    <n v="1"/>
    <s v="2013-03-03 08:34:11 UTC"/>
    <n v="1"/>
    <x v="0"/>
    <n v="6"/>
    <s v="2013-02-28 15:02:17 UTC"/>
  </r>
  <r>
    <s v="https://linkedin.com/in/koen-hublet-37239a45"/>
    <s v="Koen"/>
    <s v="Hublet"/>
    <s v="Koen Hublet"/>
    <x v="0"/>
    <s v="1st"/>
    <s v="owner Theseus mgmt bv"/>
    <x v="9"/>
    <d v="2025-06-25T00:00:00"/>
    <m/>
    <s v="[]"/>
    <s v="[]"/>
    <n v="1"/>
    <n v="7"/>
    <n v="0"/>
    <n v="0"/>
    <x v="1"/>
    <s v="Nee"/>
    <m/>
    <m/>
    <m/>
    <s v=""/>
    <n v="0"/>
    <s v=""/>
    <n v="0"/>
    <x v="1"/>
    <n v="6"/>
    <s v=""/>
  </r>
  <r>
    <s v="https://www.linkedin.com/in/koen-van-den-brandt-atlas-grow-how-9288703/"/>
    <s v="Koen"/>
    <s v="Van Den Brandt - Atlas Grow How"/>
    <s v="Koen Van Den Brandt - Atlas Grow How"/>
    <x v="0"/>
    <s v="2nd"/>
    <s v="Trainer, spookrijder en brand(t)versneller in leiderschap en sales"/>
    <x v="9"/>
    <d v="2025-06-25T00:00:00"/>
    <d v="2025-06-21T09:42:18"/>
    <s v="['https://www.linkedin.com/feed/update/urn:li:activity:7340628552133787648?commentUrn=urn%3Ali%3Acomment%3A%28activity%3A7340628552133787648%2C7342094497243127808%29&amp;dashCommentUrn=urn%3Ali%3Afsd_comment%3A%287342094497243127808%2Curn%3Ali%3Aactivity%3A7340628552133787648%29']"/>
    <s v="['Ik word zelf ook regelmatig gebeld door prospectie-tijgers. En in alle eerlijkheid. Ik heb het meest oor voor diegenen die me op 2 minuten tijd weten te triggeren door het gemeenschappelijke te benadrukken tussen hen en ons bedrijf. Ik heb het ondertussen ook stilaan gehad met de 101 &quot;open vragen&quot;. De meeste ondernemers hebben geen zin meer in een enquête. Ik wil zo snel mogelijk een antwoord op de vraag : &quot;what\'s in it for me ?&quot; Gemeenschappelijke belangen en uitdagingen zijn wat mij betreft de snelste weg naar connectie. Die ontstaan door een goede voorbereiding vooraleer je belt, en door die kennis te gebruiken. (Dus JA : gezonde boerenverstandveronderstellingen hebben wél nut) In mijn trainingen merk ik dat to the point starten met expertise en voorkennis (gemeenschappelijke) het best werkt, gevolgd door enkele vragen én het vermijden dat een vervolgmoment (afspraak) je hoofddoel is. Hoe sneller je het woord &quot;afspraak&quot; laat vallen, hoe sneller een prospect afhaakt.']"/>
    <n v="0"/>
    <n v="1"/>
    <n v="0"/>
    <n v="1"/>
    <x v="0"/>
    <s v="Nee"/>
    <m/>
    <m/>
    <m/>
    <s v=""/>
    <n v="0"/>
    <s v=""/>
    <n v="0"/>
    <x v="1"/>
    <n v="6"/>
    <s v=""/>
  </r>
  <r>
    <s v="https://linkedin.com/in/koen-verbeek"/>
    <s v="Koen"/>
    <s v="Verbeek"/>
    <s v="Koen Verbeek"/>
    <x v="0"/>
    <s v="1st"/>
    <s v="If you're looking for a new challenge in Finance or Accounting, contact me 0499 88 72 30"/>
    <x v="9"/>
    <d v="2025-06-25T00:00:00"/>
    <m/>
    <s v="[]"/>
    <s v="[]"/>
    <n v="3"/>
    <n v="10"/>
    <n v="0"/>
    <n v="0"/>
    <x v="1"/>
    <s v="Nee"/>
    <m/>
    <m/>
    <m/>
    <s v=""/>
    <n v="0"/>
    <s v=""/>
    <n v="4"/>
    <x v="2"/>
    <n v="6"/>
    <s v="2023-12-26 09:15:30 UTC"/>
  </r>
  <r>
    <s v="https://www.linkedin.com/in/koen-houben-31857a2/"/>
    <s v="Koen"/>
    <s v="Houben"/>
    <s v="Koen Houben"/>
    <x v="0"/>
    <s v="1st"/>
    <s v="Leader, Finance BeLux, LIXIL EMENA at LIXIL EMENA"/>
    <x v="18"/>
    <d v="2025-06-21T00:00:00"/>
    <m/>
    <s v="[]"/>
    <s v="[]"/>
    <n v="1"/>
    <n v="2"/>
    <n v="0"/>
    <n v="0"/>
    <x v="1"/>
    <s v="Nee"/>
    <m/>
    <m/>
    <m/>
    <s v=""/>
    <n v="0"/>
    <s v=""/>
    <n v="0"/>
    <x v="1"/>
    <n v="6"/>
    <s v=""/>
  </r>
  <r>
    <s v="https://linkedin.com/in/koen-van-dun"/>
    <s v="Koen"/>
    <s v="Van Dun"/>
    <s v="Koen Van Dun"/>
    <x v="0"/>
    <s v="1st"/>
    <s v="Helpt groeibedrijven met leercultuur🤘︱Jouw online Leerplatform︱Consultant, Trainer sales &amp; marketing 🎬"/>
    <x v="33"/>
    <d v="2025-03-24T00:00:00"/>
    <m/>
    <s v="[]"/>
    <s v="[]"/>
    <n v="1"/>
    <n v="1"/>
    <n v="0"/>
    <n v="0"/>
    <x v="1"/>
    <s v="Nee"/>
    <m/>
    <m/>
    <m/>
    <s v=""/>
    <n v="5"/>
    <s v="2025-03-24 12:14:52 UTC"/>
    <n v="3"/>
    <x v="0"/>
    <n v="3"/>
    <s v="2025-03-21 15:39:18 UTC"/>
  </r>
  <r>
    <s v="https://linkedin.com/in/koen-van-de-velde-35204716"/>
    <s v="Koen"/>
    <s v="Van De Velde"/>
    <s v="Koen Van De Velde"/>
    <x v="0"/>
    <s v="2nd"/>
    <s v="Expert - Gerechtsdeskundige"/>
    <x v="26"/>
    <d v="2025-03-16T00:00:00"/>
    <m/>
    <s v="[]"/>
    <s v="[]"/>
    <n v="0"/>
    <n v="1"/>
    <n v="0"/>
    <n v="0"/>
    <x v="1"/>
    <s v="Nee"/>
    <m/>
    <m/>
    <m/>
    <s v=""/>
    <n v="0"/>
    <s v=""/>
    <n v="0"/>
    <x v="1"/>
    <n v="3"/>
    <s v=""/>
  </r>
  <r>
    <s v="https://linkedin.com/in/krisdhulst"/>
    <s v="Kris"/>
    <s v="D'hulst"/>
    <s v="Kris D'hulst"/>
    <x v="0"/>
    <s v="1st"/>
    <s v="Operations Director at Datashift"/>
    <x v="2"/>
    <d v="2025-06-27T00:00:00"/>
    <m/>
    <s v="[]"/>
    <s v="[]"/>
    <n v="0"/>
    <n v="1"/>
    <n v="0"/>
    <n v="0"/>
    <x v="1"/>
    <s v="Ja"/>
    <n v="1050"/>
    <d v="2024-05-05T15:30:34"/>
    <n v="850"/>
    <s v="Datashift"/>
    <n v="3"/>
    <s v="2017-04-03 13:03:42 UTC"/>
    <n v="3"/>
    <x v="0"/>
    <n v="6"/>
    <s v="2017-01-06 09:27:05 UTC"/>
  </r>
  <r>
    <s v="https://linkedin.com/in/krismarlein"/>
    <s v="Kris"/>
    <s v="Marlein"/>
    <s v="Kris Marlein"/>
    <x v="0"/>
    <s v="2nd"/>
    <s v="Strategy and growth ‣ General Management | Technology &amp; SaaS business development ‣ Artificial Intelligence | Lifelong learner ‣ Mentor | WinterCircus Collective 🎪"/>
    <x v="4"/>
    <d v="2025-06-26T00:00:00"/>
    <m/>
    <s v="[]"/>
    <s v="[]"/>
    <n v="1"/>
    <n v="1"/>
    <n v="0"/>
    <n v="0"/>
    <x v="1"/>
    <s v="Nee"/>
    <m/>
    <m/>
    <m/>
    <s v=""/>
    <n v="0"/>
    <s v=""/>
    <n v="0"/>
    <x v="1"/>
    <n v="6"/>
    <s v=""/>
  </r>
  <r>
    <s v="https://linkedin.com/in/kris-somers-0a262b111"/>
    <s v="Kris"/>
    <s v="Somers"/>
    <s v="Kris Somers"/>
    <x v="0"/>
    <s v="2nd"/>
    <s v="Maître d'hotel bij Flying Service &amp; Kitchenstaff"/>
    <x v="11"/>
    <d v="2025-05-28T00:00:00"/>
    <m/>
    <s v="[]"/>
    <s v="[]"/>
    <n v="1"/>
    <n v="0"/>
    <n v="0"/>
    <n v="0"/>
    <x v="1"/>
    <s v="Nee"/>
    <m/>
    <m/>
    <m/>
    <s v=""/>
    <n v="0"/>
    <s v=""/>
    <n v="0"/>
    <x v="1"/>
    <n v="5"/>
    <s v=""/>
  </r>
  <r>
    <s v="https://linkedin.com/in/kristel-merckx-40b61b27"/>
    <s v="Kristel"/>
    <s v="Merckx"/>
    <s v="Kristel Merckx"/>
    <x v="0"/>
    <s v="1st"/>
    <s v="Recruiter - De juiste match in IT en sales zodat jullie samen kunnen groeien"/>
    <x v="7"/>
    <d v="2025-07-25T00:00:00"/>
    <d v="2024-11-12T10:38:14"/>
    <s v="['https://www.linkedin.com/feed/update/urn:li:ugcPost:7262019931192356864?commentUrn=urn%3Ali%3Acomment%3A%28ugcPost%3A7262019931192356864%2C7262035955287519233%29&amp;dashCommentUrn=urn%3Ali%3Afsd_comment%3A%287262035955287519233%2Curn%3Ali%3AugcPost%3A7262019931192356864%29']"/>
    <s v="['Absoluut het ene kan niet zonder het andere, Sales is zaaien en vertrouwen opbouwen.']"/>
    <n v="0"/>
    <n v="1"/>
    <n v="0"/>
    <n v="1"/>
    <x v="0"/>
    <s v="Nee"/>
    <m/>
    <m/>
    <m/>
    <s v=""/>
    <n v="1"/>
    <s v="2025-03-12 10:19:06 UTC"/>
    <n v="1"/>
    <x v="0"/>
    <n v="7"/>
    <s v="2025-03-03 15:47:09 UTC"/>
  </r>
  <r>
    <s v="https://www.linkedin.com/in/kristel-frey/"/>
    <s v="Kristel"/>
    <s v="Frey"/>
    <s v="Kristel Frey"/>
    <x v="0"/>
    <s v="2nd"/>
    <s v="Recruitment Business Partner 🤍 Werving &amp; Selectie in Nederland en België 🤍 Sales &amp; Marketing 🤍Hearthunter"/>
    <x v="4"/>
    <d v="2025-06-26T00:00:00"/>
    <d v="2025-05-13T17:32:30"/>
    <s v="['https://www.linkedin.com/feed/update/urn:li:ugcPost:7313124190256005120?commentUrn=urn%3Ali%3Acomment%3A%28ugcPost%3A7313124190256005120%2C7328079703288737792%29&amp;dashCommentUrn=urn%3Ali%3Afsd_comment%3A%287328079703288737792%2Curn%3Ali%3AugcPost%3A7313124190256005120%29', 'https://www.linkedin.com/feed/update/urn:li:ugcPost:7313124190256005120?commentUrn=urn%3Ali%3Acomment%3A%28ugcPost%3A7313124190256005120%2C7328079703288737792%29&amp;dashCommentUrn=urn%3Ali%3Afsd_comment%3A%287328079703288737792%2Curn%3Ali%3AugcPost%3A7313124190256005120%29']"/>
    <s v="['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quot;moet&quot; onthouden. Dat zie ik de volgende dag wel weer. 😉', '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quot;moet&quot; onthouden. Dat zie ik de volgende dag wel weer. 😉']"/>
    <n v="1"/>
    <n v="1"/>
    <n v="1"/>
    <n v="1"/>
    <x v="2"/>
    <s v="Nee"/>
    <m/>
    <m/>
    <m/>
    <s v=""/>
    <n v="0"/>
    <s v=""/>
    <n v="0"/>
    <x v="1"/>
    <n v="6"/>
    <s v=""/>
  </r>
  <r>
    <s v="https://linkedin.com/in/kristiaan-j-4a0b3950"/>
    <s v="Kristiaan"/>
    <s v="J."/>
    <s v="Kristiaan J."/>
    <x v="0"/>
    <s v="2nd"/>
    <s v="It's hard to beat a person that never gives up"/>
    <x v="11"/>
    <d v="2025-05-28T00:00:00"/>
    <m/>
    <s v="[]"/>
    <s v="[]"/>
    <n v="1"/>
    <n v="0"/>
    <n v="0"/>
    <n v="0"/>
    <x v="1"/>
    <s v="Nee"/>
    <m/>
    <m/>
    <m/>
    <s v=""/>
    <n v="0"/>
    <s v=""/>
    <n v="0"/>
    <x v="1"/>
    <n v="5"/>
    <s v=""/>
  </r>
  <r>
    <s v="https://www.linkedin.com/in/kristien-de-paepe-a716aa73/"/>
    <s v="Kristien"/>
    <s v="De Paepe"/>
    <s v="Kristien De Paepe"/>
    <x v="0"/>
    <s v="2nd"/>
    <s v="Senior advisor groep BLANCQUAERT Gent"/>
    <x v="28"/>
    <d v="2025-07-26T00:00:00"/>
    <m/>
    <s v="[]"/>
    <s v="[]"/>
    <n v="0"/>
    <n v="1"/>
    <n v="0"/>
    <n v="0"/>
    <x v="1"/>
    <s v="Nee"/>
    <m/>
    <m/>
    <m/>
    <s v=""/>
    <n v="0"/>
    <s v=""/>
    <n v="0"/>
    <x v="1"/>
    <n v="7"/>
    <s v=""/>
  </r>
  <r>
    <s v="https://linkedin.com/in/kristof-van-renterghem"/>
    <s v="Kristof"/>
    <s v="Van Renterghem"/>
    <s v="Kristof Van Renterghem"/>
    <x v="0"/>
    <s v="1st"/>
    <s v="Partner at Quantum - independent corporate real estate advisors - Quantum defends 100% the interests of occupiers"/>
    <x v="7"/>
    <d v="2025-07-24T00:00:00"/>
    <m/>
    <s v="[]"/>
    <s v="[]"/>
    <n v="0"/>
    <n v="1"/>
    <n v="0"/>
    <n v="0"/>
    <x v="1"/>
    <s v="Nee"/>
    <m/>
    <m/>
    <m/>
    <s v=""/>
    <n v="0"/>
    <s v=""/>
    <n v="1"/>
    <x v="2"/>
    <n v="7"/>
    <s v="2025-02-11 19:10:39 UTC"/>
  </r>
  <r>
    <s v="https://www.linkedin.com/in/kristofhoornaert/"/>
    <s v="Kristof"/>
    <s v="Hoornaert"/>
    <s v="Kristof Hoornaert"/>
    <x v="0"/>
    <s v="1st"/>
    <s v="Sales Manager Advanced Facilities - Datacenters at Roxtec. Classic Honda bikes collector | Beekeeper"/>
    <x v="24"/>
    <d v="2025-07-23T00:00:00"/>
    <m/>
    <s v="[]"/>
    <s v="[]"/>
    <n v="1"/>
    <n v="1"/>
    <n v="0"/>
    <n v="0"/>
    <x v="1"/>
    <s v="Nee"/>
    <m/>
    <m/>
    <m/>
    <s v=""/>
    <n v="0"/>
    <s v=""/>
    <n v="2"/>
    <x v="2"/>
    <n v="7"/>
    <s v="2024-05-09 06:42:39 UTC"/>
  </r>
  <r>
    <s v="https://linkedin.com/in/kristof-de-maesschalck-5aa46a17b"/>
    <s v="Kristof"/>
    <s v="De Maesschalck"/>
    <s v="Kristof De Maesschalck"/>
    <x v="0"/>
    <s v="1st"/>
    <s v="Project consultant CFO Services @Trifinance"/>
    <x v="10"/>
    <d v="2025-06-28T00:00:00"/>
    <m/>
    <s v="[]"/>
    <s v="[]"/>
    <n v="0"/>
    <n v="1"/>
    <n v="0"/>
    <n v="0"/>
    <x v="1"/>
    <s v="Nee"/>
    <m/>
    <m/>
    <m/>
    <s v=""/>
    <n v="0"/>
    <s v=""/>
    <n v="0"/>
    <x v="1"/>
    <n v="6"/>
    <s v=""/>
  </r>
  <r>
    <s v="https://linkedin.com/in/kurtgoossens"/>
    <s v="Kurt"/>
    <s v="Goossens"/>
    <s v="Kurt Goossens"/>
    <x v="0"/>
    <s v="1st"/>
    <s v="Rock ’n roll coaching voor ondernemers die moedig, empathisch én rebels willen groeien. Wij combineren mentale inzichten met avontuurlijke fysieke uitdagingen om jouw business en leiderschap explosief te boosten."/>
    <x v="9"/>
    <d v="2025-06-25T00:00:00"/>
    <d v="2025-01-31T09:17:15"/>
    <s v="['https://www.linkedin.com/feed/update/urn:li:ugcPost:7252203531875532800?commentUrn=urn%3Ali%3Acomment%3A%28ugcPost%3A7252203531875532800%2C7252206232453754881%29&amp;dashCommentUrn=urn%3Ali%3Afsd_comment%3A%287252206232453754881%2Curn%3Ali%3AugcPost%3A7252203531875532800%29', 'https://www.linkedin.com/feed/update/urn:li:activity:7291002345172205568?commentUrn=urn%3Ali%3Acomment%3A%28activity%3A7291002345172205568%2C7291006604362088448%29&amp;dashCommentUrn=urn%3Ali%3Afsd_comment%3A%287291006604362088448%2Curn%3Ali%3Aactivity%3A7291002345172205568%29', 'https://www.linkedin.com/feed/update/urn:li:activity:7269628972924026880?commentUrn=urn%3Ali%3Acomment%3A%28activity%3A7269628972924026880%2C7269631632490352641%29&amp;dashCommentUrn=urn%3Ali%3Afsd_comment%3A%287269631632490352641%2Curn%3Ali%3Aactivity%3A7269628972924026880%29', 'https://www.linkedin.com/feed/update/urn:li:ugcPost:7252203531875532800?commentUrn=urn%3Ali%3Acomment%3A%28ugcPost%3A7252203531875532800%2C7252206232453754881%29&amp;dashCommentUrn=urn%3Ali%3Afsd_comment%3A%287252206232453754881%2Curn%3Ali%3AugcPost%3A7252203531875532800%29']"/>
    <s v="[&quot;Ik was maandag op 'het leukste event over marketingpsychologie' van Christ Coolen. Ik breng straks een cadeautje voor je mee ;)&quot;, 'Helemaal waar 👌', &quot;In gedachten houdend 'dat je aantrekt wat je uitstraalt' komt dat helemaal goed met jullie! 👊&quot;, &quot;Ik was maandag op 'het leukste event over marketingpsychologie' van Christ Coolen. Ik breng straks een cadeautje voor je mee ;)&quot;]"/>
    <n v="3"/>
    <n v="7"/>
    <n v="1"/>
    <n v="3"/>
    <x v="2"/>
    <s v="Nee"/>
    <m/>
    <m/>
    <m/>
    <s v=""/>
    <n v="1"/>
    <s v="2024-12-24 08:24:51 UTC"/>
    <n v="3"/>
    <x v="0"/>
    <n v="6"/>
    <s v="2024-12-24 08:25:33 UTC"/>
  </r>
  <r>
    <s v="https://linkedin.com/in/kurt-guldentops-72607826"/>
    <s v="Kurt."/>
    <s v="Guldentops"/>
    <s v="Kurt. Guldentops"/>
    <x v="0"/>
    <s v="2nd"/>
    <s v="The best is yet to come"/>
    <x v="2"/>
    <d v="2025-06-27T00:00:00"/>
    <m/>
    <s v="[]"/>
    <s v="[]"/>
    <n v="0"/>
    <n v="1"/>
    <n v="0"/>
    <n v="0"/>
    <x v="1"/>
    <s v="Nee"/>
    <m/>
    <m/>
    <m/>
    <s v=""/>
    <n v="0"/>
    <s v=""/>
    <n v="0"/>
    <x v="1"/>
    <n v="6"/>
    <s v=""/>
  </r>
  <r>
    <s v="https://www.linkedin.com/in/kwintencantraine/"/>
    <s v="Kwinten"/>
    <s v="C."/>
    <s v="Kwinten C."/>
    <x v="0"/>
    <s v="2nd"/>
    <s v="Key Account Manager | Machine Safety Expert | Life Cycle Services, Warehouse Automation &amp; Intralogistics Solutions"/>
    <x v="7"/>
    <d v="2025-07-24T00:00:00"/>
    <m/>
    <s v="[]"/>
    <s v="[]"/>
    <n v="0"/>
    <n v="1"/>
    <n v="0"/>
    <n v="0"/>
    <x v="1"/>
    <s v="Nee"/>
    <m/>
    <m/>
    <m/>
    <s v=""/>
    <n v="0"/>
    <s v=""/>
    <n v="0"/>
    <x v="1"/>
    <n v="7"/>
    <s v=""/>
  </r>
  <r>
    <s v="https://linkedin.com/in/kwintenvangeit"/>
    <s v="Kwinten"/>
    <s v="Van Geit"/>
    <s v="Kwinten Van Geit"/>
    <x v="0"/>
    <s v="1st"/>
    <s v="Consultant, Mentor &amp; Trainer at TriFinance"/>
    <x v="14"/>
    <d v="2025-07-08T00:00:00"/>
    <d v="2025-04-23T09:54:07"/>
    <s v="['https://www.linkedin.com/feed/update/urn:li:activity:7320702979680989186?commentUrn=urn%3Ali%3Acomment%3A%28activity%3A7320702979680989186%2C7320716586917523456%29&amp;dashCommentUrn=urn%3Ali%3Afsd_comment%3A%287320716586917523456%2Curn%3Ali%3Aactivity%3A7320702979680989186%29']"/>
    <s v="['Ik begin nu pas te beseffen dat veel van deze principes ook toegepast worden in onze mentorings. Mogelijks (on)bewust geïnspireerd op de samenwerking die we hadden.']"/>
    <n v="0"/>
    <n v="6"/>
    <n v="0"/>
    <n v="1"/>
    <x v="0"/>
    <s v="Nee"/>
    <m/>
    <m/>
    <m/>
    <s v=""/>
    <n v="10"/>
    <s v="2022-09-05 19:45:37 UTC"/>
    <n v="5"/>
    <x v="0"/>
    <n v="7"/>
    <s v="2023-07-21 08:36:26 UTC"/>
  </r>
  <r>
    <s v="https://linkedin.com/in/kwinten-gielen"/>
    <s v="Kwinten"/>
    <s v="Gielen"/>
    <s v="Kwinten Gielen"/>
    <x v="0"/>
    <s v="1st"/>
    <s v="CRO @ Breev 🚀 | Smart business communication | GTM advisor"/>
    <x v="4"/>
    <d v="2025-06-26T00:00:00"/>
    <d v="2025-02-26T08:19:41"/>
    <s v="['https://www.linkedin.com/feed/update/urn:li:ugcPost:7300083915103379458?commentUrn=urn%3Ali%3Acomment%3A%28ugcPost%3A7300083915103379458%2C7300414203121586176%29&amp;dashCommentUrn=urn%3Ali%3Afsd_comment%3A%287300414203121586176%2Curn%3Ali%3AugcPost%3A7300083915103379458%29', 'https://www.linkedin.com/feed/update/urn:li:ugcPost:7285930987509686272?commentUrn=urn%3Ali%3Acomment%3A%28ugcPost%3A7285930987509686272%2C7286818115231858688%29&amp;dashCommentUrn=urn%3Ali%3Afsd_comment%3A%287286818115231858688%2Curn%3Ali%3AugcPost%3A7285930987509686272%29']"/>
    <s v="['Gewoon de juiste vragen stellen , zodat je weet waar je moet op focussen tijdens de demo. Er is altijd een bedrijf dat zegt hetzelfde te doen. Het verschil kan je dan echt maken door een demo (op maat) te geven.', 'Super waardevolle content!']"/>
    <n v="0"/>
    <n v="2"/>
    <n v="0"/>
    <n v="2"/>
    <x v="0"/>
    <s v="Nee"/>
    <m/>
    <m/>
    <m/>
    <s v=""/>
    <n v="0"/>
    <s v=""/>
    <n v="0"/>
    <x v="1"/>
    <n v="6"/>
    <s v=""/>
  </r>
  <r>
    <s v="https://linkedin.com/in/kyra-florack-0810997a"/>
    <s v="Kyra"/>
    <s v="Florack"/>
    <s v="Kyra Florack"/>
    <x v="0"/>
    <s v="1st"/>
    <s v="Finance Consultant bij EIFFEL | Lokale Overheid Finance &amp; Bedrijfsvoering"/>
    <x v="2"/>
    <d v="2025-06-27T00:00:00"/>
    <m/>
    <s v="[]"/>
    <s v="[]"/>
    <n v="0"/>
    <n v="1"/>
    <n v="0"/>
    <n v="0"/>
    <x v="1"/>
    <s v="Nee"/>
    <m/>
    <m/>
    <m/>
    <s v=""/>
    <n v="0"/>
    <s v=""/>
    <n v="0"/>
    <x v="1"/>
    <n v="6"/>
    <s v=""/>
  </r>
  <r>
    <s v="https://linkedin.com/in/lapyaethit"/>
    <s v="La"/>
    <s v="Pyae Thit"/>
    <s v="La Pyae Thit"/>
    <x v="0"/>
    <s v="2nd"/>
    <s v="Blockchain Product Marketing | Partnerships with System Integrators and L1s/L2s | Web3 Community Building &amp; Ecosystem Expansion |"/>
    <x v="44"/>
    <d v="2025-02-18T00:00:00"/>
    <m/>
    <s v="[]"/>
    <s v="[]"/>
    <n v="1"/>
    <n v="0"/>
    <n v="0"/>
    <n v="0"/>
    <x v="1"/>
    <s v="Nee"/>
    <m/>
    <m/>
    <m/>
    <s v=""/>
    <n v="0"/>
    <s v=""/>
    <n v="0"/>
    <x v="1"/>
    <n v="2"/>
    <s v=""/>
  </r>
  <r>
    <s v="https://linkedin.com/in/laetitiamondelaers"/>
    <s v="Laetitia"/>
    <s v="Mondelaers"/>
    <s v="Laetitia Mondelaers"/>
    <x v="0"/>
    <s v="1st"/>
    <s v="Finance Business Partner bij SD Worx"/>
    <x v="4"/>
    <d v="2025-06-26T00:00:00"/>
    <m/>
    <s v="[]"/>
    <s v="[]"/>
    <n v="0"/>
    <n v="1"/>
    <n v="0"/>
    <n v="0"/>
    <x v="1"/>
    <s v="Nee"/>
    <m/>
    <m/>
    <m/>
    <s v=""/>
    <n v="0"/>
    <s v=""/>
    <n v="0"/>
    <x v="1"/>
    <n v="6"/>
    <s v=""/>
  </r>
  <r>
    <s v="https://linkedin.com/in/lars-vermaercke"/>
    <s v="Lars"/>
    <s v="Vermaercke"/>
    <s v="Lars Vermaercke"/>
    <x v="0"/>
    <s v="2nd"/>
    <s v="Key Account Manager"/>
    <x v="4"/>
    <d v="2025-06-26T00:00:00"/>
    <m/>
    <s v="[]"/>
    <s v="[]"/>
    <n v="1"/>
    <n v="1"/>
    <n v="0"/>
    <n v="0"/>
    <x v="1"/>
    <s v="Nee"/>
    <m/>
    <m/>
    <m/>
    <s v=""/>
    <n v="0"/>
    <s v=""/>
    <n v="0"/>
    <x v="1"/>
    <n v="6"/>
    <s v=""/>
  </r>
  <r>
    <s v="https://linkedin.com/in/larsvanbourgognie"/>
    <s v="Lars"/>
    <s v="Van Bourgognie"/>
    <s v="Lars Van Bourgognie"/>
    <x v="0"/>
    <s v="2nd"/>
    <s v="Unit4 | Helping Businesses Optimise Operations &amp; Drive Efficiency with Unit4 Solutions"/>
    <x v="11"/>
    <d v="2025-05-28T00:00:00"/>
    <m/>
    <s v="[]"/>
    <s v="[]"/>
    <n v="1"/>
    <n v="0"/>
    <n v="0"/>
    <n v="0"/>
    <x v="1"/>
    <s v="Nee"/>
    <m/>
    <m/>
    <m/>
    <s v=""/>
    <n v="0"/>
    <s v=""/>
    <n v="0"/>
    <x v="1"/>
    <n v="5"/>
    <s v=""/>
  </r>
  <r>
    <s v="https://linkedin.com/in/laura-de-pauw-b2886a209"/>
    <s v="Laura"/>
    <s v="De Pauw"/>
    <s v="Laura De Pauw"/>
    <x v="0"/>
    <s v="1st"/>
    <s v="Coaching talent in study related work experiences"/>
    <x v="20"/>
    <d v="2025-06-29T00:00:00"/>
    <m/>
    <s v="[]"/>
    <s v="[]"/>
    <n v="0"/>
    <n v="3"/>
    <n v="0"/>
    <n v="0"/>
    <x v="1"/>
    <s v="Nee"/>
    <m/>
    <m/>
    <m/>
    <s v=""/>
    <n v="0"/>
    <s v=""/>
    <n v="0"/>
    <x v="1"/>
    <n v="6"/>
    <s v=""/>
  </r>
  <r>
    <s v="https://linkedin.com/in/lauravanbuynder"/>
    <s v="Laura"/>
    <s v="Van Buynder"/>
    <s v="Laura Van Buynder"/>
    <x v="0"/>
    <s v="2nd"/>
    <s v="Support Medewerker Treasury &amp; Investment Services"/>
    <x v="17"/>
    <d v="2025-03-14T00:00:00"/>
    <m/>
    <s v="[]"/>
    <s v="[]"/>
    <n v="0"/>
    <n v="1"/>
    <n v="0"/>
    <n v="0"/>
    <x v="1"/>
    <s v="Nee"/>
    <m/>
    <m/>
    <m/>
    <s v=""/>
    <n v="0"/>
    <s v=""/>
    <n v="0"/>
    <x v="1"/>
    <n v="3"/>
    <s v=""/>
  </r>
  <r>
    <s v="https://linkedin.com/in/laure-van-bogaert-898589159"/>
    <s v="Laure"/>
    <s v="Van Bogaert"/>
    <s v="Laure Van Bogaert"/>
    <x v="0"/>
    <s v="1st"/>
    <s v="Preventieadviseur psychosociale aspecten @Attentia"/>
    <x v="3"/>
    <d v="2025-02-16T00:00:00"/>
    <m/>
    <s v="[]"/>
    <s v="[]"/>
    <n v="1"/>
    <n v="1"/>
    <n v="0"/>
    <n v="0"/>
    <x v="1"/>
    <s v="Nee"/>
    <m/>
    <m/>
    <m/>
    <s v=""/>
    <n v="0"/>
    <s v=""/>
    <n v="0"/>
    <x v="1"/>
    <n v="2"/>
    <s v=""/>
  </r>
  <r>
    <s v="https://linkedin.com/in/laurence-dewalque-b57b5a18a"/>
    <s v="Laurence"/>
    <s v="Dewalque"/>
    <s v="Laurence Dewalque"/>
    <x v="0"/>
    <s v="1st"/>
    <s v="Motivated Senior T&amp;S Project Consultant at TriFinance"/>
    <x v="2"/>
    <d v="2025-06-27T00:00:00"/>
    <m/>
    <s v="[]"/>
    <s v="[]"/>
    <n v="0"/>
    <n v="1"/>
    <n v="0"/>
    <n v="0"/>
    <x v="1"/>
    <s v="Nee"/>
    <m/>
    <m/>
    <m/>
    <s v=""/>
    <n v="0"/>
    <s v=""/>
    <n v="1"/>
    <x v="2"/>
    <n v="6"/>
    <s v="2025-03-05 15:43:41 UTC"/>
  </r>
  <r>
    <s v="https://www.linkedin.com/in/laurencecaluwaerts/"/>
    <s v="Laurence"/>
    <s v="Caluwaerts"/>
    <s v="Laurence Caluwaerts"/>
    <x v="0"/>
    <s v="1st"/>
    <s v="Project consultant bij Trifinance"/>
    <x v="4"/>
    <d v="2025-06-26T00:00:00"/>
    <m/>
    <s v="[]"/>
    <s v="[]"/>
    <n v="0"/>
    <n v="1"/>
    <n v="0"/>
    <n v="0"/>
    <x v="1"/>
    <s v="Nee"/>
    <m/>
    <m/>
    <m/>
    <s v=""/>
    <n v="0"/>
    <s v=""/>
    <n v="1"/>
    <x v="2"/>
    <n v="6"/>
    <s v="2025-03-07 16:55:52 UTC"/>
  </r>
  <r>
    <s v="https://linkedin.com/in/laurens-seys-07a94ba7"/>
    <s v="Laurens"/>
    <s v="Seys"/>
    <s v="Laurens Seys"/>
    <x v="0"/>
    <s v="1st"/>
    <s v="Bestuurder bij Boekhoudkantoor Bolipa BV"/>
    <x v="27"/>
    <d v="2025-03-15T00:00:00"/>
    <m/>
    <s v="[]"/>
    <s v="[]"/>
    <n v="0"/>
    <n v="1"/>
    <n v="0"/>
    <n v="0"/>
    <x v="1"/>
    <s v="Ja"/>
    <n v="9410"/>
    <d v="2025-06-11T16:27:43"/>
    <m/>
    <s v=""/>
    <n v="1"/>
    <s v="2023-04-18 15:52:26 UTC"/>
    <n v="0"/>
    <x v="3"/>
    <n v="3"/>
    <s v=""/>
  </r>
  <r>
    <s v="https://linkedin.com/in/laurensnys"/>
    <s v="Laurens"/>
    <s v="Nys 🔵"/>
    <s v="Laurens Nys"/>
    <x v="0"/>
    <s v="1st"/>
    <s v="GTM Engineer | Building AI-led go-to-market systems"/>
    <x v="4"/>
    <d v="2025-06-26T00:00:00"/>
    <d v="2025-01-29T16:13:28"/>
    <s v="['https://www.linkedin.com/feed/update/urn:li:ugcPost:7290044066677809156?commentUrn=urn%3Ali%3Acomment%3A%28ugcPost%3A7290044066677809156%2C7290386573341151233%29&amp;dashCommentUrn=urn%3Ali%3Afsd_comment%3A%287290386573341151233%2Curn%3Ali%3AugcPost%3A7290044066677809156%29']"/>
    <s v="['Appreciate the mention 🙏 \n\nTop samenvatting ook!']"/>
    <n v="0"/>
    <n v="1"/>
    <n v="0"/>
    <n v="1"/>
    <x v="0"/>
    <s v="Nee"/>
    <m/>
    <m/>
    <m/>
    <s v=""/>
    <n v="0"/>
    <s v=""/>
    <n v="0"/>
    <x v="1"/>
    <n v="6"/>
    <s v=""/>
  </r>
  <r>
    <s v="https://linkedin.com/in/laurens-raveel-7384b0128"/>
    <s v="Laurens"/>
    <s v="Raveel"/>
    <s v="Laurens Raveel"/>
    <x v="0"/>
    <s v="1st"/>
    <s v="Creative Entrepreneurship | Startpunt Ondernemen Thomas More"/>
    <x v="11"/>
    <d v="2025-05-28T00:00:00"/>
    <m/>
    <s v="[]"/>
    <s v="[]"/>
    <n v="1"/>
    <n v="1"/>
    <n v="0"/>
    <n v="0"/>
    <x v="1"/>
    <s v="Nee"/>
    <m/>
    <m/>
    <m/>
    <s v=""/>
    <n v="0"/>
    <s v=""/>
    <n v="0"/>
    <x v="1"/>
    <n v="5"/>
    <s v=""/>
  </r>
  <r>
    <s v="https://linkedin.com/in/laurenspeeters1"/>
    <s v="Laurens"/>
    <s v="Peeters"/>
    <s v="Laurens Peeters"/>
    <x v="0"/>
    <s v="2nd"/>
    <s v="Sustainable Business &amp; Innovation | Business Analyst Cacta 🌵"/>
    <x v="49"/>
    <d v="2025-05-16T00:00:00"/>
    <m/>
    <s v="[]"/>
    <s v="[]"/>
    <n v="1"/>
    <n v="0"/>
    <n v="0"/>
    <n v="0"/>
    <x v="1"/>
    <s v="Nee"/>
    <m/>
    <m/>
    <m/>
    <s v=""/>
    <n v="0"/>
    <s v=""/>
    <n v="0"/>
    <x v="1"/>
    <n v="5"/>
    <s v=""/>
  </r>
  <r>
    <s v="https://linkedin.com/in/laurens-france-67084b1ba"/>
    <s v="Laurens"/>
    <s v="France"/>
    <s v="Laurens France"/>
    <x v="0"/>
    <s v="2nd"/>
    <s v="Commerciële en Creatieve Generalist"/>
    <x v="15"/>
    <d v="2025-04-08T00:00:00"/>
    <m/>
    <s v="[]"/>
    <s v="[]"/>
    <n v="3"/>
    <n v="0"/>
    <n v="0"/>
    <n v="0"/>
    <x v="1"/>
    <s v="Nee"/>
    <m/>
    <m/>
    <m/>
    <s v=""/>
    <n v="1"/>
    <s v="2025-03-29 06:39:22 UTC"/>
    <n v="3"/>
    <x v="0"/>
    <n v="4"/>
    <s v="2025-03-31 11:03:54 UTC"/>
  </r>
  <r>
    <s v="https://linkedin.com/in/laurens-bonte-147681199"/>
    <s v="Laurens"/>
    <s v="Bonte"/>
    <s v="Laurens Bonte"/>
    <x v="0"/>
    <s v="1st"/>
    <s v="Sales Manager bij Robaws"/>
    <x v="50"/>
    <d v="2025-03-20T00:00:00"/>
    <d v="2025-03-19T14:26:33"/>
    <s v="['https://www.linkedin.com/feed/update/urn:li:ugcPost:7300083915103379458?commentUrn=urn%3Ali%3Acomment%3A%28ugcPost%3A7300083915103379458%2C7308116674216448002%29&amp;dashCommentUrn=urn%3Ali%3Afsd_comment%3A%287308116674216448002%2Curn%3Ali%3AugcPost%3A7300083915103379458%29']"/>
    <s v="['Hoi Hanne,\n\nJouw verhaal/punt klopt inderdaad, en de bepaalde commentaren/tips die ik al heb gelezen zijn een zeer goede toevoeging hieraan 👍 \n\nWat ook zeer belangrijk is, en waar de meeste ( zelfs de ervaren verkopers ) een fout in maken is vooral LUISTEREN naar uw prospect/klant. Stel korte open vragen om zijn situatie/pijnpunten toe te lichten en laat uw prospect of klant zelf aan het woord en kom er niet te veel in tussen, maar soms een heel korte bevestiging met &quot; ja/nee&quot; of een non-verbaal knikje is oké. Zo ervaart de prospect of klant dat hij belangrijk/centraal staat en er concreet naar hem geluisterd wordt om zijn probleem te kunnen oplossen. Bij gevolg kan je soms &quot; heel kort &quot; inpikken om dieper in te gaan op zijn problemen... wat zout extra in de wonde strooien, om die erna te kunnen dichten met uw oplossing 😉\n\nOp die manier kan je heel goed inschatten waar uw prospect/klant op zoek naar is, wat zijn wensen zijn en waar u oplossing zal aan moeten voldoen. Wanneer je dan op basis van deze zaken een heel gerichte ( korte ) demo kan geven en je raakt alles aan wat de prospect had benoemd, dan heb je een succesvolle demo achter de rug en kan je u wapenen tegen bezwaren om daarmee om te gaan en de deal mooi afronden! 👍']"/>
    <n v="0"/>
    <n v="1"/>
    <n v="0"/>
    <n v="1"/>
    <x v="0"/>
    <s v="Nee"/>
    <m/>
    <m/>
    <m/>
    <s v=""/>
    <n v="2"/>
    <s v="2024-07-10 14:08:43 UTC"/>
    <n v="5"/>
    <x v="0"/>
    <n v="3"/>
    <s v="2024-10-03 08:20:24 UTC"/>
  </r>
  <r>
    <s v="https://linkedin.com/in/laurent-taerwe"/>
    <s v="Laurent"/>
    <s v="Taerwe"/>
    <s v="Laurent Taerwe"/>
    <x v="0"/>
    <s v="2nd"/>
    <s v="Business &amp; Assortment Development Manager bij Deroose Plants Group"/>
    <x v="7"/>
    <d v="2025-07-24T00:00:00"/>
    <m/>
    <s v="[]"/>
    <s v="[]"/>
    <n v="0"/>
    <n v="1"/>
    <n v="0"/>
    <n v="0"/>
    <x v="1"/>
    <s v="Nee"/>
    <m/>
    <m/>
    <m/>
    <s v=""/>
    <n v="0"/>
    <s v=""/>
    <n v="0"/>
    <x v="1"/>
    <n v="7"/>
    <s v=""/>
  </r>
  <r>
    <s v="https://linkedin.com/in/laurentdhoest"/>
    <s v="Laurent"/>
    <s v="D'Hoest"/>
    <s v="Laurent D'Hoest"/>
    <x v="0"/>
    <s v="1st"/>
    <s v="CEO"/>
    <x v="4"/>
    <d v="2025-06-26T00:00:00"/>
    <m/>
    <s v="[]"/>
    <s v="[]"/>
    <n v="0"/>
    <n v="1"/>
    <n v="0"/>
    <n v="0"/>
    <x v="1"/>
    <s v="Nee"/>
    <m/>
    <m/>
    <m/>
    <s v=""/>
    <n v="0"/>
    <s v=""/>
    <n v="1"/>
    <x v="2"/>
    <n v="6"/>
    <s v="2025-02-15 10:11:23 UTC"/>
  </r>
  <r>
    <s v="https://linkedin.com/in/leendekeyser"/>
    <s v="Leen"/>
    <s v="De Keyser"/>
    <s v="Leen De Keyser"/>
    <x v="0"/>
    <s v="2nd"/>
    <s v="Multifaceted Go-getter"/>
    <x v="19"/>
    <d v="2025-07-18T00:00:00"/>
    <m/>
    <s v="[]"/>
    <s v="[]"/>
    <n v="6"/>
    <n v="2"/>
    <n v="0"/>
    <n v="0"/>
    <x v="1"/>
    <s v="Nee"/>
    <m/>
    <m/>
    <m/>
    <s v=""/>
    <n v="0"/>
    <s v=""/>
    <n v="1"/>
    <x v="2"/>
    <n v="7"/>
    <s v="2025-02-25 14:37:28 UTC"/>
  </r>
  <r>
    <s v="https://linkedin.com/in/leen-seminck"/>
    <s v="Leen"/>
    <s v="Seminck"/>
    <s v="Leen Seminck"/>
    <x v="0"/>
    <s v="2nd"/>
    <s v="Online diëtiste ~ ACT-therapeut ~ Social media &amp; content creatie voeding- en gezondheid ~ Auteur"/>
    <x v="26"/>
    <d v="2025-03-16T00:00:00"/>
    <m/>
    <s v="[]"/>
    <s v="[]"/>
    <n v="0"/>
    <n v="1"/>
    <n v="0"/>
    <n v="0"/>
    <x v="1"/>
    <s v="Nee"/>
    <m/>
    <m/>
    <m/>
    <s v=""/>
    <n v="0"/>
    <s v=""/>
    <n v="0"/>
    <x v="1"/>
    <n v="3"/>
    <s v=""/>
  </r>
  <r>
    <s v="https://linkedin.com/in/leen-de-clercq"/>
    <s v="Leen"/>
    <s v="De Clercq (she/her)"/>
    <s v="Leen De Clercq (she/her)"/>
    <x v="0"/>
    <s v="2nd"/>
    <s v="Leiderschapsexpert💡Public Speaker💡 Training 💡 Coaching 💡 Groepstraject 💡 1-op-1 sessies"/>
    <x v="17"/>
    <d v="2025-03-14T00:00:00"/>
    <d v="2024-11-14T10:14:56"/>
    <s v="['https://www.linkedin.com/feed/update/urn:li:ugcPost:7262746787805904896?commentUrn=urn%3Ali%3Acomment%3A%28ugcPost%3A7262746787805904896%2C7262754867973091330%29&amp;dashCommentUrn=urn%3Ali%3Afsd_comment%3A%287262754867973091330%2Curn%3Ali%3AugcPost%3A7262746787805904896%29']"/>
    <s v="['Sales blijft de lastigste om te rekruteren...\nOok voor ervaren leiders.']"/>
    <n v="0"/>
    <n v="1"/>
    <n v="0"/>
    <n v="1"/>
    <x v="0"/>
    <s v="Nee"/>
    <m/>
    <m/>
    <m/>
    <s v=""/>
    <n v="0"/>
    <s v=""/>
    <n v="0"/>
    <x v="1"/>
    <n v="3"/>
    <s v=""/>
  </r>
  <r>
    <s v="https://linkedin.com/in/lena-tulin-595759222"/>
    <s v="Lena"/>
    <s v="Tulin"/>
    <s v="Lena Tulin"/>
    <x v="0"/>
    <s v="1st"/>
    <s v="Digital business || Senior Product Manager @ Miquido || Join the Miquido Product Bootcamp 🔥"/>
    <x v="51"/>
    <d v="2025-04-29T00:00:00"/>
    <m/>
    <s v="[]"/>
    <s v="[]"/>
    <n v="0"/>
    <n v="1"/>
    <n v="0"/>
    <n v="0"/>
    <x v="1"/>
    <s v="Nee"/>
    <m/>
    <m/>
    <m/>
    <s v=""/>
    <n v="2"/>
    <s v="2025-04-03 12:21:06 UTC"/>
    <n v="0"/>
    <x v="3"/>
    <n v="4"/>
    <s v=""/>
  </r>
  <r>
    <s v="https://linkedin.com/in/lebauwens"/>
    <s v="Lennert"/>
    <s v="Bauwens"/>
    <s v="Lennert Bauwens"/>
    <x v="0"/>
    <s v="2nd"/>
    <s v="Principal Consultant at PKF BOFIDI"/>
    <x v="24"/>
    <d v="2025-07-23T00:00:00"/>
    <m/>
    <s v="[]"/>
    <s v="[]"/>
    <n v="2"/>
    <n v="4"/>
    <n v="0"/>
    <n v="0"/>
    <x v="1"/>
    <s v="Nee"/>
    <m/>
    <m/>
    <m/>
    <s v=""/>
    <n v="0"/>
    <s v=""/>
    <n v="0"/>
    <x v="1"/>
    <n v="7"/>
    <s v=""/>
  </r>
  <r>
    <s v="https://www.linkedin.com/in/lenny-sluyts-exellys/"/>
    <s v="Lenny"/>
    <s v="Sluyts"/>
    <s v="Lenny Sluyts"/>
    <x v="0"/>
    <s v="1st"/>
    <s v="Account Manager at Projective Group"/>
    <x v="4"/>
    <d v="2025-06-26T00:00:00"/>
    <m/>
    <s v="[]"/>
    <s v="[]"/>
    <n v="0"/>
    <n v="1"/>
    <n v="0"/>
    <n v="0"/>
    <x v="1"/>
    <s v="Nee"/>
    <m/>
    <m/>
    <m/>
    <s v=""/>
    <n v="0"/>
    <s v=""/>
    <n v="0"/>
    <x v="1"/>
    <n v="6"/>
    <s v=""/>
  </r>
  <r>
    <s v="https://linkedin.com/in/changleo"/>
    <s v="Leo"/>
    <s v="Chang"/>
    <s v="Leo Chang"/>
    <x v="0"/>
    <s v="1st"/>
    <s v="Sales Specialist Cybersecurity LE"/>
    <x v="4"/>
    <d v="2025-06-26T00:00:00"/>
    <m/>
    <s v="[]"/>
    <s v="[]"/>
    <n v="0"/>
    <n v="3"/>
    <n v="0"/>
    <n v="0"/>
    <x v="1"/>
    <s v="Nee"/>
    <m/>
    <m/>
    <m/>
    <s v=""/>
    <n v="1"/>
    <s v="2025-02-25 08:57:54 UTC"/>
    <n v="1"/>
    <x v="0"/>
    <n v="6"/>
    <s v="2025-02-25 08:56:53 UTC"/>
  </r>
  <r>
    <s v="https://linkedin.com/in/lesleyarens"/>
    <s v="Lesley"/>
    <s v="Arens"/>
    <s v="Lesley Arens"/>
    <x v="0"/>
    <s v="1st"/>
    <s v="Founder &amp; Hoofdredacteur #ZigZagHR, dé HR community | Host podcast &amp; video Brainpickings | HR meets Marketing | learnatic | keynote speaker | Moderator | Auteur"/>
    <x v="7"/>
    <d v="2025-07-25T00:00:00"/>
    <d v="2025-02-09T11:50:04"/>
    <s v="['https://www.linkedin.com/feed/update/urn:li:ugcPost:7262019931192356864?commentUrn=urn%3Ali%3Acomment%3A%28ugcPost%3A7262019931192356864%2C7294306553560465408%29&amp;dashCommentUrn=urn%3Ali%3Afsd_comment%3A%287294306553560465408%2Curn%3Ali%3AugcPost%3A7262019931192356864%29']"/>
    <s v="[&quot;de hybride salesprofessional. Ik hou niet van de term 'hybride' maar ik ben het wel eens met jouw visie erachter. Keep on going Hanne Hellemans&quot;]"/>
    <n v="0"/>
    <n v="1"/>
    <n v="0"/>
    <n v="1"/>
    <x v="0"/>
    <s v="Nee"/>
    <m/>
    <m/>
    <m/>
    <s v=""/>
    <n v="1"/>
    <s v="2023-10-09 13:42:52 UTC"/>
    <n v="3"/>
    <x v="0"/>
    <n v="7"/>
    <s v="2024-09-17 12:47:18 UTC"/>
  </r>
  <r>
    <s v="https://linkedin.com/in/lewis-matthews-52449352"/>
    <s v="Lewis"/>
    <s v="Matthews"/>
    <s v="Lewis Matthews"/>
    <x v="0"/>
    <s v="2nd"/>
    <s v="Founder and CEO at Project Geminae | Founder and CEO Angel Protection | Founder and President at Venari i Protego (ViP)"/>
    <x v="13"/>
    <d v="2025-07-04T00:00:00"/>
    <m/>
    <s v="[]"/>
    <s v="[]"/>
    <n v="0"/>
    <n v="1"/>
    <n v="0"/>
    <n v="0"/>
    <x v="1"/>
    <s v="Nee"/>
    <m/>
    <m/>
    <m/>
    <s v=""/>
    <n v="0"/>
    <s v=""/>
    <n v="0"/>
    <x v="1"/>
    <n v="7"/>
    <s v=""/>
  </r>
  <r>
    <s v="https://linkedin.com/in/liam-amar-3b8691128"/>
    <s v="Liam"/>
    <s v="Amar"/>
    <s v="Liam Amar"/>
    <x v="0"/>
    <s v="1st"/>
    <s v="Secretariaatsmedewerker bij Spectrumschool"/>
    <x v="7"/>
    <d v="2025-07-26T00:00:00"/>
    <m/>
    <s v="[]"/>
    <s v="[]"/>
    <n v="0"/>
    <n v="4"/>
    <n v="0"/>
    <n v="0"/>
    <x v="1"/>
    <s v="Nee"/>
    <m/>
    <m/>
    <m/>
    <s v=""/>
    <n v="1"/>
    <s v="2023-04-10 18:21:18 UTC"/>
    <n v="0"/>
    <x v="3"/>
    <n v="7"/>
    <s v=""/>
  </r>
  <r>
    <s v="https://www.linkedin.com/in/lienbyttebier/"/>
    <s v="Lien"/>
    <s v="Byttebier"/>
    <s v="Lien Byttebier"/>
    <x v="0"/>
    <s v="2nd"/>
    <s v="Chief Commercial Officer"/>
    <x v="4"/>
    <d v="2025-06-26T00:00:00"/>
    <m/>
    <s v="[]"/>
    <s v="[]"/>
    <n v="2"/>
    <n v="1"/>
    <n v="0"/>
    <n v="0"/>
    <x v="1"/>
    <s v="Ja"/>
    <n v="3700"/>
    <d v="2024-12-02T16:14:18"/>
    <n v="2550"/>
    <s v="Accent Jobs"/>
    <n v="0"/>
    <s v=""/>
    <n v="0"/>
    <x v="1"/>
    <n v="6"/>
    <s v=""/>
  </r>
  <r>
    <s v="https://www.linkedin.com/in/lien-castermans/"/>
    <s v="Lien"/>
    <s v="Castermans"/>
    <s v="Lien Castermans"/>
    <x v="0"/>
    <s v="2nd"/>
    <s v="Wholesale Manager @ Demant Belgium | Sales Operations Expert"/>
    <x v="4"/>
    <d v="2025-06-26T00:00:00"/>
    <m/>
    <s v="[]"/>
    <s v="[]"/>
    <n v="1"/>
    <n v="2"/>
    <n v="0"/>
    <n v="0"/>
    <x v="1"/>
    <s v="Nee"/>
    <m/>
    <m/>
    <m/>
    <s v=""/>
    <n v="0"/>
    <s v=""/>
    <n v="0"/>
    <x v="1"/>
    <n v="6"/>
    <s v=""/>
  </r>
  <r>
    <s v="https://www.linkedin.com/in/lievevanbraeckel/"/>
    <s v="Lieve"/>
    <s v="Van Braeckel"/>
    <s v="Lieve Van Braeckel"/>
    <x v="0"/>
    <s v="1st"/>
    <s v="Lead manager | Large Accounts | Accent Jobs"/>
    <x v="4"/>
    <d v="2025-06-26T00:00:00"/>
    <d v="2025-06-04T09:19:36"/>
    <s v="['https://www.linkedin.com/feed/update/urn:li:activity:7335925444916965377?commentUrn=urn%3Ali%3Acomment%3A%28activity%3A7335925444916965377%2C7335928190382587904%29&amp;dashCommentUrn=urn%3Ali%3Afsd_comment%3A%287335928190382587904%2Curn%3Ali%3Aactivity%3A7335925444916965377%29']"/>
    <s v="[&quot;Lieve Hanne, I feel your pain (nu ja, niet letterlijk) maar ik herken mezelf helemaal hierin ; eens in het 'koppeke' om een bepaald doel te bereiken, kost wat kost, alles uit de kast halen om door te zetten je doel te bereiken. Om achteraf te realiseren dat de pletwals beter op stal was gebleven en je de empathy map beter had uitgerold... I get you, totally ! 😉  Ik wens je een spoedig herstel toe !&quot;]"/>
    <n v="1"/>
    <n v="4"/>
    <n v="0"/>
    <n v="1"/>
    <x v="0"/>
    <s v="Ja"/>
    <n v="7690"/>
    <d v="2025-05-21T11:09:43"/>
    <n v="4460"/>
    <s v="Accentjobs"/>
    <n v="0"/>
    <s v=""/>
    <n v="0"/>
    <x v="1"/>
    <n v="6"/>
    <s v=""/>
  </r>
  <r>
    <s v="https://linkedin.com/in/lieve-de-witte"/>
    <s v="Lieve"/>
    <s v="De Witte"/>
    <s v="Lieve De Witte"/>
    <x v="0"/>
    <s v="1st"/>
    <s v="Empowering software sales through a deep understanding of customer challenges and delivering innovative, independent solutions—ignited by curiosity and a passion for achieving greatness."/>
    <x v="7"/>
    <d v="2025-07-26T00:00:00"/>
    <m/>
    <s v="[]"/>
    <s v="[]"/>
    <n v="0"/>
    <n v="3"/>
    <n v="0"/>
    <n v="0"/>
    <x v="1"/>
    <s v="Nee"/>
    <m/>
    <m/>
    <m/>
    <s v=""/>
    <n v="1"/>
    <s v="2025-03-04 19:03:22 UTC"/>
    <n v="2"/>
    <x v="0"/>
    <n v="7"/>
    <s v="2025-03-04 19:41:37 UTC"/>
  </r>
  <r>
    <s v="https://linkedin.com/in/lieven-smeyers-66a58283"/>
    <s v="Lieven"/>
    <s v="Smeyers"/>
    <s v="Lieven Smeyers"/>
    <x v="0"/>
    <s v="1st"/>
    <s v="Chief Enthusiasm Officer bij Lito"/>
    <x v="4"/>
    <d v="2025-06-26T00:00:00"/>
    <m/>
    <s v="[]"/>
    <s v="[]"/>
    <n v="0"/>
    <n v="1"/>
    <n v="0"/>
    <n v="0"/>
    <x v="1"/>
    <s v="Nee"/>
    <m/>
    <m/>
    <m/>
    <s v=""/>
    <n v="0"/>
    <s v=""/>
    <n v="0"/>
    <x v="1"/>
    <n v="6"/>
    <s v=""/>
  </r>
  <r>
    <s v="https://www.linkedin.com/in/lieven-van-nuffel/"/>
    <s v="Lieven"/>
    <s v="Van Nuffel"/>
    <s v="Lieven Van Nuffel"/>
    <x v="0"/>
    <s v="2nd"/>
    <s v="Software solution expert | Generix | e-Invoicing | B2B e- Invoicing BENELUX &amp; Germany | Tax reform ◆ helps companies to be faster than their competitors"/>
    <x v="4"/>
    <d v="2025-06-26T00:00:00"/>
    <m/>
    <s v="[]"/>
    <s v="[]"/>
    <n v="0"/>
    <n v="1"/>
    <n v="0"/>
    <n v="0"/>
    <x v="1"/>
    <s v="Nee"/>
    <m/>
    <m/>
    <m/>
    <s v=""/>
    <n v="0"/>
    <s v=""/>
    <n v="0"/>
    <x v="1"/>
    <n v="6"/>
    <s v=""/>
  </r>
  <r>
    <s v="https://linkedin.com/in/lieven-van-linden-7866035"/>
    <s v="Lieven"/>
    <s v="Van Linden"/>
    <s v="Lieven Van Linden"/>
    <x v="0"/>
    <s v="2nd"/>
    <s v="International keynote speaker on health, technology &amp; human behaviour - Author - Human Performance Engineer - Helping leaders optimise performance &amp; recovery using biometrical insights and immersive experiences"/>
    <x v="44"/>
    <d v="2025-02-18T00:00:00"/>
    <m/>
    <s v="[]"/>
    <s v="[]"/>
    <n v="1"/>
    <n v="0"/>
    <n v="0"/>
    <n v="0"/>
    <x v="1"/>
    <s v="Nee"/>
    <m/>
    <m/>
    <m/>
    <s v=""/>
    <n v="0"/>
    <s v=""/>
    <n v="1"/>
    <x v="2"/>
    <n v="2"/>
    <s v="2025-02-25 10:52:57 UTC"/>
  </r>
  <r>
    <s v="https://www.linkedin.com/in/linde-vaes-b25385108/"/>
    <s v="Linde"/>
    <s v="Vaes"/>
    <s v="Linde Vaes"/>
    <x v="0"/>
    <s v="2nd"/>
    <s v="Business Development at WeWantMore - Creating ambitious brands, designing impactful spaces Antwerp Wanderer -with a Limburg accent- &amp; Mom of Gili"/>
    <x v="28"/>
    <d v="2025-07-26T00:00:00"/>
    <m/>
    <s v="[]"/>
    <s v="[]"/>
    <n v="0"/>
    <n v="1"/>
    <n v="0"/>
    <n v="0"/>
    <x v="1"/>
    <s v="Nee"/>
    <m/>
    <m/>
    <m/>
    <s v=""/>
    <n v="0"/>
    <s v=""/>
    <n v="0"/>
    <x v="1"/>
    <n v="7"/>
    <s v=""/>
  </r>
  <r>
    <s v="https://linkedin.com/in/line-hellemans-8570a728"/>
    <s v="Line"/>
    <s v="Hellemans"/>
    <s v="Line Hellemans"/>
    <x v="0"/>
    <s v="1st"/>
    <s v="Rechter bij arbeidsrechtbank Antwerpen"/>
    <x v="33"/>
    <d v="2025-03-24T00:00:00"/>
    <m/>
    <s v="[]"/>
    <s v="[]"/>
    <n v="1"/>
    <n v="4"/>
    <n v="0"/>
    <n v="0"/>
    <x v="1"/>
    <s v="Nee"/>
    <m/>
    <m/>
    <m/>
    <s v=""/>
    <n v="0"/>
    <s v=""/>
    <n v="0"/>
    <x v="1"/>
    <n v="3"/>
    <s v=""/>
  </r>
  <r>
    <s v="https://linkedin.com/in/linlin-p-04b02519a"/>
    <s v="Linlin"/>
    <s v="P."/>
    <s v="Linlin P."/>
    <x v="0"/>
    <s v="3rd"/>
    <s v="Junior accountant / tolk Chinees en Nederlands/ privé leerkracht Chinees /Meewerkende partner frituur"/>
    <x v="3"/>
    <d v="2025-02-16T00:00:00"/>
    <d v="2024-10-06T17:26:36"/>
    <s v="['https://www.linkedin.com/feed/update/urn:li:activity:7246783404975828992?commentUrn=urn%3Ali%3Acomment%3A%28activity%3A7246783404975828992%2C7248715273023754240%29&amp;dashCommentUrn=urn%3Ali%3Afsd_comment%3A%287248715273023754240%2Curn%3Ali%3Aactivity%3A7246783404975828992%29']"/>
    <s v="['Heel veel succes']"/>
    <n v="1"/>
    <n v="0"/>
    <n v="1"/>
    <n v="0"/>
    <x v="3"/>
    <s v="Nee"/>
    <m/>
    <m/>
    <m/>
    <s v=""/>
    <n v="0"/>
    <s v=""/>
    <n v="0"/>
    <x v="1"/>
    <n v="2"/>
    <s v=""/>
  </r>
  <r>
    <s v="https://linkedin.com/in/lino-campo-6a1522324"/>
    <s v="Lino"/>
    <s v="Campo"/>
    <s v="Lino Campo"/>
    <x v="0"/>
    <s v="2nd"/>
    <s v="Student aan Universiteit Antwerpen"/>
    <x v="34"/>
    <d v="2025-03-04T00:00:00"/>
    <m/>
    <s v="[]"/>
    <s v="[]"/>
    <n v="2"/>
    <n v="3"/>
    <n v="0"/>
    <n v="0"/>
    <x v="1"/>
    <s v="Ja"/>
    <n v="2330"/>
    <d v="2024-09-09T18:05:29"/>
    <n v="1400"/>
    <s v="Silk Recruitment"/>
    <n v="0"/>
    <s v=""/>
    <n v="1"/>
    <x v="2"/>
    <n v="3"/>
    <s v="2025-02-25 10:29:23 UTC"/>
  </r>
  <r>
    <s v="https://linkedin.com/in/lirim-konjusevci"/>
    <s v="Lirim"/>
    <s v="Konjusevci"/>
    <s v="Lirim Konjusevci"/>
    <x v="0"/>
    <s v="1st"/>
    <s v="🥾 Reducing value chain emissions with ClimateCamp l Co-Founder @Skribe"/>
    <x v="12"/>
    <d v="2025-02-17T00:00:00"/>
    <m/>
    <s v="[]"/>
    <s v="[]"/>
    <n v="2"/>
    <n v="3"/>
    <n v="0"/>
    <n v="0"/>
    <x v="1"/>
    <s v="Nee"/>
    <m/>
    <m/>
    <m/>
    <s v=""/>
    <n v="0"/>
    <s v=""/>
    <n v="0"/>
    <x v="1"/>
    <n v="2"/>
    <s v=""/>
  </r>
  <r>
    <s v="https://linkedin.com/in/lisa-hannes"/>
    <s v="Lisa"/>
    <s v="Hannes"/>
    <s v="Lisa Hannes"/>
    <x v="0"/>
    <s v="1st"/>
    <s v="Business Development Lead"/>
    <x v="4"/>
    <d v="2025-06-26T00:00:00"/>
    <m/>
    <s v="[]"/>
    <s v="[]"/>
    <n v="3"/>
    <n v="18"/>
    <n v="0"/>
    <n v="0"/>
    <x v="1"/>
    <s v="Nee"/>
    <m/>
    <m/>
    <m/>
    <s v=""/>
    <n v="7"/>
    <s v="2024-10-02 08:13:57 UTC"/>
    <n v="9"/>
    <x v="0"/>
    <n v="6"/>
    <s v="2024-10-02 08:15:03 UTC"/>
  </r>
  <r>
    <s v="https://linkedin.com/in/lize-goormans"/>
    <s v="Lize"/>
    <s v="Goormans"/>
    <s v="Lize Goormans"/>
    <x v="0"/>
    <s v="1st"/>
    <s v="HR Business Partner | Coaching"/>
    <x v="11"/>
    <d v="2025-05-28T00:00:00"/>
    <m/>
    <s v="[]"/>
    <s v="[]"/>
    <n v="2"/>
    <n v="3"/>
    <n v="0"/>
    <n v="0"/>
    <x v="1"/>
    <s v="Nee"/>
    <m/>
    <m/>
    <m/>
    <s v=""/>
    <n v="1"/>
    <s v="2025-07-02 16:41:18 UTC"/>
    <n v="2"/>
    <x v="0"/>
    <n v="5"/>
    <s v="2025-07-02 18:06:28 UTC"/>
  </r>
  <r>
    <s v="https://www.linkedin.com/in/lizz-bosschaerts-2a26ab3/"/>
    <s v="Lizz"/>
    <s v="Bosschaerts"/>
    <s v="Lizz Bosschaerts"/>
    <x v="0"/>
    <s v="1st"/>
    <s v="Zaakvoerder"/>
    <x v="11"/>
    <d v="2025-05-28T00:00:00"/>
    <m/>
    <s v="[]"/>
    <s v="[]"/>
    <n v="1"/>
    <n v="1"/>
    <n v="0"/>
    <n v="0"/>
    <x v="1"/>
    <s v="Ja"/>
    <n v="1400"/>
    <d v="2024-05-08T09:22:18"/>
    <n v="1130"/>
    <s v="ZEDD"/>
    <n v="2"/>
    <s v="2024-05-07 15:24:55 UTC"/>
    <n v="2"/>
    <x v="0"/>
    <n v="5"/>
    <s v="2024-05-06 08:30:52 UTC"/>
  </r>
  <r>
    <s v="https://linkedin.com/in/lode-maris-645a576"/>
    <s v="Lode"/>
    <s v="Maris"/>
    <s v="Lode Maris"/>
    <x v="0"/>
    <s v="1st"/>
    <s v="CGO Anchr| Executive Board | Driving growth | Regional President | M&amp;A | B2B Saas | Fintech/ERP/Tech | Transformation"/>
    <x v="4"/>
    <d v="2025-06-26T00:00:00"/>
    <d v="2025-04-17T10:21:24"/>
    <s v="['https://www.linkedin.com/feed/update/urn:li:activity:7305135006765514753?commentUrn=urn%3Ali%3Acomment%3A%28activity%3A7305135006765514753%2C7305185931857133569%29&amp;dashCommentUrn=urn%3Ali%3Afsd_comment%3A%287305185931857133569%2Curn%3Ali%3Aactivity%3A7305135006765514753%29', 'https://www.linkedin.com/feed/update/urn:li:ugcPost:7247148684927275009?commentUrn=urn%3Ali%3Acomment%3A%28ugcPost%3A7247148684927275009%2C7247150493561499648%29&amp;dashCommentUrn=urn%3Ali%3Afsd_comment%3A%287247150493561499648%2Curn%3Ali%3AugcPost%3A7247148684927275009%29', 'https://www.linkedin.com/feed/update/urn:li:activity:7318547673014284289?commentUrn=urn%3Ali%3Acomment%3A%28activity%3A7318547673014284289%2C7318549128861372416%29&amp;dashCommentUrn=urn%3Ali%3Afsd_comment%3A%287318549128861372416%2Curn%3Ali%3Aactivity%3A7318547673014284289%29']"/>
    <s v="['Hanne Hellemans, de kracht van herhaling, volharding, initiatief, nieuwsgierigheid en gestructureerd &amp; data driven werk.', &quot;We're aligned Hanne!&quot;, 'Happy birthday Hanne!']"/>
    <n v="0"/>
    <n v="5"/>
    <n v="0"/>
    <n v="3"/>
    <x v="0"/>
    <s v="Ja"/>
    <n v="1910"/>
    <d v="2024-06-17T15:44:15"/>
    <n v="820"/>
    <s v="Anchr"/>
    <n v="1"/>
    <s v="2024-08-19 15:44:17 UTC"/>
    <n v="2"/>
    <x v="0"/>
    <n v="6"/>
    <s v="2024-10-02 10:13:58 UTC"/>
  </r>
  <r>
    <s v="https://linkedin.com/in/loes-schueler-90b7b762"/>
    <s v="Loes"/>
    <s v="Schueler"/>
    <s v="Loes Schueler"/>
    <x v="0"/>
    <s v="2nd"/>
    <s v="Met pensioen en staat open voor vrijwilligerswerk"/>
    <x v="1"/>
    <d v="2025-03-13T00:00:00"/>
    <m/>
    <s v="[]"/>
    <s v="[]"/>
    <n v="2"/>
    <n v="1"/>
    <n v="0"/>
    <n v="0"/>
    <x v="1"/>
    <s v="Nee"/>
    <m/>
    <m/>
    <m/>
    <s v=""/>
    <n v="0"/>
    <s v=""/>
    <n v="0"/>
    <x v="1"/>
    <n v="3"/>
    <s v=""/>
  </r>
  <r>
    <s v="https://linkedin.com/in/loicvantomme"/>
    <s v="Loic"/>
    <s v="Van Tomme"/>
    <s v="Loic Van Tomme"/>
    <x v="0"/>
    <s v="1st"/>
    <s v="Medical Engineer at DEO.care | We model a Digital Twin of any OR for Operational Excellence."/>
    <x v="4"/>
    <d v="2025-06-26T00:00:00"/>
    <m/>
    <s v="[]"/>
    <s v="[]"/>
    <n v="0"/>
    <n v="1"/>
    <n v="0"/>
    <n v="0"/>
    <x v="1"/>
    <s v="Nee"/>
    <m/>
    <m/>
    <m/>
    <s v=""/>
    <n v="1"/>
    <s v="2025-02-11 07:16:06 UTC"/>
    <n v="1"/>
    <x v="0"/>
    <n v="6"/>
    <s v="2025-02-11 07:15:09 UTC"/>
  </r>
  <r>
    <s v="https://linkedin.com/in/loranne-beysen"/>
    <s v="Loranne"/>
    <s v="Beysen"/>
    <s v="Loranne Beysen"/>
    <x v="0"/>
    <s v="2nd"/>
    <s v="Business Analyst - Brightwolves"/>
    <x v="18"/>
    <d v="2025-06-21T00:00:00"/>
    <m/>
    <s v="[]"/>
    <s v="[]"/>
    <n v="0"/>
    <n v="1"/>
    <n v="0"/>
    <n v="0"/>
    <x v="1"/>
    <s v="Nee"/>
    <m/>
    <m/>
    <m/>
    <s v=""/>
    <n v="0"/>
    <s v=""/>
    <n v="0"/>
    <x v="1"/>
    <n v="6"/>
    <s v=""/>
  </r>
  <r>
    <s v="https://www.linkedin.com/in/lorebeyers/"/>
    <s v="Lore"/>
    <s v="Beyers"/>
    <s v="Lore Beyers"/>
    <x v="0"/>
    <s v="1st"/>
    <s v="HR Business Partner - Career coaching - Team coaching"/>
    <x v="31"/>
    <d v="2025-07-27T00:00:00"/>
    <m/>
    <s v="[]"/>
    <s v="[]"/>
    <n v="0"/>
    <n v="1"/>
    <n v="0"/>
    <n v="0"/>
    <x v="1"/>
    <s v="Ja"/>
    <n v="3420"/>
    <d v="2024-11-18T16:20:58"/>
    <n v="2400"/>
    <s v="EY"/>
    <n v="1"/>
    <s v="2019-03-18 08:21:25 UTC"/>
    <n v="2"/>
    <x v="0"/>
    <n v="7"/>
    <s v="2025-05-09 12:37:10 UTC"/>
  </r>
  <r>
    <s v="https://linkedin.com/in/lore-callewaert-8369b69"/>
    <s v="Lore"/>
    <s v="Callewaert"/>
    <s v="Lore Callewaert"/>
    <x v="0"/>
    <s v="2nd"/>
    <s v="Marketing Manager at Solid Binnendeuren - Portes Intérieures"/>
    <x v="7"/>
    <d v="2025-07-24T00:00:00"/>
    <m/>
    <s v="[]"/>
    <s v="[]"/>
    <n v="0"/>
    <n v="2"/>
    <n v="0"/>
    <n v="0"/>
    <x v="1"/>
    <s v="Nee"/>
    <m/>
    <m/>
    <m/>
    <s v=""/>
    <n v="0"/>
    <s v=""/>
    <n v="0"/>
    <x v="1"/>
    <n v="7"/>
    <s v=""/>
  </r>
  <r>
    <s v="https://linkedin.com/in/lore-dedroog-05a297156"/>
    <s v="Lore"/>
    <s v="Dedroog"/>
    <s v="Lore Dedroog"/>
    <x v="0"/>
    <s v="1st"/>
    <s v="Business Controller Benelux @Konecranes"/>
    <x v="4"/>
    <d v="2025-06-26T00:00:00"/>
    <m/>
    <s v="[]"/>
    <s v="[]"/>
    <n v="0"/>
    <n v="1"/>
    <n v="0"/>
    <n v="0"/>
    <x v="1"/>
    <s v="Nee"/>
    <m/>
    <m/>
    <m/>
    <s v=""/>
    <n v="2"/>
    <s v="2024-08-09 11:57:58 UTC"/>
    <n v="3"/>
    <x v="0"/>
    <n v="6"/>
    <s v="2024-08-09 15:47:36 UTC"/>
  </r>
  <r>
    <s v="https://linkedin.com/in/lore-vennix"/>
    <s v="Lore"/>
    <s v="Vennix"/>
    <s v="Lore Vennix"/>
    <x v="0"/>
    <s v="2nd"/>
    <s v="Freelance Marketing Strateeg II Business Developer @Four &amp; Five"/>
    <x v="3"/>
    <d v="2025-02-16T00:00:00"/>
    <m/>
    <s v="[]"/>
    <s v="[]"/>
    <n v="1"/>
    <n v="1"/>
    <n v="0"/>
    <n v="0"/>
    <x v="1"/>
    <s v="Nee"/>
    <m/>
    <m/>
    <m/>
    <s v=""/>
    <n v="1"/>
    <s v="2025-02-24 17:03:36 UTC"/>
    <n v="1"/>
    <x v="0"/>
    <n v="2"/>
    <s v="2025-02-24 15:28:44 UTC"/>
  </r>
  <r>
    <s v="https://linkedin.com/in/lorenz-simons-aba3b565"/>
    <s v="Lorenz"/>
    <s v="Simons"/>
    <s v="Lorenz Simons"/>
    <x v="0"/>
    <s v="1st"/>
    <s v="Head of Finance bij Cyclis Bike Lease"/>
    <x v="4"/>
    <d v="2025-06-26T00:00:00"/>
    <m/>
    <s v="[]"/>
    <s v="[]"/>
    <n v="1"/>
    <n v="1"/>
    <n v="0"/>
    <n v="0"/>
    <x v="1"/>
    <s v="Nee"/>
    <m/>
    <m/>
    <m/>
    <s v=""/>
    <n v="0"/>
    <s v=""/>
    <n v="0"/>
    <x v="1"/>
    <n v="6"/>
    <s v=""/>
  </r>
  <r>
    <s v="https://linkedin.com/in/lotte-van-deyck-732b2428"/>
    <s v="Lotte"/>
    <s v="Van Deyck"/>
    <s v="Lotte Van Deyck"/>
    <x v="0"/>
    <s v="1st"/>
    <s v="360° B2B Marketer | Strategic Thinker, Creative Doer, Data-Driven Optimizer"/>
    <x v="4"/>
    <d v="2025-06-26T00:00:00"/>
    <m/>
    <s v="[]"/>
    <s v="[]"/>
    <n v="2"/>
    <n v="1"/>
    <n v="0"/>
    <n v="0"/>
    <x v="1"/>
    <s v="Nee"/>
    <m/>
    <m/>
    <m/>
    <s v=""/>
    <n v="0"/>
    <s v=""/>
    <n v="1"/>
    <x v="2"/>
    <n v="6"/>
    <s v="2025-04-03 16:58:32 UTC"/>
  </r>
  <r>
    <s v="https://linkedin.com/in/louis-knoop-4b1748153"/>
    <s v="Louis"/>
    <s v="Knoop"/>
    <s v="Louis Knoop"/>
    <x v="0"/>
    <s v="2nd"/>
    <s v="Petrochemical trader"/>
    <x v="7"/>
    <d v="2025-07-24T00:00:00"/>
    <m/>
    <s v="[]"/>
    <s v="[]"/>
    <n v="0"/>
    <n v="1"/>
    <n v="0"/>
    <n v="0"/>
    <x v="1"/>
    <s v="Nee"/>
    <m/>
    <m/>
    <m/>
    <s v=""/>
    <n v="0"/>
    <s v=""/>
    <n v="0"/>
    <x v="1"/>
    <n v="7"/>
    <s v=""/>
  </r>
  <r>
    <s v="https://linkedin.com/in/louis-dehandschutter-85bb82181"/>
    <s v="Louis"/>
    <s v="Dehandschutter"/>
    <s v="Louis Dehandschutter"/>
    <x v="0"/>
    <s v="1st"/>
    <s v="Freelance Recruiter | Founder of AUCA Development | Current assignment @ EY Belgium"/>
    <x v="4"/>
    <d v="2025-06-26T00:00:00"/>
    <m/>
    <s v="[]"/>
    <s v="[]"/>
    <n v="0"/>
    <n v="1"/>
    <n v="0"/>
    <n v="0"/>
    <x v="1"/>
    <s v="Nee"/>
    <m/>
    <m/>
    <m/>
    <s v=""/>
    <n v="0"/>
    <s v=""/>
    <n v="0"/>
    <x v="1"/>
    <n v="6"/>
    <s v=""/>
  </r>
  <r>
    <s v="https://linkedin.com/in/luc-coppin"/>
    <s v="Luc"/>
    <s v="Coppin"/>
    <s v="Luc Coppin"/>
    <x v="0"/>
    <s v="1st"/>
    <s v="Let's optimize your lead-to-deal approach together!"/>
    <x v="24"/>
    <d v="2025-07-23T00:00:00"/>
    <d v="2025-01-31T09:14:38"/>
    <s v="['https://www.linkedin.com/feed/update/urn:li:activity:7291002345172205568?commentUrn=urn%3Ali%3Acomment%3A%28activity%3A7291002345172205568%2C7291005946024103936%29&amp;dashCommentUrn=urn%3Ali%3Afsd_comment%3A%287291005946024103936%2Curn%3Ali%3Aactivity%3A7291002345172205568%29']"/>
    <s v="['De volledige review lees je hier: https://wearesilk.be/media/SilkAnnualScienceReview.pdf']"/>
    <n v="31"/>
    <n v="28"/>
    <n v="0"/>
    <n v="1"/>
    <x v="0"/>
    <s v="Ja"/>
    <n v="2660"/>
    <d v="2024-09-18T09:49:47"/>
    <n v="1830"/>
    <s v="Silk"/>
    <n v="0"/>
    <s v=""/>
    <n v="1"/>
    <x v="2"/>
    <n v="7"/>
    <s v="2024-09-19 18:39:14 UTC"/>
  </r>
  <r>
    <s v="https://linkedin.com/in/luc-hauspie-aa928623"/>
    <s v="Luc"/>
    <s v="Hauspie"/>
    <s v="Luc Hauspie"/>
    <x v="0"/>
    <s v="1st"/>
    <s v="OEMHeat Sales Manager at DIRAC Industries"/>
    <x v="7"/>
    <d v="2025-07-24T00:00:00"/>
    <m/>
    <s v="[]"/>
    <s v="[]"/>
    <n v="0"/>
    <n v="1"/>
    <n v="0"/>
    <n v="0"/>
    <x v="1"/>
    <s v="Nee"/>
    <m/>
    <m/>
    <m/>
    <s v=""/>
    <n v="0"/>
    <s v=""/>
    <n v="3"/>
    <x v="2"/>
    <n v="7"/>
    <s v="2025-05-05 13:19:10 UTC"/>
  </r>
  <r>
    <s v="https://linkedin.com/in/luc-hofkens"/>
    <s v="Luc"/>
    <s v="Hofkens"/>
    <s v="Luc Hofkens"/>
    <x v="0"/>
    <s v="2nd"/>
    <s v="Looking forward to my new challenge. Stay tuned bij Will be announced shortly"/>
    <x v="7"/>
    <d v="2025-07-24T00:00:00"/>
    <m/>
    <s v="[]"/>
    <s v="[]"/>
    <n v="0"/>
    <n v="1"/>
    <n v="0"/>
    <n v="0"/>
    <x v="1"/>
    <s v="Nee"/>
    <m/>
    <m/>
    <m/>
    <s v=""/>
    <n v="0"/>
    <s v=""/>
    <n v="0"/>
    <x v="1"/>
    <n v="7"/>
    <s v=""/>
  </r>
  <r>
    <s v="https://linkedin.com/in/lucas-de-sitter"/>
    <s v="Lucas"/>
    <s v="De Sitter"/>
    <s v="Lucas De Sitter"/>
    <x v="0"/>
    <s v="2nd"/>
    <s v="ICB Senior Consultant - Sia"/>
    <x v="11"/>
    <d v="2025-05-28T00:00:00"/>
    <m/>
    <s v="[]"/>
    <s v="[]"/>
    <n v="1"/>
    <n v="0"/>
    <n v="0"/>
    <n v="0"/>
    <x v="1"/>
    <s v="Nee"/>
    <m/>
    <m/>
    <m/>
    <s v=""/>
    <n v="0"/>
    <s v=""/>
    <n v="0"/>
    <x v="1"/>
    <n v="5"/>
    <s v=""/>
  </r>
  <r>
    <s v="https://linkedin.com/in/lucca-herrera-crespo-ba24a5159"/>
    <s v="Lucca"/>
    <s v="Herrera Crespo"/>
    <s v="Lucca Herrera Crespo"/>
    <x v="0"/>
    <s v="1st"/>
    <s v="HR &amp; Employer Branding Consultant @First Floor op project bij Colruyt Group"/>
    <x v="3"/>
    <d v="2025-02-16T00:00:00"/>
    <m/>
    <s v="[]"/>
    <s v="[]"/>
    <n v="1"/>
    <n v="1"/>
    <n v="0"/>
    <n v="0"/>
    <x v="1"/>
    <s v="Nee"/>
    <m/>
    <m/>
    <m/>
    <s v=""/>
    <n v="0"/>
    <s v=""/>
    <n v="0"/>
    <x v="1"/>
    <n v="2"/>
    <s v=""/>
  </r>
  <r>
    <s v="https://linkedin.com/in/lukas-van-den-bogaert-903432218"/>
    <s v="Lukas"/>
    <s v="Van Den Bogaert"/>
    <s v="Lukas Van Den Bogaert"/>
    <x v="0"/>
    <s v="2nd"/>
    <s v="Audit Junior bij Moore Belgium"/>
    <x v="11"/>
    <d v="2025-05-28T00:00:00"/>
    <m/>
    <s v="[]"/>
    <s v="[]"/>
    <n v="1"/>
    <n v="0"/>
    <n v="0"/>
    <n v="0"/>
    <x v="1"/>
    <s v="Nee"/>
    <m/>
    <m/>
    <m/>
    <s v=""/>
    <n v="0"/>
    <s v=""/>
    <n v="0"/>
    <x v="1"/>
    <n v="5"/>
    <s v=""/>
  </r>
  <r>
    <s v="https://linkedin.com/in/mohamed-el-mesbahi"/>
    <s v="M"/>
    <s v="EM"/>
    <s v="M EM"/>
    <x v="0"/>
    <s v="1st"/>
    <s v="Project Consultant"/>
    <x v="20"/>
    <d v="2025-06-29T00:00:00"/>
    <m/>
    <s v="[]"/>
    <s v="[]"/>
    <n v="0"/>
    <n v="1"/>
    <n v="0"/>
    <n v="0"/>
    <x v="1"/>
    <s v="Nee"/>
    <m/>
    <m/>
    <m/>
    <s v=""/>
    <n v="0"/>
    <s v=""/>
    <n v="0"/>
    <x v="1"/>
    <n v="6"/>
    <s v=""/>
  </r>
  <r>
    <s v="https://linkedin.com/in/maarten-de-schepper-b8749511"/>
    <s v="Maarten"/>
    <s v="De Schepper"/>
    <s v="Maarten De Schepper"/>
    <x v="0"/>
    <s v="1st"/>
    <s v="Commercial Director iO Belgium"/>
    <x v="10"/>
    <d v="2025-06-28T00:00:00"/>
    <m/>
    <s v="[]"/>
    <s v="[]"/>
    <n v="0"/>
    <n v="1"/>
    <n v="0"/>
    <n v="0"/>
    <x v="1"/>
    <s v="Ja"/>
    <n v="5690"/>
    <d v="2025-02-10T13:57:18"/>
    <n v="3570"/>
    <s v="iO"/>
    <n v="0"/>
    <s v=""/>
    <n v="0"/>
    <x v="1"/>
    <n v="6"/>
    <s v=""/>
  </r>
  <r>
    <s v="https://linkedin.com/in/maarten-rooijakkers-48005116"/>
    <s v="Maarten"/>
    <s v="Rooijakkers"/>
    <s v="Maarten Rooijakkers"/>
    <x v="0"/>
    <s v="1st"/>
    <s v="General Manager and Executive Member of the Board of Directors bij CapitalatWork Foyer Group"/>
    <x v="4"/>
    <d v="2025-06-26T00:00:00"/>
    <m/>
    <s v="[]"/>
    <s v="[]"/>
    <n v="0"/>
    <n v="2"/>
    <n v="0"/>
    <n v="0"/>
    <x v="1"/>
    <s v="Ja"/>
    <n v="6800"/>
    <d v="2025-04-02T16:29:44"/>
    <n v="4140"/>
    <s v="CapitalatWork"/>
    <n v="2"/>
    <s v="2025-03-29 07:10:42 UTC"/>
    <n v="4"/>
    <x v="0"/>
    <n v="6"/>
    <s v="2025-03-31 11:03:15 UTC"/>
  </r>
  <r>
    <s v="https://linkedin.com/in/engelsmaarten"/>
    <s v="Maarten"/>
    <s v="Engels"/>
    <s v="Maarten Engels"/>
    <x v="0"/>
    <s v="1st"/>
    <s v="Projectmanager Oosterweel - Deelgebied Vork at Lantis"/>
    <x v="2"/>
    <d v="2025-06-27T00:00:00"/>
    <m/>
    <s v="[]"/>
    <s v="[]"/>
    <n v="0"/>
    <n v="3"/>
    <n v="0"/>
    <n v="0"/>
    <x v="1"/>
    <s v="Nee"/>
    <m/>
    <m/>
    <m/>
    <s v=""/>
    <n v="0"/>
    <s v=""/>
    <n v="0"/>
    <x v="1"/>
    <n v="6"/>
    <s v=""/>
  </r>
  <r>
    <s v="https://linkedin.com/in/maarten-ferket-59610824"/>
    <s v="Maarten"/>
    <s v="Ferket"/>
    <s v="Maarten Ferket"/>
    <x v="0"/>
    <s v="2nd"/>
    <s v="Businessmanager promedionics - Orthophysics"/>
    <x v="28"/>
    <d v="2025-07-26T00:00:00"/>
    <m/>
    <s v="[]"/>
    <s v="[]"/>
    <n v="0"/>
    <n v="1"/>
    <n v="0"/>
    <n v="0"/>
    <x v="1"/>
    <s v="Nee"/>
    <m/>
    <m/>
    <m/>
    <s v=""/>
    <n v="0"/>
    <s v=""/>
    <n v="0"/>
    <x v="1"/>
    <n v="7"/>
    <s v=""/>
  </r>
  <r>
    <s v="https://linkedin.com/in/maarten-smets-01072a60"/>
    <s v="Maarten"/>
    <s v="Smets"/>
    <s v="Maarten Smets"/>
    <x v="0"/>
    <s v="1st"/>
    <s v="Automotive Today &amp; Tomorrow | Sales(strategy) | Operational Management | Remarketing | Bridge-Builder"/>
    <x v="7"/>
    <d v="2025-07-24T00:00:00"/>
    <m/>
    <s v="[]"/>
    <s v="[]"/>
    <n v="0"/>
    <n v="2"/>
    <n v="0"/>
    <n v="0"/>
    <x v="1"/>
    <s v="Nee"/>
    <m/>
    <m/>
    <m/>
    <s v=""/>
    <n v="0"/>
    <s v=""/>
    <n v="0"/>
    <x v="1"/>
    <n v="7"/>
    <s v=""/>
  </r>
  <r>
    <s v="https://linkedin.com/in/maarten-bert-thomas-358056149"/>
    <s v="Maarten"/>
    <s v="BERT THOMAS"/>
    <s v="Maarten BERT THOMAS"/>
    <x v="0"/>
    <s v="1st"/>
    <s v="Account &amp; Risk Manager Corporate Enterprises"/>
    <x v="4"/>
    <d v="2025-06-26T00:00:00"/>
    <m/>
    <s v="[]"/>
    <s v="[]"/>
    <n v="0"/>
    <n v="1"/>
    <n v="0"/>
    <n v="0"/>
    <x v="1"/>
    <s v="Nee"/>
    <m/>
    <m/>
    <m/>
    <s v=""/>
    <n v="0"/>
    <s v=""/>
    <n v="2"/>
    <x v="2"/>
    <n v="6"/>
    <s v="2024-04-20 05:47:17 UTC"/>
  </r>
  <r>
    <s v="https://www.linkedin.com/in/maarten-de-voeght-49509063/"/>
    <s v="Maarten"/>
    <s v="De Voeght"/>
    <s v="Maarten De Voeght"/>
    <x v="0"/>
    <s v="2nd"/>
    <s v="Ironman + adviser = Ironadviser"/>
    <x v="4"/>
    <d v="2025-06-26T00:00:00"/>
    <m/>
    <s v="[]"/>
    <s v="[]"/>
    <n v="0"/>
    <n v="1"/>
    <n v="0"/>
    <n v="0"/>
    <x v="1"/>
    <s v="Nee"/>
    <m/>
    <m/>
    <m/>
    <s v=""/>
    <n v="0"/>
    <s v=""/>
    <n v="0"/>
    <x v="1"/>
    <n v="6"/>
    <s v=""/>
  </r>
  <r>
    <s v="https://linkedin.com/in/maartenverstraten"/>
    <s v="Maarten"/>
    <s v="Verstraten"/>
    <s v="Maarten Verstraten"/>
    <x v="0"/>
    <s v="2nd"/>
    <s v="Founder @ YouLynq.me | LinkedIn fanatic | Travel enthusiast | Extreme sports lover!"/>
    <x v="4"/>
    <d v="2025-06-26T00:00:00"/>
    <m/>
    <s v="[]"/>
    <s v="[]"/>
    <n v="1"/>
    <n v="2"/>
    <n v="0"/>
    <n v="0"/>
    <x v="1"/>
    <s v="Nee"/>
    <m/>
    <m/>
    <m/>
    <s v=""/>
    <n v="0"/>
    <s v=""/>
    <n v="0"/>
    <x v="1"/>
    <n v="6"/>
    <s v=""/>
  </r>
  <r>
    <s v="https://www.linkedin.com/in/maarten-seldeslachts/"/>
    <s v="Maarten"/>
    <s v="Seldeslachts"/>
    <s v="Maarten Seldeslachts"/>
    <x v="0"/>
    <s v="1st"/>
    <s v="Helping manufacturing &amp; service companies find technicians"/>
    <x v="18"/>
    <d v="2025-06-21T00:00:00"/>
    <m/>
    <s v="[]"/>
    <s v="[]"/>
    <n v="1"/>
    <n v="1"/>
    <n v="0"/>
    <n v="0"/>
    <x v="1"/>
    <s v="Nee"/>
    <m/>
    <m/>
    <m/>
    <s v=""/>
    <n v="0"/>
    <s v=""/>
    <n v="0"/>
    <x v="1"/>
    <n v="6"/>
    <s v=""/>
  </r>
  <r>
    <s v="https://linkedin.com/in/maarten-geerts"/>
    <s v="Maarten"/>
    <s v="Geerts"/>
    <s v="Maarten Geerts"/>
    <x v="0"/>
    <s v="1st"/>
    <s v="Strategische Finance &amp; Source-to-Pay Expert | Interim Manager | Projectleider Financiële &amp; Digitale Transformatie | info@mgeerts.com"/>
    <x v="6"/>
    <d v="2025-04-04T00:00:00"/>
    <m/>
    <s v="[]"/>
    <s v="[]"/>
    <n v="1"/>
    <n v="1"/>
    <n v="0"/>
    <n v="0"/>
    <x v="1"/>
    <s v="Nee"/>
    <m/>
    <m/>
    <m/>
    <s v=""/>
    <n v="4"/>
    <s v="2021-04-17 06:26:04 UTC"/>
    <n v="2"/>
    <x v="0"/>
    <n v="4"/>
    <s v="2019-04-18 19:43:09 UTC"/>
  </r>
  <r>
    <s v="https://linkedin.com/in/maarten-pronk-0712a19"/>
    <s v="Maarten"/>
    <s v="Pronk"/>
    <s v="Maarten Pronk"/>
    <x v="0"/>
    <s v="1st"/>
    <s v="Senior Source-to-Pay Consultant at S2P &amp; More | S2P | Process optimization | Project manager | E-invoicing | Package selection &amp; implementation"/>
    <x v="12"/>
    <d v="2025-02-17T00:00:00"/>
    <m/>
    <s v="[]"/>
    <s v="[]"/>
    <n v="1"/>
    <n v="1"/>
    <n v="0"/>
    <n v="0"/>
    <x v="1"/>
    <s v="Nee"/>
    <m/>
    <m/>
    <m/>
    <s v=""/>
    <n v="0"/>
    <s v=""/>
    <n v="0"/>
    <x v="1"/>
    <n v="2"/>
    <s v=""/>
  </r>
  <r>
    <s v="https://www.linkedin.com/in/maartjevanoorschot/"/>
    <s v="Maartje"/>
    <s v="Van Oorschot"/>
    <s v="Maartje Van Oorschot"/>
    <x v="0"/>
    <s v="2nd"/>
    <s v="Algemeen Directeur | DGA Anderis Group | Expert in Software Testing, Agile, IT Security, Software Engineering &amp; AI | Maker van de Anderis-formule | Running, Hyrox, Fietsen, Fitness, Hiken, Yoga | 0629229212"/>
    <x v="7"/>
    <d v="2025-07-26T00:00:00"/>
    <m/>
    <s v="[]"/>
    <s v="[]"/>
    <n v="0"/>
    <n v="2"/>
    <n v="0"/>
    <n v="0"/>
    <x v="1"/>
    <s v="Nee"/>
    <m/>
    <m/>
    <m/>
    <s v=""/>
    <n v="0"/>
    <s v=""/>
    <n v="0"/>
    <x v="1"/>
    <n v="7"/>
    <s v=""/>
  </r>
  <r>
    <s v="https://linkedin.com/in/magaly-de-bruyne-35955aa5"/>
    <s v="Magaly"/>
    <s v="De Bruyne"/>
    <s v="Magaly De Bruyne"/>
    <x v="0"/>
    <s v="1st"/>
    <s v="Senior Human Development Consultant at TriHD | currently HR Business Partner at De Watergroep | allround HR Specialist and Project Manager"/>
    <x v="4"/>
    <d v="2025-06-26T00:00:00"/>
    <m/>
    <s v="[]"/>
    <s v="[]"/>
    <n v="2"/>
    <n v="8"/>
    <n v="0"/>
    <n v="0"/>
    <x v="1"/>
    <s v="Nee"/>
    <m/>
    <m/>
    <m/>
    <s v=""/>
    <n v="1"/>
    <s v="2023-04-17 07:39:52 UTC"/>
    <n v="1"/>
    <x v="0"/>
    <n v="6"/>
    <s v="2023-04-17 09:51:02 UTC"/>
  </r>
  <r>
    <s v="https://linkedin.com/in/majbuyst"/>
    <s v="Maj"/>
    <s v="Buyst"/>
    <s v="Maj Buyst"/>
    <x v="0"/>
    <s v="1st"/>
    <s v="Managing Partner | Interim Management &amp; Permanent Recruitment Service | +32 (0)477/22.00.14 | maj.buyst@mpowert.be"/>
    <x v="30"/>
    <d v="2025-07-01T00:00:00"/>
    <d v="2025-04-17T13:13:44"/>
    <s v="['https://www.linkedin.com/feed/update/urn:li:activity:7280524742606876674?commentUrn=urn%3Ali%3Acomment%3A%28activity%3A7280524742606876674%2C7280542257701650432%29&amp;dashCommentUrn=urn%3Ali%3Afsd_comment%3A%287280542257701650432%2Curn%3Ali%3Aactivity%3A7280524742606876674%29', 'https://www.linkedin.com/feed/update/urn:li:activity:7318547673014284289?commentUrn=urn%3Ali%3Acomment%3A%28activity%3A7318547673014284289%2C7318592497759227904%29&amp;dashCommentUrn=urn%3Ali%3Afsd_comment%3A%287318592497759227904%2Curn%3Ali%3Aactivity%3A7318547673014284289%29']"/>
    <s v="['Enjoy being a &quot;self-made&quot; entrepreneur en wees enorm trots op jouw kracht om je eigen bedrijf te doen groeien Hanne! Heel veel succes toegewenst in 2025 voor jou en je team met Silk!', 'Have a Happy One🤩🎊']"/>
    <n v="7"/>
    <n v="29"/>
    <n v="0"/>
    <n v="2"/>
    <x v="0"/>
    <s v="Nee"/>
    <m/>
    <m/>
    <m/>
    <s v=""/>
    <n v="18"/>
    <s v="2024-07-27 17:30:37 UTC"/>
    <n v="11"/>
    <x v="0"/>
    <n v="7"/>
    <s v="2024-07-28 08:56:08 UTC"/>
  </r>
  <r>
    <s v="https://linkedin.com/in/manon-van-herreweghe-124053208"/>
    <s v="Manon"/>
    <s v="Van Herreweghe"/>
    <s v="Manon Van Herreweghe"/>
    <x v="0"/>
    <s v="2nd"/>
    <s v="Policy Officer at FAIRR"/>
    <x v="11"/>
    <d v="2025-05-28T00:00:00"/>
    <m/>
    <s v="[]"/>
    <s v="[]"/>
    <n v="1"/>
    <n v="0"/>
    <n v="0"/>
    <n v="0"/>
    <x v="1"/>
    <s v="Nee"/>
    <m/>
    <m/>
    <m/>
    <s v=""/>
    <n v="0"/>
    <s v=""/>
    <n v="0"/>
    <x v="1"/>
    <n v="5"/>
    <s v=""/>
  </r>
  <r>
    <s v="https://linkedin.com/in/manon-jacob-4241582"/>
    <s v="Manon"/>
    <s v="Jacob"/>
    <s v="Manon Jacob"/>
    <x v="0"/>
    <s v="2nd"/>
    <s v="Providing help and support to cities and partners for a fully integrated volunteering policy"/>
    <x v="3"/>
    <d v="2025-02-16T00:00:00"/>
    <m/>
    <s v="[]"/>
    <s v="[]"/>
    <n v="1"/>
    <n v="1"/>
    <n v="0"/>
    <n v="0"/>
    <x v="1"/>
    <s v="Nee"/>
    <m/>
    <m/>
    <m/>
    <s v=""/>
    <n v="0"/>
    <s v=""/>
    <n v="0"/>
    <x v="1"/>
    <n v="2"/>
    <s v=""/>
  </r>
  <r>
    <s v="https://linkedin.com/in/manu-matthijssens"/>
    <s v="Manu"/>
    <s v="Matthijssens"/>
    <s v="Manu Matthijssens"/>
    <x v="0"/>
    <s v="2nd"/>
    <s v="Sales Manager SaaS | Business Management, Commercial Execution I MBA, Sales"/>
    <x v="8"/>
    <d v="2025-05-14T00:00:00"/>
    <m/>
    <s v="[]"/>
    <s v="[]"/>
    <n v="0"/>
    <n v="1"/>
    <n v="0"/>
    <n v="0"/>
    <x v="1"/>
    <s v="Nee"/>
    <m/>
    <m/>
    <m/>
    <s v=""/>
    <n v="0"/>
    <s v=""/>
    <n v="0"/>
    <x v="1"/>
    <n v="5"/>
    <s v=""/>
  </r>
  <r>
    <s v="https://linkedin.com/in/marcwoutersstreetwize"/>
    <s v="Marc"/>
    <s v="Wouters"/>
    <s v="Marc Wouters"/>
    <x v="0"/>
    <s v="1st"/>
    <s v="Sales Manager bij StreetwiZe"/>
    <x v="9"/>
    <d v="2025-06-25T00:00:00"/>
    <d v="2024-11-18T09:44:23"/>
    <s v="['https://www.linkedin.com/feed/update/urn:li:ugcPost:7264181955296956416?commentUrn=urn%3Ali%3Acomment%3A%28ugcPost%3A7264181955296956416%2C7264196729384660992%29&amp;dashCommentUrn=urn%3Ali%3Afsd_comment%3A%287264196729384660992%2Curn%3Ali%3AugcPost%3A7264181955296956416%29', 'https://www.linkedin.com/feed/update/urn:li:ugcPost:7264181955296956416?commentUrn=urn%3Ali%3Acomment%3A%28ugcPost%3A7264181955296956416%2C7264196729384660992%29&amp;dashCommentUrn=urn%3Ali%3Afsd_comment%3A%287264196729384660992%2Curn%3Ali%3AugcPost%3A7264181955296956416%29', 'https://www.linkedin.com/feed/update/urn:li:activity:7246785085784436736?commentUrn=urn%3Ali%3Acomment%3A%28activity%3A7246785085784436736%2C7246801678090350592%29&amp;dashCommentUrn=urn%3Ali%3Afsd_comment%3A%287246801678090350592%2Curn%3Ali%3Aactivity%3A7246785085784436736%29']"/>
    <s v="['Kilometers maken, helpt inderdaad, Hanne. Vele bochten missen onderweg, bijsturen, er van leren, en weer de baan op. \nIk kijk er naar uit om woensdag onze kilometers bij elkaar te leggen!', 'Kilometers maken, helpt inderdaad, Hanne. Vele bochten missen onderweg, bijsturen, er van leren, en weer de baan op. \nIk kijk er naar uit om woensdag onze kilometers bij elkaar te leggen!', 'Jullie nemen wel een geweldige start, Hanne!']"/>
    <n v="5"/>
    <n v="10"/>
    <n v="1"/>
    <n v="2"/>
    <x v="2"/>
    <s v="Ja"/>
    <n v="1750"/>
    <d v="2024-06-06T17:57:48"/>
    <n v="1350"/>
    <s v="StreetwiZe"/>
    <n v="3"/>
    <s v="2025-04-17 07:06:55 UTC"/>
    <n v="3"/>
    <x v="0"/>
    <n v="6"/>
    <s v="2025-04-17 08:17:08 UTC"/>
  </r>
  <r>
    <s v="https://linkedin.com/in/bielen"/>
    <s v="Marc"/>
    <s v="Bielen"/>
    <s v="Marc Bielen"/>
    <x v="0"/>
    <s v="1st"/>
    <s v="CFO"/>
    <x v="4"/>
    <d v="2025-06-26T00:00:00"/>
    <m/>
    <s v="[]"/>
    <s v="[]"/>
    <n v="0"/>
    <n v="1"/>
    <n v="0"/>
    <n v="0"/>
    <x v="1"/>
    <s v="Nee"/>
    <m/>
    <m/>
    <m/>
    <s v=""/>
    <n v="0"/>
    <s v=""/>
    <n v="0"/>
    <x v="1"/>
    <n v="6"/>
    <s v=""/>
  </r>
  <r>
    <s v="https://linkedin.com/in/spacelauncherclub"/>
    <s v="Marc"/>
    <s v="Fonteyne"/>
    <s v="Marc Fonteyne"/>
    <x v="0"/>
    <s v="2nd"/>
    <s v="Ind. Engineer Nuclear Energy Nuclear Electronics"/>
    <x v="7"/>
    <d v="2025-07-24T00:00:00"/>
    <m/>
    <s v="[]"/>
    <s v="[]"/>
    <n v="0"/>
    <n v="1"/>
    <n v="0"/>
    <n v="0"/>
    <x v="1"/>
    <s v="Nee"/>
    <m/>
    <m/>
    <m/>
    <s v=""/>
    <n v="0"/>
    <s v=""/>
    <n v="0"/>
    <x v="1"/>
    <n v="7"/>
    <s v=""/>
  </r>
  <r>
    <s v="https://linkedin.com/in/marcbogaerts7412041a"/>
    <s v="Marc"/>
    <s v="Bogaerts"/>
    <s v="Marc Bogaerts"/>
    <x v="0"/>
    <s v="2nd"/>
    <s v="Director and people manager with senior expertise in Supply chain, Procurement &amp; Logistics, R&amp;D, Product Management &amp; IT"/>
    <x v="4"/>
    <d v="2025-06-26T00:00:00"/>
    <m/>
    <s v="[]"/>
    <s v="[]"/>
    <n v="0"/>
    <n v="1"/>
    <n v="0"/>
    <n v="0"/>
    <x v="1"/>
    <s v="Nee"/>
    <m/>
    <m/>
    <m/>
    <s v=""/>
    <n v="0"/>
    <s v=""/>
    <n v="0"/>
    <x v="1"/>
    <n v="6"/>
    <s v=""/>
  </r>
  <r>
    <s v="https://linkedin.com/in/marcverlinden-salesmetinzicht"/>
    <s v="Marc"/>
    <s v="Verlinden"/>
    <s v="Marc Verlinden"/>
    <x v="0"/>
    <s v="1st"/>
    <s v="Sales coach voor ondernemingen die te klein zijn voor een commercieel directeur en te groot om het zonder te doen. Verkopers en ondernemers beter maken zodat ze meer kopers krijgen is mijn drijfveer."/>
    <x v="12"/>
    <d v="2025-02-17T00:00:00"/>
    <d v="2025-06-19T09:31:55"/>
    <s v="['https://www.linkedin.com/feed/update/urn:li:ugcPost:7262746787805904896?commentUrn=urn%3Ali%3Acomment%3A%28ugcPost%3A7262746787805904896%2C7263448797773459456%29&amp;dashCommentUrn=urn%3Ali%3Afsd_comment%3A%287263448797773459456%2Curn%3Ali%3AugcPost%3A7262746787805904896%29', 'https://www.linkedin.com/feed/update/urn:li:activity:7340628552133787648?commentUrn=urn%3Ali%3Acomment%3A%28activity%3A7340628552133787648%2C7341367111149043712%29&amp;dashCommentUrn=urn%3Ali%3Afsd_comment%3A%287341367111149043712%2Curn%3Ali%3Aactivity%3A7340628552133787648%29']"/>
    <s v="['Wat is volgens jou de belangrijkste hunting skill die je moet hebben om succesvol te zijn Hanne Hellemans ?', 'Zeer goede samenvatting Hanne Hellemans.  Ik zou er nog een aan toevoegen: standaardvragen genereren standaardantwoorden omdat mensen niet liever doen dan &quot;default&quot; te reageren.  Wil je iets anders dan zal je betere vragen moeten stellen.']"/>
    <n v="1"/>
    <n v="3"/>
    <n v="0"/>
    <n v="2"/>
    <x v="0"/>
    <s v="Nee"/>
    <m/>
    <m/>
    <m/>
    <s v=""/>
    <n v="0"/>
    <s v=""/>
    <n v="0"/>
    <x v="1"/>
    <n v="2"/>
    <s v=""/>
  </r>
  <r>
    <s v="https://linkedin.com/in/marcomanganiello"/>
    <s v="Marco"/>
    <s v="Manganiello"/>
    <s v="Marco Manganiello"/>
    <x v="0"/>
    <s v="1st"/>
    <s v="Sales Leader | Business Development &amp; Communications Expert | Empowering Teams, Driving Growth &amp; Delivering Results"/>
    <x v="4"/>
    <d v="2025-06-26T00:00:00"/>
    <m/>
    <s v="[]"/>
    <s v="[]"/>
    <n v="1"/>
    <n v="6"/>
    <n v="0"/>
    <n v="0"/>
    <x v="1"/>
    <s v="Ja"/>
    <n v="3620"/>
    <d v="2024-11-27T15:38:39"/>
    <n v="830"/>
    <s v="Cheops Technology"/>
    <n v="0"/>
    <s v=""/>
    <n v="0"/>
    <x v="1"/>
    <n v="6"/>
    <s v=""/>
  </r>
  <r>
    <s v="https://linkedin.com/in/marco-de-vrind-974004103"/>
    <s v="Marco"/>
    <s v="De Vrind"/>
    <s v="Marco De Vrind"/>
    <x v="0"/>
    <s v="2nd"/>
    <s v="Betrokken, creatieve ondernemer/interimmanager met focus op (int) business development in transport, bouw en haven equipment."/>
    <x v="35"/>
    <d v="2025-04-24T00:00:00"/>
    <m/>
    <s v="[]"/>
    <s v="[]"/>
    <n v="0"/>
    <n v="1"/>
    <n v="0"/>
    <n v="0"/>
    <x v="1"/>
    <s v="Nee"/>
    <m/>
    <m/>
    <m/>
    <s v=""/>
    <n v="0"/>
    <s v=""/>
    <n v="0"/>
    <x v="1"/>
    <n v="4"/>
    <s v=""/>
  </r>
  <r>
    <s v="https://linkedin.com/in/margaux-vanderschueren-41775220a"/>
    <s v="Margaux"/>
    <s v="Vanderschueren"/>
    <s v="Margaux Vanderschueren"/>
    <x v="2"/>
    <s v="1st"/>
    <s v="Business development consultant"/>
    <x v="19"/>
    <d v="2025-07-23T00:00:00"/>
    <d v="2025-06-04T09:25:02"/>
    <s v="['https://www.linkedin.com/feed/update/urn:li:ugcPost:7293254934798426114?commentUrn=urn%3Ali%3Acomment%3A%28ugcPost%3A7293254934798426114%2C7293256988006768640%29&amp;dashCommentUrn=urn%3Ali%3Afsd_comment%3A%287293256988006768640%2Curn%3Ali%3AugcPost%3A7293254934798426114%29', 'https://www.linkedin.com/feed/update/urn:li:ugcPost:7290044066677809156?commentUrn=urn%3Ali%3Acomment%3A%28ugcPost%3A7290044066677809156%2C7290308732377264128%29&amp;dashCommentUrn=urn%3Ali%3Afsd_comment%3A%287290308732377264128%2Curn%3Ali%3AugcPost%3A7290044066677809156%29', 'https://www.linkedin.com/feed/update/urn:li:activity:7335925444916965377?commentUrn=urn%3Ali%3Acomment%3A%28activity%3A7335925444916965377%2C7335929560439439362%29&amp;dashCommentUrn=urn%3Ali%3Afsd_comment%3A%287335929560439439362%2Curn%3Ali%3Aactivity%3A7335925444916965377%29']"/>
    <s v="['Kobe Dillen Thanks voor deze heldere samenvatting! Kritisch en enorm nuttig in het spinnenweb van verschillende meningen lijkt mij, top gedaan!', 'https://wearesilk.be/media/SilkAnnualScienceReview.pdf', 'Nagels met koppen dit! Als iemand een echo kan proberen &quot;closen&quot;, dan ben jij het wel 😄\n\nVoor wie benieuwd is naar hoe je zelf scoort op skills als challenging &amp; persuasion en business acumen: de Sales Talent Scan geeft scherpe inzichten! https://wearesilk.be/landingpage/sales-talent-tools/']"/>
    <n v="44"/>
    <n v="51"/>
    <n v="1"/>
    <n v="2"/>
    <x v="2"/>
    <s v="Ja"/>
    <n v="2570"/>
    <d v="2024-09-16T09:49:40"/>
    <n v="1830"/>
    <s v="Silk"/>
    <n v="6"/>
    <s v="2025-01-02 17:06:58 UTC"/>
    <n v="6"/>
    <x v="0"/>
    <n v="7"/>
    <s v="2025-07-25 04:48:28 UTC"/>
  </r>
  <r>
    <s v="https://linkedin.com/in/margauxknaepen"/>
    <s v="Margaux"/>
    <s v="Knaepen"/>
    <s v="Margaux Knaepen"/>
    <x v="0"/>
    <s v="1st"/>
    <s v="Business developer @ Steve Skills ~ Permanent &amp; freelance recruitment &amp; selection"/>
    <x v="24"/>
    <d v="2025-07-23T00:00:00"/>
    <d v="2024-11-18T16:07:26"/>
    <s v="['https://www.linkedin.com/feed/update/urn:li:ugcPost:7264181955296956416?commentUrn=urn%3Ali%3Acomment%3A%28ugcPost%3A7264181955296956416%2C7264293128830906369%29&amp;dashCommentUrn=urn%3Ali%3Afsd_comment%3A%287264293128830906369%2Curn%3Ali%3AugcPost%3A7264181955296956416%29', 'https://www.linkedin.com/feed/update/urn:li:ugcPost:7264181955296956416?commentUrn=urn%3Ali%3Acomment%3A%28ugcPost%3A7264181955296956416%2C7264293128830906369%29&amp;dashCommentUrn=urn%3Ali%3Afsd_comment%3A%287264293128830906369%2Curn%3Ali%3AugcPost%3A7264181955296956416%29']"/>
    <s v="['Ik herinner mij die eerste salesmeeting inderdaad nog levendig, ook jouw feedback en heb er veel van geleerd 💡 🙌', 'Ik herinner mij die eerste salesmeeting inderdaad nog levendig, ook jouw feedback en heb er veel van geleerd 💡 🙌']"/>
    <n v="6"/>
    <n v="17"/>
    <n v="1"/>
    <n v="1"/>
    <x v="2"/>
    <s v="Nee"/>
    <m/>
    <m/>
    <m/>
    <s v=""/>
    <n v="7"/>
    <s v="2023-03-30 05:02:13 UTC"/>
    <n v="21"/>
    <x v="0"/>
    <n v="7"/>
    <s v="2024-02-21 18:32:30 UTC"/>
  </r>
  <r>
    <s v="https://linkedin.com/in/margotvankildonck"/>
    <s v="Margot"/>
    <s v="Van Kildonck"/>
    <s v="Margot Van Kildonck"/>
    <x v="0"/>
    <s v="1st"/>
    <s v="Project Consultant | TriFinance | Pragmatic Advisory &amp; Implementation"/>
    <x v="3"/>
    <d v="2025-02-16T00:00:00"/>
    <m/>
    <s v="[]"/>
    <s v="[]"/>
    <n v="1"/>
    <n v="1"/>
    <n v="0"/>
    <n v="0"/>
    <x v="1"/>
    <s v="Nee"/>
    <m/>
    <m/>
    <m/>
    <s v=""/>
    <n v="0"/>
    <s v=""/>
    <n v="0"/>
    <x v="1"/>
    <n v="2"/>
    <s v=""/>
  </r>
  <r>
    <s v="https://www.linkedin.com/in/marianne-mertens-91405a13/"/>
    <s v="Marianne"/>
    <s v="Mertens"/>
    <s v="Marianne Mertens"/>
    <x v="0"/>
    <s v="2nd"/>
    <s v="doctor at ZNA"/>
    <x v="52"/>
    <d v="2025-06-02T00:00:00"/>
    <d v="2025-05-22T14:34:36"/>
    <s v="['https://www.linkedin.com/feed/update/urn:li:ugcPost:7331196619373035520?commentUrn=urn%3Ali%3Acomment%3A%28ugcPost%3A7331196619373035520%2C7331296421133840384%29&amp;dashCommentUrn=urn%3Ali%3Afsd_comment%3A%287331296421133840384%2Curn%3Ali%3AugcPost%3A7331196619373035520%29']"/>
    <s v="['Mayonnaise niet pakt']"/>
    <n v="0"/>
    <n v="1"/>
    <n v="0"/>
    <n v="1"/>
    <x v="0"/>
    <s v="Nee"/>
    <m/>
    <m/>
    <m/>
    <s v=""/>
    <n v="0"/>
    <s v=""/>
    <n v="0"/>
    <x v="1"/>
    <n v="6"/>
    <s v=""/>
  </r>
  <r>
    <s v="https://www.linkedin.com/in/mariedriesen/"/>
    <s v="Marie"/>
    <s v="Driesen"/>
    <s v="Marie Driesen"/>
    <x v="0"/>
    <s v="2nd"/>
    <s v="HR professional enthusiastic about innovation &amp; HR tech for smarter recruitment 👩‍💻"/>
    <x v="16"/>
    <d v="2025-07-26T00:00:00"/>
    <m/>
    <s v="[]"/>
    <s v="[]"/>
    <n v="0"/>
    <n v="1"/>
    <n v="0"/>
    <n v="0"/>
    <x v="1"/>
    <s v="Nee"/>
    <m/>
    <m/>
    <m/>
    <s v=""/>
    <n v="0"/>
    <s v=""/>
    <n v="0"/>
    <x v="1"/>
    <n v="7"/>
    <s v=""/>
  </r>
  <r>
    <s v="https://linkedin.com/in/marie-log%C3%A9-3abba31b"/>
    <s v="Marie"/>
    <s v="Logé"/>
    <s v="Marie Logé"/>
    <x v="0"/>
    <s v="1st"/>
    <s v="I provide participative CSR solutions to help your company boost employee engagement and fund impactful community initiatives | Co-Founder Better | Belgium's 40 under 40 | Prince Albert Fund laureate | Tech4Good"/>
    <x v="2"/>
    <d v="2025-06-27T00:00:00"/>
    <m/>
    <s v="[]"/>
    <s v="[]"/>
    <n v="0"/>
    <n v="1"/>
    <n v="0"/>
    <n v="0"/>
    <x v="1"/>
    <s v="Nee"/>
    <m/>
    <m/>
    <m/>
    <s v=""/>
    <n v="0"/>
    <s v=""/>
    <n v="0"/>
    <x v="1"/>
    <n v="6"/>
    <s v=""/>
  </r>
  <r>
    <s v="https://linkedin.com/in/mclemencon"/>
    <s v="Marie"/>
    <s v="Clémençon"/>
    <s v="Marie Clémençon"/>
    <x v="0"/>
    <s v="1st"/>
    <s v="Project Consultant @ TriHD | Current assignment: Talent Development Manager @ Cordeel Group"/>
    <x v="4"/>
    <d v="2025-06-26T00:00:00"/>
    <m/>
    <s v="[]"/>
    <s v="[]"/>
    <n v="1"/>
    <n v="2"/>
    <n v="0"/>
    <n v="0"/>
    <x v="1"/>
    <s v="Nee"/>
    <m/>
    <m/>
    <m/>
    <s v=""/>
    <n v="0"/>
    <s v=""/>
    <n v="0"/>
    <x v="1"/>
    <n v="6"/>
    <s v=""/>
  </r>
  <r>
    <s v="https://linkedin.com/in/marie-vandervelden"/>
    <s v="Marie"/>
    <s v="Vandervelden"/>
    <s v="Marie Vandervelden"/>
    <x v="0"/>
    <s v="1st"/>
    <s v="Senior HR Consultant // Matching IT &amp; Digital talents with succesful companies"/>
    <x v="1"/>
    <d v="2025-03-13T00:00:00"/>
    <m/>
    <s v="[]"/>
    <s v="[]"/>
    <n v="0"/>
    <n v="1"/>
    <n v="0"/>
    <n v="0"/>
    <x v="1"/>
    <s v="Nee"/>
    <m/>
    <m/>
    <m/>
    <s v=""/>
    <n v="0"/>
    <s v=""/>
    <n v="0"/>
    <x v="1"/>
    <n v="3"/>
    <s v=""/>
  </r>
  <r>
    <s v="https://www.linkedin.com/in/marijke-hauman-96903372/"/>
    <s v="Marijke"/>
    <s v="Hauman"/>
    <s v="Marijke Hauman"/>
    <x v="0"/>
    <s v="2nd"/>
    <s v="Sales management"/>
    <x v="11"/>
    <d v="2025-05-28T00:00:00"/>
    <m/>
    <s v="[]"/>
    <s v="[]"/>
    <n v="1"/>
    <n v="0"/>
    <n v="0"/>
    <n v="0"/>
    <x v="1"/>
    <s v="Ja"/>
    <n v="7400"/>
    <d v="2025-05-05T17:08:49"/>
    <m/>
    <s v=""/>
    <n v="0"/>
    <s v=""/>
    <n v="0"/>
    <x v="1"/>
    <n v="5"/>
    <s v=""/>
  </r>
  <r>
    <s v="https://www.linkedin.com/in/marijkevandyck/"/>
    <s v="Marijke"/>
    <s v="Van Dyck"/>
    <s v="Marijke Van Dyck"/>
    <x v="0"/>
    <s v="1st"/>
    <s v="Marketing &amp; Communication Manager - Eubelius"/>
    <x v="4"/>
    <d v="2025-06-26T00:00:00"/>
    <m/>
    <s v="[]"/>
    <s v="[]"/>
    <n v="0"/>
    <n v="1"/>
    <n v="0"/>
    <n v="0"/>
    <x v="1"/>
    <s v="Nee"/>
    <m/>
    <m/>
    <m/>
    <s v=""/>
    <n v="1"/>
    <s v="2023-09-28 09:12:05 UTC"/>
    <n v="0"/>
    <x v="3"/>
    <n v="6"/>
    <s v=""/>
  </r>
  <r>
    <s v="https://www.linkedin.com/in/marioknobl/"/>
    <s v="Mario"/>
    <s v="Hernandez"/>
    <s v="Mario Hernandez"/>
    <x v="0"/>
    <s v="2nd"/>
    <s v="Turning LinkedIn into a Fundraising Engine for Nonprofits | Keynote Speaker | Investor | Husband &amp; Father | 2 Exits |"/>
    <x v="14"/>
    <d v="2025-07-08T00:00:00"/>
    <m/>
    <s v="[]"/>
    <s v="[]"/>
    <n v="0"/>
    <n v="1"/>
    <n v="0"/>
    <n v="0"/>
    <x v="1"/>
    <s v="Nee"/>
    <m/>
    <m/>
    <m/>
    <s v=""/>
    <n v="0"/>
    <s v=""/>
    <n v="0"/>
    <x v="1"/>
    <n v="7"/>
    <s v=""/>
  </r>
  <r>
    <s v="https://www.linkedin.com/in/marjanbergmans/"/>
    <s v="Marjan"/>
    <s v="Bergmans"/>
    <s v="Marjan Bergmans"/>
    <x v="0"/>
    <s v="2nd"/>
    <s v="Recruiter@AmploJobs | Creative Industry | Recruiter voor functies in de Audiovisuele sector, cultuur, events en meer!🎥"/>
    <x v="20"/>
    <d v="2025-06-29T00:00:00"/>
    <m/>
    <s v="[]"/>
    <s v="[]"/>
    <n v="0"/>
    <n v="1"/>
    <n v="0"/>
    <n v="0"/>
    <x v="1"/>
    <s v="Nee"/>
    <m/>
    <m/>
    <m/>
    <s v=""/>
    <n v="0"/>
    <s v=""/>
    <n v="0"/>
    <x v="1"/>
    <n v="6"/>
    <s v=""/>
  </r>
  <r>
    <s v="https://linkedin.com/in/marjan-schollaert-14b1575"/>
    <s v="Marjan"/>
    <s v="Schollaert"/>
    <s v="Marjan Schollaert"/>
    <x v="0"/>
    <s v="1st"/>
    <s v="Leadership &amp; Business Coach (P.C.C) - Mentor - Management Consultant bij INTEGRITAS CCMT (Owner)"/>
    <x v="3"/>
    <d v="2025-02-16T00:00:00"/>
    <d v="2024-10-01T20:44:10"/>
    <s v="['https://www.linkedin.com/feed/update/urn:li:activity:7246785085784436736?commentUrn=urn%3Ali%3Acomment%3A%28activity%3A7246785085784436736%2C7246953054548148225%29&amp;dashCommentUrn=urn%3Ali%3Afsd_comment%3A%287246953054548148225%2Curn%3Ali%3Aactivity%3A7246785085784436736%29']"/>
    <s v="['Congrats Kobe!']"/>
    <n v="1"/>
    <n v="4"/>
    <n v="0"/>
    <n v="1"/>
    <x v="0"/>
    <s v="Nee"/>
    <m/>
    <m/>
    <m/>
    <s v=""/>
    <n v="3"/>
    <s v="2022-06-21 11:32:27 UTC"/>
    <n v="2"/>
    <x v="0"/>
    <n v="2"/>
    <s v="2022-06-21 11:27:24 UTC"/>
  </r>
  <r>
    <s v="https://linkedin.com/in/mark-de-bruijn-8621b42a"/>
    <s v="Mark"/>
    <s v="De Bruijn"/>
    <s v="Mark De Bruijn"/>
    <x v="0"/>
    <s v="2nd"/>
    <s v="Verhoog je omzet en winrate met grip op Sales en Tenders"/>
    <x v="28"/>
    <d v="2025-07-26T00:00:00"/>
    <m/>
    <s v="[]"/>
    <s v="[]"/>
    <n v="0"/>
    <n v="2"/>
    <n v="0"/>
    <n v="0"/>
    <x v="1"/>
    <s v="Nee"/>
    <m/>
    <m/>
    <m/>
    <s v=""/>
    <n v="0"/>
    <s v=""/>
    <n v="0"/>
    <x v="1"/>
    <n v="7"/>
    <s v=""/>
  </r>
  <r>
    <s v="https://linkedin.com/in/marnikdhoore"/>
    <s v="Marnik"/>
    <s v="D'Hoore"/>
    <s v="Marnik D'Hoore"/>
    <x v="0"/>
    <s v="1st"/>
    <s v="Founder &amp; CEO Bloovi - Ondernemer / Art Creator / Uitgever / Mentor"/>
    <x v="28"/>
    <d v="2025-07-26T00:00:00"/>
    <m/>
    <s v="[]"/>
    <s v="[]"/>
    <n v="0"/>
    <n v="3"/>
    <n v="0"/>
    <n v="0"/>
    <x v="1"/>
    <s v="Nee"/>
    <m/>
    <m/>
    <m/>
    <s v=""/>
    <n v="0"/>
    <s v=""/>
    <n v="0"/>
    <x v="1"/>
    <n v="7"/>
    <s v=""/>
  </r>
  <r>
    <s v="https://linkedin.com/in/marnikdemets"/>
    <s v="Marnik"/>
    <s v="Demets"/>
    <s v="Marnik Demets"/>
    <x v="0"/>
    <s v="1st"/>
    <s v="Senior Advisor - Integrating Productivity and Regulation"/>
    <x v="2"/>
    <d v="2025-06-27T00:00:00"/>
    <m/>
    <s v="[]"/>
    <s v="[]"/>
    <n v="0"/>
    <n v="1"/>
    <n v="0"/>
    <n v="0"/>
    <x v="1"/>
    <s v="Nee"/>
    <m/>
    <m/>
    <m/>
    <s v=""/>
    <n v="14"/>
    <s v="2024-04-17 05:34:58 UTC"/>
    <n v="4"/>
    <x v="0"/>
    <n v="6"/>
    <s v="2024-01-11 16:37:46 UTC"/>
  </r>
  <r>
    <s v="https://linkedin.com/in/marnixvanbuyten"/>
    <s v="Marnix"/>
    <s v="Van Buyten"/>
    <s v="Marnix Van Buyten"/>
    <x v="0"/>
    <s v="1st"/>
    <s v="Sales Manager with Digital and Strategic Vision: Driving Growth and Innovation"/>
    <x v="17"/>
    <d v="2025-03-14T00:00:00"/>
    <m/>
    <s v="[]"/>
    <s v="[]"/>
    <n v="0"/>
    <n v="1"/>
    <n v="0"/>
    <n v="0"/>
    <x v="1"/>
    <s v="Nee"/>
    <m/>
    <m/>
    <m/>
    <s v=""/>
    <n v="3"/>
    <s v="2024-07-25 05:19:41 UTC"/>
    <n v="5"/>
    <x v="0"/>
    <n v="3"/>
    <s v="2024-09-30 09:26:18 UTC"/>
  </r>
  <r>
    <s v="https://linkedin.com/in/marouanehallaoui"/>
    <s v="Marouane"/>
    <s v="Hallaoui"/>
    <s v="Marouane Hallaoui"/>
    <x v="0"/>
    <s v="1st"/>
    <s v="Project Consultant at TriFinance"/>
    <x v="4"/>
    <d v="2025-06-26T00:00:00"/>
    <m/>
    <s v="[]"/>
    <s v="[]"/>
    <n v="2"/>
    <n v="4"/>
    <n v="0"/>
    <n v="0"/>
    <x v="1"/>
    <s v="Nee"/>
    <m/>
    <m/>
    <m/>
    <s v=""/>
    <n v="1"/>
    <s v="2024-10-23 18:00:17 UTC"/>
    <n v="1"/>
    <x v="0"/>
    <n v="6"/>
    <s v="2024-10-23 17:31:16 UTC"/>
  </r>
  <r>
    <s v="https://linkedin.com/in/marten-ansoms-79bb6a211"/>
    <s v="Marten"/>
    <s v="Ansoms"/>
    <s v="Marten Ansoms"/>
    <x v="0"/>
    <s v="2nd"/>
    <s v="Real estate valuation || Valuation &amp; Advisory"/>
    <x v="11"/>
    <d v="2025-05-28T00:00:00"/>
    <m/>
    <s v="[]"/>
    <s v="[]"/>
    <n v="1"/>
    <n v="0"/>
    <n v="0"/>
    <n v="0"/>
    <x v="1"/>
    <s v="Nee"/>
    <m/>
    <m/>
    <m/>
    <s v=""/>
    <n v="0"/>
    <s v=""/>
    <n v="0"/>
    <x v="1"/>
    <n v="5"/>
    <s v=""/>
  </r>
  <r>
    <s v="https://linkedin.com/in/martin-dejonge"/>
    <s v="Martin"/>
    <s v="De Jonge"/>
    <s v="Martin De Jonge"/>
    <x v="0"/>
    <s v="2nd"/>
    <s v="Projectmanagement | Clientmanagement | Integration | Transformation | Open Up | Mastery | Operations"/>
    <x v="4"/>
    <d v="2025-06-26T00:00:00"/>
    <m/>
    <s v="[]"/>
    <s v="[]"/>
    <n v="1"/>
    <n v="1"/>
    <n v="0"/>
    <n v="0"/>
    <x v="1"/>
    <s v="Nee"/>
    <m/>
    <m/>
    <m/>
    <s v=""/>
    <n v="0"/>
    <s v=""/>
    <n v="1"/>
    <x v="2"/>
    <n v="6"/>
    <s v="2025-02-24 17:26:54 UTC"/>
  </r>
  <r>
    <s v="https://linkedin.com/in/martin-cerbelle"/>
    <s v="Martin"/>
    <s v="CERBELLE"/>
    <s v="Martin CERBELLE"/>
    <x v="0"/>
    <s v="1st"/>
    <s v="Co-fondateur @pasteque.io 🍉 recrutez autrement, plus rapidement et surtout sans pépin ;)"/>
    <x v="29"/>
    <d v="2025-05-13T00:00:00"/>
    <d v="2025-04-09T11:09:39"/>
    <s v="['https://www.linkedin.com/feed/update/urn:li:ugcPost:7313124190256005120?commentUrn=urn%3Ali%3Acomment%3A%28ugcPost%3A7313124190256005120%2C7315662167771381760%29&amp;dashCommentUrn=urn%3Ali%3Afsd_comment%3A%287315662167771381760%2Curn%3Ali%3AugcPost%3A7313124190256005120%29', 'https://www.linkedin.com/feed/update/urn:li:ugcPost:7313124190256005120?commentUrn=urn%3Ali%3Acomment%3A%28ugcPost%3A7313124190256005120%2C7315662167771381760%29&amp;dashCommentUrn=urn%3Ali%3Afsd_comment%3A%287315662167771381760%2Curn%3Ali%3AugcPost%3A7313124190256005120%29']"/>
    <s v="['Discipline est vraiment une force 💪', 'Discipline est vraiment une force 💪']"/>
    <n v="1"/>
    <n v="1"/>
    <n v="1"/>
    <n v="1"/>
    <x v="2"/>
    <s v="Nee"/>
    <m/>
    <m/>
    <m/>
    <s v=""/>
    <n v="6"/>
    <s v="2025-05-05 08:40:56 UTC"/>
    <n v="0"/>
    <x v="3"/>
    <n v="5"/>
    <s v=""/>
  </r>
  <r>
    <s v="https://linkedin.com/in/martinarubino7"/>
    <s v="Martina"/>
    <s v="Rubino"/>
    <s v="Martina Rubino"/>
    <x v="0"/>
    <s v="3rd"/>
    <s v="IPPF EN - Project &amp; Advocacy Consultant | EUDXO Italia's Partnership Manager | No Tampon Tax Italia Founder | ECI Campaigner for &quot;My Voice, My Choice&quot;"/>
    <x v="47"/>
    <d v="2025-02-19T00:00:00"/>
    <m/>
    <s v="[]"/>
    <s v="[]"/>
    <n v="1"/>
    <n v="0"/>
    <n v="0"/>
    <n v="0"/>
    <x v="1"/>
    <s v="Nee"/>
    <m/>
    <m/>
    <m/>
    <s v=""/>
    <n v="0"/>
    <s v=""/>
    <n v="0"/>
    <x v="1"/>
    <n v="2"/>
    <s v=""/>
  </r>
  <r>
    <s v="https://linkedin.com/in/martinegroenen"/>
    <s v="Martine"/>
    <s v="Groenen"/>
    <s v="Martine Groenen"/>
    <x v="0"/>
    <s v="1st"/>
    <s v="Recruiter Technology &amp; Product Studio bij Mediahuis nv | where technology meets people 💛"/>
    <x v="14"/>
    <d v="2025-07-08T00:00:00"/>
    <m/>
    <s v="[]"/>
    <s v="[]"/>
    <n v="0"/>
    <n v="4"/>
    <n v="0"/>
    <n v="0"/>
    <x v="1"/>
    <s v="Nee"/>
    <m/>
    <m/>
    <m/>
    <s v=""/>
    <n v="6"/>
    <s v="2021-03-11 13:06:31 UTC"/>
    <n v="4"/>
    <x v="0"/>
    <n v="7"/>
    <s v="2021-03-11 19:04:51 UTC"/>
  </r>
  <r>
    <s v="https://linkedin.com/in/mathiashenderick"/>
    <s v="Mathias"/>
    <s v="Henderick"/>
    <s v="Mathias Henderick"/>
    <x v="0"/>
    <s v="1st"/>
    <s v="COO @ Bravehub l Business Peloton l Jaegher"/>
    <x v="10"/>
    <d v="2025-06-28T00:00:00"/>
    <m/>
    <s v="[]"/>
    <s v="[]"/>
    <n v="0"/>
    <n v="4"/>
    <n v="0"/>
    <n v="0"/>
    <x v="1"/>
    <s v="Ja"/>
    <n v="3230"/>
    <d v="2024-11-06T15:31:11"/>
    <n v="920"/>
    <s v="Hutix"/>
    <n v="0"/>
    <s v=""/>
    <n v="0"/>
    <x v="1"/>
    <n v="6"/>
    <s v=""/>
  </r>
  <r>
    <s v="https://linkedin.com/in/mathias-selleslach-16598641"/>
    <s v="Mathias"/>
    <s v="Selleslach"/>
    <s v="Mathias Selleslach"/>
    <x v="0"/>
    <s v="1st"/>
    <s v="Co-Founder at Content &amp; Coffee | The Application Lifecycle Company"/>
    <x v="7"/>
    <d v="2025-07-24T00:00:00"/>
    <m/>
    <s v="[]"/>
    <s v="[]"/>
    <n v="0"/>
    <n v="2"/>
    <n v="0"/>
    <n v="0"/>
    <x v="1"/>
    <s v="Nee"/>
    <m/>
    <m/>
    <m/>
    <s v=""/>
    <n v="0"/>
    <s v=""/>
    <n v="0"/>
    <x v="1"/>
    <n v="7"/>
    <s v=""/>
  </r>
  <r>
    <s v="https://linkedin.com/in/mathias-ferrari"/>
    <s v="Mathias"/>
    <s v="Ferrari"/>
    <s v="Mathias Ferrari"/>
    <x v="0"/>
    <s v="1st"/>
    <s v="Business Consultant @ TriFinance 🤝Connecting top financial professionals with leading companies 🎯"/>
    <x v="4"/>
    <d v="2025-06-26T00:00:00"/>
    <m/>
    <s v="[]"/>
    <s v="[]"/>
    <n v="1"/>
    <n v="6"/>
    <n v="0"/>
    <n v="0"/>
    <x v="1"/>
    <s v="Nee"/>
    <m/>
    <m/>
    <m/>
    <s v=""/>
    <n v="0"/>
    <s v=""/>
    <n v="0"/>
    <x v="1"/>
    <n v="6"/>
    <s v=""/>
  </r>
  <r>
    <s v="https://linkedin.com/in/mathiasnoelmans"/>
    <s v="Mathias"/>
    <s v="Noelmans"/>
    <s v="Mathias Noelmans"/>
    <x v="0"/>
    <s v="2nd"/>
    <s v="Tender Specialist at Multipharma"/>
    <x v="25"/>
    <d v="2025-03-26T00:00:00"/>
    <m/>
    <s v="[]"/>
    <s v="[]"/>
    <n v="1"/>
    <n v="0"/>
    <n v="0"/>
    <n v="0"/>
    <x v="1"/>
    <s v="Nee"/>
    <m/>
    <m/>
    <m/>
    <s v=""/>
    <n v="0"/>
    <s v=""/>
    <n v="0"/>
    <x v="1"/>
    <n v="3"/>
    <s v=""/>
  </r>
  <r>
    <s v="https://www.linkedin.com/in/matthiaseraly/"/>
    <s v="Matthias"/>
    <s v="Eraly"/>
    <s v="Matthias Eraly"/>
    <x v="0"/>
    <s v="1st"/>
    <s v="CEO bij ElmosExpert"/>
    <x v="14"/>
    <d v="2025-07-08T00:00:00"/>
    <m/>
    <s v="[]"/>
    <s v="[]"/>
    <n v="0"/>
    <n v="1"/>
    <n v="0"/>
    <n v="0"/>
    <x v="1"/>
    <s v="Nee"/>
    <m/>
    <m/>
    <m/>
    <s v=""/>
    <n v="1"/>
    <s v="2025-02-17 07:09:22 UTC"/>
    <n v="2"/>
    <x v="0"/>
    <n v="7"/>
    <s v="2025-02-17 06:59:17 UTC"/>
  </r>
  <r>
    <s v="https://linkedin.com/in/matthias-six"/>
    <s v="Matthias"/>
    <s v="Six"/>
    <s v="Matthias Six"/>
    <x v="0"/>
    <s v="2nd"/>
    <s v="Community builder Agile believer - investing and trading apprentice"/>
    <x v="4"/>
    <d v="2025-06-26T00:00:00"/>
    <m/>
    <s v="[]"/>
    <s v="[]"/>
    <n v="0"/>
    <n v="2"/>
    <n v="0"/>
    <n v="0"/>
    <x v="1"/>
    <s v="Nee"/>
    <m/>
    <m/>
    <m/>
    <s v=""/>
    <n v="0"/>
    <s v=""/>
    <n v="0"/>
    <x v="1"/>
    <n v="6"/>
    <s v=""/>
  </r>
  <r>
    <s v="https://www.linkedin.com/in/matthiaspeeters/"/>
    <s v="Matthias"/>
    <s v="Peeters"/>
    <s v="Matthias Peeters"/>
    <x v="0"/>
    <s v="2nd"/>
    <s v="Co-founder at Tresal – a European security platform helping SMEs manage risks before attackers strike | Employer Branding @ Elia"/>
    <x v="18"/>
    <d v="2025-06-21T00:00:00"/>
    <m/>
    <s v="[]"/>
    <s v="[]"/>
    <n v="1"/>
    <n v="0"/>
    <n v="0"/>
    <n v="0"/>
    <x v="1"/>
    <s v="Nee"/>
    <m/>
    <m/>
    <m/>
    <s v=""/>
    <n v="0"/>
    <s v=""/>
    <n v="0"/>
    <x v="1"/>
    <n v="6"/>
    <s v=""/>
  </r>
  <r>
    <s v="https://linkedin.com/in/matthias-haspeslagh-457a386"/>
    <s v="Matthias"/>
    <s v="Haspeslagh"/>
    <s v="Matthias Haspeslagh"/>
    <x v="0"/>
    <s v="1st"/>
    <s v="Psychologist, mentor, (team)coach &amp; (co)founder/-owner / Happy husband &amp; proud dad / ‘If you cannot do great things, do small things in a great way’ - N. Hill"/>
    <x v="26"/>
    <d v="2025-03-16T00:00:00"/>
    <m/>
    <s v="[]"/>
    <s v="[]"/>
    <n v="0"/>
    <n v="1"/>
    <n v="0"/>
    <n v="0"/>
    <x v="1"/>
    <s v="Nee"/>
    <m/>
    <m/>
    <m/>
    <s v=""/>
    <n v="0"/>
    <s v=""/>
    <n v="1"/>
    <x v="2"/>
    <n v="3"/>
    <s v="2025-03-12 14:07:04 UTC"/>
  </r>
  <r>
    <s v="https://linkedin.com/in/maud-vermeulen-0b9ba8159"/>
    <s v="Maud"/>
    <s v="Vermeulen"/>
    <s v="Maud Vermeulen"/>
    <x v="0"/>
    <s v="2nd"/>
    <s v="Talent Acquisition Specialist @FrieslandCampina"/>
    <x v="11"/>
    <d v="2025-05-28T00:00:00"/>
    <m/>
    <s v="[]"/>
    <s v="[]"/>
    <n v="1"/>
    <n v="0"/>
    <n v="0"/>
    <n v="0"/>
    <x v="1"/>
    <s v="Nee"/>
    <m/>
    <m/>
    <m/>
    <s v=""/>
    <n v="0"/>
    <s v=""/>
    <n v="0"/>
    <x v="1"/>
    <n v="5"/>
    <s v=""/>
  </r>
  <r>
    <s v="https://www.linkedin.com/in/maxim-tylleman-0a9009109/"/>
    <s v="Maxim"/>
    <s v="Tylleman"/>
    <s v="Maxim Tylleman"/>
    <x v="0"/>
    <s v="2nd"/>
    <s v="Digitalizing Your Construction Projects #Kaliti #GainTime #GainMoney #OptimizeYourProjectCommunication #ClusterYourProjectAdministration #Simplification #Collaboration #Traceability #OperationalExcellence"/>
    <x v="7"/>
    <d v="2025-07-25T00:00:00"/>
    <d v="2025-07-10T14:18:21"/>
    <s v="['https://www.linkedin.com/feed/update/urn:li:ugcPost:7262019931192356864?commentUrn=urn%3Ali%3Acomment%3A%28ugcPost%3A7262019931192356864%2C7349049339547197443%29&amp;dashCommentUrn=urn%3Ali%3Afsd_comment%3A%287349049339547197443%2Curn%3Ali%3AugcPost%3A7262019931192356864%29']"/>
    <s v="['Interessante visie! Van nature hebben de meeste sales profielen sowieso een streepje voor op 1 van beide types commerciële persoonlijkheid maar ik vind ook dat elke sales de twee zou moeten doen... Ik vind het niet alleen boeiend zo maar ook al gemerkt dat pure hunters vaak minder knowhow hebben dan farmers. En in de wereld van vandaag waar de sales meer en meer inhoudelijk wordt gaat dit inderdaad het vertrouwen bij meer oppervlakkige huntersprofielen minder en minder ten goede gekomen. Ik ben al jaren actief als leverancier voor de vastgoed, sinds dit jaar vanuit software. In het verleden vanuit verzekeringsmakelaardij. Daar zie je heel duidelijk dat je commerciële vraag vooral was ´mag ik eens naar uw polissen kijken en ik zal wel een premiekorting kunnen regelen´; vandaag moet je echter meer en meer een inhoudelijke meerwaarde kunnen leveren en tonen dat je de activiteit en risico´s van je klant begrijpt. Uiteraard zal premiekorting altijd een handig argument zijn maar als je je daartoe beperkt riskeer je ook dat er met jouw %%% wordt terug gegaan naar de vaste partner. Omdat mensen niet houden van verandering en allicht ook omdat het vertrouwen dat bij farming zo belangrijk is idd vaak ontbreekt bij dergelijke ´huntings´.']"/>
    <n v="0"/>
    <n v="1"/>
    <n v="0"/>
    <n v="1"/>
    <x v="0"/>
    <s v="Nee"/>
    <m/>
    <m/>
    <m/>
    <s v=""/>
    <n v="0"/>
    <s v=""/>
    <n v="0"/>
    <x v="1"/>
    <n v="7"/>
    <s v=""/>
  </r>
  <r>
    <s v="https://linkedin.com/in/maxim-jackmaert-65086683"/>
    <s v="Maxim"/>
    <s v="Jackmaert"/>
    <s v="Maxim Jackmaert"/>
    <x v="0"/>
    <s v="1st"/>
    <s v="Finance ERP (D365F&amp;O) Consultant | DevElite"/>
    <x v="4"/>
    <d v="2025-06-26T00:00:00"/>
    <m/>
    <s v="[]"/>
    <s v="[]"/>
    <n v="0"/>
    <n v="1"/>
    <n v="0"/>
    <n v="0"/>
    <x v="1"/>
    <s v="Nee"/>
    <m/>
    <m/>
    <m/>
    <s v=""/>
    <n v="4"/>
    <s v="2024-07-30 12:37:08 UTC"/>
    <n v="5"/>
    <x v="0"/>
    <n v="6"/>
    <s v="2024-07-30 18:50:17 UTC"/>
  </r>
  <r>
    <s v="https://linkedin.com/in/maxsonnil"/>
    <s v="Maxime"/>
    <s v="Sonneville"/>
    <s v="Maxime Sonneville"/>
    <x v="0"/>
    <s v="1st"/>
    <s v="Sales &amp; Operations Manager"/>
    <x v="4"/>
    <d v="2025-06-26T00:00:00"/>
    <m/>
    <s v="[]"/>
    <s v="[]"/>
    <n v="0"/>
    <n v="1"/>
    <n v="0"/>
    <n v="0"/>
    <x v="1"/>
    <s v="Ja"/>
    <n v="5700"/>
    <d v="2025-02-10T14:07:34"/>
    <n v="3590"/>
    <s v="my-eSafe"/>
    <n v="0"/>
    <s v=""/>
    <n v="0"/>
    <x v="1"/>
    <n v="6"/>
    <s v=""/>
  </r>
  <r>
    <s v="https://www.linkedin.com/in/maxime-cools-54490654/"/>
    <s v="Maxime"/>
    <s v="Cools"/>
    <s v="Maxime Cools"/>
    <x v="0"/>
    <s v="2nd"/>
    <s v="COO Fujitsu Benelux"/>
    <x v="4"/>
    <d v="2025-06-26T00:00:00"/>
    <m/>
    <s v="[]"/>
    <s v="[]"/>
    <n v="0"/>
    <n v="1"/>
    <n v="0"/>
    <n v="0"/>
    <x v="1"/>
    <s v="Ja"/>
    <n v="9390"/>
    <d v="2025-06-09T15:31:52"/>
    <n v="6000"/>
    <s v="Fujitsu"/>
    <n v="0"/>
    <s v=""/>
    <n v="0"/>
    <x v="1"/>
    <n v="6"/>
    <s v=""/>
  </r>
  <r>
    <s v="https://www.linkedin.com/in/maxine-mollaert-60993a95/"/>
    <s v="Maxine"/>
    <s v="Mollaert"/>
    <s v="Maxine Mollaert"/>
    <x v="0"/>
    <s v="1st"/>
    <s v="Associate business director bij Robert Half - maxine.mollaert@roberthalf.be"/>
    <x v="2"/>
    <d v="2025-07-23T00:00:00"/>
    <m/>
    <s v="[]"/>
    <s v="[]"/>
    <n v="1"/>
    <n v="3"/>
    <n v="0"/>
    <n v="0"/>
    <x v="1"/>
    <s v="Nee"/>
    <m/>
    <m/>
    <m/>
    <s v=""/>
    <n v="0"/>
    <s v=""/>
    <n v="1"/>
    <x v="2"/>
    <n v="6"/>
    <s v="2025-02-25 14:56:01 UTC"/>
  </r>
  <r>
    <s v="https://linkedin.com/in/maxinedebeukelaar"/>
    <s v="Maxine"/>
    <s v="De Beukelaar"/>
    <s v="Maxine De Beukelaar"/>
    <x v="0"/>
    <s v="1st"/>
    <s v="Leader Antwerpen / Mechelen"/>
    <x v="4"/>
    <d v="2025-06-26T00:00:00"/>
    <d v="2025-06-04T09:11:34"/>
    <s v="['https://www.linkedin.com/feed/update/urn:li:activity:7246785085784436736?commentUrn=urn%3Ali%3Acomment%3A%28activity%3A7246785085784436736%2C7246789186106662913%29&amp;dashCommentUrn=urn%3Ali%3Afsd_comment%3A%287246789186106662913%2Curn%3Ali%3Aactivity%3A7246785085784436736%29', 'https://www.linkedin.com/feed/update/urn:li:activity:7320702979680989186?commentUrn=urn%3Ali%3Acomment%3A%28activity%3A7320702979680989186%2C7320723921824108545%29&amp;dashCommentUrn=urn%3Ali%3Afsd_comment%3A%287320723921824108545%2Curn%3Ali%3Aactivity%3A7320702979680989186%29', 'https://www.linkedin.com/feed/update/urn:li:activity:7335925444916965377?commentUrn=urn%3Ali%3Acomment%3A%28activity%3A7335925444916965377%2C7335926169675980801%29&amp;dashCommentUrn=urn%3Ali%3Afsd_comment%3A%287335926169675980801%2Curn%3Ali%3Aactivity%3A7335925444916965377%29']"/>
    <s v="['Congrats Kobe Dillen en Hanne Hellemans! Indeed a top hire 😍', 'Klinkt inderdaad heel bekend in de oren na al die jaren samenwerken 😄 . Maar ik geloof inderdaad dat deze checklist helpt, ervoor zorgt dat je overzicht bewaart en rust brengt in de dagelijkse hectiek.', 'Heel veel beterschap Hanne! Hopelijk snel een echo en behandeling / revalidatie']"/>
    <n v="4"/>
    <n v="12"/>
    <n v="0"/>
    <n v="3"/>
    <x v="0"/>
    <s v="Nee"/>
    <m/>
    <m/>
    <m/>
    <s v=""/>
    <n v="27"/>
    <s v="2024-05-13 07:29:10 UTC"/>
    <n v="64"/>
    <x v="0"/>
    <n v="6"/>
    <s v="2024-05-02 19:10:38 UTC"/>
  </r>
  <r>
    <s v="https://linkedin.com/in/mazlum-guzel-917b58171"/>
    <s v="Mazlum"/>
    <s v="Guzel"/>
    <s v="Mazlum Guzel"/>
    <x v="0"/>
    <s v="1st"/>
    <s v="Underwriter at Arag"/>
    <x v="7"/>
    <d v="2025-07-24T00:00:00"/>
    <m/>
    <s v="[]"/>
    <s v="[]"/>
    <n v="0"/>
    <n v="5"/>
    <n v="0"/>
    <n v="0"/>
    <x v="1"/>
    <s v="Nee"/>
    <m/>
    <m/>
    <m/>
    <s v=""/>
    <n v="0"/>
    <s v=""/>
    <n v="0"/>
    <x v="1"/>
    <n v="7"/>
    <s v=""/>
  </r>
  <r>
    <s v="https://linkedin.com/in/mebarki-abdallah-8a36a7184"/>
    <s v="Mebarki"/>
    <s v="Abdallah"/>
    <s v="Mebarki Abdallah"/>
    <x v="0"/>
    <s v="2nd"/>
    <s v="Company Owner bij Silicone services"/>
    <x v="4"/>
    <d v="2025-06-26T00:00:00"/>
    <m/>
    <s v="[]"/>
    <s v="[]"/>
    <n v="0"/>
    <n v="1"/>
    <n v="0"/>
    <n v="0"/>
    <x v="1"/>
    <s v="Nee"/>
    <m/>
    <m/>
    <m/>
    <s v=""/>
    <n v="0"/>
    <s v=""/>
    <n v="0"/>
    <x v="1"/>
    <n v="6"/>
    <s v=""/>
  </r>
  <r>
    <s v="https://linkedin.com/in/megan-lenaerts-2b736a160"/>
    <s v="Megan"/>
    <s v="Lenaerts"/>
    <s v="Megan Lenaerts"/>
    <x v="0"/>
    <s v="2nd"/>
    <s v="Controller at CORES Development"/>
    <x v="3"/>
    <d v="2025-02-16T00:00:00"/>
    <m/>
    <s v="[]"/>
    <s v="[]"/>
    <n v="1"/>
    <n v="0"/>
    <n v="0"/>
    <n v="0"/>
    <x v="1"/>
    <s v="Nee"/>
    <m/>
    <m/>
    <m/>
    <s v=""/>
    <n v="0"/>
    <s v=""/>
    <n v="1"/>
    <x v="2"/>
    <n v="2"/>
    <s v="2025-02-24 11:14:06 UTC"/>
  </r>
  <r>
    <s v="https://linkedin.com/in/melaniedroessaert"/>
    <s v="Melanie"/>
    <s v="Droessaert"/>
    <s v="Melanie Droessaert"/>
    <x v="0"/>
    <s v="2nd"/>
    <s v="Freelance copywriter, accountmanager and projectmanager | Founder of the mompreneur community"/>
    <x v="33"/>
    <d v="2025-03-24T00:00:00"/>
    <m/>
    <s v="[]"/>
    <s v="[]"/>
    <n v="1"/>
    <n v="0"/>
    <n v="0"/>
    <n v="0"/>
    <x v="1"/>
    <s v="Nee"/>
    <m/>
    <m/>
    <m/>
    <s v=""/>
    <n v="0"/>
    <s v=""/>
    <n v="1"/>
    <x v="2"/>
    <n v="3"/>
    <s v="2025-02-25 15:39:29 UTC"/>
  </r>
  <r>
    <s v="https://www.linkedin.com/in/m%C3%A9lanie-cloes/"/>
    <s v="Mélanie"/>
    <s v="Cloes"/>
    <s v="Mélanie Cloes"/>
    <x v="0"/>
    <s v="2nd"/>
    <s v="Solopreneurs call me when they’re done hiding. | LinkedIn growth, but make it sexy &amp; smart. PS: You can bribe me with truffle pasta. Or fresh croissants. Your call."/>
    <x v="53"/>
    <d v="2025-07-24T00:00:00"/>
    <d v="2025-07-20T08:46:29"/>
    <s v="['https://www.linkedin.com/feed/update/urn:li:ugcPost:7351526257353728003?commentUrn=urn%3Ali%3Acomment%3A%28ugcPost%3A7351526257353728003%2C7352589700269842433%29&amp;dashCommentUrn=urn%3Ali%3Afsd_comment%3A%287352589700269842433%2Curn%3Ali%3AugcPost%3A7351526257353728003%29']"/>
    <s v="['Yes to timing.\nMaar als je alleen op AI vaart, mis je vaak de magic.\nTech is slim maar jij bent slimmer.']"/>
    <n v="0"/>
    <n v="1"/>
    <n v="0"/>
    <n v="1"/>
    <x v="0"/>
    <s v="Nee"/>
    <m/>
    <m/>
    <m/>
    <s v=""/>
    <n v="0"/>
    <s v=""/>
    <n v="0"/>
    <x v="1"/>
    <n v="7"/>
    <s v=""/>
  </r>
  <r>
    <s v="https://www.linkedin.com/in/msivrihisar/"/>
    <s v="Melih"/>
    <s v="Sivrihisar"/>
    <s v="Melih Sivrihisar"/>
    <x v="0"/>
    <s v="1st"/>
    <s v="Sales Development &amp; Strategic Product Communication | Delivering Revenue &amp; Growth | Results-Oriented Account Management | Budget &amp; Risk Management | Mechanical Engineer"/>
    <x v="13"/>
    <d v="2025-07-04T00:00:00"/>
    <m/>
    <s v="[]"/>
    <s v="[]"/>
    <n v="0"/>
    <n v="2"/>
    <n v="0"/>
    <n v="0"/>
    <x v="1"/>
    <s v="Nee"/>
    <m/>
    <m/>
    <m/>
    <s v=""/>
    <n v="0"/>
    <s v=""/>
    <n v="0"/>
    <x v="1"/>
    <n v="7"/>
    <s v=""/>
  </r>
  <r>
    <s v="https://linkedin.com/in/merijncampsteyn"/>
    <s v="Merijn"/>
    <s v="Campsteyn"/>
    <s v="Merijn Campsteyn"/>
    <x v="0"/>
    <s v="1st"/>
    <s v="🟣I teach your team to work smarter with data"/>
    <x v="20"/>
    <d v="2025-06-29T00:00:00"/>
    <m/>
    <s v="[]"/>
    <s v="[]"/>
    <n v="0"/>
    <n v="2"/>
    <n v="0"/>
    <n v="0"/>
    <x v="1"/>
    <s v="Nee"/>
    <m/>
    <m/>
    <m/>
    <s v=""/>
    <n v="0"/>
    <s v=""/>
    <n v="0"/>
    <x v="1"/>
    <n v="6"/>
    <s v=""/>
  </r>
  <r>
    <s v="https://linkedin.com/in/merima-bijedic-6a3342164"/>
    <s v="Merima"/>
    <s v="Bijedic"/>
    <s v="Merima Bijedic"/>
    <x v="0"/>
    <s v="1st"/>
    <s v="Gecertificeerd Accountant - ITAA"/>
    <x v="4"/>
    <d v="2025-06-26T00:00:00"/>
    <m/>
    <s v="[]"/>
    <s v="[]"/>
    <n v="0"/>
    <n v="2"/>
    <n v="0"/>
    <n v="0"/>
    <x v="1"/>
    <s v="Nee"/>
    <m/>
    <m/>
    <m/>
    <s v=""/>
    <n v="0"/>
    <s v=""/>
    <n v="0"/>
    <x v="1"/>
    <n v="6"/>
    <s v=""/>
  </r>
  <r>
    <s v="https://linkedin.com/in/mess%C3%A0-kom"/>
    <s v="Messà"/>
    <s v="Kom"/>
    <s v="Messà Kom"/>
    <x v="0"/>
    <s v="2nd"/>
    <s v="Managing Partner | Synaptis"/>
    <x v="10"/>
    <d v="2025-06-28T00:00:00"/>
    <m/>
    <s v="[]"/>
    <s v="[]"/>
    <n v="0"/>
    <n v="1"/>
    <n v="0"/>
    <n v="0"/>
    <x v="1"/>
    <s v="Nee"/>
    <m/>
    <m/>
    <m/>
    <s v=""/>
    <n v="0"/>
    <s v=""/>
    <n v="0"/>
    <x v="1"/>
    <n v="6"/>
    <s v=""/>
  </r>
  <r>
    <s v="https://linkedin.com/in/michaelvanbercklaer"/>
    <s v="Michael"/>
    <s v="Van Bercklaer"/>
    <s v="Michael Van Bercklaer"/>
    <x v="0"/>
    <s v="1st"/>
    <s v="Sales Manager B2B Charging Solutions - ⚡ your fleet!"/>
    <x v="24"/>
    <d v="2025-07-23T00:00:00"/>
    <m/>
    <s v="[]"/>
    <s v="[]"/>
    <n v="3"/>
    <n v="5"/>
    <n v="0"/>
    <n v="0"/>
    <x v="1"/>
    <s v="Ja"/>
    <n v="2870"/>
    <d v="2024-09-25T11:10:14"/>
    <n v="2000"/>
    <s v="TotalEnergies Belgium"/>
    <n v="0"/>
    <s v=""/>
    <n v="1"/>
    <x v="2"/>
    <n v="7"/>
    <s v="2024-10-03 16:19:52 UTC"/>
  </r>
  <r>
    <s v="https://linkedin.com/in/michaeldjalti"/>
    <s v="Michael"/>
    <s v="Djalti"/>
    <s v="Michael Djalti"/>
    <x v="0"/>
    <s v="1st"/>
    <s v="Marketing at CGK Group"/>
    <x v="4"/>
    <d v="2025-06-26T00:00:00"/>
    <m/>
    <s v="[]"/>
    <s v="[]"/>
    <n v="1"/>
    <n v="2"/>
    <n v="0"/>
    <n v="0"/>
    <x v="1"/>
    <s v="Ja"/>
    <n v="3610"/>
    <d v="2024-11-27T13:49:39"/>
    <n v="310"/>
    <s v="CGK Chemical Process Solutions"/>
    <n v="0"/>
    <s v=""/>
    <n v="0"/>
    <x v="1"/>
    <n v="6"/>
    <s v=""/>
  </r>
  <r>
    <s v="https://linkedin.com/in/michaelgabriels"/>
    <s v="Michael"/>
    <s v="Gabriels"/>
    <s v="Michael Gabriels"/>
    <x v="0"/>
    <s v="2nd"/>
    <s v="Digital Transformation Manager"/>
    <x v="4"/>
    <d v="2025-06-26T00:00:00"/>
    <m/>
    <s v="[]"/>
    <s v="[]"/>
    <n v="1"/>
    <n v="1"/>
    <n v="0"/>
    <n v="0"/>
    <x v="1"/>
    <s v="Nee"/>
    <m/>
    <m/>
    <m/>
    <s v=""/>
    <n v="0"/>
    <s v=""/>
    <n v="0"/>
    <x v="1"/>
    <n v="6"/>
    <s v=""/>
  </r>
  <r>
    <s v="https://linkedin.com/in/michaelhumblet"/>
    <s v="Michael"/>
    <s v="Humblet"/>
    <s v="Michael Humblet"/>
    <x v="0"/>
    <s v="2nd"/>
    <s v="Author of Nobody Knows You and WHY NOW? Founder Chaomatic and School of Sales, Maximizing your revenues and building winning sales strategies. B2B contextual content expert."/>
    <x v="4"/>
    <d v="2025-06-26T00:00:00"/>
    <d v="2025-01-29T11:50:35"/>
    <s v="['https://www.linkedin.com/feed/update/urn:li:ugcPost:7290044066677809156?commentUrn=urn%3Ali%3Acomment%3A%28ugcPost%3A7290044066677809156%2C7290320418899410944%29&amp;dashCommentUrn=urn%3Ali%3Afsd_comment%3A%287290320418899410944%2Curn%3Ali%3AugcPost%3A7290044066677809156%29']"/>
    <s v="['bedankt voor de vermelding Hanne Hellemans']"/>
    <n v="0"/>
    <n v="1"/>
    <n v="0"/>
    <n v="1"/>
    <x v="0"/>
    <s v="Nee"/>
    <m/>
    <m/>
    <m/>
    <s v=""/>
    <n v="0"/>
    <s v=""/>
    <n v="0"/>
    <x v="1"/>
    <n v="6"/>
    <s v=""/>
  </r>
  <r>
    <s v="https://linkedin.com/in/michael-poesen-aa26a7"/>
    <s v="Michael"/>
    <s v="Poesen"/>
    <s v="Michael Poesen"/>
    <x v="0"/>
    <s v="1st"/>
    <s v="CFO at CORES Development"/>
    <x v="1"/>
    <d v="2025-03-13T00:00:00"/>
    <m/>
    <s v="[]"/>
    <s v="[]"/>
    <n v="0"/>
    <n v="1"/>
    <n v="0"/>
    <n v="0"/>
    <x v="1"/>
    <s v="Nee"/>
    <m/>
    <m/>
    <m/>
    <s v=""/>
    <n v="1"/>
    <s v="2015-02-07 17:21:17 UTC"/>
    <n v="1"/>
    <x v="0"/>
    <n v="3"/>
    <s v="2015-02-05 11:40:54 UTC"/>
  </r>
  <r>
    <s v="https://linkedin.com/in/michaelpynket"/>
    <s v="Michaël"/>
    <s v="Pynket"/>
    <s v="Michaël Pynket"/>
    <x v="0"/>
    <s v="1st"/>
    <s v="Developing Azure Cloud applications in .Net"/>
    <x v="28"/>
    <d v="2025-07-26T00:00:00"/>
    <m/>
    <s v="[]"/>
    <s v="[]"/>
    <n v="0"/>
    <n v="6"/>
    <n v="0"/>
    <n v="0"/>
    <x v="1"/>
    <s v="Nee"/>
    <m/>
    <m/>
    <m/>
    <s v=""/>
    <n v="0"/>
    <s v=""/>
    <n v="1"/>
    <x v="2"/>
    <n v="7"/>
    <s v="2025-02-24 15:29:28 UTC"/>
  </r>
  <r>
    <s v="https://linkedin.com/in/micha%C3%ABl-fierens-37459bb4"/>
    <s v="Michaël"/>
    <s v="Fierens"/>
    <s v="Michaël Fierens"/>
    <x v="0"/>
    <s v="3rd"/>
    <s v="Branch Manager at Europabank"/>
    <x v="14"/>
    <d v="2025-07-08T00:00:00"/>
    <m/>
    <s v="[]"/>
    <s v="[]"/>
    <n v="0"/>
    <n v="1"/>
    <n v="0"/>
    <n v="0"/>
    <x v="1"/>
    <s v="Nee"/>
    <m/>
    <m/>
    <m/>
    <s v=""/>
    <n v="0"/>
    <s v=""/>
    <n v="0"/>
    <x v="1"/>
    <n v="7"/>
    <s v=""/>
  </r>
  <r>
    <s v="https://www.linkedin.com/in/michel-somers/"/>
    <s v="Michel"/>
    <s v="Somers"/>
    <s v="Michel Somers"/>
    <x v="0"/>
    <s v="1st"/>
    <s v="Export manager and Sales coach at Metigla"/>
    <x v="7"/>
    <d v="2025-07-26T00:00:00"/>
    <m/>
    <s v="[]"/>
    <s v="[]"/>
    <n v="0"/>
    <n v="2"/>
    <n v="0"/>
    <n v="0"/>
    <x v="1"/>
    <s v="Nee"/>
    <m/>
    <m/>
    <m/>
    <s v=""/>
    <n v="0"/>
    <s v=""/>
    <n v="0"/>
    <x v="1"/>
    <n v="7"/>
    <s v=""/>
  </r>
  <r>
    <s v="https://www.linkedin.com/in/michel-coppin/"/>
    <s v="Michel"/>
    <s v="Coppin"/>
    <s v="Michel Coppin"/>
    <x v="0"/>
    <s v="2nd"/>
    <s v="Stock market enthusiast"/>
    <x v="41"/>
    <d v="2025-04-19T00:00:00"/>
    <m/>
    <s v="[]"/>
    <s v="[]"/>
    <n v="1"/>
    <n v="0"/>
    <n v="0"/>
    <n v="0"/>
    <x v="1"/>
    <s v="Nee"/>
    <m/>
    <m/>
    <m/>
    <s v=""/>
    <n v="0"/>
    <s v=""/>
    <n v="0"/>
    <x v="1"/>
    <n v="4"/>
    <s v=""/>
  </r>
  <r>
    <s v="https://linkedin.com/in/michiel-gabri%C3%ABls"/>
    <s v="Michiel"/>
    <s v="Gabriëls"/>
    <s v="Michiel Gabriëls"/>
    <x v="0"/>
    <s v="1st"/>
    <s v="Sales Development Representative @ Dockflow | Young Graduate NxT Multimedia Technology | Make technology valuable | Marketing &amp; Sales | 🎯"/>
    <x v="2"/>
    <d v="2025-06-27T00:00:00"/>
    <m/>
    <s v="[]"/>
    <s v="[]"/>
    <n v="0"/>
    <n v="1"/>
    <n v="0"/>
    <n v="0"/>
    <x v="1"/>
    <s v="Ja"/>
    <n v="1600"/>
    <d v="2024-05-30T10:46:30"/>
    <n v="1400"/>
    <s v="Silk Recruitment"/>
    <n v="0"/>
    <s v=""/>
    <n v="0"/>
    <x v="1"/>
    <n v="6"/>
    <s v=""/>
  </r>
  <r>
    <s v="https://linkedin.com/in/michiel-voet-0964ba215"/>
    <s v="Michiel"/>
    <s v="Voet"/>
    <s v="Michiel Voet"/>
    <x v="0"/>
    <s v="2nd"/>
    <s v="From Field Medicine to Healthcare Innovation: Former Special Ops Medical Technician &amp; Head of Sales at LSI / Education Manager at BR3"/>
    <x v="7"/>
    <d v="2025-07-24T00:00:00"/>
    <m/>
    <s v="[]"/>
    <s v="[]"/>
    <n v="0"/>
    <n v="2"/>
    <n v="0"/>
    <n v="0"/>
    <x v="1"/>
    <s v="Ja"/>
    <n v="6190"/>
    <d v="2025-02-19T09:52:29"/>
    <n v="3750"/>
    <s v="LS INNOVENTA"/>
    <n v="3"/>
    <s v="2025-02-14 17:08:23 UTC"/>
    <n v="2"/>
    <x v="0"/>
    <n v="7"/>
    <s v="2025-02-14 17:09:45 UTC"/>
  </r>
  <r>
    <s v="https://linkedin.com/in/michielvaneyken"/>
    <s v="Michiel"/>
    <s v="Van Eyken"/>
    <s v="Michiel Van Eyken"/>
    <x v="0"/>
    <s v="1st"/>
    <s v="Managing Director at Neoria"/>
    <x v="7"/>
    <d v="2025-07-24T00:00:00"/>
    <m/>
    <s v="[]"/>
    <s v="[]"/>
    <n v="0"/>
    <n v="1"/>
    <n v="0"/>
    <n v="0"/>
    <x v="1"/>
    <s v="Ja"/>
    <n v="7940"/>
    <d v="2025-05-31T14:13:03"/>
    <n v="4590"/>
    <s v="Neoria"/>
    <n v="0"/>
    <s v=""/>
    <n v="1"/>
    <x v="2"/>
    <n v="7"/>
    <s v="2024-11-11 11:42:00 UTC"/>
  </r>
  <r>
    <s v="https://www.linkedin.com/in/michiel-peeters-87481b2/"/>
    <s v="Michiel"/>
    <s v="Peeters"/>
    <s v="Michiel Peeters"/>
    <x v="0"/>
    <s v="2nd"/>
    <s v="Commercial Manager / Project Management"/>
    <x v="7"/>
    <d v="2025-07-26T00:00:00"/>
    <m/>
    <s v="[]"/>
    <s v="[]"/>
    <n v="0"/>
    <n v="1"/>
    <n v="0"/>
    <n v="0"/>
    <x v="1"/>
    <s v="Nee"/>
    <m/>
    <m/>
    <m/>
    <s v=""/>
    <n v="0"/>
    <s v=""/>
    <n v="0"/>
    <x v="1"/>
    <n v="7"/>
    <s v=""/>
  </r>
  <r>
    <s v="https://linkedin.com/in/michiel-verstraten"/>
    <s v="Michiel"/>
    <s v="Verstraten"/>
    <s v="Michiel Verstraten"/>
    <x v="0"/>
    <s v="2nd"/>
    <s v="Founder @ YouLynq.me | Columnist @ MarketingTribune | B2B Marketing | Social Selling | Advocating for Social Impact | LinkedIn is not a sales channel, it's a networking platform"/>
    <x v="4"/>
    <d v="2025-06-26T00:00:00"/>
    <m/>
    <s v="[]"/>
    <s v="[]"/>
    <n v="1"/>
    <n v="6"/>
    <n v="0"/>
    <n v="0"/>
    <x v="1"/>
    <s v="Nee"/>
    <m/>
    <m/>
    <m/>
    <s v=""/>
    <n v="0"/>
    <s v=""/>
    <n v="1"/>
    <x v="2"/>
    <n v="6"/>
    <s v="2025-02-26 08:30:41 UTC"/>
  </r>
  <r>
    <s v="https://linkedin.com/in/michiel-van-cauwenberghe-a01460194"/>
    <s v="Michiel"/>
    <s v="Van Cauwenberghe"/>
    <s v="Michiel Van Cauwenberghe"/>
    <x v="0"/>
    <s v="1st"/>
    <s v="New Business Manager at Club Brugge"/>
    <x v="33"/>
    <d v="2025-03-24T00:00:00"/>
    <m/>
    <s v="[]"/>
    <s v="[]"/>
    <n v="1"/>
    <n v="0"/>
    <n v="0"/>
    <n v="0"/>
    <x v="1"/>
    <s v="Nee"/>
    <m/>
    <m/>
    <m/>
    <s v=""/>
    <n v="1"/>
    <s v="2024-05-13 11:32:55 UTC"/>
    <n v="3"/>
    <x v="0"/>
    <n v="3"/>
    <s v="2024-10-01 12:50:04 UTC"/>
  </r>
  <r>
    <s v="https://linkedin.com/in/michielkamp"/>
    <s v="Michiel"/>
    <s v="Kamp"/>
    <s v="Michiel Kamp"/>
    <x v="0"/>
    <s v="2nd"/>
    <s v="Helping companies to design their data strategy and build the teams to make it happen"/>
    <x v="44"/>
    <d v="2025-02-18T00:00:00"/>
    <m/>
    <s v="[]"/>
    <s v="[]"/>
    <n v="1"/>
    <n v="0"/>
    <n v="0"/>
    <n v="0"/>
    <x v="1"/>
    <s v="Nee"/>
    <m/>
    <m/>
    <m/>
    <s v=""/>
    <n v="0"/>
    <s v=""/>
    <n v="0"/>
    <x v="1"/>
    <n v="2"/>
    <s v=""/>
  </r>
  <r>
    <s v="https://linkedin.com/in/miek-van-bosstraeten-9326bab"/>
    <s v="Miek"/>
    <s v="Van Bosstraeten"/>
    <s v="Miek Van Bosstraeten"/>
    <x v="0"/>
    <s v="1st"/>
    <s v="Manager @ Moore Interim Management"/>
    <x v="18"/>
    <d v="2025-06-21T00:00:00"/>
    <d v="2025-05-08T09:20:31"/>
    <s v="['https://www.linkedin.com/feed/update/urn:li:ugcPost:7290046119818977327?commentUrn=urn%3Ali%3Acomment%3A%28ugcPost%3A7290046119818977327%2C7291017173211230208%29&amp;dashCommentUrn=urn%3Ali%3Afsd_comment%3A%287291017173211230208%2Curn%3Ali%3AugcPost%3A7290046119818977327%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283030376720044032?commentUrn=urn%3Ali%3Acomment%3A%28activity%3A7283030376720044032%2C7299812705538854913%29&amp;dashCommentUrn=urn%3Ali%3Afsd_comment%3A%287299812705538854913%2Curn%3Ali%3Aactivity%3A7283030376720044032%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318547673014284289?commentUrn=urn%3Ali%3Acomment%3A%28activity%3A7318547673014284289%2C7318548384926109696%29&amp;dashCommentUrn=urn%3Ali%3Afsd_comment%3A%287318548384926109696%2Curn%3Ali%3Aactivity%3A7318547673014284289%29', 'https://www.linkedin.com/feed/update/urn:li:activity:7326117459139190785?commentUrn=urn%3Ali%3Acomment%3A%28activity%3A7326117459139190785%2C7326143950828810241%29&amp;dashCommentUrn=urn%3Ali%3Afsd_comment%3A%287326143950828810241%2Curn%3Ali%3Aactivity%3A7326117459139190785%29']"/>
    <s v="['Bedankt om te delen…Ik neem hier zeker een aantal zaken van mee het komende jaar!', 'Herkenbaar Hanne!', 'Boeiende materie Hanne en momenteel zeer actueel voor Moore Interim Management en mezelf. De persoonlijke quick scan die we van Silk ontvingen, is alvast een eerste stap voor ons in de goede richting...Mo(o)re to come!', 'Herkenbaar Hanne!', 'hoera!', 'Wauw goed bezig Hanne!']"/>
    <n v="4"/>
    <n v="12"/>
    <n v="2"/>
    <n v="4"/>
    <x v="2"/>
    <s v="Nee"/>
    <m/>
    <m/>
    <m/>
    <s v=""/>
    <n v="6"/>
    <s v="2023-12-07 10:49:55 UTC"/>
    <n v="5"/>
    <x v="0"/>
    <n v="6"/>
    <s v="2022-09-06 08:31:23 UTC"/>
  </r>
  <r>
    <s v="https://linkedin.com/in/miguelmichiels"/>
    <s v="Miguel"/>
    <s v="Michiels"/>
    <s v="Miguel Michiels"/>
    <x v="0"/>
    <s v="1st"/>
    <s v="Redefining Customer Interactions in the Automotive Industry | Driving Operational Excellence | COO at AutoChat"/>
    <x v="27"/>
    <d v="2025-03-15T00:00:00"/>
    <m/>
    <s v="[]"/>
    <s v="[]"/>
    <n v="0"/>
    <n v="1"/>
    <n v="0"/>
    <n v="0"/>
    <x v="1"/>
    <s v="Nee"/>
    <m/>
    <m/>
    <m/>
    <s v=""/>
    <n v="3"/>
    <s v="2025-05-12 10:41:48 UTC"/>
    <n v="2"/>
    <x v="0"/>
    <n v="3"/>
    <s v="2025-05-12 07:49:57 UTC"/>
  </r>
  <r>
    <s v="https://linkedin.com/in/mille-mertens-polak"/>
    <s v="Mille"/>
    <s v="M.P."/>
    <s v="Mille M.P."/>
    <x v="0"/>
    <s v="1st"/>
    <s v="Sales doctor for startups, digital product mad scientist on the side."/>
    <x v="7"/>
    <d v="2025-07-24T00:00:00"/>
    <m/>
    <s v="[]"/>
    <s v="[]"/>
    <n v="0"/>
    <n v="1"/>
    <n v="0"/>
    <n v="0"/>
    <x v="1"/>
    <s v="Nee"/>
    <m/>
    <m/>
    <m/>
    <s v=""/>
    <n v="0"/>
    <s v=""/>
    <n v="0"/>
    <x v="1"/>
    <n v="7"/>
    <s v=""/>
  </r>
  <r>
    <s v="https://linkedin.com/in/miriam-ibnou-cheikh-van-mechelen-694a91b6"/>
    <s v="Miriam"/>
    <s v="Ibnou Cheikh-Van Mechelen"/>
    <s v="Miriam Ibnou Cheikh-Van Mechelen"/>
    <x v="0"/>
    <s v="1st"/>
    <s v="Customer Satisfaction // Finance and Business Administration Support // E-commerce and Shipping"/>
    <x v="39"/>
    <d v="2025-04-30T00:00:00"/>
    <d v="2025-04-24T21:51:01"/>
    <s v="['https://www.linkedin.com/feed/update/urn:li:activity:7318547673014284289?commentUrn=urn%3Ali%3Acomment%3A%28activity%3A7318547673014284289%2C7321259390529884160%29&amp;dashCommentUrn=urn%3Ali%3Afsd_comment%3A%287321259390529884160%2Curn%3Ali%3Aactivity%3A7318547673014284289%29']"/>
    <s v="['Ja vreemd hier ook een reseller… tennisser 😅 HBD!']"/>
    <n v="0"/>
    <n v="1"/>
    <n v="0"/>
    <n v="1"/>
    <x v="0"/>
    <s v="Nee"/>
    <m/>
    <m/>
    <m/>
    <s v=""/>
    <n v="0"/>
    <s v=""/>
    <n v="0"/>
    <x v="1"/>
    <n v="4"/>
    <s v=""/>
  </r>
  <r>
    <s v="https://linkedin.com/in/monikajaskiewicz"/>
    <s v="Monika"/>
    <s v="Jaśkiewicz-Maes"/>
    <s v="Monika Jaśkiewicz-Maes"/>
    <x v="0"/>
    <s v="1st"/>
    <s v="Talent Partner bij TriFinance | Power BI, Data Engineering &amp; Data Analytics, ERP Project Management, EPM | 💚 voor human development"/>
    <x v="4"/>
    <d v="2025-06-26T00:00:00"/>
    <d v="2025-01-18T19:45:59"/>
    <s v="['https://www.linkedin.com/feed/update/urn:li:ugcPost:7267087447983902721?commentUrn=urn%3Ali%3Acomment%3A%28ugcPost%3A7267087447983902721%2C7267092746975244289%29&amp;dashCommentUrn=urn%3Ali%3Afsd_comment%3A%287267092746975244289%2Curn%3Ali%3AugcPost%3A7267087447983902721%29', 'https://www.linkedin.com/feed/update/urn:li:ugcPost:7285930987509686272?commentUrn=urn%3Ali%3Acomment%3A%28ugcPost%3A7285930987509686272%2C7286453786737295360%29&amp;dashCommentUrn=urn%3Ali%3Afsd_comment%3A%287286453786737295360%2Curn%3Ali%3AugcPost%3A7285930987509686272%29', 'https://www.linkedin.com/feed/update/urn:li:ugcPost:7260548092259713024?commentUrn=urn%3Ali%3Acomment%3A%28ugcPost%3A7260548092259713024%2C7260559281324797952%29&amp;dashCommentUrn=urn%3Ali%3Afsd_comment%3A%287260559281324797952%2Curn%3Ali%3AugcPost%3A7260548092259713024%29', 'https://www.linkedin.com/feed/update/urn:li:ugcPost:7267087447983902721?commentUrn=urn%3Ali%3Acomment%3A%28ugcPost%3A7267087447983902721%2C7267092746975244289%29&amp;dashCommentUrn=urn%3Ali%3Afsd_comment%3A%287267092746975244289%2Curn%3Ali%3AugcPost%3A7267087447983902721%29']"/>
    <s v="['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Hi Hanne, waardevol en interessant opgebouwd om concreet in de praktijk toe te passen. Voor recruitment neem ik mee:\n1: Commitment laten uitspreken bij de criteria die belangrijk zijn voor de kandidaat om zijn / haar beslissing te nemen. Goed begrijpen door het vanuit verschillende invalshoeken te bespreken in de eerste fase van de gesprekken en te laten bevestigen / herhalen in de latere fase. Als werkgever nadenken hoe je daar concreet op kan inspelen. En eerlijk zijn over wat niet kan.\n2: Misschien een visual van het recruitmentproces met in elke ronde het volgende stapje aangeduid laten zien?\xa0Wij zijn er bijna!\n3: Kwaliteit op alle vlakken van het proces - check! En telkens in de loop van de gesprekken een reference case op maat van de kandidaat doorsturen.\xa0\n4: Geen zorgen rond een foute keuze, zou ik zeggen? ;-)\nGroetjes!', 'Ook één van de moeilijkste evenwichten binnen recruitment vind ik 🙂', '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n v="2"/>
    <n v="6"/>
    <n v="1"/>
    <n v="3"/>
    <x v="2"/>
    <s v="Nee"/>
    <m/>
    <m/>
    <m/>
    <s v=""/>
    <n v="4"/>
    <s v="2021-06-18 08:08:27 UTC"/>
    <n v="2"/>
    <x v="0"/>
    <n v="6"/>
    <s v="2018-09-25 20:43:47 UTC"/>
  </r>
  <r>
    <s v="https://linkedin.com/in/morgane-seys"/>
    <s v="Morgane"/>
    <s v="Seys"/>
    <s v="Morgane Seys"/>
    <x v="0"/>
    <s v="1st"/>
    <s v="Insale - Telemarketing die harten en resultaten raakt."/>
    <x v="4"/>
    <d v="2025-06-26T00:00:00"/>
    <m/>
    <s v="[]"/>
    <s v="[]"/>
    <n v="2"/>
    <n v="6"/>
    <n v="0"/>
    <n v="0"/>
    <x v="1"/>
    <s v="Nee"/>
    <m/>
    <m/>
    <m/>
    <s v=""/>
    <n v="4"/>
    <s v="2024-10-30 05:57:31 UTC"/>
    <n v="4"/>
    <x v="0"/>
    <n v="6"/>
    <s v="2024-10-30 07:56:25 UTC"/>
  </r>
  <r>
    <s v="https://linkedin.com/in/nadinelino"/>
    <s v="Nadine"/>
    <s v="Lino"/>
    <s v="Nadine Lino"/>
    <x v="0"/>
    <s v="2nd"/>
    <s v="Diversité, Equité &amp; Inclusion - Communication ethique et responsable - Entreprenariat Social - Conférencière - Sensibilisatrice / Fondatrice @Live in Color asbl @Lusis Communication - Administratrice dans divers C.A."/>
    <x v="12"/>
    <d v="2025-02-17T00:00:00"/>
    <m/>
    <s v="[]"/>
    <s v="[]"/>
    <n v="1"/>
    <n v="0"/>
    <n v="0"/>
    <n v="0"/>
    <x v="1"/>
    <s v="Nee"/>
    <m/>
    <m/>
    <m/>
    <s v=""/>
    <n v="0"/>
    <s v=""/>
    <n v="0"/>
    <x v="1"/>
    <n v="2"/>
    <s v=""/>
  </r>
  <r>
    <s v="https://www.linkedin.com/in/naim-baili-a58b95a7/"/>
    <s v="Naim"/>
    <s v="Baili"/>
    <s v="Naim Baili"/>
    <x v="0"/>
    <s v="1st"/>
    <s v="Senior project consultant at TriFinance | currently Group Reporting &amp; Consolidation Officer at Ardo NV"/>
    <x v="4"/>
    <d v="2025-06-26T00:00:00"/>
    <m/>
    <s v="[]"/>
    <s v="[]"/>
    <n v="0"/>
    <n v="1"/>
    <n v="0"/>
    <n v="0"/>
    <x v="1"/>
    <s v="Nee"/>
    <m/>
    <m/>
    <m/>
    <s v=""/>
    <n v="0"/>
    <s v=""/>
    <n v="0"/>
    <x v="1"/>
    <n v="6"/>
    <s v=""/>
  </r>
  <r>
    <s v="https://linkedin.com/in/naomi-moray"/>
    <s v="Naomi"/>
    <s v="Moray"/>
    <s v="Naomi Moray"/>
    <x v="0"/>
    <s v="1st"/>
    <s v="Life Long Learning | Grow together |Ambassador for work"/>
    <x v="4"/>
    <d v="2025-06-26T00:00:00"/>
    <m/>
    <s v="[]"/>
    <s v="[]"/>
    <n v="3"/>
    <n v="4"/>
    <n v="0"/>
    <n v="0"/>
    <x v="1"/>
    <s v="Ja"/>
    <n v="4990"/>
    <d v="2025-01-07T15:28:15"/>
    <n v="2550"/>
    <s v="Accent Jobs"/>
    <n v="0"/>
    <s v=""/>
    <n v="0"/>
    <x v="1"/>
    <n v="6"/>
    <s v=""/>
  </r>
  <r>
    <s v="https://www.linkedin.com/in/nasreen-vanden-berghe-08446618/"/>
    <s v="Nasreen"/>
    <s v="Vanden Berghe"/>
    <s v="Nasreen Vanden Berghe"/>
    <x v="0"/>
    <s v="1st"/>
    <s v="HR Director Dentius"/>
    <x v="4"/>
    <d v="2025-06-26T00:00:00"/>
    <d v="2025-06-10T11:19:38"/>
    <s v="['https://www.linkedin.com/feed/update/urn:li:activity:7335925444916965377?commentUrn=urn%3Ali%3Acomment%3A%28activity%3A7335925444916965377%2C7338132725729533952%29&amp;dashCommentUrn=urn%3Ali%3Afsd_comment%3A%287338132725729533952%2Curn%3Ali%3Aactivity%3A7335925444916965377%29']"/>
    <s v="['Héél veel beterschap Hanne! Ik haal vooral uit je verhaal dat reflectie, zelfinzicht en blijven bijleren toch ook tot jouw kerncompetenties behoren :-)']"/>
    <n v="0"/>
    <n v="1"/>
    <n v="0"/>
    <n v="1"/>
    <x v="0"/>
    <s v="Nee"/>
    <m/>
    <m/>
    <m/>
    <s v=""/>
    <n v="0"/>
    <s v=""/>
    <n v="0"/>
    <x v="1"/>
    <n v="6"/>
    <s v=""/>
  </r>
  <r>
    <s v="https://linkedin.com/in/nataliiadeineha"/>
    <s v="Nataliia"/>
    <s v="Deineha"/>
    <s v="Nataliia Deineha"/>
    <x v="0"/>
    <s v="2nd"/>
    <s v="Customer Relationship Executive at PointerPro 🚀"/>
    <x v="44"/>
    <d v="2025-02-18T00:00:00"/>
    <m/>
    <s v="[]"/>
    <s v="[]"/>
    <n v="1"/>
    <n v="0"/>
    <n v="0"/>
    <n v="0"/>
    <x v="1"/>
    <s v="Nee"/>
    <m/>
    <m/>
    <m/>
    <s v=""/>
    <n v="0"/>
    <s v=""/>
    <n v="1"/>
    <x v="2"/>
    <n v="2"/>
    <s v="2025-02-25 14:09:35 UTC"/>
  </r>
  <r>
    <s v="https://linkedin.com/in/natasjalenaars"/>
    <s v="Natasja"/>
    <s v="Lenaars"/>
    <s v="Natasja Lenaars"/>
    <x v="0"/>
    <s v="2nd"/>
    <s v="Payroll Specialist at Manuchar"/>
    <x v="4"/>
    <d v="2025-06-26T00:00:00"/>
    <m/>
    <s v="[]"/>
    <s v="[]"/>
    <n v="1"/>
    <n v="1"/>
    <n v="0"/>
    <n v="0"/>
    <x v="1"/>
    <s v="Nee"/>
    <m/>
    <m/>
    <m/>
    <s v=""/>
    <n v="0"/>
    <s v=""/>
    <n v="0"/>
    <x v="1"/>
    <n v="6"/>
    <s v=""/>
  </r>
  <r>
    <s v="https://www.linkedin.com/in/dumortiernathalie/"/>
    <s v="Nathalie"/>
    <s v="Dumortier"/>
    <s v="Nathalie Dumortier"/>
    <x v="0"/>
    <s v="1st"/>
    <s v="CEO &amp; co-founder at studio360 I passionate about innovative marketing strategies &amp; technology"/>
    <x v="28"/>
    <d v="2025-07-26T00:00:00"/>
    <m/>
    <s v="[]"/>
    <s v="[]"/>
    <n v="0"/>
    <n v="1"/>
    <n v="0"/>
    <n v="0"/>
    <x v="1"/>
    <s v="Ja"/>
    <n v="1300"/>
    <d v="2024-05-05T15:30:41"/>
    <n v="1080"/>
    <s v="studio 360"/>
    <n v="2"/>
    <s v="2024-10-13 10:11:10 UTC"/>
    <n v="2"/>
    <x v="0"/>
    <n v="7"/>
    <s v="2024-10-13 05:25:44 UTC"/>
  </r>
  <r>
    <s v="https://linkedin.com/in/nathalie-beernaert-9a97807b"/>
    <s v="Nathalie"/>
    <s v="Beernaert"/>
    <s v="Nathalie Beernaert"/>
    <x v="0"/>
    <s v="1st"/>
    <s v="Director Business &amp; International tax"/>
    <x v="7"/>
    <d v="2025-07-24T00:00:00"/>
    <m/>
    <s v="[]"/>
    <s v="[]"/>
    <n v="0"/>
    <n v="1"/>
    <n v="0"/>
    <n v="0"/>
    <x v="1"/>
    <s v="Ja"/>
    <n v="7930"/>
    <d v="2025-05-31T14:11:18"/>
    <n v="2060"/>
    <s v="Moore"/>
    <n v="0"/>
    <s v=""/>
    <n v="1"/>
    <x v="2"/>
    <n v="7"/>
    <s v="2025-03-04 13:14:50 UTC"/>
  </r>
  <r>
    <s v="https://linkedin.com/in/nathaliebogaert"/>
    <s v="Nathalie"/>
    <s v="Bogaert"/>
    <s v="Nathalie Bogaert"/>
    <x v="0"/>
    <s v="1st"/>
    <s v="Sales manager - Holiday Inn Gent Expo • Wanderlust 🏝•"/>
    <x v="7"/>
    <d v="2025-07-24T00:00:00"/>
    <m/>
    <s v="[]"/>
    <s v="[]"/>
    <n v="0"/>
    <n v="1"/>
    <n v="0"/>
    <n v="0"/>
    <x v="1"/>
    <s v="Nee"/>
    <m/>
    <m/>
    <m/>
    <s v=""/>
    <n v="4"/>
    <s v="2024-09-16 19:21:46 UTC"/>
    <n v="3"/>
    <x v="0"/>
    <n v="7"/>
    <s v="2024-09-16 09:09:56 UTC"/>
  </r>
  <r>
    <s v="https://linkedin.com/in/nathalie-vandenhoudt-5b80889"/>
    <s v="Nathalie"/>
    <s v="Vandenhoudt"/>
    <s v="Nathalie Vandenhoudt"/>
    <x v="0"/>
    <s v="1st"/>
    <s v="Account Manager"/>
    <x v="7"/>
    <d v="2025-07-24T00:00:00"/>
    <m/>
    <s v="[]"/>
    <s v="[]"/>
    <n v="0"/>
    <n v="1"/>
    <n v="0"/>
    <n v="0"/>
    <x v="1"/>
    <s v="Nee"/>
    <m/>
    <m/>
    <m/>
    <s v=""/>
    <n v="0"/>
    <s v=""/>
    <n v="2"/>
    <x v="2"/>
    <n v="7"/>
    <s v="2024-05-19 07:51:57 UTC"/>
  </r>
  <r>
    <s v="https://www.linkedin.com/in/nathalievandenbroucke/"/>
    <s v="Nathalie"/>
    <s v="Vandenbroucke"/>
    <s v="Nathalie Vandenbroucke"/>
    <x v="0"/>
    <s v="1st"/>
    <s v="*** BESCHIKBAAR VANAF 01/09/25 *** Getting things done as freelance chief of staff / executive assistant / HR officer / payroll consultant"/>
    <x v="4"/>
    <d v="2025-07-15T00:00:00"/>
    <d v="2025-07-15T22:12:58"/>
    <s v="['https://www.linkedin.com/feed/update/urn:li:activity:7343894819087286274?commentUrn=urn%3Ali%3Acomment%3A%28activity%3A7343894819087286274%2C7350980717457076224%29&amp;dashCommentUrn=urn%3Ali%3Afsd_comment%3A%287350980717457076224%2Curn%3Ali%3Aactivity%3A7343894819087286274%29', 'https://www.linkedin.com/feed/update/urn:li:activity:7343894819087286274?commentUrn=urn%3Ali%3Acomment%3A%28activity%3A7343894819087286274%2C7350980717457076224%29&amp;dashCommentUrn=urn%3Ali%3Afsd_comment%3A%287350980717457076224%2Curn%3Ali%3Aactivity%3A7343894819087286274%29']"/>
    <s v="['Wil je mij eens testen om te gebruiken in jouw cases? Ben wel benieuwd ze, je maakt me nieuwsgierig!', 'Wil je mij eens testen om te gebruiken in jouw cases? Ben wel benieuwd ze, je maakt me nieuwsgierig!']"/>
    <n v="1"/>
    <n v="2"/>
    <n v="1"/>
    <n v="1"/>
    <x v="2"/>
    <s v="Nee"/>
    <m/>
    <m/>
    <m/>
    <s v=""/>
    <n v="4"/>
    <s v="2024-08-14 15:03:58 UTC"/>
    <n v="1"/>
    <x v="0"/>
    <n v="6"/>
    <s v="2024-08-18 12:59:11 UTC"/>
  </r>
  <r>
    <s v="https://linkedin.com/in/nathalielenders"/>
    <s v="Nathalie"/>
    <s v="Lenders"/>
    <s v="Nathalie Lenders"/>
    <x v="0"/>
    <s v="1st"/>
    <s v="Managing Consultant"/>
    <x v="4"/>
    <d v="2025-06-26T00:00:00"/>
    <d v="2025-02-24T10:20:11"/>
    <s v="['https://www.linkedin.com/feed/update/urn:li:activity:7298250038441328640?commentUrn=urn%3Ali%3Acomment%3A%28activity%3A7298250038441328640%2C7299719752896110592%29&amp;dashCommentUrn=urn%3Ali%3Afsd_comment%3A%287299719752896110592%2Curn%3Ali%3Aactivity%3A7298250038441328640%29', 'https://www.linkedin.com/feed/update/urn:li:ugcPost:7285930987509686272?commentUrn=urn%3Ali%3Acomment%3A%28ugcPost%3A7285930987509686272%2C7285934920776962048%29&amp;dashCommentUrn=urn%3Ali%3Afsd_comment%3A%287285934920776962048%2Curn%3Ali%3AugcPost%3A7285930987509686272%29']"/>
    <s v="['Altijd verhelderend en inspirerend met je samen te zitten, Hanne!', 'Dank je Hanne, interessant leesvoer!']"/>
    <n v="3"/>
    <n v="5"/>
    <n v="1"/>
    <n v="1"/>
    <x v="2"/>
    <s v="Nee"/>
    <m/>
    <m/>
    <m/>
    <s v=""/>
    <n v="4"/>
    <s v="2024-04-15 13:41:25 UTC"/>
    <n v="5"/>
    <x v="0"/>
    <n v="6"/>
    <s v="2024-09-06 20:45:08 UTC"/>
  </r>
  <r>
    <s v="https://linkedin.com/in/nathanslabinck"/>
    <s v="Nathan"/>
    <s v="Slabinck"/>
    <s v="Nathan Slabinck"/>
    <x v="0"/>
    <s v="1st"/>
    <s v="Marketing Cloud Practice Lead &amp; Resource Manager Salesforce Unit at delaware BeLux | CRM, Customer Service, Marketing Automation, B2B &amp; B2C Customer Experience | Make data actionable across teams"/>
    <x v="1"/>
    <d v="2025-03-13T00:00:00"/>
    <d v="2024-12-12T10:51:28"/>
    <s v="['https://www.linkedin.com/feed/update/urn:li:ugcPost:7272890456366100480?commentUrn=urn%3Ali%3Acomment%3A%28ugcPost%3A7272890456366100480%2C7272910920811487232%29&amp;dashCommentUrn=urn%3Ali%3Afsd_comment%3A%287272910920811487232%2Curn%3Ali%3AugcPost%3A7272890456366100480%29']"/>
    <s v="[&quot;Hanne Hellemans Een tool moet een logisch gevolg zijn van de visie en de strategie van het bedrijf en het team dat ermee aan de slag moet. \n\nEr wordt heel vaak meteen gekeken naar 'feature comparisons' van tools om te beslissen waar de meeste waarde of ROI te behalen valt. Hoewel dat zeker een goede oefening is om te maken, moet er meer aandacht besteed worden aan wát de doelstellingen zijn, hoe het team zich kan/wil organiseren en wie er ownership neemt over die processen. \n\nAls die basis er is en goed in handen genomen wordt, dan kan je succesverhalen behalen met zowat elke tool, zij het Salesforce, Hubspot of andere. Gebrek aan dergelijke visie en aanpak zal ertoe leiden dat elke CRM een veredelde takenlijst en telefoonboekje wordt. Dit geldt zowel voor sales, service en marketing. \n\nDe keuze van platform moet vooral gemaakt worden in kader van de groeiambities en de complexiteit van de processen. Moet er intensief geïntegreerd worden? Hoe granulair moet de security gaan? Dat zal het verschil maken. Niet zozeer of de tool wel of niet beschikt over een AI feature om email subject lines te genereren.\n\nStrategie, visie en ownership is waar het om draait. De tool moet een logisch gevolg zijn.&quot;]"/>
    <n v="0"/>
    <n v="1"/>
    <n v="0"/>
    <n v="1"/>
    <x v="0"/>
    <s v="Nee"/>
    <m/>
    <m/>
    <m/>
    <s v=""/>
    <n v="4"/>
    <s v="2024-10-04 08:49:09 UTC"/>
    <n v="7"/>
    <x v="0"/>
    <n v="3"/>
    <s v="2024-10-04 09:22:21 UTC"/>
  </r>
  <r>
    <s v="https://linkedin.com/in/nele-hubrechts-1ba2a01b"/>
    <s v="Nele"/>
    <s v="Hubrechts"/>
    <s v="Nele Hubrechts"/>
    <x v="0"/>
    <s v="1st"/>
    <s v="Freelance Finance professional"/>
    <x v="4"/>
    <d v="2025-06-26T00:00:00"/>
    <m/>
    <s v="[]"/>
    <s v="[]"/>
    <n v="0"/>
    <n v="1"/>
    <n v="0"/>
    <n v="0"/>
    <x v="1"/>
    <s v="Nee"/>
    <m/>
    <m/>
    <m/>
    <s v=""/>
    <n v="6"/>
    <s v="2025-04-17 09:40:22 UTC"/>
    <n v="4"/>
    <x v="0"/>
    <n v="6"/>
    <s v="2024-08-01 19:25:51 UTC"/>
  </r>
  <r>
    <s v="https://linkedin.com/in/niclh"/>
    <s v="Nic"/>
    <s v="Lichtherte"/>
    <s v="Nic Lichtherte"/>
    <x v="0"/>
    <s v="2nd"/>
    <s v="Solution Manager Tellie | IPTV &amp; Digital Signage Specialist"/>
    <x v="27"/>
    <d v="2025-03-15T00:00:00"/>
    <m/>
    <s v="[]"/>
    <s v="[]"/>
    <n v="0"/>
    <n v="1"/>
    <n v="0"/>
    <n v="0"/>
    <x v="1"/>
    <s v="Nee"/>
    <m/>
    <m/>
    <m/>
    <s v=""/>
    <n v="0"/>
    <s v=""/>
    <n v="1"/>
    <x v="2"/>
    <n v="3"/>
    <s v="2025-04-04 21:17:02 UTC"/>
  </r>
  <r>
    <s v="https://www.linkedin.com/in/nicholas-skverer/"/>
    <s v="Nicholas"/>
    <s v="Skverer"/>
    <s v="Nicholas Skverer"/>
    <x v="0"/>
    <s v="2nd"/>
    <s v="10+ y. Helping businesses evolve using sustainable IT solutions for a lasting digital transformation"/>
    <x v="24"/>
    <d v="2025-07-23T00:00:00"/>
    <m/>
    <s v="[]"/>
    <s v="[]"/>
    <n v="1"/>
    <n v="1"/>
    <n v="0"/>
    <n v="0"/>
    <x v="1"/>
    <s v="Nee"/>
    <m/>
    <m/>
    <m/>
    <s v=""/>
    <n v="0"/>
    <s v=""/>
    <n v="0"/>
    <x v="1"/>
    <n v="7"/>
    <s v=""/>
  </r>
  <r>
    <s v="https://linkedin.com/in/nicholasdhondt"/>
    <s v="Nicholas"/>
    <s v="D'hondt"/>
    <s v="Nicholas D'hondt"/>
    <x v="0"/>
    <s v="2nd"/>
    <s v="Growth Hacker for Ambitious Businesses | Turning creative ideas into measurable results"/>
    <x v="19"/>
    <d v="2025-07-18T00:00:00"/>
    <d v="2025-01-29T11:29:02"/>
    <s v="['https://www.linkedin.com/feed/update/urn:li:ugcPost:7290044066677809156?commentUrn=urn%3Ali%3Acomment%3A%28ugcPost%3A7290044066677809156%2C7290314994326401025%29&amp;dashCommentUrn=urn%3Ali%3Afsd_comment%3A%287290314994326401025%2Curn%3Ali%3AugcPost%3A7290044066677809156%29']"/>
    <s v="['Bedankt voor de vermelding Hanne Hellemans! Blij dat je er iets aan hebt gehad!']"/>
    <n v="9"/>
    <n v="3"/>
    <n v="0"/>
    <n v="1"/>
    <x v="0"/>
    <s v="Nee"/>
    <m/>
    <m/>
    <m/>
    <s v=""/>
    <n v="0"/>
    <s v=""/>
    <n v="1"/>
    <x v="2"/>
    <n v="7"/>
    <s v="2025-02-25 16:21:50 UTC"/>
  </r>
  <r>
    <s v="https://linkedin.com/in/nick-verhaege-07b127162"/>
    <s v="Nick"/>
    <s v="Verhaege"/>
    <s v="Nick Verhaege"/>
    <x v="0"/>
    <s v="1st"/>
    <s v="AI Solution Lead at Superlinear"/>
    <x v="17"/>
    <d v="2025-03-14T00:00:00"/>
    <m/>
    <s v="[]"/>
    <s v="[]"/>
    <n v="0"/>
    <n v="2"/>
    <n v="0"/>
    <n v="0"/>
    <x v="1"/>
    <s v="Ja"/>
    <n v="1120"/>
    <d v="2024-05-05T15:30:36"/>
    <n v="1400"/>
    <s v="Silk Recruitment"/>
    <n v="8"/>
    <s v="2024-11-14 18:40:24 UTC"/>
    <n v="13"/>
    <x v="0"/>
    <n v="3"/>
    <s v="2025-07-01 11:43:13 UTC"/>
  </r>
  <r>
    <s v="https://www.linkedin.com/in/nick-hoflack-65b98b3/"/>
    <s v="Nick"/>
    <s v="Hoflack"/>
    <s v="Nick Hoflack"/>
    <x v="0"/>
    <s v="2nd"/>
    <s v="Managing Director @ Gomtex nv"/>
    <x v="7"/>
    <d v="2025-07-24T00:00:00"/>
    <m/>
    <s v="[]"/>
    <s v="[]"/>
    <n v="0"/>
    <n v="1"/>
    <n v="0"/>
    <n v="0"/>
    <x v="1"/>
    <s v="Nee"/>
    <m/>
    <m/>
    <m/>
    <s v=""/>
    <n v="0"/>
    <s v=""/>
    <n v="0"/>
    <x v="1"/>
    <n v="7"/>
    <s v=""/>
  </r>
  <r>
    <s v="https://linkedin.com/in/nickvanmaele"/>
    <s v="Nick"/>
    <s v="Van Maele"/>
    <s v="Nick Van Maele"/>
    <x v="0"/>
    <s v="1st"/>
    <s v="Senior Project Manager delivering succesful projects in ERP, HCM, and BI."/>
    <x v="4"/>
    <d v="2025-06-26T00:00:00"/>
    <m/>
    <s v="[]"/>
    <s v="[]"/>
    <n v="0"/>
    <n v="1"/>
    <n v="0"/>
    <n v="0"/>
    <x v="1"/>
    <s v="Nee"/>
    <m/>
    <m/>
    <m/>
    <s v=""/>
    <n v="2"/>
    <s v="2022-06-02 02:28:59 UTC"/>
    <n v="1"/>
    <x v="0"/>
    <n v="6"/>
    <s v="2022-02-22 12:25:17 UTC"/>
  </r>
  <r>
    <s v="https://linkedin.com/in/nick-peeraer-556050135"/>
    <s v="Nick"/>
    <s v="Peeraer"/>
    <s v="Nick Peeraer"/>
    <x v="0"/>
    <s v="1st"/>
    <s v="Freelance finance consultant"/>
    <x v="3"/>
    <d v="2025-02-16T00:00:00"/>
    <m/>
    <s v="[]"/>
    <s v="[]"/>
    <n v="1"/>
    <n v="1"/>
    <n v="0"/>
    <n v="0"/>
    <x v="1"/>
    <s v="Nee"/>
    <m/>
    <m/>
    <m/>
    <s v=""/>
    <n v="0"/>
    <s v=""/>
    <n v="0"/>
    <x v="1"/>
    <n v="2"/>
    <s v=""/>
  </r>
  <r>
    <s v="https://linkedin.com/in/nicki-de-meulenaer-819a3990"/>
    <s v="Nicki"/>
    <s v="De Meulenaer"/>
    <s v="Nicki De Meulenaer"/>
    <x v="0"/>
    <s v="1st"/>
    <s v="Sales Manager bij C-rental"/>
    <x v="7"/>
    <d v="2025-07-24T00:00:00"/>
    <m/>
    <s v="[]"/>
    <s v="[]"/>
    <n v="0"/>
    <n v="1"/>
    <n v="0"/>
    <n v="0"/>
    <x v="1"/>
    <s v="Nee"/>
    <m/>
    <m/>
    <m/>
    <s v=""/>
    <n v="0"/>
    <s v=""/>
    <n v="3"/>
    <x v="2"/>
    <n v="7"/>
    <s v="2024-10-01 08:14:36 UTC"/>
  </r>
  <r>
    <s v="https://linkedin.com/in/nico-de-groof-6bb98910b"/>
    <s v="Nico"/>
    <s v="De Groof"/>
    <s v="Nico De Groof"/>
    <x v="0"/>
    <s v="1st"/>
    <s v="Regional Sales Manager @ Fisher Investments"/>
    <x v="7"/>
    <d v="2025-07-24T00:00:00"/>
    <m/>
    <s v="[]"/>
    <s v="[]"/>
    <n v="0"/>
    <n v="1"/>
    <n v="0"/>
    <n v="0"/>
    <x v="1"/>
    <s v="Nee"/>
    <m/>
    <m/>
    <m/>
    <s v=""/>
    <n v="0"/>
    <s v=""/>
    <n v="0"/>
    <x v="1"/>
    <n v="7"/>
    <s v=""/>
  </r>
  <r>
    <s v="https://linkedin.com/in/nicoruell"/>
    <s v="Nico"/>
    <s v="Ruell"/>
    <s v="Nico Ruell"/>
    <x v="0"/>
    <s v="2nd"/>
    <s v="Founder at BUTIK agency"/>
    <x v="7"/>
    <d v="2025-07-24T00:00:00"/>
    <m/>
    <s v="[]"/>
    <s v="[]"/>
    <n v="0"/>
    <n v="1"/>
    <n v="0"/>
    <n v="0"/>
    <x v="1"/>
    <s v="Nee"/>
    <m/>
    <m/>
    <m/>
    <s v=""/>
    <n v="0"/>
    <s v=""/>
    <n v="0"/>
    <x v="1"/>
    <n v="7"/>
    <s v=""/>
  </r>
  <r>
    <s v="https://linkedin.com/in/nico-van-de-walle-a789356"/>
    <s v="Nico"/>
    <s v="Van De Walle"/>
    <s v="Nico Van De Walle"/>
    <x v="0"/>
    <s v="2nd"/>
    <s v="Passion is what drives me. Global Product &amp; Circular Economy Manager PPWR-Navigator"/>
    <x v="7"/>
    <d v="2025-07-24T00:00:00"/>
    <m/>
    <s v="[]"/>
    <s v="[]"/>
    <n v="0"/>
    <n v="1"/>
    <n v="0"/>
    <n v="0"/>
    <x v="1"/>
    <s v="Nee"/>
    <m/>
    <m/>
    <m/>
    <s v=""/>
    <n v="0"/>
    <s v=""/>
    <n v="0"/>
    <x v="1"/>
    <n v="7"/>
    <s v=""/>
  </r>
  <r>
    <s v="https://linkedin.com/in/nico-bogaerts-3a89816"/>
    <s v="Nico"/>
    <s v="Bogaerts"/>
    <s v="Nico Bogaerts"/>
    <x v="0"/>
    <s v="2nd"/>
    <s v="Directeur / Executive Director at Sensoa"/>
    <x v="44"/>
    <d v="2025-02-18T00:00:00"/>
    <m/>
    <s v="[]"/>
    <s v="[]"/>
    <n v="1"/>
    <n v="0"/>
    <n v="0"/>
    <n v="0"/>
    <x v="1"/>
    <s v="Nee"/>
    <m/>
    <m/>
    <m/>
    <s v=""/>
    <n v="0"/>
    <s v=""/>
    <n v="1"/>
    <x v="2"/>
    <n v="2"/>
    <s v="2025-02-26 19:26:24 UTC"/>
  </r>
  <r>
    <s v="https://linkedin.com/in/nicolaschristiaen"/>
    <s v="Nicolas"/>
    <s v="Christiaen"/>
    <s v="Nicolas Christiaen"/>
    <x v="0"/>
    <s v="1st"/>
    <s v="Building Donna, the perfect assistant for Field sales reps"/>
    <x v="4"/>
    <d v="2025-06-26T00:00:00"/>
    <d v="2025-02-25T22:17:59"/>
    <s v="['https://www.linkedin.com/feed/update/urn:li:ugcPost:7300083915103379458?commentUrn=urn%3Ali%3Acomment%3A%28ugcPost%3A7300083915103379458%2C7300262779507097600%29&amp;dashCommentUrn=urn%3Ali%3Afsd_comment%3A%287300262779507097600%2Curn%3Ali%3AugcPost%3A7300083915103379458%29', 'https://www.linkedin.com/feed/update/urn:li:ugcPost:7272890456366100480?commentUrn=urn%3Ali%3Acomment%3A%28ugcPost%3A7272890456366100480%2C7272917898178818048%29&amp;dashCommentUrn=urn%3Ali%3Afsd_comment%3A%287272917898178818048%2Curn%3Ali%3AugcPost%3A7272890456366100480%29']"/>
    <s v="['Helemaal eens, Hanne! Bij een gedetailleerde demo is het daarnaast vaak ook de uitdaging om de uiteindelijke benefits (een hoe deze ook relevant zijn voor de prioriteiten bij de prospect) niet uit het oog te verliezen. Bij tijd en stond is het belangrijk voor de persoon die de demo geeft om &quot;uit te zoomen naar de bigger picture&quot;.', 'Hanne Hellemans Heel concreet:\n- Hubspot \n- Koalify (Jonas De Mets: nice!)\n- Surfe (to easily import LinkedIn connections into Surfe)\n- Apollo, Clay &amp; Lemlist (for preparing &amp; executing our outbound motion, using LinkedIn as main channel)']"/>
    <n v="0"/>
    <n v="2"/>
    <n v="0"/>
    <n v="2"/>
    <x v="0"/>
    <s v="Ja"/>
    <n v="2140"/>
    <d v="2024-07-28T12:07:02"/>
    <m/>
    <s v=""/>
    <n v="4"/>
    <s v="2025-03-11 22:03:32 UTC"/>
    <n v="1"/>
    <x v="0"/>
    <n v="6"/>
    <s v="2024-03-29 17:06:41 UTC"/>
  </r>
  <r>
    <s v="https://linkedin.com/in/nicolassnoeck"/>
    <s v="Nicolas"/>
    <s v="Snoeck"/>
    <s v="Nicolas Snoeck"/>
    <x v="0"/>
    <s v="2nd"/>
    <s v="Sales is not only about sales but about connections &amp; bringing solutions"/>
    <x v="7"/>
    <d v="2025-07-24T00:00:00"/>
    <m/>
    <s v="[]"/>
    <s v="[]"/>
    <n v="0"/>
    <n v="1"/>
    <n v="0"/>
    <n v="0"/>
    <x v="1"/>
    <s v="Nee"/>
    <m/>
    <m/>
    <m/>
    <s v=""/>
    <n v="0"/>
    <s v=""/>
    <n v="1"/>
    <x v="2"/>
    <n v="7"/>
    <s v="2025-05-19 08:15:42 UTC"/>
  </r>
  <r>
    <s v="https://www.linkedin.com/in/nicolas-ravet-383308144/"/>
    <s v="Nicolas"/>
    <s v="Ravet"/>
    <s v="Nicolas Ravet"/>
    <x v="0"/>
    <s v="2nd"/>
    <s v="Sales chez Skyforce"/>
    <x v="4"/>
    <d v="2025-06-26T00:00:00"/>
    <m/>
    <s v="[]"/>
    <s v="[]"/>
    <n v="0"/>
    <n v="1"/>
    <n v="0"/>
    <n v="0"/>
    <x v="1"/>
    <s v="Nee"/>
    <m/>
    <m/>
    <m/>
    <s v=""/>
    <n v="0"/>
    <s v=""/>
    <n v="0"/>
    <x v="1"/>
    <n v="6"/>
    <s v=""/>
  </r>
  <r>
    <s v="https://linkedin.com/in/niels-de-swaef"/>
    <s v="Niels"/>
    <s v="De Swaef"/>
    <s v="Niels De Swaef"/>
    <x v="0"/>
    <s v="2nd"/>
    <s v="Analytics Consultant at Lytix"/>
    <x v="2"/>
    <d v="2025-06-27T00:00:00"/>
    <m/>
    <s v="[]"/>
    <s v="[]"/>
    <n v="0"/>
    <n v="1"/>
    <n v="0"/>
    <n v="0"/>
    <x v="1"/>
    <s v="Nee"/>
    <m/>
    <m/>
    <m/>
    <s v=""/>
    <n v="0"/>
    <s v=""/>
    <n v="0"/>
    <x v="1"/>
    <n v="6"/>
    <s v=""/>
  </r>
  <r>
    <s v="https://www.linkedin.com/in/nikolaas-bellens-338a225/"/>
    <s v="Nikolaas"/>
    <s v="Bellens"/>
    <s v="Nikolaas Bellens"/>
    <x v="0"/>
    <s v="1st"/>
    <s v="Partner at riverrun, MBA Professor, keynote speaker"/>
    <x v="4"/>
    <d v="2025-06-26T00:00:00"/>
    <m/>
    <s v="[]"/>
    <s v="[]"/>
    <n v="0"/>
    <n v="1"/>
    <n v="0"/>
    <n v="0"/>
    <x v="1"/>
    <s v="Ja"/>
    <n v="1190"/>
    <d v="2024-05-05T15:30:38"/>
    <m/>
    <s v=""/>
    <n v="0"/>
    <s v=""/>
    <n v="0"/>
    <x v="1"/>
    <n v="6"/>
    <s v=""/>
  </r>
  <r>
    <s v="https://linkedin.com/in/nikos-ntirlis"/>
    <s v="Nikos"/>
    <s v="Ntirlis"/>
    <s v="Nikos Ntirlis"/>
    <x v="0"/>
    <s v="2nd"/>
    <s v="Partnership Manager at Databox: Smarketer, Solutions Partner Program. On a mission to make Business Intelligence affordable for every business."/>
    <x v="35"/>
    <d v="2025-04-24T00:00:00"/>
    <m/>
    <s v="[]"/>
    <s v="[]"/>
    <n v="0"/>
    <n v="1"/>
    <n v="0"/>
    <n v="0"/>
    <x v="1"/>
    <s v="Nee"/>
    <m/>
    <m/>
    <m/>
    <s v=""/>
    <n v="0"/>
    <s v=""/>
    <n v="0"/>
    <x v="1"/>
    <n v="4"/>
    <s v=""/>
  </r>
  <r>
    <s v="https://linkedin.com/in/nils-demanet-a9b42731"/>
    <s v="Nils"/>
    <s v="Demanet"/>
    <s v="Nils Demanet"/>
    <x v="0"/>
    <s v="1st"/>
    <s v="Tailor-made programs for the Day after Tomorrow"/>
    <x v="0"/>
    <d v="2025-07-24T00:00:00"/>
    <m/>
    <s v="[]"/>
    <s v="[]"/>
    <n v="0"/>
    <n v="4"/>
    <n v="0"/>
    <n v="0"/>
    <x v="1"/>
    <s v="Ja"/>
    <n v="6110"/>
    <d v="2025-02-13T11:19:59"/>
    <m/>
    <s v=""/>
    <n v="0"/>
    <s v=""/>
    <n v="0"/>
    <x v="1"/>
    <n v="6"/>
    <s v=""/>
  </r>
  <r>
    <s v="https://linkedin.com/in/nils-goethals-7b7108117"/>
    <s v="Nils"/>
    <s v="Goethals"/>
    <s v="Nils Goethals"/>
    <x v="0"/>
    <s v="1st"/>
    <s v="Recruitment Manager"/>
    <x v="35"/>
    <d v="2025-04-24T00:00:00"/>
    <m/>
    <s v="[]"/>
    <s v="[]"/>
    <n v="0"/>
    <n v="1"/>
    <n v="0"/>
    <n v="0"/>
    <x v="1"/>
    <s v="Nee"/>
    <m/>
    <m/>
    <m/>
    <s v=""/>
    <n v="1"/>
    <s v="2025-02-24 09:49:32 UTC"/>
    <n v="1"/>
    <x v="0"/>
    <n v="4"/>
    <s v="2025-02-24 09:48:02 UTC"/>
  </r>
  <r>
    <s v="https://linkedin.com/in/ninabuss%C3%A9"/>
    <s v="Nina"/>
    <s v="Bussé"/>
    <s v="Nina Bussé"/>
    <x v="0"/>
    <s v="1st"/>
    <s v="Business Consultant bij Trifinance"/>
    <x v="35"/>
    <d v="2025-07-26T00:00:00"/>
    <m/>
    <s v="[]"/>
    <s v="[]"/>
    <n v="0"/>
    <n v="2"/>
    <n v="0"/>
    <n v="0"/>
    <x v="1"/>
    <s v="Nee"/>
    <m/>
    <m/>
    <m/>
    <s v=""/>
    <n v="0"/>
    <s v=""/>
    <n v="0"/>
    <x v="1"/>
    <n v="4"/>
    <s v=""/>
  </r>
  <r>
    <s v="https://linkedin.com/in/nina-verreydt-a9317730"/>
    <s v="Nina"/>
    <s v="Verreydt"/>
    <s v="Nina Verreydt"/>
    <x v="0"/>
    <s v="2nd"/>
    <s v="HR professional"/>
    <x v="7"/>
    <d v="2025-07-24T00:00:00"/>
    <m/>
    <s v="[]"/>
    <s v="[]"/>
    <n v="0"/>
    <n v="1"/>
    <n v="0"/>
    <n v="0"/>
    <x v="1"/>
    <s v="Nee"/>
    <m/>
    <m/>
    <m/>
    <s v=""/>
    <n v="0"/>
    <s v=""/>
    <n v="1"/>
    <x v="2"/>
    <n v="7"/>
    <s v="2025-05-08 11:46:45 UTC"/>
  </r>
  <r>
    <s v="https://linkedin.com/in/ninavanlandeghem"/>
    <s v="Nina"/>
    <s v="Van Landeghem"/>
    <s v="Nina Van Landeghem"/>
    <x v="0"/>
    <s v="1st"/>
    <s v="Business Consultant bij TriFinance Belgium"/>
    <x v="2"/>
    <d v="2025-06-27T00:00:00"/>
    <m/>
    <s v="[]"/>
    <s v="[]"/>
    <n v="0"/>
    <n v="1"/>
    <n v="0"/>
    <n v="0"/>
    <x v="1"/>
    <s v="Nee"/>
    <m/>
    <m/>
    <m/>
    <s v=""/>
    <n v="0"/>
    <s v=""/>
    <n v="0"/>
    <x v="1"/>
    <n v="6"/>
    <s v=""/>
  </r>
  <r>
    <s v="https://linkedin.com/in/nina-collier-trifinance"/>
    <s v="Nina"/>
    <s v="Collier"/>
    <s v="Nina Collier"/>
    <x v="0"/>
    <s v="1st"/>
    <s v="𝐈 𝐞𝐦𝐩𝐨𝐰𝐞𝐫 𝐲𝐨𝐮𝐫 𝐟𝐮𝐭𝐮𝐫𝐞 𝐢𝐧 𝐅𝐢𝐧𝐚𝐧𝐜𝐞 l Recruiter at TriFinance🌱"/>
    <x v="4"/>
    <d v="2025-06-26T00:00:00"/>
    <d v="2025-06-10T16:45:43"/>
    <s v="['https://www.linkedin.com/feed/update/urn:li:ugcPost:7264181955296956416?commentUrn=urn%3Ali%3Acomment%3A%28ugcPost%3A7264181955296956416%2C7264552567299313664%29&amp;dashCommentUrn=urn%3Ali%3Afsd_comment%3A%287264552567299313664%2Curn%3Ali%3AugcPost%3A7264181955296956416%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280524742606876674?commentUrn=urn%3Ali%3Acomment%3A%28activity%3A7280524742606876674%2C7280531593172058112%29&amp;dashCommentUrn=urn%3Ali%3Afsd_comment%3A%287280531593172058112%2Curn%3Ali%3Aactivity%3A7280524742606876674%29', 'https://www.linkedin.com/feed/update/urn:li:activity:7269628972924026880?commentUrn=urn%3Ali%3Acomment%3A%28activity%3A7269628972924026880%2C7270013949415202818%29&amp;dashCommentUrn=urn%3Ali%3Afsd_comment%3A%287270013949415202818%2Curn%3Ali%3Aactivity%3A7269628972924026880%29', 'https://www.linkedin.com/feed/update/urn:li:ugcPost:7264181955296956416?commentUrn=urn%3Ali%3Acomment%3A%28ugcPost%3A7264181955296956416%2C7264552567299313664%29&amp;dashCommentUrn=urn%3Ali%3Afsd_comment%3A%287264552567299313664%2Curn%3Ali%3AugcPost%3A7264181955296956416%29', 'https://www.linkedin.com/feed/update/urn:li:activity:7294988135711600640?commentUrn=urn%3Ali%3Acomment%3A%28activity%3A7294988135711600640%2C7294994799537909760%29&amp;dashCommentUrn=urn%3Ali%3Afsd_comment%3A%287294994799537909760%2Curn%3Ali%3Aactivity%3A7294988135711600640%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318547673014284289?commentUrn=urn%3Ali%3Acomment%3A%28activity%3A7318547673014284289%2C7319242622051504130%29&amp;dashCommentUrn=urn%3Ali%3Afsd_comment%3A%287319242622051504130%2Curn%3Ali%3Aactivity%3A7318547673014284289%29', 'https://www.linkedin.com/feed/update/urn:li:activity:7335925444916965377?commentUrn=urn%3Ali%3Acomment%3A%28activity%3A7335925444916965377%2C7338214788998590466%29&amp;dashCommentUrn=urn%3Ali%3Afsd_comment%3A%287338214788998590466%2Curn%3Ali%3Aactivity%3A7335925444916965377%29']"/>
    <s v="['Verfrissend, deze onderbouwde aanpak in Sales! En zoals altijd fijn om te lezen dat ook toppers zoals jij werkpunten hadden/hebben. Echt luisteren en je aanpak afstemmen op de klant/kandidaat/medewerker is een skill die iedereen in corporate zou moeten ontwikkelen💥', 'Ook voor mij herkenbaar, zoals je weet ;). En eens motiverend gecoached blijft de discipline gemakkelijk hangen!', 'Happy 2025 Hanne Hellemans, ziet er inderdaad een koninklijke start van het jaar uit! 🎆', 'Dinokoeken zijn terecht een must voor de ziel, en noten voor het brein ;) Ik houd mijn ogen open voor dat talent dat houdt van beslissingen maken in team!', 'Verfrissend, deze onderbouwde aanpak in Sales! En zoals altijd fijn om te lezen dat ook toppers zoals jij werkpunten hadden/hebben. Echt luisteren en je aanpak afstemmen op de klant/kandidaat/medewerker is een skill die iedereen in corporate zou moeten ontwikkelen💥', 'Super interessant om te zien hoe jullie deze test zo grondig hebben uitgewerkt Hanne Hellemans ! Lijkt me ook alsof deze persoon ver gaat geraken met al die discipline en zelf motivatie ;). Een uniek punt dat ik in nog niet veel testen heb zien terugkomen!', 'Ook voor mij herkenbaar, zoals je weet ;). En eens motiverend gecoached blijft de discipline gemakkelijk hangen!', 'Hanne Hellemans Happy Birthday!! 🥳', 'Oh veel beterschap Hanne Hellemans, wel een mooie parallel over hoe enge dingen in het leven ons soms ook iets vertellen over wie we zijn op de werkvloer. Ik duim voor je!']"/>
    <n v="5"/>
    <n v="24"/>
    <n v="2"/>
    <n v="7"/>
    <x v="2"/>
    <s v="Nee"/>
    <m/>
    <m/>
    <m/>
    <s v=""/>
    <n v="1"/>
    <s v="2023-01-09 08:36:31 UTC"/>
    <n v="1"/>
    <x v="0"/>
    <n v="6"/>
    <s v="2023-01-09 08:35:28 UTC"/>
  </r>
  <r>
    <s v="https://linkedin.com/in/ninavanorshaegen"/>
    <s v="Nina"/>
    <s v="Van Orshaegen"/>
    <s v="Nina Van Orshaegen"/>
    <x v="0"/>
    <s v="1st"/>
    <s v="Business Manager | TriFinance | Limburg/Kempen - verbindende schakel tussen de ambities van onze consultants en de behoeften van onze klanten"/>
    <x v="4"/>
    <d v="2025-06-26T00:00:00"/>
    <m/>
    <s v="[]"/>
    <s v="[]"/>
    <n v="1"/>
    <n v="6"/>
    <n v="0"/>
    <n v="0"/>
    <x v="1"/>
    <s v="Nee"/>
    <m/>
    <m/>
    <m/>
    <s v=""/>
    <n v="0"/>
    <s v=""/>
    <n v="0"/>
    <x v="1"/>
    <n v="6"/>
    <s v=""/>
  </r>
  <r>
    <s v="https://linkedin.com/in/ninabussé"/>
    <s v="Nina"/>
    <s v="Bussé"/>
    <s v="Nina Bussé"/>
    <x v="0"/>
    <s v="1st"/>
    <s v="Business Consultant bij Trifinance"/>
    <x v="3"/>
    <d v="2025-02-16T00:00:00"/>
    <m/>
    <s v="[]"/>
    <s v="[]"/>
    <n v="2"/>
    <n v="0"/>
    <n v="0"/>
    <n v="0"/>
    <x v="1"/>
    <s v="Nee"/>
    <m/>
    <m/>
    <m/>
    <s v=""/>
    <n v="0"/>
    <s v=""/>
    <n v="0"/>
    <x v="1"/>
    <n v="2"/>
    <s v=""/>
  </r>
  <r>
    <s v="https://www.linkedin.com/in/no%C3%A9mie-de-go%C3%BF-777b965/"/>
    <s v="Noémie"/>
    <s v="De Goÿ"/>
    <s v="Noémie De Goÿ"/>
    <x v="0"/>
    <s v="1st"/>
    <s v="Wellbeing journeys for professionals and their family. 🚀🌿 🪷 Helping to grow modern heroes and always looking for good ideas. 💡"/>
    <x v="7"/>
    <d v="2025-07-26T00:00:00"/>
    <m/>
    <s v="[]"/>
    <s v="[]"/>
    <n v="0"/>
    <n v="1"/>
    <n v="0"/>
    <n v="0"/>
    <x v="1"/>
    <s v="Ja"/>
    <n v="9550"/>
    <d v="2025-07-08T08:44:40"/>
    <n v="2560"/>
    <s v="Ads &amp; Data"/>
    <n v="0"/>
    <s v=""/>
    <n v="0"/>
    <x v="1"/>
    <n v="7"/>
    <s v=""/>
  </r>
  <r>
    <s v="https://linkedin.com/in/no%C3%ABmie-steuperaert"/>
    <s v="Noëmie"/>
    <s v="Steuperaert"/>
    <s v="Noëmie Steuperaert"/>
    <x v="0"/>
    <s v="1st"/>
    <s v="👩‍💻 Talent Partner 📚 Klinische Psycho-Neuro-Immunologie"/>
    <x v="4"/>
    <d v="2025-06-26T00:00:00"/>
    <m/>
    <s v="[]"/>
    <s v="[]"/>
    <n v="0"/>
    <n v="1"/>
    <n v="0"/>
    <n v="0"/>
    <x v="1"/>
    <s v="Nee"/>
    <m/>
    <m/>
    <m/>
    <s v=""/>
    <n v="0"/>
    <s v=""/>
    <n v="0"/>
    <x v="1"/>
    <n v="6"/>
    <s v=""/>
  </r>
  <r>
    <s v="https://linkedin.com/in/olakeshinro"/>
    <s v="Ola"/>
    <s v="Keshinro"/>
    <s v="Ola Keshinro"/>
    <x v="0"/>
    <s v="1st"/>
    <s v="A Bachelor in Energymanagement + Graduate in Marketing- &amp; Communicationsupport | Freelance content creator for multiple companies with expertise in Digital Marketing."/>
    <x v="1"/>
    <d v="2025-03-13T00:00:00"/>
    <m/>
    <s v="[]"/>
    <s v="[]"/>
    <n v="0"/>
    <n v="1"/>
    <n v="0"/>
    <n v="0"/>
    <x v="1"/>
    <s v="Nee"/>
    <m/>
    <m/>
    <m/>
    <s v=""/>
    <n v="0"/>
    <s v=""/>
    <n v="1"/>
    <x v="2"/>
    <n v="3"/>
    <s v="2025-02-24 21:00:35 UTC"/>
  </r>
  <r>
    <s v="https://linkedin.com/in/oleksandr-s-042779151"/>
    <s v="Oleksandr"/>
    <s v="S."/>
    <s v="Oleksandr S."/>
    <x v="0"/>
    <s v="3rd"/>
    <s v="Creative Producer, DM Researcher"/>
    <x v="4"/>
    <d v="2025-06-26T00:00:00"/>
    <m/>
    <s v="[]"/>
    <s v="[]"/>
    <n v="0"/>
    <n v="1"/>
    <n v="0"/>
    <n v="0"/>
    <x v="1"/>
    <s v="Nee"/>
    <m/>
    <m/>
    <m/>
    <s v=""/>
    <n v="0"/>
    <s v=""/>
    <n v="0"/>
    <x v="1"/>
    <n v="6"/>
    <s v=""/>
  </r>
  <r>
    <s v="https://linkedin.com/in/oliver-femont-0442494a"/>
    <s v="Oliver"/>
    <s v="Femont"/>
    <s v="Oliver Femont"/>
    <x v="0"/>
    <s v="2nd"/>
    <s v="Director - Aggéres nv - Flood Protection Systems"/>
    <x v="28"/>
    <d v="2025-07-26T00:00:00"/>
    <m/>
    <s v="[]"/>
    <s v="[]"/>
    <n v="0"/>
    <n v="1"/>
    <n v="0"/>
    <n v="0"/>
    <x v="1"/>
    <s v="Nee"/>
    <m/>
    <m/>
    <m/>
    <s v=""/>
    <n v="0"/>
    <s v=""/>
    <n v="0"/>
    <x v="1"/>
    <n v="7"/>
    <s v=""/>
  </r>
  <r>
    <s v="https://linkedin.com/in/olivia-w-216b9a117"/>
    <s v="Olivia"/>
    <s v="Walsh"/>
    <s v="Olivia Walsh"/>
    <x v="0"/>
    <s v="1st"/>
    <s v="Creating success with data"/>
    <x v="22"/>
    <d v="2025-03-30T00:00:00"/>
    <m/>
    <s v="[]"/>
    <s v="[]"/>
    <n v="0"/>
    <n v="1"/>
    <n v="0"/>
    <n v="0"/>
    <x v="1"/>
    <s v="Nee"/>
    <m/>
    <m/>
    <m/>
    <s v=""/>
    <n v="0"/>
    <s v=""/>
    <n v="0"/>
    <x v="1"/>
    <n v="3"/>
    <s v=""/>
  </r>
  <r>
    <s v="https://linkedin.com/in/olivier-van-raemdonck-3174225"/>
    <s v="Olivier"/>
    <s v="Van Raemdonck"/>
    <s v="Olivier Van Raemdonck"/>
    <x v="0"/>
    <s v="1st"/>
    <s v="Senior financial all round expert"/>
    <x v="2"/>
    <d v="2025-06-27T00:00:00"/>
    <m/>
    <s v="[]"/>
    <s v="[]"/>
    <n v="0"/>
    <n v="2"/>
    <n v="0"/>
    <n v="0"/>
    <x v="1"/>
    <s v="Nee"/>
    <m/>
    <m/>
    <m/>
    <s v=""/>
    <n v="1"/>
    <s v="2016-04-17 13:39:37 UTC"/>
    <n v="0"/>
    <x v="3"/>
    <n v="6"/>
    <s v=""/>
  </r>
  <r>
    <s v="https://www.linkedin.com/in/olivier-delfosse-344b6494/"/>
    <s v="Olivier"/>
    <s v="Delfosse"/>
    <s v="Olivier Delfosse"/>
    <x v="0"/>
    <s v="1st"/>
    <s v="Product Owner &amp; IT Business Partner chez EQUANS BeLux"/>
    <x v="4"/>
    <d v="2025-06-26T00:00:00"/>
    <m/>
    <s v="[]"/>
    <s v="[]"/>
    <n v="0"/>
    <n v="1"/>
    <n v="0"/>
    <n v="0"/>
    <x v="1"/>
    <s v="Nee"/>
    <m/>
    <m/>
    <m/>
    <s v=""/>
    <n v="0"/>
    <s v=""/>
    <n v="0"/>
    <x v="1"/>
    <n v="6"/>
    <s v=""/>
  </r>
  <r>
    <s v="https://www.linkedin.com/in/somers-olivier/"/>
    <s v="Olivier"/>
    <s v="Somers"/>
    <s v="Olivier Somers"/>
    <x v="0"/>
    <s v="2nd"/>
    <s v="Senior Talent Finder | Logistics and Shipping | Xtra Harbour Select"/>
    <x v="4"/>
    <d v="2025-06-26T00:00:00"/>
    <m/>
    <s v="[]"/>
    <s v="[]"/>
    <n v="0"/>
    <n v="1"/>
    <n v="0"/>
    <n v="0"/>
    <x v="1"/>
    <s v="Nee"/>
    <m/>
    <m/>
    <m/>
    <s v=""/>
    <n v="0"/>
    <s v=""/>
    <n v="0"/>
    <x v="1"/>
    <n v="6"/>
    <s v=""/>
  </r>
  <r>
    <s v="https://linkedin.com/in/omar-mir-9a062b173"/>
    <s v="Omar"/>
    <s v="Mir"/>
    <s v="Omar Mir"/>
    <x v="0"/>
    <s v="1st"/>
    <s v="Finance Consultant at Subaru Europe"/>
    <x v="4"/>
    <d v="2025-06-26T00:00:00"/>
    <m/>
    <s v="[]"/>
    <s v="[]"/>
    <n v="0"/>
    <n v="1"/>
    <n v="0"/>
    <n v="0"/>
    <x v="1"/>
    <s v="Nee"/>
    <m/>
    <m/>
    <m/>
    <s v=""/>
    <n v="0"/>
    <s v=""/>
    <n v="0"/>
    <x v="1"/>
    <n v="6"/>
    <s v=""/>
  </r>
  <r>
    <s v="https://linkedin.com/in/oonanoyen"/>
    <s v="Oona"/>
    <s v="Noyen"/>
    <s v="Oona Noyen"/>
    <x v="0"/>
    <s v="1st"/>
    <s v="Freelance HR Generalist 🌙 | HRM @ NBN | HRM @ Aleamed | Hiring for UAE"/>
    <x v="12"/>
    <d v="2025-02-17T00:00:00"/>
    <m/>
    <s v="[]"/>
    <s v="[]"/>
    <n v="1"/>
    <n v="1"/>
    <n v="0"/>
    <n v="0"/>
    <x v="1"/>
    <s v="Nee"/>
    <m/>
    <m/>
    <m/>
    <s v=""/>
    <n v="0"/>
    <s v=""/>
    <n v="0"/>
    <x v="1"/>
    <n v="2"/>
    <s v=""/>
  </r>
  <r>
    <s v="https://linkedin.com/in/ortwin-boone-2784792"/>
    <s v="Ortwin"/>
    <s v="Boone"/>
    <s v="Ortwin Boone"/>
    <x v="0"/>
    <s v="1st"/>
    <s v="Responsable for Liberal Professions @ Bank J.Van Breda &amp; C°"/>
    <x v="12"/>
    <d v="2025-02-17T00:00:00"/>
    <m/>
    <s v="[]"/>
    <s v="[]"/>
    <n v="1"/>
    <n v="1"/>
    <n v="0"/>
    <n v="0"/>
    <x v="1"/>
    <s v="Nee"/>
    <m/>
    <m/>
    <m/>
    <s v=""/>
    <n v="0"/>
    <s v=""/>
    <n v="0"/>
    <x v="1"/>
    <n v="2"/>
    <s v=""/>
  </r>
  <r>
    <s v="https://linkedin.com/in/oscar-de-clercq"/>
    <s v="Oscar"/>
    <s v="De Clercq"/>
    <s v="Oscar De Clercq"/>
    <x v="0"/>
    <s v="1st"/>
    <s v="GL-Accountant | Mobix NV"/>
    <x v="3"/>
    <d v="2025-02-16T00:00:00"/>
    <m/>
    <s v="[]"/>
    <s v="[]"/>
    <n v="1"/>
    <n v="0"/>
    <n v="0"/>
    <n v="0"/>
    <x v="1"/>
    <s v="Nee"/>
    <m/>
    <m/>
    <m/>
    <s v=""/>
    <n v="0"/>
    <s v=""/>
    <n v="0"/>
    <x v="1"/>
    <n v="2"/>
    <s v=""/>
  </r>
  <r>
    <s v="https://linkedin.com/in/othman-al-esseh-389068123"/>
    <s v="Othman"/>
    <s v="Al Esseh"/>
    <s v="Othman Al Esseh"/>
    <x v="0"/>
    <s v="2nd"/>
    <s v="Senior Financial Analyst at Johnson &amp; Johnson"/>
    <x v="3"/>
    <d v="2025-02-16T00:00:00"/>
    <m/>
    <s v="[]"/>
    <s v="[]"/>
    <n v="1"/>
    <n v="0"/>
    <n v="0"/>
    <n v="0"/>
    <x v="1"/>
    <s v="Nee"/>
    <m/>
    <m/>
    <m/>
    <s v=""/>
    <n v="1"/>
    <s v="2025-02-24 10:58:56 UTC"/>
    <n v="1"/>
    <x v="0"/>
    <n v="2"/>
    <s v="2025-02-24 10:57:49 UTC"/>
  </r>
  <r>
    <s v="https://linkedin.com/in/patrick-j-a-van-steenis-ph-d-85774a278"/>
    <s v="Patrick"/>
    <s v="J.A. van Steenis, Ph.D."/>
    <s v="Patrick J.A. Van Steenis, Ph.D."/>
    <x v="0"/>
    <s v="1st"/>
    <s v="CEO at van Steenis &amp; Partners nv | CCO &amp; CPO for Hire | Testing &amp; Training your Leaders &amp; Salesmen since 1991 | Sales &amp; Leadership Coaching on-the-Job | Recruitment &amp; Selection | Assessment &amp; Development Centers"/>
    <x v="14"/>
    <d v="2025-07-08T00:00:00"/>
    <d v="2025-01-13T17:54:01"/>
    <s v="['https://www.linkedin.com/feed/update/urn:li:activity:7283030376720044032?commentUrn=urn%3Ali%3Acomment%3A%28activity%3A7283030376720044032%2C7284613673573076993%29&amp;dashCommentUrn=urn%3Ali%3Afsd_comment%3A%287284613673573076993%2Curn%3Ali%3Aactivity%3A7283030376720044032%29']"/>
    <s v="['Dit heb ik nu pas gezien, Hanne.']"/>
    <n v="0"/>
    <n v="2"/>
    <n v="0"/>
    <n v="1"/>
    <x v="0"/>
    <s v="Nee"/>
    <m/>
    <m/>
    <m/>
    <s v=""/>
    <n v="5"/>
    <s v="2025-03-11 15:09:05 UTC"/>
    <n v="0"/>
    <x v="3"/>
    <n v="7"/>
    <s v=""/>
  </r>
  <r>
    <s v="https://www.linkedin.com/in/patrick-pauwels-pico-totaalprojecten/"/>
    <s v="Patrick"/>
    <s v="Pauwels"/>
    <s v="Patrick Pauwels"/>
    <x v="0"/>
    <s v="2nd"/>
    <s v="Renovatie | Dream. Plan. Create. | Bouwadvies | Totaalprojecten | Totaalrenovatie | Nieuwbouw | B2B | B2C |"/>
    <x v="4"/>
    <d v="2025-06-26T00:00:00"/>
    <m/>
    <s v="[]"/>
    <s v="[]"/>
    <n v="0"/>
    <n v="1"/>
    <n v="0"/>
    <n v="0"/>
    <x v="1"/>
    <s v="Nee"/>
    <m/>
    <m/>
    <m/>
    <s v=""/>
    <n v="0"/>
    <s v=""/>
    <n v="0"/>
    <x v="1"/>
    <n v="6"/>
    <s v=""/>
  </r>
  <r>
    <s v="https://linkedin.com/in/paul-brichau-62255629"/>
    <s v="Paul"/>
    <s v="Brichau"/>
    <s v="Paul Brichau"/>
    <x v="0"/>
    <s v="1st"/>
    <s v="Business Manager BWT water+more BELUX at BWT Belgium"/>
    <x v="28"/>
    <d v="2025-07-26T00:00:00"/>
    <m/>
    <s v="[]"/>
    <s v="[]"/>
    <n v="0"/>
    <n v="1"/>
    <n v="0"/>
    <n v="0"/>
    <x v="1"/>
    <s v="Nee"/>
    <m/>
    <m/>
    <m/>
    <s v=""/>
    <n v="0"/>
    <s v=""/>
    <n v="2"/>
    <x v="2"/>
    <n v="7"/>
    <s v="2024-05-02 06:20:28 UTC"/>
  </r>
  <r>
    <s v="https://linkedin.com/in/paulkramerbc"/>
    <s v="Paul"/>
    <s v="M. Kramer"/>
    <s v="Paul M. Kramer"/>
    <x v="0"/>
    <s v="1st"/>
    <s v="Assessments on (and development of) finance professionals and finance teams. Creator of unique tests."/>
    <x v="24"/>
    <d v="2025-07-23T00:00:00"/>
    <m/>
    <s v="[]"/>
    <s v="[]"/>
    <n v="2"/>
    <n v="2"/>
    <n v="0"/>
    <n v="0"/>
    <x v="1"/>
    <s v="Nee"/>
    <m/>
    <m/>
    <m/>
    <s v=""/>
    <n v="0"/>
    <s v=""/>
    <n v="0"/>
    <x v="1"/>
    <n v="7"/>
    <s v=""/>
  </r>
  <r>
    <s v="https://linkedin.com/in/paulien-coppens"/>
    <s v="Paulien"/>
    <s v="Coppens"/>
    <s v="Paulien Coppens"/>
    <x v="0"/>
    <s v="1st"/>
    <s v="Talent Partner @ TriFinance &amp; TriHD"/>
    <x v="0"/>
    <d v="2025-06-22T00:00:00"/>
    <m/>
    <s v="[]"/>
    <s v="[]"/>
    <n v="0"/>
    <n v="1"/>
    <n v="0"/>
    <n v="0"/>
    <x v="1"/>
    <s v="Nee"/>
    <m/>
    <m/>
    <m/>
    <s v=""/>
    <n v="0"/>
    <s v=""/>
    <n v="0"/>
    <x v="1"/>
    <n v="6"/>
    <s v=""/>
  </r>
  <r>
    <s v="https://linkedin.com/in/pauline-goetstouwers"/>
    <s v="Pauline"/>
    <s v="Goetstouwers"/>
    <s v="Pauline Goetstouwers"/>
    <x v="0"/>
    <s v="2nd"/>
    <s v="HR-consultant bij AT Recruitment"/>
    <x v="48"/>
    <d v="2025-02-25T00:00:00"/>
    <d v="2025-02-20T09:31:40"/>
    <s v="['https://www.linkedin.com/feed/update/urn:li:activity:7298250038441328640?commentUrn=urn%3Ali%3Acomment%3A%28activity%3A7298250038441328640%2C7298257989143089152%29&amp;dashCommentUrn=urn%3Ali%3Afsd_comment%3A%287298257989143089152%2Curn%3Ali%3Aactivity%3A7298250038441328640%29']"/>
    <s v="['Bedankt voor de inspirerende sessie! Wij gaan hier zeker mee aan de slag!']"/>
    <n v="1"/>
    <n v="0"/>
    <n v="1"/>
    <n v="0"/>
    <x v="3"/>
    <s v="Nee"/>
    <m/>
    <m/>
    <m/>
    <s v=""/>
    <n v="0"/>
    <s v=""/>
    <n v="1"/>
    <x v="2"/>
    <n v="2"/>
    <s v="2025-02-24 11:47:59 UTC"/>
  </r>
  <r>
    <s v="https://linkedin.com/in/peter-van-oevelen-17158b"/>
    <s v="Peter"/>
    <s v="Van Oevelen"/>
    <s v="Peter Van Oevelen"/>
    <x v="0"/>
    <s v="1st"/>
    <s v="Partner @Moore Belgium | Interim Management at Moore Belgium"/>
    <x v="12"/>
    <d v="2025-02-17T00:00:00"/>
    <m/>
    <s v="[]"/>
    <s v="[]"/>
    <n v="1"/>
    <n v="3"/>
    <n v="0"/>
    <n v="0"/>
    <x v="1"/>
    <s v="Ja"/>
    <n v="2910"/>
    <d v="2024-09-28T15:57:37"/>
    <n v="2060"/>
    <s v="Moore"/>
    <n v="11"/>
    <s v="2021-04-17 10:31:07 UTC"/>
    <n v="9"/>
    <x v="0"/>
    <n v="2"/>
    <s v="2018-05-17 08:04:35 UTC"/>
  </r>
  <r>
    <s v="https://linkedin.com/in/daneelspeter"/>
    <s v="Peter"/>
    <s v="Daneels"/>
    <s v="Peter Daneels"/>
    <x v="0"/>
    <s v="1st"/>
    <s v="Unless you invest in sales management, you can’t drive sustainable sales growth!"/>
    <x v="34"/>
    <d v="2025-03-04T00:00:00"/>
    <d v="2025-02-25T19:08:58"/>
    <s v="['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https://www.linkedin.com/feed/update/urn:li:ugcPost:7300083915103379458?commentUrn=urn%3Ali%3Acomment%3A%28ugcPost%3A7300083915103379458%2C7300215210924036099%29&amp;dashCommentUrn=urn%3Ali%3Afsd_comment%3A%287300215210924036099%2Curn%3Ali%3AugcPost%3A7300083915103379458%29', '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s v="['Ik zou de &quot;call to action&quot;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goede tips hier al gelezen\nnog een paar tips van goede denkers om aan te vullen:\n\nvan Bob Moesta: zorg voor 2-3 aparte demo scenario’s en match deze met de buying stage van je prospect=&gt; een demo in de “passive looking&quot; stage is helemaal anders dan demo in de &quot;active looking&quot; stage of &quot;closing stage&quot;\n\nvraag desnoods gewoon in welke stage de buyer zich bevindt…amazing things happen…. zowel aan de kant van sales als aan de kant van de buyer....\n(en is er niet voldoende energie voor een tweede demo....dan is er geen voldoende energie voor een sale....)\n\nvan Peter Cohan\ndoe het laatste eerst, …..geef de klant direct inzicht in het belangrijkste resultaat dat zij zoeken, zelf al te vaak al meegemaakt dat &quot;de tijd op was&quot; en je nog zoveel wilde laten zien…..Cohan heeft het over de inverted piramide…..de belangrijkste boodschap en eindresultaat komen eerst....\n\nVolg Cohan en lees zijn boek Great Demo! , wellicht beste demo boek voor software-saas sales..... en omdat één boek nooit volledig is 😃 =&gt; \n\ndat van April Dunford ( Sales Pitch) en Impossible to ignore van Carmen Simon...', 'Ik zou de &quot;call to action&quot;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n v="2"/>
    <n v="3"/>
    <n v="2"/>
    <n v="3"/>
    <x v="2"/>
    <s v="Nee"/>
    <m/>
    <m/>
    <m/>
    <s v=""/>
    <n v="1"/>
    <s v="2024-10-12 05:43:51 UTC"/>
    <n v="1"/>
    <x v="0"/>
    <n v="3"/>
    <s v="2024-10-16 05:55:50 UTC"/>
  </r>
  <r>
    <s v="https://linkedin.com/in/peter-dewaele"/>
    <s v="Peter"/>
    <s v="Dewaele"/>
    <s v="Peter Dewaele"/>
    <x v="0"/>
    <s v="2nd"/>
    <s v="Cabka Plastic Pallets &amp; Palletboxes - helping you choosing the best plastic pallet for your application - sustainability is our goal - Production Ieper Belgium / Weira Germany"/>
    <x v="7"/>
    <d v="2025-07-24T00:00:00"/>
    <m/>
    <s v="[]"/>
    <s v="[]"/>
    <n v="0"/>
    <n v="1"/>
    <n v="0"/>
    <n v="0"/>
    <x v="1"/>
    <s v="Nee"/>
    <m/>
    <m/>
    <m/>
    <s v=""/>
    <n v="0"/>
    <s v=""/>
    <n v="0"/>
    <x v="1"/>
    <n v="7"/>
    <s v=""/>
  </r>
  <r>
    <s v="https://linkedin.com/in/peterscheunis"/>
    <s v="Peter"/>
    <s v="Scheunis"/>
    <s v="Peter Scheunis"/>
    <x v="0"/>
    <s v="2nd"/>
    <s v="Insurance professional"/>
    <x v="2"/>
    <d v="2025-06-27T00:00:00"/>
    <m/>
    <s v="[]"/>
    <s v="[]"/>
    <n v="0"/>
    <n v="1"/>
    <n v="0"/>
    <n v="0"/>
    <x v="1"/>
    <s v="Nee"/>
    <m/>
    <m/>
    <m/>
    <s v=""/>
    <n v="0"/>
    <s v=""/>
    <n v="0"/>
    <x v="1"/>
    <n v="6"/>
    <s v=""/>
  </r>
  <r>
    <s v="https://linkedin.com/in/petercohan"/>
    <s v="Peter"/>
    <s v="Cohan"/>
    <s v="Peter Cohan"/>
    <x v="0"/>
    <s v="3rd"/>
    <s v="Working to Improve the World One Demo and One Discovery Conversation at a Time!"/>
    <x v="4"/>
    <d v="2025-06-26T00:00:00"/>
    <m/>
    <s v="[]"/>
    <s v="[]"/>
    <n v="0"/>
    <n v="1"/>
    <n v="0"/>
    <n v="0"/>
    <x v="1"/>
    <s v="Nee"/>
    <m/>
    <m/>
    <m/>
    <s v=""/>
    <n v="1"/>
    <s v="2025-07-23 19:14:45 UTC"/>
    <n v="0"/>
    <x v="3"/>
    <n v="6"/>
    <s v=""/>
  </r>
  <r>
    <s v="https://linkedin.com/in/petersnauwaert"/>
    <s v="Peter"/>
    <s v="Snauwaert"/>
    <s v="Peter Snauwaert"/>
    <x v="0"/>
    <s v="1st"/>
    <s v="Helping passionate tech entrepreneurs connecting with their to be customers at OECO Groep / Host of the podcast PS:GROW What's On Your Mind? / Passionate Guitar Player"/>
    <x v="4"/>
    <d v="2025-06-26T00:00:00"/>
    <d v="2025-06-17T12:38:50"/>
    <s v="['https://www.linkedin.com/feed/update/urn:li:activity:7340628552133787648?commentUrn=urn%3Ali%3Acomment%3A%28activity%3A7340628552133787648%2C7340689371475374080%29&amp;dashCommentUrn=urn%3Ali%3Afsd_comment%3A%287340689371475374080%2Curn%3Ali%3Aactivity%3A7340628552133787648%29']"/>
    <s v="['Mijn haren komen hier ook van recht, zo recht dat ze er niet meer zijn. Ik hoorde van een prospect onlangs dat het feit dat een prospect een call aanvaard de verkoper er van uit gaat dat de prospect zo maar open en vrij gaat vertellen. Dus als je het heel hard en heel direct aanpakt qua budget, time etc tja dan ga je ook heel hard en heel direct aan de deur staan. Dus eerst connecteren waarbij je vertrekt vanuit het standpunt van de klant. Je noemt het discovery call, maar die prospect zit niet te wachten op je discovery vragen uit je te moeten invullen excelleke. Goede  post Hanne Hellemans !']"/>
    <n v="1"/>
    <n v="6"/>
    <n v="0"/>
    <n v="1"/>
    <x v="0"/>
    <s v="Nee"/>
    <m/>
    <m/>
    <m/>
    <s v=""/>
    <n v="0"/>
    <s v=""/>
    <n v="0"/>
    <x v="1"/>
    <n v="6"/>
    <s v=""/>
  </r>
  <r>
    <s v="https://linkedin.com/in/petervanhaesebrouck"/>
    <s v="Peter"/>
    <s v="Vanhaesebrouck"/>
    <s v="Peter Vanhaesebrouck"/>
    <x v="0"/>
    <s v="1st"/>
    <s v="Sales Manager In-Vitro Diagnostics at Siemens Healthineers. Solid experience in Sales Management, Key Account Management &amp; Value Based Selling in Healthcare/MedTech. People Management."/>
    <x v="4"/>
    <d v="2025-06-26T00:00:00"/>
    <m/>
    <s v="[]"/>
    <s v="[]"/>
    <n v="0"/>
    <n v="1"/>
    <n v="0"/>
    <n v="0"/>
    <x v="1"/>
    <s v="Nee"/>
    <m/>
    <m/>
    <m/>
    <s v=""/>
    <n v="0"/>
    <s v=""/>
    <n v="0"/>
    <x v="1"/>
    <n v="6"/>
    <s v=""/>
  </r>
  <r>
    <s v="https://linkedin.com/in/peterwellens"/>
    <s v="Peter"/>
    <s v="W."/>
    <s v="Peter W."/>
    <x v="0"/>
    <s v="2nd"/>
    <s v="Connecting Leaders in Growth - Partner @ Better Growth - Artist at Starhaven ✨"/>
    <x v="4"/>
    <d v="2025-06-26T00:00:00"/>
    <d v="2025-06-02T17:00:53"/>
    <s v="['https://www.linkedin.com/feed/update/urn:li:ugcPost:7331196619373035520?commentUrn=urn%3Ali%3Acomment%3A%28ugcPost%3A7331196619373035520%2C7335319502286430210%29&amp;dashCommentUrn=urn%3Ali%3Afsd_comment%3A%287335319502286430210%2Curn%3Ali%3AugcPost%3A7331196619373035520%29']"/>
    <s v="['Straffe compilatie Hanne Hellemans. Merci om te delen. Lang geleden dat ik een video 5 keer op pauze zette om alles goed te kunnen lezen. Een sterke case voor menselijke en authentieke outbound.']"/>
    <n v="2"/>
    <n v="5"/>
    <n v="0"/>
    <n v="1"/>
    <x v="0"/>
    <s v="Nee"/>
    <m/>
    <m/>
    <m/>
    <s v=""/>
    <n v="1"/>
    <s v="2025-02-25 10:19:58 UTC"/>
    <n v="1"/>
    <x v="0"/>
    <n v="6"/>
    <s v="2025-02-25 10:19:45 UTC"/>
  </r>
  <r>
    <s v="https://linkedin.com/in/peter-vanderpol"/>
    <s v="Peter"/>
    <s v="Van Der Pol"/>
    <s v="Peter Van Der Pol"/>
    <x v="0"/>
    <s v="1st"/>
    <s v="AI Implementation Advisor | I help B2B companies grow systematically through practical AI solutions | Specialist in step-by-step process automation and measurable business impact"/>
    <x v="18"/>
    <d v="2025-06-21T00:00:00"/>
    <d v="2025-04-08T22:23:11"/>
    <s v="['https://www.linkedin.com/feed/update/urn:li:activity:7315280819944632321?commentUrn=urn%3Ali%3Acomment%3A%28activity%3A7315280819944632321%2C7315469278286127104%29&amp;dashCommentUrn=urn%3Ali%3Afsd_comment%3A%287315469278286127104%2Curn%3Ali%3Aactivity%3A7315280819944632321%29']"/>
    <s v="['Clay.com is een absolute aanrader, dat is wel de tool die enorm veel verschillende dataproviders beschikbaar maakt in je data verrijkingssheet. En als de dataprovider nog niet aanwezig, kan je binnen je sheet gewoon zelf een (API) koppeling aanmaken. 👌']"/>
    <n v="0"/>
    <n v="2"/>
    <n v="0"/>
    <n v="1"/>
    <x v="0"/>
    <s v="Nee"/>
    <m/>
    <m/>
    <m/>
    <s v=""/>
    <n v="1"/>
    <s v="2025-03-28 19:42:31 UTC"/>
    <n v="2"/>
    <x v="0"/>
    <n v="6"/>
    <s v="2025-03-28 16:51:59 UTC"/>
  </r>
  <r>
    <s v="https://linkedin.com/in/peter-verbeek-5588622a9"/>
    <s v="Peter"/>
    <s v="Verbeek"/>
    <s v="Peter Verbeek"/>
    <x v="0"/>
    <s v="1st"/>
    <s v="Fitcoins® | Smart Health Communities | Gezondheid volgens de natuur"/>
    <x v="26"/>
    <d v="2025-03-16T00:00:00"/>
    <m/>
    <s v="[]"/>
    <s v="[]"/>
    <n v="0"/>
    <n v="1"/>
    <n v="0"/>
    <n v="0"/>
    <x v="1"/>
    <s v="Nee"/>
    <m/>
    <m/>
    <m/>
    <s v=""/>
    <n v="1"/>
    <s v="2025-03-12 16:40:56 UTC"/>
    <n v="1"/>
    <x v="0"/>
    <n v="3"/>
    <s v="2025-03-12 16:40:56 UTC"/>
  </r>
  <r>
    <s v="https://linkedin.com/in/petra-vercruysse-7073846"/>
    <s v="Petra"/>
    <s v="Vercruysse"/>
    <s v="Petra Vercruysse"/>
    <x v="0"/>
    <s v="1st"/>
    <s v="CEO Groep Ubuntu"/>
    <x v="7"/>
    <d v="2025-07-24T00:00:00"/>
    <m/>
    <s v="[]"/>
    <s v="[]"/>
    <n v="0"/>
    <n v="1"/>
    <n v="0"/>
    <n v="0"/>
    <x v="1"/>
    <s v="Nee"/>
    <m/>
    <m/>
    <m/>
    <s v=""/>
    <n v="0"/>
    <s v=""/>
    <n v="1"/>
    <x v="2"/>
    <n v="7"/>
    <s v="2025-03-04 12:27:05 UTC"/>
  </r>
  <r>
    <s v="https://linkedin.com/in/philippesteufken"/>
    <s v="Philippe"/>
    <s v="Steufken"/>
    <s v="Philippe Steufken"/>
    <x v="0"/>
    <s v="1st"/>
    <s v="🔎 Exclusive Financial Expert, supporting shareholders, CEOs, CFOs for 25 years | Special financial missions 🎯 #Finance #Missions #Strategy #Treasury #Debt #Negociation #Valuation"/>
    <x v="7"/>
    <d v="2025-07-25T00:00:00"/>
    <d v="2024-11-28T20:30:02"/>
    <s v="['https://www.linkedin.com/feed/update/urn:li:ugcPost:7262019931192356864?commentUrn=urn%3Ali%3Acomment%3A%28ugcPost%3A7262019931192356864%2C7267983095054700544%29&amp;dashCommentUrn=urn%3Ali%3Afsd_comment%3A%287267983095054700544%2Curn%3Ali%3AugcPost%3A7262019931192356864%29']"/>
    <s v="['Bedankt Hanne, dat je dit deelt!  Ik ben het volledig met je eens 😉']"/>
    <n v="0"/>
    <n v="1"/>
    <n v="0"/>
    <n v="1"/>
    <x v="0"/>
    <s v="Nee"/>
    <m/>
    <m/>
    <m/>
    <s v=""/>
    <n v="2"/>
    <s v="2025-04-17 05:28:25 UTC"/>
    <n v="3"/>
    <x v="0"/>
    <n v="7"/>
    <s v="2025-04-17 08:17:27 UTC"/>
  </r>
  <r>
    <s v="https://linkedin.com/in/pieterardinois"/>
    <s v="Pieter"/>
    <s v="Ardinois"/>
    <s v="Pieter Ardinois"/>
    <x v="0"/>
    <s v="1st"/>
    <s v="New Business Development, Tech Optimist"/>
    <x v="2"/>
    <d v="2025-06-27T00:00:00"/>
    <m/>
    <s v="[]"/>
    <s v="[]"/>
    <n v="0"/>
    <n v="2"/>
    <n v="0"/>
    <n v="0"/>
    <x v="1"/>
    <s v="Ja"/>
    <n v="380"/>
    <d v="2024-05-05T11:58:01"/>
    <n v="300"/>
    <s v="Xylos"/>
    <n v="7"/>
    <s v="2025-05-14 04:44:21 UTC"/>
    <n v="7"/>
    <x v="0"/>
    <n v="6"/>
    <s v="2025-05-14 04:37:20 UTC"/>
  </r>
  <r>
    <s v="https://www.linkedin.com/in/pieter-engels/"/>
    <s v="Pieter"/>
    <s v="Engels"/>
    <s v="Pieter Engels"/>
    <x v="0"/>
    <s v="2nd"/>
    <s v="Multilingual &amp; people-oriented"/>
    <x v="28"/>
    <d v="2025-07-26T00:00:00"/>
    <m/>
    <s v="[]"/>
    <s v="[]"/>
    <n v="0"/>
    <n v="1"/>
    <n v="0"/>
    <n v="0"/>
    <x v="1"/>
    <s v="Nee"/>
    <m/>
    <m/>
    <m/>
    <s v=""/>
    <n v="0"/>
    <s v=""/>
    <n v="0"/>
    <x v="1"/>
    <n v="7"/>
    <s v=""/>
  </r>
  <r>
    <s v="https://www.linkedin.com/in/pieter-de-meyer/"/>
    <s v="Pieter"/>
    <s v="De Meyer"/>
    <s v="Pieter De Meyer"/>
    <x v="0"/>
    <s v="1st"/>
    <s v="Relationship Builder 🤝 Nimble | Podcast Host 🎙️ Through Sales"/>
    <x v="53"/>
    <d v="2025-07-24T00:00:00"/>
    <m/>
    <s v="[]"/>
    <s v="[]"/>
    <n v="0"/>
    <n v="1"/>
    <n v="0"/>
    <n v="0"/>
    <x v="1"/>
    <s v="Nee"/>
    <m/>
    <m/>
    <m/>
    <s v=""/>
    <n v="4"/>
    <s v="2025-07-01 10:09:37 UTC"/>
    <n v="4"/>
    <x v="0"/>
    <n v="7"/>
    <s v="2025-07-01 18:53:34 UTC"/>
  </r>
  <r>
    <s v="https://www.linkedin.com/in/pietervanhoutte/"/>
    <s v="Pieter"/>
    <s v="Vanhoutte"/>
    <s v="Pieter Vanhoutte"/>
    <x v="0"/>
    <s v="2nd"/>
    <s v="Tech enthusiast - specialised in digital transformation"/>
    <x v="7"/>
    <d v="2025-07-24T00:00:00"/>
    <m/>
    <s v="[]"/>
    <s v="[]"/>
    <n v="0"/>
    <n v="1"/>
    <n v="0"/>
    <n v="0"/>
    <x v="1"/>
    <s v="Nee"/>
    <m/>
    <m/>
    <m/>
    <s v=""/>
    <n v="0"/>
    <s v=""/>
    <n v="0"/>
    <x v="1"/>
    <n v="7"/>
    <s v=""/>
  </r>
  <r>
    <s v="https://linkedin.com/in/pieter-vrints-53171659"/>
    <s v="Pieter"/>
    <s v="Vrints"/>
    <s v="Pieter Vrints"/>
    <x v="0"/>
    <s v="1st"/>
    <s v="Vrintec"/>
    <x v="19"/>
    <d v="2025-07-23T00:00:00"/>
    <m/>
    <s v="[]"/>
    <s v="[]"/>
    <n v="34"/>
    <n v="52"/>
    <n v="0"/>
    <n v="0"/>
    <x v="1"/>
    <s v="Nee"/>
    <m/>
    <m/>
    <m/>
    <s v=""/>
    <n v="3"/>
    <s v="2025-07-26 08:06:11 UTC"/>
    <n v="4"/>
    <x v="0"/>
    <n v="7"/>
    <s v="2024-08-25 10:29:44 UTC"/>
  </r>
  <r>
    <s v="https://linkedin.com/in/pieter-vanderkrieken-825a03180"/>
    <s v="Pieter"/>
    <s v="Vanderkrieken"/>
    <s v="Pieter Vanderkrieken"/>
    <x v="0"/>
    <s v="2nd"/>
    <s v="Coach-Adviseur @Groep INTRO | Certified NASM Personal Trainer | Student PG Toegepaste Sportpsychologie - Mental coach in de sport"/>
    <x v="20"/>
    <d v="2025-06-29T00:00:00"/>
    <m/>
    <s v="[]"/>
    <s v="[]"/>
    <n v="0"/>
    <n v="3"/>
    <n v="0"/>
    <n v="0"/>
    <x v="1"/>
    <s v="Nee"/>
    <m/>
    <m/>
    <m/>
    <s v=""/>
    <n v="0"/>
    <s v=""/>
    <n v="0"/>
    <x v="1"/>
    <n v="6"/>
    <s v=""/>
  </r>
  <r>
    <s v="https://linkedin.com/in/pieter-de-meyer-80927a210"/>
    <s v="Pieter"/>
    <s v="De Meyer"/>
    <s v="Pieter De Meyer"/>
    <x v="0"/>
    <s v="1st"/>
    <s v="Cybersecurity Solution Sales"/>
    <x v="10"/>
    <d v="2025-06-28T00:00:00"/>
    <m/>
    <s v="[]"/>
    <s v="[]"/>
    <n v="0"/>
    <n v="1"/>
    <n v="0"/>
    <n v="0"/>
    <x v="1"/>
    <s v="Nee"/>
    <m/>
    <m/>
    <m/>
    <s v=""/>
    <n v="0"/>
    <s v=""/>
    <n v="2"/>
    <x v="2"/>
    <n v="6"/>
    <s v="2024-05-24 09:54:39 UTC"/>
  </r>
  <r>
    <s v="https://linkedin.com/in/pieter-aernouts-47a74410a"/>
    <s v="Pieter"/>
    <s v="Aernouts"/>
    <s v="Pieter Aernouts"/>
    <x v="0"/>
    <s v="1st"/>
    <s v="Business development manager at Orange Cyberdefense. &quot;Leading Business Development in Advanced Cybersecurity Solutions&quot;"/>
    <x v="0"/>
    <d v="2025-06-22T00:00:00"/>
    <d v="2025-02-05T10:14:07"/>
    <s v="['https://www.linkedin.com/feed/update/urn:li:activity:7292814342691930112?commentUrn=urn%3Ali%3Acomment%3A%28activity%3A7292814342691930112%2C7292832856534380546%29&amp;dashCommentUrn=urn%3Ali%3Afsd_comment%3A%287292832856534380546%2Curn%3Ali%3Aactivity%3A7292814342691930112%29']"/>
    <s v="['&quot;Fake sales, fake success? Absoluut. Klanten prikken steeds sneller door gladde praatjes en loze beloftes. In een wereld waar vertrouwen de valuta is, zijn trucjes enkel een shortcut naar mislukking.']"/>
    <n v="0"/>
    <n v="3"/>
    <n v="0"/>
    <n v="1"/>
    <x v="0"/>
    <s v="Nee"/>
    <m/>
    <m/>
    <m/>
    <s v=""/>
    <n v="2"/>
    <s v="2025-04-17 10:05:55 UTC"/>
    <n v="2"/>
    <x v="0"/>
    <n v="6"/>
    <s v="2024-10-01 13:16:44 UTC"/>
  </r>
  <r>
    <s v="https://linkedin.com/in/pieterjanuytterhoeven"/>
    <s v="Pieterjan"/>
    <s v="Uytterhoeven"/>
    <s v="Pieterjan Uytterhoeven"/>
    <x v="0"/>
    <s v="2nd"/>
    <s v="Game architect at Pilipili Games 🌶 For all your gamified business needs!"/>
    <x v="12"/>
    <d v="2025-02-17T00:00:00"/>
    <m/>
    <s v="[]"/>
    <s v="[]"/>
    <n v="2"/>
    <n v="0"/>
    <n v="0"/>
    <n v="0"/>
    <x v="1"/>
    <s v="Nee"/>
    <m/>
    <m/>
    <m/>
    <s v=""/>
    <n v="0"/>
    <s v=""/>
    <n v="1"/>
    <x v="2"/>
    <n v="2"/>
    <s v="2025-02-25 10:11:51 UTC"/>
  </r>
  <r>
    <s v="https://linkedin.com/in/pieter-jan-boeckx"/>
    <s v="Pieter-Jan"/>
    <s v="Boeckx"/>
    <s v="Pieter-Jan Boeckx"/>
    <x v="0"/>
    <s v="1st"/>
    <s v="Helping Businesses Thrive with Custom Application Solutions | Sales at Cegeka | Empowering Digital Transformation"/>
    <x v="7"/>
    <d v="2025-07-26T00:00:00"/>
    <m/>
    <s v="[]"/>
    <s v="[]"/>
    <n v="0"/>
    <n v="2"/>
    <n v="0"/>
    <n v="0"/>
    <x v="1"/>
    <s v="Nee"/>
    <m/>
    <m/>
    <m/>
    <s v=""/>
    <n v="0"/>
    <s v=""/>
    <n v="0"/>
    <x v="1"/>
    <n v="7"/>
    <s v=""/>
  </r>
  <r>
    <s v="https://linkedin.com/in/pieter-jan-de-pr%C3%AAtre-a8720583"/>
    <s v="Pieter-Jan"/>
    <s v="De Prêtre"/>
    <s v="Pieter-Jan De Prêtre"/>
    <x v="0"/>
    <s v="1st"/>
    <s v="Zaakvoerder bij Loweide - Exclusieve locatie voor zakelijke en particuliere events in een 18e-eeuwse hoeve. Catering op maat en overnachtingsmogelijkheden in het groen.🌿"/>
    <x v="7"/>
    <d v="2025-07-24T00:00:00"/>
    <m/>
    <s v="[]"/>
    <s v="[]"/>
    <n v="0"/>
    <n v="1"/>
    <n v="0"/>
    <n v="0"/>
    <x v="1"/>
    <s v="Nee"/>
    <m/>
    <m/>
    <m/>
    <s v=""/>
    <n v="0"/>
    <s v=""/>
    <n v="0"/>
    <x v="1"/>
    <n v="7"/>
    <s v=""/>
  </r>
  <r>
    <s v="https://linkedin.com/in/pihendrickx"/>
    <s v="Pieter-Jan"/>
    <s v="Hendrickx"/>
    <s v="Pieter-Jan Hendrickx"/>
    <x v="0"/>
    <s v="1st"/>
    <s v="Local Gov Key Account Manager Provincie Antwerpen at Proximus"/>
    <x v="20"/>
    <d v="2025-06-29T00:00:00"/>
    <m/>
    <s v="[]"/>
    <s v="[]"/>
    <n v="0"/>
    <n v="2"/>
    <n v="0"/>
    <n v="0"/>
    <x v="1"/>
    <s v="Nee"/>
    <m/>
    <m/>
    <m/>
    <s v=""/>
    <n v="0"/>
    <s v=""/>
    <n v="0"/>
    <x v="1"/>
    <n v="6"/>
    <s v=""/>
  </r>
  <r>
    <s v="https://linkedin.com/in/pieter-jan-giesen-a79626104"/>
    <s v="Pieter-Jan"/>
    <s v="Giesen"/>
    <s v="Pieter-Jan Giesen"/>
    <x v="0"/>
    <s v="1st"/>
    <s v="Student Accounting &amp; Audit KULeuven"/>
    <x v="4"/>
    <d v="2025-06-26T00:00:00"/>
    <m/>
    <s v="[]"/>
    <s v="[]"/>
    <n v="0"/>
    <n v="2"/>
    <n v="0"/>
    <n v="0"/>
    <x v="1"/>
    <s v="Nee"/>
    <m/>
    <m/>
    <m/>
    <s v=""/>
    <n v="0"/>
    <s v=""/>
    <n v="1"/>
    <x v="2"/>
    <n v="6"/>
    <s v="2025-03-12 16:19:51 UTC"/>
  </r>
  <r>
    <s v="https://linkedin.com/in/pieterjanspans"/>
    <s v="Pieter-Jan"/>
    <s v="Spans"/>
    <s v="Pieter-Jan Spans"/>
    <x v="0"/>
    <s v="1st"/>
    <s v="Care Manager at TriFinance - focusing on Human Development"/>
    <x v="1"/>
    <d v="2025-03-13T00:00:00"/>
    <m/>
    <s v="[]"/>
    <s v="[]"/>
    <n v="0"/>
    <n v="1"/>
    <n v="0"/>
    <n v="0"/>
    <x v="1"/>
    <s v="Nee"/>
    <m/>
    <m/>
    <m/>
    <s v=""/>
    <n v="0"/>
    <s v=""/>
    <n v="0"/>
    <x v="1"/>
    <n v="3"/>
    <s v=""/>
  </r>
  <r>
    <s v="https://linkedin.com/in/pim-de-smet-0139b12"/>
    <s v="Pim"/>
    <s v="De Smet"/>
    <s v="Pim De Smet"/>
    <x v="0"/>
    <s v="2nd"/>
    <s v="zaakvoerder &amp; oprichter van Schildertaak en resolu"/>
    <x v="2"/>
    <d v="2025-06-27T00:00:00"/>
    <m/>
    <s v="[]"/>
    <s v="[]"/>
    <n v="0"/>
    <n v="1"/>
    <n v="0"/>
    <n v="0"/>
    <x v="1"/>
    <s v="Nee"/>
    <m/>
    <m/>
    <m/>
    <s v=""/>
    <n v="0"/>
    <s v=""/>
    <n v="0"/>
    <x v="1"/>
    <n v="6"/>
    <s v=""/>
  </r>
  <r>
    <s v="https://linkedin.com/in/priyankakushwaha3130"/>
    <s v="Priyanka"/>
    <s v="Kushwaha"/>
    <s v="Priyanka Kushwaha"/>
    <x v="0"/>
    <s v="2nd"/>
    <s v="HR Executive || HR Operations || IT Recruitment || Non-IT Recruitment || Compliances || 你好，我是露露"/>
    <x v="2"/>
    <d v="2025-06-27T00:00:00"/>
    <m/>
    <s v="[]"/>
    <s v="[]"/>
    <n v="0"/>
    <n v="1"/>
    <n v="0"/>
    <n v="0"/>
    <x v="1"/>
    <s v="Nee"/>
    <m/>
    <m/>
    <m/>
    <s v=""/>
    <n v="0"/>
    <s v=""/>
    <n v="0"/>
    <x v="1"/>
    <n v="6"/>
    <s v=""/>
  </r>
  <r>
    <s v="https://linkedin.com/in/purdy-van-pollaert"/>
    <s v="Purdy"/>
    <s v="Van Pollaert"/>
    <s v="Purdy Van Pollaert"/>
    <x v="0"/>
    <s v="2nd"/>
    <s v="Liantis | Accountmanager | Sociaal Secretariaat - Large Accounts"/>
    <x v="4"/>
    <d v="2025-06-26T00:00:00"/>
    <m/>
    <s v="[]"/>
    <s v="[]"/>
    <n v="0"/>
    <n v="1"/>
    <n v="0"/>
    <n v="0"/>
    <x v="1"/>
    <s v="Nee"/>
    <m/>
    <m/>
    <m/>
    <s v=""/>
    <n v="0"/>
    <s v=""/>
    <n v="0"/>
    <x v="1"/>
    <n v="6"/>
    <s v=""/>
  </r>
  <r>
    <s v="https://linkedin.com/in/quinten-de-voeght-233ab5239"/>
    <s v="Quinten"/>
    <s v="De Voeght"/>
    <s v="Quinten De Voeght"/>
    <x v="0"/>
    <s v="2nd"/>
    <s v="Owner Metawe | Sitesupervisor @ Sarens"/>
    <x v="28"/>
    <d v="2025-07-26T00:00:00"/>
    <m/>
    <s v="[]"/>
    <s v="[]"/>
    <n v="0"/>
    <n v="1"/>
    <n v="0"/>
    <n v="0"/>
    <x v="1"/>
    <s v="Nee"/>
    <m/>
    <m/>
    <m/>
    <s v=""/>
    <n v="0"/>
    <s v=""/>
    <n v="0"/>
    <x v="1"/>
    <n v="7"/>
    <s v=""/>
  </r>
  <r>
    <s v="https://www.linkedin.com/in/quinten-dekempeneer-480622293/"/>
    <s v="Quinten"/>
    <s v="Dekempeneer"/>
    <s v="Quinten Dekempeneer"/>
    <x v="0"/>
    <s v="2nd"/>
    <s v="Student at Ehsal Management School"/>
    <x v="30"/>
    <d v="2025-07-01T00:00:00"/>
    <m/>
    <s v="[]"/>
    <s v="[]"/>
    <n v="1"/>
    <n v="0"/>
    <n v="0"/>
    <n v="0"/>
    <x v="1"/>
    <s v="Nee"/>
    <m/>
    <m/>
    <m/>
    <s v=""/>
    <n v="0"/>
    <s v=""/>
    <n v="0"/>
    <x v="1"/>
    <n v="7"/>
    <s v=""/>
  </r>
  <r>
    <s v="https://linkedin.com/in/raf-janssen-2abb2926"/>
    <s v="Raf"/>
    <s v="Janssen"/>
    <s v="Raf Janssen"/>
    <x v="0"/>
    <s v="1st"/>
    <s v="Sales Manager SME at SD Worx Belgium"/>
    <x v="12"/>
    <d v="2025-02-17T00:00:00"/>
    <m/>
    <s v="[]"/>
    <s v="[]"/>
    <n v="1"/>
    <n v="7"/>
    <n v="0"/>
    <n v="0"/>
    <x v="1"/>
    <s v="Ja"/>
    <n v="1960"/>
    <d v="2024-06-23T16:44:18"/>
    <n v="1470"/>
    <s v="SD Worx Belgium"/>
    <n v="5"/>
    <s v="2024-09-03 05:26:01 UTC"/>
    <n v="5"/>
    <x v="0"/>
    <n v="2"/>
    <s v="2024-09-02 19:16:23 UTC"/>
  </r>
  <r>
    <s v="https://linkedin.com/in/randy-lathouwers-150181103"/>
    <s v="Randy"/>
    <s v="Lathouwers"/>
    <s v="Randy Lathouwers"/>
    <x v="0"/>
    <s v="1st"/>
    <s v="Expert B2B &amp; Talent Matchmaker | BENELUX"/>
    <x v="4"/>
    <d v="2025-06-26T00:00:00"/>
    <d v="2025-03-25T14:21:48"/>
    <s v="['https://www.linkedin.com/feed/update/urn:li:ugcPost:7293254934798426114?commentUrn=urn%3Ali%3Acomment%3A%28ugcPost%3A7293254934798426114%2C7293261764924719104%29&amp;dashCommentUrn=urn%3Ali%3Afsd_comment%3A%287293261764924719104%2Curn%3Ali%3AugcPost%3A7293254934798426114%29', 'https://www.linkedin.com/feed/update/urn:li:ugcPost:7310197241707708416?commentUrn=urn%3Ali%3Acomment%3A%28ugcPost%3A7310197241707708416%2C7310289804972208129%29&amp;dashCommentUrn=urn%3Ali%3Afsd_comment%3A%287310289804972208129%2Curn%3Ali%3AugcPost%3A7310197241707708416%29', 'https://www.linkedin.com/feed/update/urn:li:activity:7259112310927953921?commentUrn=urn%3Ali%3Acomment%3A%28activity%3A7259112310927953921%2C7259133768894935041%29&amp;dashCommentUrn=urn%3Ali%3Afsd_comment%3A%287259133768894935041%2Curn%3Ali%3Aactivity%3A7259112310927953921%29']"/>
    <s v="['Helder. Nuttig. Smaakt naar meer...', '&quot;Bezint eer ge begint...&quot; Ook voor het prospecteren is het aan te raden om vanuit een duidelijk framework te werken. Dit zorgt voor vertrouwen en peace-of-mind tijdens het proces en leidt naar een geoliede machine.', 'In een wereld van overvolle mailboxen met standaard teksten springt een authentieke telefoontje er uit!']"/>
    <n v="10"/>
    <n v="18"/>
    <n v="2"/>
    <n v="1"/>
    <x v="2"/>
    <s v="Ja"/>
    <n v="970"/>
    <d v="2024-05-05T15:30:32"/>
    <m/>
    <s v=""/>
    <n v="1"/>
    <s v="2024-09-23 08:34:39 UTC"/>
    <n v="0"/>
    <x v="3"/>
    <n v="6"/>
    <s v=""/>
  </r>
  <r>
    <s v="https://linkedin.com/in/rania-amasaad-6a6398269"/>
    <s v="Rania"/>
    <s v="Amasaad"/>
    <s v="Rania Amasaad"/>
    <x v="0"/>
    <s v="1st"/>
    <s v="HR Officer @ Job Talent 🧡"/>
    <x v="17"/>
    <d v="2025-03-14T00:00:00"/>
    <m/>
    <s v="[]"/>
    <s v="[]"/>
    <n v="0"/>
    <n v="1"/>
    <n v="0"/>
    <n v="0"/>
    <x v="1"/>
    <s v="Nee"/>
    <m/>
    <m/>
    <m/>
    <s v=""/>
    <n v="0"/>
    <s v=""/>
    <n v="2"/>
    <x v="2"/>
    <n v="3"/>
    <s v="2025-05-06 10:08:54 UTC"/>
  </r>
  <r>
    <s v="https://linkedin.com/in/remyvanhaver"/>
    <s v="Rémy"/>
    <s v="Van Haver"/>
    <s v="Rémy Van Haver"/>
    <x v="0"/>
    <s v="1st"/>
    <s v="Business Development, hoe moet dat juist?"/>
    <x v="28"/>
    <d v="2025-07-26T00:00:00"/>
    <m/>
    <s v="[]"/>
    <s v="[]"/>
    <n v="0"/>
    <n v="1"/>
    <n v="0"/>
    <n v="0"/>
    <x v="1"/>
    <s v="Nee"/>
    <m/>
    <m/>
    <m/>
    <s v=""/>
    <n v="5"/>
    <s v="2024-01-19 11:36:05 UTC"/>
    <n v="5"/>
    <x v="0"/>
    <n v="7"/>
    <s v="2024-01-24 16:59:13 UTC"/>
  </r>
  <r>
    <s v="https://linkedin.com/in/renilt-mertens-4a8a8811a"/>
    <s v="Renilt"/>
    <s v="Mertens"/>
    <s v="Renilt Mertens"/>
    <x v="0"/>
    <s v="1st"/>
    <s v="--"/>
    <x v="4"/>
    <d v="2025-06-26T00:00:00"/>
    <d v="2025-01-02T14:18:43"/>
    <s v="['https://www.linkedin.com/feed/update/urn:li:activity:7280524742606876674?commentUrn=urn%3Ali%3Acomment%3A%28activity%3A7280524742606876674%2C7280573225112092672%29&amp;dashCommentUrn=urn%3Ali%3Afsd_comment%3A%287280573225112092672%2Curn%3Ali%3Aactivity%3A7280524742606876674%29']"/>
    <s v="['Goed inzicht']"/>
    <n v="4"/>
    <n v="16"/>
    <n v="0"/>
    <n v="1"/>
    <x v="0"/>
    <s v="Nee"/>
    <m/>
    <m/>
    <m/>
    <s v=""/>
    <n v="1"/>
    <s v="2024-08-23 22:03:28 UTC"/>
    <n v="0"/>
    <x v="3"/>
    <n v="6"/>
    <s v=""/>
  </r>
  <r>
    <s v="https://linkedin.com/in/rentmeesters-peggy-1638613"/>
    <s v="Rentmeesters"/>
    <s v="Peggy"/>
    <s v="Rentmeesters Peggy"/>
    <x v="0"/>
    <s v="1st"/>
    <s v="CFO at Energy Solutions Group"/>
    <x v="4"/>
    <d v="2025-06-26T00:00:00"/>
    <m/>
    <s v="[]"/>
    <s v="[]"/>
    <n v="0"/>
    <n v="2"/>
    <n v="0"/>
    <n v="0"/>
    <x v="1"/>
    <s v="Nee"/>
    <m/>
    <m/>
    <m/>
    <s v=""/>
    <n v="0"/>
    <s v=""/>
    <n v="0"/>
    <x v="1"/>
    <n v="6"/>
    <s v=""/>
  </r>
  <r>
    <s v="https://linkedin.com/in/rickaarsman"/>
    <s v="Rick"/>
    <s v="Aarsman"/>
    <s v="Rick Aarsman"/>
    <x v="0"/>
    <s v="2nd"/>
    <s v="B2B Sales Mentor ・ Ik help Agencies meer en beter verkopen・Systematiseer je Sales Succes・Post wekelijks tips en inzichten・Sunday Sales Insights Nieuwsbrief"/>
    <x v="4"/>
    <d v="2025-06-26T00:00:00"/>
    <m/>
    <s v="[]"/>
    <s v="[]"/>
    <n v="0"/>
    <n v="1"/>
    <n v="0"/>
    <n v="0"/>
    <x v="1"/>
    <s v="Nee"/>
    <m/>
    <m/>
    <m/>
    <s v=""/>
    <n v="0"/>
    <s v=""/>
    <n v="0"/>
    <x v="1"/>
    <n v="6"/>
    <s v=""/>
  </r>
  <r>
    <s v="https://linkedin.com/in/rikvandecruys"/>
    <s v="Rik"/>
    <s v="Vandecruys"/>
    <s v="Rik Vandecruys"/>
    <x v="0"/>
    <s v="1st"/>
    <s v="Sales Expert | Gedreven door mensen en hun bedrijf commercieel beter maken 🚀 | Always in for a chat about Sales 💬 | Gepassioneerd door muziek 🎵"/>
    <x v="20"/>
    <d v="2025-06-29T00:00:00"/>
    <m/>
    <s v="[]"/>
    <s v="[]"/>
    <n v="3"/>
    <n v="5"/>
    <n v="0"/>
    <n v="0"/>
    <x v="1"/>
    <s v="Nee"/>
    <m/>
    <m/>
    <m/>
    <s v=""/>
    <n v="1"/>
    <s v="2025-04-17 10:18:18 UTC"/>
    <n v="0"/>
    <x v="3"/>
    <n v="6"/>
    <s v=""/>
  </r>
  <r>
    <s v="https://linkedin.com/in/rina-shehu-273a3352"/>
    <s v="Rina"/>
    <s v="Shehu"/>
    <s v="Rina Shehu"/>
    <x v="0"/>
    <s v="1st"/>
    <s v="Passion for People and Business"/>
    <x v="7"/>
    <d v="2025-07-24T00:00:00"/>
    <m/>
    <s v="[]"/>
    <s v="[]"/>
    <n v="0"/>
    <n v="1"/>
    <n v="0"/>
    <n v="0"/>
    <x v="1"/>
    <s v="Ja"/>
    <n v="5870"/>
    <d v="2025-02-10T17:20:06"/>
    <n v="3660"/>
    <s v="IntellectEU"/>
    <n v="1"/>
    <s v="2024-06-07 12:12:17 UTC"/>
    <n v="5"/>
    <x v="0"/>
    <n v="7"/>
    <s v="2025-05-05 10:07:20 UTC"/>
  </r>
  <r>
    <s v="https://linkedin.com/in/ritadegiorgi"/>
    <s v="Rita"/>
    <s v="De Giorgi"/>
    <s v="Rita De Giorgi"/>
    <x v="0"/>
    <s v="1st"/>
    <s v="Creating value for clients | Hospitality Services &amp; Customer Experience | Supporting Teams &amp; Driving Collaboration | Solution Selling"/>
    <x v="7"/>
    <d v="2025-07-24T00:00:00"/>
    <m/>
    <s v="[]"/>
    <s v="[]"/>
    <n v="0"/>
    <n v="1"/>
    <n v="0"/>
    <n v="0"/>
    <x v="1"/>
    <s v="Nee"/>
    <m/>
    <m/>
    <m/>
    <s v=""/>
    <n v="0"/>
    <s v=""/>
    <n v="2"/>
    <x v="2"/>
    <n v="7"/>
    <s v="2024-06-05 11:00:30 UTC"/>
  </r>
  <r>
    <s v="https://linkedin.com/in/rita-stappaerts-91b9821"/>
    <s v="Rita"/>
    <s v="Stappaerts"/>
    <s v="Rita Stappaerts"/>
    <x v="0"/>
    <s v="2nd"/>
    <s v="Senior Global Payroll Leader | Driving Strategic Payroll Transformation &amp; Operational Excellence"/>
    <x v="44"/>
    <d v="2025-02-18T00:00:00"/>
    <m/>
    <s v="[]"/>
    <s v="[]"/>
    <n v="1"/>
    <n v="0"/>
    <n v="0"/>
    <n v="0"/>
    <x v="1"/>
    <s v="Nee"/>
    <m/>
    <m/>
    <m/>
    <s v=""/>
    <n v="0"/>
    <s v=""/>
    <n v="1"/>
    <x v="2"/>
    <n v="2"/>
    <s v="2025-02-27 11:20:31 UTC"/>
  </r>
  <r>
    <s v="https://linkedin.com/in/rob-stockman-333b4225"/>
    <s v="Rob"/>
    <s v="Stockman"/>
    <s v="Rob Stockman"/>
    <x v="0"/>
    <s v="1st"/>
    <s v="Sales manager -Robinetto, de watertap voor op kantoor - Robi, water van de knop"/>
    <x v="4"/>
    <d v="2025-06-26T00:00:00"/>
    <m/>
    <s v="[]"/>
    <s v="[]"/>
    <n v="1"/>
    <n v="1"/>
    <n v="0"/>
    <n v="0"/>
    <x v="1"/>
    <s v="Ja"/>
    <n v="3170"/>
    <d v="2024-10-18T11:46:09"/>
    <n v="2260"/>
    <s v="Robi"/>
    <n v="1"/>
    <s v="2024-05-13 09:42:20 UTC"/>
    <n v="4"/>
    <x v="0"/>
    <n v="6"/>
    <s v="2024-09-30 09:06:27 UTC"/>
  </r>
  <r>
    <s v="https://linkedin.com/in/robbevandermissen"/>
    <s v="Robbe"/>
    <s v="Vandersmissen"/>
    <s v="Robbe Vandersmissen"/>
    <x v="0"/>
    <s v="2nd"/>
    <s v="Advanced Master in Corporate Law at KU Leuven"/>
    <x v="11"/>
    <d v="2025-05-28T00:00:00"/>
    <m/>
    <s v="[]"/>
    <s v="[]"/>
    <n v="1"/>
    <n v="0"/>
    <n v="0"/>
    <n v="0"/>
    <x v="1"/>
    <s v="Nee"/>
    <m/>
    <m/>
    <m/>
    <s v=""/>
    <n v="0"/>
    <s v=""/>
    <n v="0"/>
    <x v="1"/>
    <n v="5"/>
    <s v=""/>
  </r>
  <r>
    <s v="https://linkedin.com/in/robby-peeters"/>
    <s v="Robby"/>
    <s v="Peeters"/>
    <s v="Robby Peeters"/>
    <x v="0"/>
    <s v="1st"/>
    <s v="Quality Security Solutions! Wij beschermen uw woning of bedrijf tegen inbraak, brand en noodsituaties. Wij werken op maat volgens de noden van de klant."/>
    <x v="4"/>
    <d v="2025-06-26T00:00:00"/>
    <m/>
    <s v="[]"/>
    <s v="[]"/>
    <n v="1"/>
    <n v="7"/>
    <n v="0"/>
    <n v="0"/>
    <x v="1"/>
    <s v="Nee"/>
    <m/>
    <m/>
    <m/>
    <s v=""/>
    <n v="0"/>
    <s v=""/>
    <n v="0"/>
    <x v="1"/>
    <n v="6"/>
    <s v=""/>
  </r>
  <r>
    <s v="https://linkedin.com/in/robby-reynaerts-75019545"/>
    <s v="Robby"/>
    <s v="Reynaerts"/>
    <s v="Robby Reynaerts"/>
    <x v="0"/>
    <s v="2nd"/>
    <s v="Product Specialist Bio-Dermatology bij LEO Pharma"/>
    <x v="4"/>
    <d v="2025-06-26T00:00:00"/>
    <m/>
    <s v="[]"/>
    <s v="[]"/>
    <n v="2"/>
    <n v="1"/>
    <n v="0"/>
    <n v="0"/>
    <x v="1"/>
    <s v="Nee"/>
    <m/>
    <m/>
    <m/>
    <s v=""/>
    <n v="0"/>
    <s v=""/>
    <n v="1"/>
    <x v="2"/>
    <n v="6"/>
    <s v="2025-02-25 12:55:31 UTC"/>
  </r>
  <r>
    <s v="https://linkedin.com/in/robert-fleurbaey-516b2a13"/>
    <s v="Robert"/>
    <s v="Fleurbaey"/>
    <s v="Robert Fleurbaey"/>
    <x v="0"/>
    <s v="1st"/>
    <s v="Head of Sales and Business Development Emerging Markets"/>
    <x v="14"/>
    <d v="2025-07-08T00:00:00"/>
    <m/>
    <s v="[]"/>
    <s v="[]"/>
    <n v="0"/>
    <n v="1"/>
    <n v="0"/>
    <n v="0"/>
    <x v="1"/>
    <s v="Nee"/>
    <m/>
    <m/>
    <m/>
    <s v=""/>
    <n v="1"/>
    <s v="2025-03-08 12:39:33 UTC"/>
    <n v="1"/>
    <x v="0"/>
    <n v="7"/>
    <s v="2025-03-06 16:28:03 UTC"/>
  </r>
  <r>
    <s v="https://www.linkedin.com/in/robinbuysse/"/>
    <s v="Robin"/>
    <s v="Buysse"/>
    <s v="Robin Buysse"/>
    <x v="0"/>
    <s v="1st"/>
    <s v="Expert in Loss Prevention &amp; Retail Technology"/>
    <x v="24"/>
    <d v="2025-07-23T00:00:00"/>
    <m/>
    <s v="[]"/>
    <s v="[]"/>
    <n v="1"/>
    <n v="4"/>
    <n v="0"/>
    <n v="0"/>
    <x v="1"/>
    <s v="Ja"/>
    <n v="360"/>
    <d v="2024-05-05T11:43:41"/>
    <n v="280"/>
    <s v="Resatec"/>
    <n v="2"/>
    <s v="2024-05-04 13:24:06 UTC"/>
    <n v="2"/>
    <x v="0"/>
    <n v="7"/>
    <s v="2024-05-04 13:04:13 UTC"/>
  </r>
  <r>
    <s v="https://www.linkedin.com/in/robinvanbouchout/"/>
    <s v="Robin"/>
    <s v="Van Bouchout"/>
    <s v="Robin Van Bouchout"/>
    <x v="0"/>
    <s v="1st"/>
    <s v="Managing Partner bij Humix"/>
    <x v="20"/>
    <d v="2025-06-29T00:00:00"/>
    <m/>
    <s v="[]"/>
    <s v="[]"/>
    <n v="0"/>
    <n v="1"/>
    <n v="0"/>
    <n v="0"/>
    <x v="1"/>
    <s v="Nee"/>
    <m/>
    <m/>
    <m/>
    <s v=""/>
    <n v="0"/>
    <s v=""/>
    <n v="1"/>
    <x v="2"/>
    <n v="6"/>
    <s v="2024-10-31 09:27:52 UTC"/>
  </r>
  <r>
    <s v="https://linkedin.com/in/robrecht-deboutte-634723"/>
    <s v="Robrecht"/>
    <s v="Deboutte"/>
    <s v="Robrecht Deboutte"/>
    <x v="0"/>
    <s v="1st"/>
    <s v="Enterprise Software &amp; Services"/>
    <x v="4"/>
    <d v="2025-06-26T00:00:00"/>
    <m/>
    <s v="[]"/>
    <s v="[]"/>
    <n v="1"/>
    <n v="2"/>
    <n v="0"/>
    <n v="0"/>
    <x v="1"/>
    <s v="Nee"/>
    <m/>
    <m/>
    <m/>
    <s v=""/>
    <n v="2"/>
    <s v="2024-05-14 19:19:14 UTC"/>
    <n v="1"/>
    <x v="0"/>
    <n v="6"/>
    <s v="2024-05-14 18:31:03 UTC"/>
  </r>
  <r>
    <s v="https://linkedin.com/in/roger-ritzen-428b40"/>
    <s v="Roger"/>
    <s v="Ritzen"/>
    <s v="Roger Ritzen"/>
    <x v="0"/>
    <s v="2nd"/>
    <s v="Accredited Mediator | certified collaborative negociator | qualified intervision coach | lawyer admitted to the Dutch and Flemish Bar"/>
    <x v="34"/>
    <d v="2025-03-04T00:00:00"/>
    <m/>
    <s v="[]"/>
    <s v="[]"/>
    <n v="1"/>
    <n v="1"/>
    <n v="0"/>
    <n v="0"/>
    <x v="1"/>
    <s v="Nee"/>
    <m/>
    <m/>
    <m/>
    <s v=""/>
    <n v="0"/>
    <s v=""/>
    <n v="0"/>
    <x v="1"/>
    <n v="3"/>
    <s v=""/>
  </r>
  <r>
    <s v="https://linkedin.com/in/rolfvandersteen"/>
    <s v="Rolf"/>
    <s v="van der Steen"/>
    <s v="Rolf Van Der Steen"/>
    <x v="0"/>
    <s v="3rd"/>
    <s v="Forward to a data-driven sustainable future. Playing the Winning Game. Doer out of the Ordinary. Experience in Transformations, Data and AI implementations."/>
    <x v="3"/>
    <d v="2025-02-16T00:00:00"/>
    <d v="2025-01-30T09:43:26"/>
    <s v="['https://www.linkedin.com/feed/update/urn:li:ugcPost:7290046119818977327?commentUrn=urn%3Ali%3Acomment%3A%28ugcPost%3A7290046119818977327%2C7290650804498128897%29&amp;dashCommentUrn=urn%3Ali%3Afsd_comment%3A%287290650804498128897%2Curn%3Ali%3AugcPost%3A7290046119818977327%29']"/>
    <s v="['Wat een heerlijke rabbit-hole!']"/>
    <n v="1"/>
    <n v="0"/>
    <n v="1"/>
    <n v="0"/>
    <x v="3"/>
    <s v="Nee"/>
    <m/>
    <m/>
    <m/>
    <s v=""/>
    <n v="0"/>
    <s v=""/>
    <n v="0"/>
    <x v="1"/>
    <n v="2"/>
    <s v=""/>
  </r>
  <r>
    <s v="https://www.linkedin.com/in/romina-haxhiaj-b81319149/"/>
    <s v="Romina"/>
    <s v="Haxhiaj"/>
    <s v="Romina Haxhiaj"/>
    <x v="0"/>
    <s v="2nd"/>
    <s v="🚀 Empower clients to move forward in the field of digital transformation"/>
    <x v="24"/>
    <d v="2025-07-23T00:00:00"/>
    <m/>
    <s v="[]"/>
    <s v="[]"/>
    <n v="1"/>
    <n v="1"/>
    <n v="0"/>
    <n v="0"/>
    <x v="1"/>
    <s v="Nee"/>
    <m/>
    <m/>
    <m/>
    <s v=""/>
    <n v="0"/>
    <s v=""/>
    <n v="0"/>
    <x v="1"/>
    <n v="7"/>
    <s v=""/>
  </r>
  <r>
    <s v="https://www.linkedin.com/in/ronny-bultereys-003a984/"/>
    <s v="Ronny"/>
    <s v="Bultereys"/>
    <s v="Ronny Bultereys"/>
    <x v="0"/>
    <s v="2nd"/>
    <s v="Sales Advisor Imperial Meat Products"/>
    <x v="7"/>
    <d v="2025-07-24T00:00:00"/>
    <m/>
    <s v="[]"/>
    <s v="[]"/>
    <n v="0"/>
    <n v="1"/>
    <n v="0"/>
    <n v="0"/>
    <x v="1"/>
    <s v="Nee"/>
    <m/>
    <m/>
    <m/>
    <s v=""/>
    <n v="0"/>
    <s v=""/>
    <n v="0"/>
    <x v="1"/>
    <n v="7"/>
    <s v=""/>
  </r>
  <r>
    <s v="https://www.linkedin.com/in/ronny-wouters-170b0717/"/>
    <s v="Ronny"/>
    <s v="Wouters"/>
    <s v="Ronny Wouters"/>
    <x v="0"/>
    <s v="2nd"/>
    <s v="Lifting facility services to a higher level."/>
    <x v="7"/>
    <d v="2025-07-24T00:00:00"/>
    <m/>
    <s v="[]"/>
    <s v="[]"/>
    <n v="0"/>
    <n v="1"/>
    <n v="0"/>
    <n v="0"/>
    <x v="1"/>
    <s v="Nee"/>
    <m/>
    <m/>
    <m/>
    <s v=""/>
    <n v="0"/>
    <s v=""/>
    <n v="0"/>
    <x v="1"/>
    <n v="7"/>
    <s v=""/>
  </r>
  <r>
    <s v="https://linkedin.com/in/roxannevaneycken"/>
    <s v="Roxanne"/>
    <s v="Van Eycken"/>
    <s v="Roxanne Van Eycken"/>
    <x v="0"/>
    <s v="1st"/>
    <s v="𝐋𝐢𝐧𝐤𝐢𝐧𝐠 𝐟𝐢𝐧𝐚𝐧𝐜𝐞 𝐭𝐚𝐥𝐞𝐧𝐭𝐬 𝐭𝐨 𝐥𝐞𝐚𝐝𝐢𝐧𝐠 𝐜𝐨𝐦𝐩𝐚𝐧𝐢𝐞𝐬 𝐨𝐧 𝐚 𝐝𝐚𝐢𝐥𝐲 𝐛𝐚𝐬𝐢𝐬. 🔗"/>
    <x v="34"/>
    <d v="2025-03-04T00:00:00"/>
    <m/>
    <s v="[]"/>
    <s v="[]"/>
    <n v="2"/>
    <n v="4"/>
    <n v="0"/>
    <n v="0"/>
    <x v="1"/>
    <s v="Nee"/>
    <m/>
    <m/>
    <m/>
    <s v=""/>
    <n v="1"/>
    <s v="2023-09-23 19:22:20 UTC"/>
    <n v="1"/>
    <x v="0"/>
    <n v="3"/>
    <s v="2023-09-23 19:07:38 UTC"/>
  </r>
  <r>
    <s v="https://linkedin.com/in/ruben-bru-b5aba8285"/>
    <s v="Ruben"/>
    <s v="Bru"/>
    <s v="Ruben Bru"/>
    <x v="0"/>
    <s v="1st"/>
    <s v="Vice President of Global Sales at Exalate"/>
    <x v="12"/>
    <d v="2025-02-17T00:00:00"/>
    <m/>
    <s v="[]"/>
    <s v="[]"/>
    <n v="2"/>
    <n v="5"/>
    <n v="0"/>
    <n v="0"/>
    <x v="1"/>
    <s v="Ja"/>
    <n v="1090"/>
    <d v="2024-05-05T15:30:35"/>
    <n v="890"/>
    <s v="Exalate"/>
    <n v="2"/>
    <s v="2024-11-24 07:40:37 UTC"/>
    <n v="1"/>
    <x v="0"/>
    <n v="2"/>
    <s v="2024-11-23 21:34:55 UTC"/>
  </r>
  <r>
    <s v="https://www.linkedin.com/in/ruben-pellegroms-95b053107/"/>
    <s v="Ruben"/>
    <s v="Pellegroms"/>
    <s v="Ruben Pellegroms"/>
    <x v="0"/>
    <s v="2nd"/>
    <s v="Zaakvoerder Reflow - Passie voor ondernemen en realiseren van duurzame installaties 🫱🏽‍🫲🏼"/>
    <x v="28"/>
    <d v="2025-07-26T00:00:00"/>
    <m/>
    <s v="[]"/>
    <s v="[]"/>
    <n v="0"/>
    <n v="1"/>
    <n v="0"/>
    <n v="0"/>
    <x v="1"/>
    <s v="Nee"/>
    <m/>
    <m/>
    <m/>
    <s v=""/>
    <n v="0"/>
    <s v=""/>
    <n v="0"/>
    <x v="1"/>
    <n v="7"/>
    <s v=""/>
  </r>
  <r>
    <s v="https://www.linkedin.com/in/rubenverwilt/"/>
    <s v="Ruben"/>
    <s v="Verwilt"/>
    <s v="Ruben Verwilt"/>
    <x v="0"/>
    <s v="1st"/>
    <s v="Owner at Tagapayo BV - Freelance Finance Consultancy"/>
    <x v="4"/>
    <d v="2025-07-23T00:00:00"/>
    <m/>
    <s v="[]"/>
    <s v="[]"/>
    <n v="1"/>
    <n v="3"/>
    <n v="0"/>
    <n v="0"/>
    <x v="1"/>
    <s v="Nee"/>
    <m/>
    <m/>
    <m/>
    <s v=""/>
    <n v="3"/>
    <s v="2023-07-09 14:02:16 UTC"/>
    <n v="4"/>
    <x v="0"/>
    <n v="6"/>
    <s v="2024-09-01 11:42:27 UTC"/>
  </r>
  <r>
    <s v="https://linkedin.com/in/ruben-christis-79004441"/>
    <s v="Ruben"/>
    <s v="Christis"/>
    <s v="Ruben Christis"/>
    <x v="0"/>
    <s v="1st"/>
    <s v="Freelance Finance Manager at Tenneco"/>
    <x v="0"/>
    <d v="2025-06-22T00:00:00"/>
    <m/>
    <s v="[]"/>
    <s v="[]"/>
    <n v="0"/>
    <n v="1"/>
    <n v="0"/>
    <n v="0"/>
    <x v="1"/>
    <s v="Nee"/>
    <m/>
    <m/>
    <m/>
    <s v=""/>
    <n v="0"/>
    <s v=""/>
    <n v="0"/>
    <x v="1"/>
    <n v="6"/>
    <s v=""/>
  </r>
  <r>
    <s v="https://linkedin.com/in/ruben-reyerse-58858b1"/>
    <s v="Ruben"/>
    <s v="Reyerse"/>
    <s v="Ruben Reyerse"/>
    <x v="0"/>
    <s v="1st"/>
    <s v="Senior Businesscontroller/ Manager Finance &amp; Control/ CFO a.i."/>
    <x v="0"/>
    <d v="2025-06-22T00:00:00"/>
    <m/>
    <s v="[]"/>
    <s v="[]"/>
    <n v="0"/>
    <n v="1"/>
    <n v="0"/>
    <n v="0"/>
    <x v="1"/>
    <s v="Nee"/>
    <m/>
    <m/>
    <m/>
    <s v=""/>
    <n v="2"/>
    <s v="2020-04-17 06:59:13 UTC"/>
    <n v="1"/>
    <x v="0"/>
    <n v="6"/>
    <s v="2016-06-13 20:09:31 UTC"/>
  </r>
  <r>
    <s v="https://linkedin.com/in/ruben-spyckerelle"/>
    <s v="Ruben"/>
    <s v="Spyckerelle"/>
    <s v="Ruben Spyckerelle"/>
    <x v="0"/>
    <s v="2nd"/>
    <s v="Salesperson / Freelance video"/>
    <x v="41"/>
    <d v="2025-04-19T00:00:00"/>
    <m/>
    <s v="[]"/>
    <s v="[]"/>
    <n v="1"/>
    <n v="0"/>
    <n v="0"/>
    <n v="0"/>
    <x v="1"/>
    <s v="Nee"/>
    <m/>
    <m/>
    <m/>
    <s v=""/>
    <n v="0"/>
    <s v=""/>
    <n v="0"/>
    <x v="1"/>
    <n v="4"/>
    <s v=""/>
  </r>
  <r>
    <s v="https://linkedin.com/in/rubenevens"/>
    <s v="Ruben"/>
    <s v="Evens"/>
    <s v="Ruben Evens"/>
    <x v="0"/>
    <s v="1st"/>
    <s v="Project Manager"/>
    <x v="3"/>
    <d v="2025-02-16T00:00:00"/>
    <m/>
    <s v="[]"/>
    <s v="[]"/>
    <n v="1"/>
    <n v="0"/>
    <n v="0"/>
    <n v="0"/>
    <x v="1"/>
    <s v="Nee"/>
    <m/>
    <m/>
    <m/>
    <s v=""/>
    <n v="2"/>
    <s v="2023-11-20 11:53:53 UTC"/>
    <n v="1"/>
    <x v="0"/>
    <n v="2"/>
    <s v="2023-11-21 17:07:35 UTC"/>
  </r>
  <r>
    <s v="https://linkedin.com/in/%F0%9F%94%90-rudi-vandevyvere-417bb62"/>
    <s v="Rudi"/>
    <s v="Vandevyvere"/>
    <s v="Rudi Vandevyvere"/>
    <x v="0"/>
    <s v="1st"/>
    <s v="Practice Lead GDPR &amp; Compliance"/>
    <x v="10"/>
    <d v="2025-06-28T00:00:00"/>
    <m/>
    <s v="[]"/>
    <s v="[]"/>
    <n v="0"/>
    <n v="3"/>
    <n v="0"/>
    <n v="0"/>
    <x v="1"/>
    <s v="Nee"/>
    <m/>
    <m/>
    <m/>
    <s v=""/>
    <n v="0"/>
    <s v=""/>
    <n v="0"/>
    <x v="1"/>
    <n v="6"/>
    <s v=""/>
  </r>
  <r>
    <s v="https://www.linkedin.com/in/rudypieters/"/>
    <s v="Rudy"/>
    <s v="Pieters"/>
    <s v="Rudy Pieters"/>
    <x v="0"/>
    <s v="2nd"/>
    <s v="Ik help jou je verhaal te vinden en te vertellen | Storytelling met het Story Design Canvas | CEO Verhalenmakers"/>
    <x v="4"/>
    <d v="2025-06-26T00:00:00"/>
    <m/>
    <s v="[]"/>
    <s v="[]"/>
    <n v="0"/>
    <n v="1"/>
    <n v="0"/>
    <n v="0"/>
    <x v="1"/>
    <s v="Nee"/>
    <m/>
    <m/>
    <m/>
    <s v=""/>
    <n v="1"/>
    <s v="2025-06-24 09:42:35 UTC"/>
    <n v="0"/>
    <x v="3"/>
    <n v="6"/>
    <s v=""/>
  </r>
  <r>
    <s v="https://linkedin.com/in/saarverwimp"/>
    <s v="Saar"/>
    <s v="Verwimp"/>
    <s v="Saar Verwimp"/>
    <x v="0"/>
    <s v="1st"/>
    <s v="Senior consultant HR Operations at Deloitte | Current project @ Baloise"/>
    <x v="8"/>
    <d v="2025-05-14T00:00:00"/>
    <m/>
    <s v="[]"/>
    <s v="[]"/>
    <n v="0"/>
    <n v="1"/>
    <n v="0"/>
    <n v="0"/>
    <x v="1"/>
    <s v="Nee"/>
    <m/>
    <m/>
    <m/>
    <s v=""/>
    <n v="0"/>
    <s v=""/>
    <n v="0"/>
    <x v="1"/>
    <n v="5"/>
    <s v=""/>
  </r>
  <r>
    <s v="https://www.linkedin.com/in/sabir-kerkich-944380223/"/>
    <s v="Sabir"/>
    <s v="Kerkich"/>
    <s v="Sabir Kerkich"/>
    <x v="0"/>
    <s v="2nd"/>
    <s v="Leading leads to succes 🚀"/>
    <x v="19"/>
    <d v="2025-07-18T00:00:00"/>
    <m/>
    <s v="[]"/>
    <s v="[]"/>
    <n v="1"/>
    <n v="1"/>
    <n v="0"/>
    <n v="0"/>
    <x v="1"/>
    <s v="Nee"/>
    <m/>
    <m/>
    <m/>
    <s v=""/>
    <n v="0"/>
    <s v=""/>
    <n v="0"/>
    <x v="1"/>
    <n v="7"/>
    <s v=""/>
  </r>
  <r>
    <s v="https://linkedin.com/in/safira-ramadhanty"/>
    <s v="Safira"/>
    <s v="Nur Allya Ramadhanty"/>
    <s v="Safira Nur Allya Ramadhanty"/>
    <x v="0"/>
    <s v="2nd"/>
    <s v="GOLD Associate at Johnson &amp; Johnson"/>
    <x v="3"/>
    <d v="2025-02-16T00:00:00"/>
    <m/>
    <s v="[]"/>
    <s v="[]"/>
    <n v="1"/>
    <n v="0"/>
    <n v="0"/>
    <n v="0"/>
    <x v="1"/>
    <s v="Nee"/>
    <m/>
    <m/>
    <m/>
    <s v=""/>
    <n v="0"/>
    <s v=""/>
    <n v="0"/>
    <x v="1"/>
    <n v="2"/>
    <s v=""/>
  </r>
  <r>
    <s v="https://www.linkedin.com/in/said-bernard-m-oussehmine-a26555128/"/>
    <s v="Said"/>
    <s v="Bernard M Oussehmine"/>
    <s v="Said Bernard M Oussehmine"/>
    <x v="0"/>
    <s v="2nd"/>
    <s v="senior sales IQ group"/>
    <x v="7"/>
    <d v="2025-07-24T00:00:00"/>
    <m/>
    <s v="[]"/>
    <s v="[]"/>
    <n v="0"/>
    <n v="1"/>
    <n v="0"/>
    <n v="0"/>
    <x v="1"/>
    <s v="Nee"/>
    <m/>
    <m/>
    <m/>
    <s v=""/>
    <n v="0"/>
    <s v=""/>
    <n v="0"/>
    <x v="1"/>
    <n v="7"/>
    <s v=""/>
  </r>
  <r>
    <s v="https://linkedin.com/in/saidzakriev"/>
    <s v="Said"/>
    <s v="Zakriev"/>
    <s v="Said Zakriev"/>
    <x v="0"/>
    <s v="1st"/>
    <s v="Client Manager EB Pension Consultancy • Vanbreda Risk &amp; Benefits"/>
    <x v="7"/>
    <d v="2025-07-24T00:00:00"/>
    <m/>
    <s v="[]"/>
    <s v="[]"/>
    <n v="0"/>
    <n v="1"/>
    <n v="0"/>
    <n v="0"/>
    <x v="1"/>
    <s v="Nee"/>
    <m/>
    <m/>
    <m/>
    <s v=""/>
    <n v="0"/>
    <s v=""/>
    <n v="1"/>
    <x v="2"/>
    <n v="7"/>
    <s v="2025-03-04 11:45:13 UTC"/>
  </r>
  <r>
    <s v="https://www.linkedin.com/in/sam-de-bie/"/>
    <s v="Sam"/>
    <s v="De Bie"/>
    <s v="Sam De Bie"/>
    <x v="0"/>
    <s v="2nd"/>
    <s v="Laatstejaarsstudent Professionele Bachelor KMO-Management"/>
    <x v="19"/>
    <d v="2025-07-18T00:00:00"/>
    <m/>
    <s v="[]"/>
    <s v="[]"/>
    <n v="3"/>
    <n v="3"/>
    <n v="0"/>
    <n v="0"/>
    <x v="1"/>
    <s v="Ja"/>
    <n v="7580"/>
    <d v="2025-05-15T08:31:24"/>
    <m/>
    <s v=""/>
    <n v="0"/>
    <s v=""/>
    <n v="0"/>
    <x v="1"/>
    <n v="7"/>
    <s v=""/>
  </r>
  <r>
    <s v="https://linkedin.com/in/samlaureyssens"/>
    <s v="Sam"/>
    <s v="Laureyssens"/>
    <s v="Sam Laureyssens"/>
    <x v="0"/>
    <s v="1st"/>
    <s v="✔Insurance broker at ✔Concordia Insurance Antwerp"/>
    <x v="7"/>
    <d v="2025-07-24T00:00:00"/>
    <m/>
    <s v="[]"/>
    <s v="[]"/>
    <n v="0"/>
    <n v="1"/>
    <n v="0"/>
    <n v="0"/>
    <x v="1"/>
    <s v="Nee"/>
    <m/>
    <m/>
    <m/>
    <s v=""/>
    <n v="0"/>
    <s v=""/>
    <n v="0"/>
    <x v="1"/>
    <n v="7"/>
    <s v=""/>
  </r>
  <r>
    <s v="https://linkedin.com/in/sam-van-breedam"/>
    <s v="Sam"/>
    <s v="Van Breedam"/>
    <s v="Sam Van Breedam"/>
    <x v="0"/>
    <s v="2nd"/>
    <s v="Creative and determined lighting specialist, accepting the challenge to make your professional lighting application more effective and sustainable"/>
    <x v="4"/>
    <d v="2025-07-23T00:00:00"/>
    <m/>
    <s v="[]"/>
    <s v="[]"/>
    <n v="2"/>
    <n v="5"/>
    <n v="0"/>
    <n v="0"/>
    <x v="1"/>
    <s v="Nee"/>
    <m/>
    <m/>
    <m/>
    <s v=""/>
    <n v="0"/>
    <s v=""/>
    <n v="0"/>
    <x v="1"/>
    <n v="6"/>
    <s v=""/>
  </r>
  <r>
    <s v="https://www.linkedin.com/in/samjespers/"/>
    <s v="Sam"/>
    <s v="Jespers"/>
    <s v="Sam Jespers"/>
    <x v="0"/>
    <s v="1st"/>
    <s v="Chief Commercial Officer (CCO) at Stream Software"/>
    <x v="30"/>
    <d v="2025-07-01T00:00:00"/>
    <m/>
    <s v="[]"/>
    <s v="[]"/>
    <n v="2"/>
    <n v="0"/>
    <n v="0"/>
    <n v="0"/>
    <x v="1"/>
    <s v="Nee"/>
    <m/>
    <m/>
    <m/>
    <s v=""/>
    <n v="1"/>
    <s v="2024-06-19 10:57:46 UTC"/>
    <n v="4"/>
    <x v="0"/>
    <n v="7"/>
    <s v="2024-10-02 10:41:46 UTC"/>
  </r>
  <r>
    <s v="https://linkedin.com/in/sam-michem"/>
    <s v="Sam"/>
    <s v="Michem"/>
    <s v="Sam Michem"/>
    <x v="0"/>
    <s v="1st"/>
    <s v="Building Donna, the perfect assistant for Field sales reps"/>
    <x v="4"/>
    <d v="2025-06-26T00:00:00"/>
    <m/>
    <s v="[]"/>
    <s v="[]"/>
    <n v="0"/>
    <n v="1"/>
    <n v="0"/>
    <n v="0"/>
    <x v="1"/>
    <s v="Nee"/>
    <m/>
    <m/>
    <m/>
    <s v=""/>
    <n v="0"/>
    <s v=""/>
    <n v="1"/>
    <x v="2"/>
    <n v="6"/>
    <s v="2024-10-01 11:04:29 UTC"/>
  </r>
  <r>
    <s v="https://linkedin.com/in/sami-hallak-b4209914a"/>
    <s v="Sami"/>
    <s v="Hallak"/>
    <s v="Sami Hallak"/>
    <x v="0"/>
    <s v="1st"/>
    <s v="Senior Business Consultant at Sopra Steria"/>
    <x v="10"/>
    <d v="2025-06-28T00:00:00"/>
    <m/>
    <s v="[]"/>
    <s v="[]"/>
    <n v="0"/>
    <n v="1"/>
    <n v="0"/>
    <n v="0"/>
    <x v="1"/>
    <s v="Ja"/>
    <n v="2000"/>
    <d v="2024-06-27T17:33:34"/>
    <n v="1400"/>
    <s v="Silk Recruitment"/>
    <n v="1"/>
    <s v="2024-06-23 15:14:51 UTC"/>
    <n v="2"/>
    <x v="0"/>
    <n v="6"/>
    <s v="2024-06-20 05:46:19 UTC"/>
  </r>
  <r>
    <s v="https://linkedin.com/in/samir-najja-669b73128"/>
    <s v="Samir"/>
    <s v="Najja"/>
    <s v="Samir Najja"/>
    <x v="0"/>
    <s v="1st"/>
    <s v="Business Delivery Manager - IT Staffing"/>
    <x v="17"/>
    <d v="2025-03-14T00:00:00"/>
    <m/>
    <s v="[]"/>
    <s v="[]"/>
    <n v="0"/>
    <n v="1"/>
    <n v="0"/>
    <n v="0"/>
    <x v="1"/>
    <s v="Nee"/>
    <m/>
    <m/>
    <m/>
    <s v=""/>
    <n v="0"/>
    <s v=""/>
    <n v="1"/>
    <x v="2"/>
    <n v="3"/>
    <s v="2025-02-24 12:52:57 UTC"/>
  </r>
  <r>
    <s v="https://linkedin.com/in/samira-bougrine-4a767a15b"/>
    <s v="Samira"/>
    <s v="Bougrine"/>
    <s v="Samira Bougrine"/>
    <x v="0"/>
    <s v="2nd"/>
    <s v="Office manager | Flexibele administratie"/>
    <x v="11"/>
    <d v="2025-05-28T00:00:00"/>
    <m/>
    <s v="[]"/>
    <s v="[]"/>
    <n v="1"/>
    <n v="0"/>
    <n v="0"/>
    <n v="0"/>
    <x v="1"/>
    <s v="Nee"/>
    <m/>
    <m/>
    <m/>
    <s v=""/>
    <n v="0"/>
    <s v=""/>
    <n v="0"/>
    <x v="1"/>
    <n v="5"/>
    <s v=""/>
  </r>
  <r>
    <s v="https://linkedin.com/in/sammy-coulembier-465771280"/>
    <s v="Sammy"/>
    <s v="Coulembier"/>
    <s v="Sammy Coulembier"/>
    <x v="0"/>
    <s v="2nd"/>
    <s v="Key Account Manager bij Ecolab BV"/>
    <x v="7"/>
    <d v="2025-07-24T00:00:00"/>
    <m/>
    <s v="[]"/>
    <s v="[]"/>
    <n v="0"/>
    <n v="1"/>
    <n v="0"/>
    <n v="0"/>
    <x v="1"/>
    <s v="Nee"/>
    <m/>
    <m/>
    <m/>
    <s v=""/>
    <n v="0"/>
    <s v=""/>
    <n v="0"/>
    <x v="1"/>
    <n v="7"/>
    <s v=""/>
  </r>
  <r>
    <s v="https://linkedin.com/in/sander-declercq-a71a8920"/>
    <s v="Sander"/>
    <s v="Declercq"/>
    <s v="Sander Declercq"/>
    <x v="0"/>
    <s v="2nd"/>
    <s v="Partner at Van Reybrouck"/>
    <x v="7"/>
    <d v="2025-07-24T00:00:00"/>
    <m/>
    <s v="[]"/>
    <s v="[]"/>
    <n v="0"/>
    <n v="1"/>
    <n v="0"/>
    <n v="0"/>
    <x v="1"/>
    <s v="Nee"/>
    <m/>
    <m/>
    <m/>
    <s v=""/>
    <n v="0"/>
    <s v=""/>
    <n v="0"/>
    <x v="1"/>
    <n v="7"/>
    <s v=""/>
  </r>
  <r>
    <s v="https://linkedin.com/in/sander-verstraelen-49405248"/>
    <s v="Sander"/>
    <s v="Verstraelen"/>
    <s v="Sander Verstraelen"/>
    <x v="0"/>
    <s v="1st"/>
    <s v="Project finance manager"/>
    <x v="17"/>
    <d v="2025-03-14T00:00:00"/>
    <m/>
    <s v="[]"/>
    <s v="[]"/>
    <n v="0"/>
    <n v="1"/>
    <n v="0"/>
    <n v="0"/>
    <x v="1"/>
    <s v="Nee"/>
    <m/>
    <m/>
    <m/>
    <s v=""/>
    <n v="4"/>
    <s v="2024-08-13 09:39:22 UTC"/>
    <n v="1"/>
    <x v="0"/>
    <n v="3"/>
    <s v="2024-07-28 09:07:52 UTC"/>
  </r>
  <r>
    <s v="https://www.linkedin.com/in/sandra-bijl-3287b8b1/"/>
    <s v="Sandra"/>
    <s v="Bijl"/>
    <s v="Sandra Bijl"/>
    <x v="0"/>
    <s v="2nd"/>
    <s v="RECRUITMENT/SALES/WORK WITH PASSION"/>
    <x v="28"/>
    <d v="2025-07-26T00:00:00"/>
    <m/>
    <s v="[]"/>
    <s v="[]"/>
    <n v="0"/>
    <n v="1"/>
    <n v="0"/>
    <n v="0"/>
    <x v="1"/>
    <s v="Nee"/>
    <m/>
    <m/>
    <m/>
    <s v=""/>
    <n v="0"/>
    <s v=""/>
    <n v="0"/>
    <x v="1"/>
    <n v="7"/>
    <s v=""/>
  </r>
  <r>
    <s v="https://linkedin.com/in/sandra-mermans-2-shift-m-power-marketing"/>
    <s v="Sandra"/>
    <s v="Mermans"/>
    <s v="Sandra Mermans"/>
    <x v="0"/>
    <s v="2nd"/>
    <s v="Wij vullen jouw agenda binnen 90 dagen met hoogwaardige, koopklare leads."/>
    <x v="4"/>
    <d v="2025-06-26T00:00:00"/>
    <m/>
    <s v="[]"/>
    <s v="[]"/>
    <n v="0"/>
    <n v="1"/>
    <n v="0"/>
    <n v="0"/>
    <x v="1"/>
    <s v="Nee"/>
    <m/>
    <m/>
    <m/>
    <s v=""/>
    <n v="0"/>
    <s v=""/>
    <n v="0"/>
    <x v="1"/>
    <n v="6"/>
    <s v=""/>
  </r>
  <r>
    <s v="https://linkedin.com/in/sandrodebruyne"/>
    <s v="Sandro"/>
    <s v="Debruyne"/>
    <s v="Sandro Debruyne"/>
    <x v="0"/>
    <s v="2nd"/>
    <s v="-"/>
    <x v="3"/>
    <d v="2025-02-16T00:00:00"/>
    <m/>
    <s v="[]"/>
    <s v="[]"/>
    <n v="1"/>
    <n v="0"/>
    <n v="0"/>
    <n v="0"/>
    <x v="1"/>
    <s v="Nee"/>
    <m/>
    <m/>
    <m/>
    <s v=""/>
    <n v="0"/>
    <s v=""/>
    <n v="1"/>
    <x v="2"/>
    <n v="2"/>
    <s v="2025-02-24 20:35:20 UTC"/>
  </r>
  <r>
    <s v="https://linkedin.com/in/sanne-vangestel"/>
    <s v="Sanne"/>
    <s v="Van Gestel"/>
    <s v="Sanne Van Gestel"/>
    <x v="0"/>
    <s v="2nd"/>
    <s v="Strategische communicatie | Commerciële denker | Content marketeer | Doorzetter | Grafisch design | Passie voor beeld | Event management |"/>
    <x v="0"/>
    <d v="2025-06-22T00:00:00"/>
    <m/>
    <s v="[]"/>
    <s v="[]"/>
    <n v="0"/>
    <n v="2"/>
    <n v="0"/>
    <n v="0"/>
    <x v="1"/>
    <s v="Nee"/>
    <m/>
    <m/>
    <m/>
    <s v=""/>
    <n v="0"/>
    <s v=""/>
    <n v="0"/>
    <x v="1"/>
    <n v="6"/>
    <s v=""/>
  </r>
  <r>
    <s v="https://linkedin.com/in/sara-vermeulen"/>
    <s v="Sara"/>
    <s v="Vermeulen"/>
    <s v="Sara Vermeulen"/>
    <x v="0"/>
    <s v="1st"/>
    <s v="Multi-passionate, enthusiastic entrepreneur"/>
    <x v="4"/>
    <d v="2025-06-26T00:00:00"/>
    <m/>
    <s v="[]"/>
    <s v="[]"/>
    <n v="2"/>
    <n v="5"/>
    <n v="0"/>
    <n v="0"/>
    <x v="1"/>
    <s v="Ja"/>
    <n v="1760"/>
    <d v="2024-06-06T18:03:09"/>
    <n v="4030"/>
    <s v="S connects"/>
    <n v="3"/>
    <s v="2024-08-08 19:54:29 UTC"/>
    <n v="5"/>
    <x v="0"/>
    <n v="6"/>
    <s v="2024-08-13 13:24:10 UTC"/>
  </r>
  <r>
    <s v="https://www.linkedin.com/in/sara-vandenberghe-81103623/"/>
    <s v="Sara"/>
    <s v="Vandenberghe"/>
    <s v="Sara Vandenberghe"/>
    <x v="0"/>
    <s v="1st"/>
    <s v="Internal Sales at Ebema"/>
    <x v="24"/>
    <d v="2025-07-23T00:00:00"/>
    <m/>
    <s v="[]"/>
    <s v="[]"/>
    <n v="1"/>
    <n v="1"/>
    <n v="0"/>
    <n v="0"/>
    <x v="1"/>
    <s v="Nee"/>
    <m/>
    <m/>
    <m/>
    <s v=""/>
    <n v="0"/>
    <s v=""/>
    <n v="0"/>
    <x v="1"/>
    <n v="7"/>
    <s v=""/>
  </r>
  <r>
    <s v="https://linkedin.com/in/sara-de-baets-77018620"/>
    <s v="Sara"/>
    <s v="De Baets"/>
    <s v="Sara De Baets"/>
    <x v="0"/>
    <s v="2nd"/>
    <s v="Head of Legal - Global Estate Group"/>
    <x v="10"/>
    <d v="2025-06-28T00:00:00"/>
    <m/>
    <s v="[]"/>
    <s v="[]"/>
    <n v="0"/>
    <n v="1"/>
    <n v="0"/>
    <n v="0"/>
    <x v="1"/>
    <s v="Nee"/>
    <m/>
    <m/>
    <m/>
    <s v=""/>
    <n v="0"/>
    <s v=""/>
    <n v="0"/>
    <x v="1"/>
    <n v="6"/>
    <s v=""/>
  </r>
  <r>
    <s v="https://linkedin.com/in/sara-burm-0b2731"/>
    <s v="Sara"/>
    <s v="Burm"/>
    <s v="Sara Burm"/>
    <x v="0"/>
    <s v="1st"/>
    <s v="Lawyer - Partner at De Langhe | Advocatenkantoor"/>
    <x v="17"/>
    <d v="2025-03-14T00:00:00"/>
    <d v="2025-01-09T13:34:25"/>
    <s v="['https://www.linkedin.com/feed/update/urn:li:activity:7283030376720044032?commentUrn=urn%3Ali%3Acomment%3A%28activity%3A7283030376720044032%2C7283098790041907200%29&amp;dashCommentUrn=urn%3Ali%3Afsd_comment%3A%287283098790041907200%2Curn%3Ali%3Aactivity%3A7283030376720044032%29']"/>
    <s v="['Verhelderend']"/>
    <n v="0"/>
    <n v="1"/>
    <n v="0"/>
    <n v="1"/>
    <x v="0"/>
    <s v="Nee"/>
    <m/>
    <m/>
    <m/>
    <s v=""/>
    <n v="0"/>
    <s v=""/>
    <n v="0"/>
    <x v="1"/>
    <n v="3"/>
    <s v=""/>
  </r>
  <r>
    <s v="https://linkedin.com/in/sara-wouters-aa803b7a"/>
    <s v="Sara"/>
    <s v="Wouters"/>
    <s v="Sara Wouters"/>
    <x v="0"/>
    <s v="1st"/>
    <s v="Coach and owner RASA Coaching | Care Lead Belgium bij TriFinance Belgium | D&amp;I and Well being expert | People mover | Mentor | Integrale coaching professional"/>
    <x v="3"/>
    <d v="2025-02-16T00:00:00"/>
    <m/>
    <s v="[]"/>
    <s v="[]"/>
    <n v="1"/>
    <n v="5"/>
    <n v="0"/>
    <n v="0"/>
    <x v="1"/>
    <s v="Nee"/>
    <m/>
    <m/>
    <m/>
    <s v=""/>
    <n v="6"/>
    <s v="2024-05-13 08:31:19 UTC"/>
    <n v="1"/>
    <x v="0"/>
    <n v="2"/>
    <s v="2023-05-02 19:44:20 UTC"/>
  </r>
  <r>
    <s v="https://www.linkedin.com/in/sarahjanssens/"/>
    <s v="Sarah"/>
    <s v="Janssens"/>
    <s v="Sarah Janssens"/>
    <x v="0"/>
    <s v="2nd"/>
    <s v="Retail Media &amp; Marketing Expert - Sales &amp; Business Developer - Feminist business photographer"/>
    <x v="28"/>
    <d v="2025-07-26T00:00:00"/>
    <m/>
    <s v="[]"/>
    <s v="[]"/>
    <n v="0"/>
    <n v="1"/>
    <n v="0"/>
    <n v="0"/>
    <x v="1"/>
    <s v="Nee"/>
    <m/>
    <m/>
    <m/>
    <s v=""/>
    <n v="0"/>
    <s v=""/>
    <n v="0"/>
    <x v="1"/>
    <n v="7"/>
    <s v=""/>
  </r>
  <r>
    <s v="https://www.linkedin.com/in/sarah-sourdeau-5127547/"/>
    <s v="Sarah"/>
    <s v="Sourdeau"/>
    <s v="Sarah Sourdeau"/>
    <x v="0"/>
    <s v="2nd"/>
    <s v="Looking to strengthen your team? I help you find the right talent – smart &amp; people-focused. Pragmatic, transparent &amp; truly engaged. Permanent, temp &amp; project roles. Let’s connect!"/>
    <x v="16"/>
    <d v="2025-07-26T00:00:00"/>
    <m/>
    <s v="[]"/>
    <s v="[]"/>
    <n v="0"/>
    <n v="1"/>
    <n v="0"/>
    <n v="0"/>
    <x v="1"/>
    <s v="Nee"/>
    <m/>
    <m/>
    <m/>
    <s v=""/>
    <n v="0"/>
    <s v=""/>
    <n v="0"/>
    <x v="1"/>
    <n v="7"/>
    <s v=""/>
  </r>
  <r>
    <s v="https://www.linkedin.com/in/sarah-bernolet-ba55285/"/>
    <s v="Sarah"/>
    <s v="Bernolet"/>
    <s v="Sarah Bernolet"/>
    <x v="0"/>
    <s v="1st"/>
    <s v="Hoofddocent Universiteit Antwerpen"/>
    <x v="4"/>
    <d v="2025-06-26T00:00:00"/>
    <m/>
    <s v="[]"/>
    <s v="[]"/>
    <n v="0"/>
    <n v="1"/>
    <n v="0"/>
    <n v="0"/>
    <x v="1"/>
    <s v="Nee"/>
    <m/>
    <m/>
    <m/>
    <s v=""/>
    <n v="0"/>
    <s v=""/>
    <n v="0"/>
    <x v="1"/>
    <n v="6"/>
    <s v=""/>
  </r>
  <r>
    <s v="https://linkedin.com/in/sarah-britti-004ba8163"/>
    <s v="Sarah"/>
    <s v="Britti"/>
    <s v="Sarah Britti"/>
    <x v="0"/>
    <s v="1st"/>
    <s v="Inside sales at Yuki"/>
    <x v="4"/>
    <d v="2025-06-26T00:00:00"/>
    <m/>
    <s v="[]"/>
    <s v="[]"/>
    <n v="0"/>
    <n v="1"/>
    <n v="0"/>
    <n v="0"/>
    <x v="1"/>
    <s v="Nee"/>
    <m/>
    <m/>
    <m/>
    <s v=""/>
    <n v="0"/>
    <s v=""/>
    <n v="0"/>
    <x v="1"/>
    <n v="6"/>
    <s v=""/>
  </r>
  <r>
    <s v="https://www.linkedin.com/in/sarah-d-hondt-3635bb6a/"/>
    <s v="Sarah"/>
    <s v="D'Hondt"/>
    <s v="Sarah D'Hondt"/>
    <x v="0"/>
    <s v="1st"/>
    <s v="Business Manager at TriFinance"/>
    <x v="4"/>
    <d v="2025-06-26T00:00:00"/>
    <d v="2025-06-06T22:47:59"/>
    <s v="['https://www.linkedin.com/feed/update/urn:li:activity:7335925444916965377?commentUrn=urn%3Ali%3Acomment%3A%28activity%3A7335925444916965377%2C7336856405691285504%29&amp;dashCommentUrn=urn%3Ali%3Afsd_comment%3A%287336856405691285504%2Curn%3Ali%3Aactivity%3A7335925444916965377%29']"/>
    <s v="['Spoedig herstel!']"/>
    <n v="0"/>
    <n v="1"/>
    <n v="0"/>
    <n v="1"/>
    <x v="0"/>
    <s v="Nee"/>
    <m/>
    <m/>
    <m/>
    <s v=""/>
    <n v="3"/>
    <s v="2021-11-11 10:03:04 UTC"/>
    <n v="3"/>
    <x v="0"/>
    <n v="6"/>
    <s v="2021-11-10 22:59:29 UTC"/>
  </r>
  <r>
    <s v="https://www.linkedin.com/in/saskia-lannoo-8a26548a/"/>
    <s v="Saskia"/>
    <s v="Lannoo"/>
    <s v="Saskia Lannoo"/>
    <x v="0"/>
    <s v="2nd"/>
    <s v="Marketing Manager bij Metrohm Belgium"/>
    <x v="14"/>
    <d v="2025-07-08T00:00:00"/>
    <m/>
    <s v="[]"/>
    <s v="[]"/>
    <n v="0"/>
    <n v="1"/>
    <n v="0"/>
    <n v="0"/>
    <x v="1"/>
    <s v="Nee"/>
    <m/>
    <m/>
    <m/>
    <s v=""/>
    <n v="0"/>
    <s v=""/>
    <n v="0"/>
    <x v="1"/>
    <n v="7"/>
    <s v=""/>
  </r>
  <r>
    <s v="https://linkedin.com/in/seanwalshie"/>
    <s v="Seán"/>
    <s v="Walsh"/>
    <s v="Seán Walsh"/>
    <x v="0"/>
    <s v="1st"/>
    <s v="🌀Building a Data Community | Connecting Data teams with top-tier solutions in the Data &amp; AI space"/>
    <x v="4"/>
    <d v="2025-06-26T00:00:00"/>
    <d v="2024-11-29T14:05:58"/>
    <s v="['https://www.linkedin.com/feed/update/urn:li:activity:7268212843554955264?commentUrn=urn%3Ali%3Acomment%3A%28activity%3A7268212843554955264%2C7268248826652581888%29&amp;dashCommentUrn=urn%3Ali%3Afsd_comment%3A%287268248826652581888%2Curn%3Ali%3Aactivity%3A7268212843554955264%29']"/>
    <s v="['Perfect excuse for some cold water immersion too?']"/>
    <n v="3"/>
    <n v="5"/>
    <n v="0"/>
    <n v="1"/>
    <x v="0"/>
    <s v="Nee"/>
    <m/>
    <m/>
    <m/>
    <s v=""/>
    <n v="1"/>
    <s v="2024-08-07 09:17:13 UTC"/>
    <n v="1"/>
    <x v="0"/>
    <n v="6"/>
    <s v="2024-08-07 09:18:07 UTC"/>
  </r>
  <r>
    <s v="https://linkedin.com/in/sebastiaan-dhollander-65366415"/>
    <s v="Sebastiaan"/>
    <s v="Dhollander"/>
    <s v="Sebastiaan Dhollander"/>
    <x v="0"/>
    <s v="1st"/>
    <s v="Director at Deloitte Belgium"/>
    <x v="2"/>
    <d v="2025-06-27T00:00:00"/>
    <m/>
    <s v="[]"/>
    <s v="[]"/>
    <n v="0"/>
    <n v="1"/>
    <n v="0"/>
    <n v="0"/>
    <x v="1"/>
    <s v="Ja"/>
    <n v="6200"/>
    <d v="2025-02-20T10:35:58"/>
    <n v="2310"/>
    <s v="Deloitte"/>
    <n v="3"/>
    <s v="2025-02-11 15:27:36 UTC"/>
    <n v="2"/>
    <x v="0"/>
    <n v="6"/>
    <s v="2025-02-11 14:58:52 UTC"/>
  </r>
  <r>
    <s v="https://linkedin.com/in/sebastiendeckers"/>
    <s v="Sébastien"/>
    <s v="Deckers"/>
    <s v="Sébastien Deckers"/>
    <x v="0"/>
    <s v="1st"/>
    <s v="Business Development Manager at NSI"/>
    <x v="17"/>
    <d v="2025-03-14T00:00:00"/>
    <m/>
    <s v="[]"/>
    <s v="[]"/>
    <n v="0"/>
    <n v="1"/>
    <n v="0"/>
    <n v="0"/>
    <x v="1"/>
    <s v="Nee"/>
    <m/>
    <m/>
    <m/>
    <s v=""/>
    <n v="6"/>
    <s v="2024-11-21 13:08:34 UTC"/>
    <n v="5"/>
    <x v="0"/>
    <n v="3"/>
    <s v="2024-11-21 18:02:50 UTC"/>
  </r>
  <r>
    <s v="https://linkedin.com/in/s%C3%A9lina-varsalona-28a29717"/>
    <s v="Sélina"/>
    <s v="Varsalona"/>
    <s v="Sélina Varsalona"/>
    <x v="0"/>
    <s v="1st"/>
    <s v="Community Partner | Interim Management &amp; Permanent Recruitment | +32 (0)468 48 70 28"/>
    <x v="10"/>
    <d v="2025-06-28T00:00:00"/>
    <m/>
    <s v="[]"/>
    <s v="[]"/>
    <n v="0"/>
    <n v="6"/>
    <n v="0"/>
    <n v="0"/>
    <x v="1"/>
    <s v="Nee"/>
    <m/>
    <m/>
    <m/>
    <s v=""/>
    <n v="0"/>
    <s v=""/>
    <n v="0"/>
    <x v="1"/>
    <n v="6"/>
    <s v=""/>
  </r>
  <r>
    <s v="https://linkedin.com/in/sélina-varsalona-28a29717"/>
    <s v="Sélina"/>
    <s v="Varsalona"/>
    <s v="Sélina Varsalona"/>
    <x v="0"/>
    <s v="1st"/>
    <s v="Community Partner | Interim Management &amp; Permanent Recruitment | +32 (0)468 48 70 28"/>
    <x v="4"/>
    <d v="2025-06-26T00:00:00"/>
    <m/>
    <s v="[]"/>
    <s v="[]"/>
    <n v="1"/>
    <n v="0"/>
    <n v="0"/>
    <n v="0"/>
    <x v="1"/>
    <s v="Nee"/>
    <m/>
    <m/>
    <m/>
    <s v=""/>
    <n v="1"/>
    <s v="2019-11-25 17:08:51 UTC"/>
    <n v="1"/>
    <x v="0"/>
    <n v="6"/>
    <s v="2019-11-24 12:40:58 UTC"/>
  </r>
  <r>
    <s v="https://linkedin.com/in/vandermarlieresenne1987"/>
    <s v="Senne"/>
    <s v="Vandermarliere"/>
    <s v="Senne Vandermarliere"/>
    <x v="0"/>
    <s v="1st"/>
    <s v="Manager project Controlling at OMP"/>
    <x v="4"/>
    <d v="2025-06-26T00:00:00"/>
    <m/>
    <s v="[]"/>
    <s v="[]"/>
    <n v="0"/>
    <n v="1"/>
    <n v="0"/>
    <n v="0"/>
    <x v="1"/>
    <s v="Nee"/>
    <m/>
    <m/>
    <m/>
    <s v=""/>
    <n v="4"/>
    <s v="2025-05-21 12:43:31 UTC"/>
    <n v="4"/>
    <x v="0"/>
    <n v="6"/>
    <s v="2025-05-31 10:13:00 UTC"/>
  </r>
  <r>
    <s v="https://linkedin.com/in/seppevanbrabant"/>
    <s v="Seppe"/>
    <s v="Van Brabant"/>
    <s v="Seppe Van Brabant"/>
    <x v="0"/>
    <s v="1st"/>
    <s v="Global Talent Acquisition Process &amp; Technology Lead ai | UCB"/>
    <x v="10"/>
    <d v="2025-06-28T00:00:00"/>
    <m/>
    <s v="[]"/>
    <s v="[]"/>
    <n v="0"/>
    <n v="1"/>
    <n v="0"/>
    <n v="0"/>
    <x v="1"/>
    <s v="Nee"/>
    <m/>
    <m/>
    <m/>
    <s v=""/>
    <n v="0"/>
    <s v=""/>
    <n v="0"/>
    <x v="1"/>
    <n v="6"/>
    <s v=""/>
  </r>
  <r>
    <s v="https://linkedin.com/in/sergevigoureux"/>
    <s v="Serge"/>
    <s v="Vigoureux"/>
    <s v="Serge Vigoureux"/>
    <x v="0"/>
    <s v="1st"/>
    <s v="Director BU Management Information &amp; Systems (MI&amp;S) @ TriFinance | Data &amp; Analytics | ERP business integration"/>
    <x v="4"/>
    <d v="2025-06-26T00:00:00"/>
    <m/>
    <s v="[]"/>
    <s v="[]"/>
    <n v="0"/>
    <n v="2"/>
    <n v="0"/>
    <n v="0"/>
    <x v="1"/>
    <s v="Nee"/>
    <m/>
    <m/>
    <m/>
    <s v=""/>
    <n v="1"/>
    <s v="2024-09-16 11:16:27 UTC"/>
    <n v="3"/>
    <x v="0"/>
    <n v="6"/>
    <s v="2024-09-16 12:03:57 UTC"/>
  </r>
  <r>
    <s v="https://linkedin.com/in/shaileshvmishra"/>
    <s v="Shailesh"/>
    <s v="M."/>
    <s v="Shailesh M."/>
    <x v="0"/>
    <s v="2nd"/>
    <s v="International Sales | Driving Global Expansion &amp; Strategic Partnerships | Engineer at Heart, Business Innovator by Trade"/>
    <x v="33"/>
    <d v="2025-03-24T00:00:00"/>
    <m/>
    <s v="[]"/>
    <s v="[]"/>
    <n v="1"/>
    <n v="0"/>
    <n v="0"/>
    <n v="0"/>
    <x v="1"/>
    <s v="Nee"/>
    <m/>
    <m/>
    <m/>
    <s v=""/>
    <n v="1"/>
    <s v="2025-03-23 12:15:43 UTC"/>
    <n v="1"/>
    <x v="0"/>
    <n v="3"/>
    <s v="2025-02-25 10:55:23 UTC"/>
  </r>
  <r>
    <s v="https://linkedin.com/in/shanasmette"/>
    <s v="Shana"/>
    <s v="Smette"/>
    <s v="Shana Smette"/>
    <x v="0"/>
    <s v="2nd"/>
    <s v="Business Controller at Spacewell"/>
    <x v="2"/>
    <d v="2025-06-27T00:00:00"/>
    <m/>
    <s v="[]"/>
    <s v="[]"/>
    <n v="0"/>
    <n v="1"/>
    <n v="0"/>
    <n v="0"/>
    <x v="1"/>
    <s v="Nee"/>
    <m/>
    <m/>
    <m/>
    <s v=""/>
    <n v="0"/>
    <s v=""/>
    <n v="0"/>
    <x v="1"/>
    <n v="6"/>
    <s v=""/>
  </r>
  <r>
    <s v="https://linkedin.com/in/shanksgan"/>
    <s v="Shankar"/>
    <s v="Ganapathy"/>
    <s v="Shankar Ganapathy"/>
    <x v="0"/>
    <s v="3rd"/>
    <s v="Transform relationships to revenue | BoomerangAI"/>
    <x v="27"/>
    <d v="2025-03-15T00:00:00"/>
    <m/>
    <s v="[]"/>
    <s v="[]"/>
    <n v="0"/>
    <n v="1"/>
    <n v="0"/>
    <n v="0"/>
    <x v="1"/>
    <s v="Nee"/>
    <m/>
    <m/>
    <m/>
    <s v=""/>
    <n v="0"/>
    <s v=""/>
    <n v="0"/>
    <x v="1"/>
    <n v="3"/>
    <s v=""/>
  </r>
  <r>
    <s v="https://linkedin.com/in/shannonsmithjdms"/>
    <s v="Shannon"/>
    <s v="Smith, J.D., M.S."/>
    <s v="Shannon Smith, J.D., M.S."/>
    <x v="0"/>
    <s v="2nd"/>
    <s v="Go From Awk Sauce to Comfy in Sales I Understand the Buyer’s Brain Better I Sales Coach I HarvardX Verified Neuroscience Researcher I Ex-Microsoft I Founder I Keynote Speaker I Captain ⛵ Dog Mom 🐶"/>
    <x v="8"/>
    <d v="2025-05-14T00:00:00"/>
    <m/>
    <s v="[]"/>
    <s v="[]"/>
    <n v="0"/>
    <n v="1"/>
    <n v="0"/>
    <n v="0"/>
    <x v="1"/>
    <s v="Nee"/>
    <m/>
    <m/>
    <m/>
    <s v=""/>
    <n v="0"/>
    <s v=""/>
    <n v="0"/>
    <x v="1"/>
    <n v="5"/>
    <s v=""/>
  </r>
  <r>
    <s v="https://linkedin.com/in/shaykerelbay"/>
    <s v="Shayker"/>
    <s v="El Bay"/>
    <s v="Shayker El Bay"/>
    <x v="0"/>
    <s v="1st"/>
    <s v="Business Manager TriFinance Ex-RBFA | Ex-L'Oréal | Ex-Capgemini"/>
    <x v="20"/>
    <d v="2025-06-29T00:00:00"/>
    <m/>
    <s v="[]"/>
    <s v="[]"/>
    <n v="0"/>
    <n v="2"/>
    <n v="0"/>
    <n v="0"/>
    <x v="1"/>
    <s v="Nee"/>
    <m/>
    <m/>
    <m/>
    <s v=""/>
    <n v="0"/>
    <s v=""/>
    <n v="0"/>
    <x v="1"/>
    <n v="6"/>
    <s v=""/>
  </r>
  <r>
    <s v="https://linkedin.com/in/shreyavaidyamarketingsales"/>
    <s v="Shreya"/>
    <s v="Vaidya"/>
    <s v="Shreya Vaidya"/>
    <x v="0"/>
    <s v="2nd"/>
    <s v="Helping CPG companies explore smarter ways of product innovation | Marketing at Foodpairing AI💡"/>
    <x v="3"/>
    <d v="2025-02-16T00:00:00"/>
    <m/>
    <s v="[]"/>
    <s v="[]"/>
    <n v="1"/>
    <n v="0"/>
    <n v="0"/>
    <n v="0"/>
    <x v="1"/>
    <s v="Nee"/>
    <m/>
    <m/>
    <m/>
    <s v=""/>
    <n v="0"/>
    <s v=""/>
    <n v="0"/>
    <x v="1"/>
    <n v="2"/>
    <s v=""/>
  </r>
  <r>
    <s v="https://linkedin.com/in/hnshyam"/>
    <s v="Shyam"/>
    <s v="HN"/>
    <s v="Shyam HN"/>
    <x v="0"/>
    <s v="3rd"/>
    <s v="Founder &amp; CEO at BoomerangAI | Relationships to Revenue, using AI | Passionate about solving hard problems"/>
    <x v="27"/>
    <d v="2025-03-15T00:00:00"/>
    <m/>
    <s v="[]"/>
    <s v="[]"/>
    <n v="0"/>
    <n v="1"/>
    <n v="0"/>
    <n v="0"/>
    <x v="1"/>
    <s v="Nee"/>
    <m/>
    <m/>
    <m/>
    <s v=""/>
    <n v="0"/>
    <s v=""/>
    <n v="0"/>
    <x v="1"/>
    <n v="3"/>
    <s v=""/>
  </r>
  <r>
    <s v="https://linkedin.com/in/siddharthjain1979"/>
    <s v="Siddharth"/>
    <s v="Jain"/>
    <s v="Siddharth Jain"/>
    <x v="0"/>
    <s v="3rd"/>
    <s v="Lifelong Learner | Visionary Leader | Global Education Futurist | Growth Catalyst | Angel Investor | Marketing Specialist | Digital Creator"/>
    <x v="2"/>
    <d v="2025-06-27T00:00:00"/>
    <m/>
    <s v="[]"/>
    <s v="[]"/>
    <n v="0"/>
    <n v="1"/>
    <n v="0"/>
    <n v="0"/>
    <x v="1"/>
    <s v="Nee"/>
    <m/>
    <m/>
    <m/>
    <s v=""/>
    <n v="0"/>
    <s v=""/>
    <n v="0"/>
    <x v="1"/>
    <n v="6"/>
    <s v=""/>
  </r>
  <r>
    <s v="https://linkedin.com/in/sienho"/>
    <s v="Sien"/>
    <s v="Ho"/>
    <s v="Sien Ho"/>
    <x v="0"/>
    <s v="1st"/>
    <s v="Inspiring People - Creating Added Value - Entrepreneurial Mindset"/>
    <x v="4"/>
    <d v="2025-06-26T00:00:00"/>
    <m/>
    <s v="[]"/>
    <s v="[]"/>
    <n v="1"/>
    <n v="7"/>
    <n v="0"/>
    <n v="0"/>
    <x v="1"/>
    <s v="Nee"/>
    <m/>
    <m/>
    <m/>
    <s v=""/>
    <n v="0"/>
    <s v=""/>
    <n v="0"/>
    <x v="1"/>
    <n v="6"/>
    <s v=""/>
  </r>
  <r>
    <s v="https://linkedin.com/in/siham-rahmuni"/>
    <s v="Siham"/>
    <s v="Rahmuni"/>
    <s v="Siham Rahmuni"/>
    <x v="0"/>
    <s v="1st"/>
    <s v="Chief Operations Officer at Ghelamco BE"/>
    <x v="4"/>
    <d v="2025-06-26T00:00:00"/>
    <m/>
    <s v="[]"/>
    <s v="[]"/>
    <n v="0"/>
    <n v="1"/>
    <n v="0"/>
    <n v="0"/>
    <x v="1"/>
    <s v="Ja"/>
    <n v="7910"/>
    <d v="2025-05-31T14:04:28"/>
    <n v="4570"/>
    <s v="Ghelamco"/>
    <n v="0"/>
    <s v=""/>
    <n v="1"/>
    <x v="2"/>
    <n v="6"/>
    <s v="2024-09-19 09:11:22 UTC"/>
  </r>
  <r>
    <s v="https://linkedin.com/in/sihame-elkaouakibi"/>
    <s v="Sihame"/>
    <s v="E."/>
    <s v="Sihame E."/>
    <x v="0"/>
    <s v="2nd"/>
    <s v="Transforming Careers, Lives &amp; Societies » Advisor » Innovation &amp; Sustainable Service Design » Venture Builder » MENA » 5X Founder » Ex-MP » Public and Private » Keynote Speaker » Coaching OS™"/>
    <x v="4"/>
    <d v="2025-06-26T00:00:00"/>
    <m/>
    <s v="[]"/>
    <s v="[]"/>
    <n v="2"/>
    <n v="5"/>
    <n v="0"/>
    <n v="0"/>
    <x v="1"/>
    <s v="Nee"/>
    <m/>
    <m/>
    <m/>
    <s v=""/>
    <n v="0"/>
    <s v=""/>
    <n v="0"/>
    <x v="1"/>
    <n v="6"/>
    <s v=""/>
  </r>
  <r>
    <s v="https://linkedin.com/in/silke-quackels-55a27412b"/>
    <s v="Silke"/>
    <s v="Quackels"/>
    <s v="Silke Quackels"/>
    <x v="0"/>
    <s v="1st"/>
    <s v="Account Manager focused on Managed IT en Security Services"/>
    <x v="17"/>
    <d v="2025-03-14T00:00:00"/>
    <m/>
    <s v="[]"/>
    <s v="[]"/>
    <n v="0"/>
    <n v="1"/>
    <n v="0"/>
    <n v="0"/>
    <x v="1"/>
    <s v="Nee"/>
    <m/>
    <m/>
    <m/>
    <s v=""/>
    <n v="0"/>
    <s v=""/>
    <n v="1"/>
    <x v="2"/>
    <n v="3"/>
    <s v="2024-09-30 13:21:02 UTC"/>
  </r>
  <r>
    <s v="https://linkedin.com/in/silvio-paravizzini-b7497165"/>
    <s v="Silvio"/>
    <s v="Paravizzini"/>
    <s v="Silvio Paravizzini"/>
    <x v="0"/>
    <s v="2nd"/>
    <s v="Sales Manager - Spill containment"/>
    <x v="7"/>
    <d v="2025-07-24T00:00:00"/>
    <m/>
    <s v="[]"/>
    <s v="[]"/>
    <n v="0"/>
    <n v="1"/>
    <n v="0"/>
    <n v="0"/>
    <x v="1"/>
    <s v="Nee"/>
    <m/>
    <m/>
    <m/>
    <s v=""/>
    <n v="0"/>
    <s v=""/>
    <n v="0"/>
    <x v="1"/>
    <n v="7"/>
    <s v=""/>
  </r>
  <r>
    <s v="https://www.linkedin.com/in/simon-van-assche-5771b6a0/"/>
    <s v="Simon"/>
    <s v="Van Assche"/>
    <s v="Simon Van Assche"/>
    <x v="0"/>
    <s v="2nd"/>
    <s v="Account Manager bij basalte"/>
    <x v="7"/>
    <d v="2025-07-24T00:00:00"/>
    <m/>
    <s v="[]"/>
    <s v="[]"/>
    <n v="0"/>
    <n v="1"/>
    <n v="0"/>
    <n v="0"/>
    <x v="1"/>
    <s v="Nee"/>
    <m/>
    <m/>
    <m/>
    <s v=""/>
    <n v="0"/>
    <s v=""/>
    <n v="0"/>
    <x v="1"/>
    <n v="7"/>
    <s v=""/>
  </r>
  <r>
    <s v="https://linkedin.com/in/simon-goderis"/>
    <s v="Simon"/>
    <s v="Goderis"/>
    <s v="Simon Goderis"/>
    <x v="0"/>
    <s v="1st"/>
    <s v="Data to Insights Lead at TriFinance"/>
    <x v="11"/>
    <d v="2025-05-28T00:00:00"/>
    <m/>
    <s v="[]"/>
    <s v="[]"/>
    <n v="1"/>
    <n v="2"/>
    <n v="0"/>
    <n v="0"/>
    <x v="1"/>
    <s v="Nee"/>
    <m/>
    <m/>
    <m/>
    <s v=""/>
    <n v="0"/>
    <s v=""/>
    <n v="0"/>
    <x v="1"/>
    <n v="5"/>
    <s v=""/>
  </r>
  <r>
    <s v="https://linkedin.com/in/simon-bourdeaud-hui"/>
    <s v="Simon"/>
    <s v="Bourdeaud'hui"/>
    <s v="Simon Bourdeaud'hui"/>
    <x v="0"/>
    <s v="1st"/>
    <s v="Matching your business needs to the right expertise @ Trifinance/TriHD | Professional football referee @ RBFA"/>
    <x v="33"/>
    <d v="2025-03-24T00:00:00"/>
    <m/>
    <s v="[]"/>
    <s v="[]"/>
    <n v="2"/>
    <n v="2"/>
    <n v="0"/>
    <n v="0"/>
    <x v="1"/>
    <s v="Nee"/>
    <m/>
    <m/>
    <m/>
    <s v=""/>
    <n v="1"/>
    <s v="2023-04-26 16:11:12 UTC"/>
    <n v="3"/>
    <x v="0"/>
    <n v="3"/>
    <s v="2023-05-25 20:05:29 UTC"/>
  </r>
  <r>
    <s v="https://linkedin.com/in/sofie-van-deuren-ab064a175"/>
    <s v="Sofie"/>
    <s v="Van Deuren"/>
    <s v="Sofie Van Deuren"/>
    <x v="0"/>
    <s v="2nd"/>
    <s v="Payroll &amp; HR Advisor / Outsouring services"/>
    <x v="4"/>
    <d v="2025-06-26T00:00:00"/>
    <m/>
    <s v="[]"/>
    <s v="[]"/>
    <n v="0"/>
    <n v="1"/>
    <n v="0"/>
    <n v="0"/>
    <x v="1"/>
    <s v="Nee"/>
    <m/>
    <m/>
    <m/>
    <s v=""/>
    <n v="0"/>
    <s v=""/>
    <n v="0"/>
    <x v="1"/>
    <n v="6"/>
    <s v=""/>
  </r>
  <r>
    <s v="https://linkedin.com/in/sofie-van-doninck-0a7937a0"/>
    <s v="Sofie"/>
    <s v="Van Doninck"/>
    <s v="Sofie Van Doninck"/>
    <x v="0"/>
    <s v="2nd"/>
    <s v="Partner Indirect Tax bij EY"/>
    <x v="11"/>
    <d v="2025-05-28T00:00:00"/>
    <m/>
    <s v="[]"/>
    <s v="[]"/>
    <n v="2"/>
    <n v="0"/>
    <n v="0"/>
    <n v="0"/>
    <x v="1"/>
    <s v="Nee"/>
    <m/>
    <m/>
    <m/>
    <s v=""/>
    <n v="0"/>
    <s v=""/>
    <n v="1"/>
    <x v="2"/>
    <n v="5"/>
    <s v="2025-04-04 16:25:17 UTC"/>
  </r>
  <r>
    <s v="https://linkedin.com/in/soheel-latifi-9b8bbb51"/>
    <s v="Soheel"/>
    <s v="Latifi"/>
    <s v="Soheel Latifi"/>
    <x v="0"/>
    <s v="2nd"/>
    <s v="Operations Director | Partner at Bizztalent"/>
    <x v="18"/>
    <d v="2025-06-21T00:00:00"/>
    <m/>
    <s v="[]"/>
    <s v="[]"/>
    <n v="5"/>
    <n v="4"/>
    <n v="0"/>
    <n v="0"/>
    <x v="1"/>
    <s v="Ja"/>
    <n v="6980"/>
    <d v="2025-04-10T11:42:09"/>
    <n v="4260"/>
    <s v="Bizztalent"/>
    <n v="1"/>
    <s v="2025-02-24 12:25:59 UTC"/>
    <n v="1"/>
    <x v="0"/>
    <n v="6"/>
    <s v="2025-02-24 10:50:36 UTC"/>
  </r>
  <r>
    <s v="https://linkedin.com/in/soheil-saeidmehr"/>
    <s v="Soheil"/>
    <s v="Saeidmehr"/>
    <s v="Soheil Saeidmehr"/>
    <x v="0"/>
    <s v="1st"/>
    <s v="Head of Client Strategy @ ColdIQ | Tech-Driven Revenue Growth"/>
    <x v="12"/>
    <d v="2025-02-17T00:00:00"/>
    <m/>
    <s v="[]"/>
    <s v="[]"/>
    <n v="1"/>
    <n v="1"/>
    <n v="0"/>
    <n v="0"/>
    <x v="1"/>
    <s v="Nee"/>
    <m/>
    <m/>
    <m/>
    <s v=""/>
    <n v="0"/>
    <s v=""/>
    <n v="0"/>
    <x v="1"/>
    <n v="2"/>
    <s v=""/>
  </r>
  <r>
    <s v="https://linkedin.com/in/sophie-dubois-92b02342"/>
    <s v="Sophie"/>
    <s v="Dubois"/>
    <s v="Sophie Dubois"/>
    <x v="0"/>
    <s v="1st"/>
    <s v="Empathetic BU Leader | Growth Mindset Advocate | Leadership &amp; Motherhood in Sync"/>
    <x v="24"/>
    <d v="2025-07-23T00:00:00"/>
    <d v="2025-04-18T10:00:37"/>
    <s v="['https://www.linkedin.com/feed/update/urn:li:activity:7294988135711600640?commentUrn=urn%3Ali%3Acomment%3A%28activity%3A7294988135711600640%2C7295036675510980608%29&amp;dashCommentUrn=urn%3Ali%3Afsd_comment%3A%287295036675510980608%2Curn%3Ali%3Aactivity%3A7294988135711600640%29', 'https://www.linkedin.com/feed/update/urn:li:activity:7318547673014284289?commentUrn=urn%3Ali%3Acomment%3A%28activity%3A7318547673014284289%2C7318906285167439872%29&amp;dashCommentUrn=urn%3Ali%3Afsd_comment%3A%287318906285167439872%2Curn%3Ali%3Aactivity%3A7318547673014284289%29']"/>
    <s v="['Zo sterk hanne!', 'Happy birthday Hanne!']"/>
    <n v="8"/>
    <n v="30"/>
    <n v="0"/>
    <n v="2"/>
    <x v="0"/>
    <s v="Ja"/>
    <n v="9510"/>
    <d v="2025-06-20T12:46:25"/>
    <n v="2560"/>
    <s v="Ads &amp; Data"/>
    <n v="6"/>
    <s v="2025-01-05 11:42:48 UTC"/>
    <n v="6"/>
    <x v="0"/>
    <n v="7"/>
    <s v="2025-01-05 09:16:43 UTC"/>
  </r>
  <r>
    <s v="https://linkedin.com/in/sotirios-karavotas-0644b0a"/>
    <s v="Sotirios"/>
    <s v="Karavotas"/>
    <s v="Sotirios Karavotas"/>
    <x v="0"/>
    <s v="2nd"/>
    <s v="Independent interim manager - project manager"/>
    <x v="54"/>
    <d v="2025-04-28T00:00:00"/>
    <m/>
    <s v="[]"/>
    <s v="[]"/>
    <n v="1"/>
    <n v="2"/>
    <n v="0"/>
    <n v="0"/>
    <x v="1"/>
    <s v="Nee"/>
    <m/>
    <m/>
    <m/>
    <s v=""/>
    <n v="0"/>
    <s v=""/>
    <n v="0"/>
    <x v="1"/>
    <n v="4"/>
    <s v=""/>
  </r>
  <r>
    <s v="https://linkedin.com/in/soufiane-hamdaoui"/>
    <s v="Soufiane"/>
    <s v="Hamdaoui"/>
    <s v="Soufiane Hamdaoui"/>
    <x v="0"/>
    <s v="2nd"/>
    <s v="I bring growth leadership to optimize operations, inspire teams, and achieve measurable organizational success."/>
    <x v="34"/>
    <d v="2025-03-04T00:00:00"/>
    <m/>
    <s v="[]"/>
    <s v="[]"/>
    <n v="2"/>
    <n v="2"/>
    <n v="0"/>
    <n v="0"/>
    <x v="1"/>
    <s v="Nee"/>
    <m/>
    <m/>
    <m/>
    <s v=""/>
    <n v="0"/>
    <s v=""/>
    <n v="1"/>
    <x v="2"/>
    <n v="3"/>
    <s v="2025-02-24 15:54:46 UTC"/>
  </r>
  <r>
    <s v="https://linkedin.com/in/stacy-demes-3a5a8a154"/>
    <s v="Stacy"/>
    <s v="Demes"/>
    <s v="Stacy Demes"/>
    <x v="0"/>
    <s v="1st"/>
    <s v="Helping experts deliver personalized advice at scale | Sales Manager | Pointerpro"/>
    <x v="20"/>
    <d v="2025-06-29T00:00:00"/>
    <m/>
    <s v="[]"/>
    <s v="[]"/>
    <n v="0"/>
    <n v="2"/>
    <n v="0"/>
    <n v="0"/>
    <x v="1"/>
    <s v="Nee"/>
    <m/>
    <m/>
    <m/>
    <s v=""/>
    <n v="2"/>
    <s v="2024-06-05 10:27:44 UTC"/>
    <n v="3"/>
    <x v="0"/>
    <n v="6"/>
    <s v="2024-06-04 17:16:40 UTC"/>
  </r>
  <r>
    <s v="https://linkedin.com/in/stefaan-wensch-56b83224"/>
    <s v="Stefaan"/>
    <s v="Wensch"/>
    <s v="Stefaan Wensch"/>
    <x v="0"/>
    <s v="2nd"/>
    <s v="Not your average Finance specialist"/>
    <x v="10"/>
    <d v="2025-06-28T00:00:00"/>
    <m/>
    <s v="[]"/>
    <s v="[]"/>
    <n v="0"/>
    <n v="1"/>
    <n v="0"/>
    <n v="0"/>
    <x v="1"/>
    <s v="Nee"/>
    <m/>
    <m/>
    <m/>
    <s v=""/>
    <n v="0"/>
    <s v=""/>
    <n v="0"/>
    <x v="1"/>
    <n v="6"/>
    <s v=""/>
  </r>
  <r>
    <s v="https://www.linkedin.com/in/stefan-blond%C3%A9-b814471/"/>
    <s v="Stefan"/>
    <s v="Blondé"/>
    <s v="Stefan Blondé"/>
    <x v="0"/>
    <s v="2nd"/>
    <s v="CEO"/>
    <x v="7"/>
    <d v="2025-07-24T00:00:00"/>
    <m/>
    <s v="[]"/>
    <s v="[]"/>
    <n v="0"/>
    <n v="2"/>
    <n v="0"/>
    <n v="0"/>
    <x v="1"/>
    <s v="Nee"/>
    <m/>
    <m/>
    <m/>
    <s v=""/>
    <n v="0"/>
    <s v=""/>
    <n v="0"/>
    <x v="1"/>
    <n v="7"/>
    <s v=""/>
  </r>
  <r>
    <s v="https://linkedin.com/in/stefan-v-89723b2"/>
    <s v="Stefan"/>
    <s v="Van Wanzeele"/>
    <s v="Stefan Van Wanzeele"/>
    <x v="0"/>
    <s v="1st"/>
    <s v="Pricing Manager a.i. bij Dossche Mills NV"/>
    <x v="2"/>
    <d v="2025-06-27T00:00:00"/>
    <m/>
    <s v="[]"/>
    <s v="[]"/>
    <n v="0"/>
    <n v="2"/>
    <n v="0"/>
    <n v="0"/>
    <x v="1"/>
    <s v="Nee"/>
    <m/>
    <m/>
    <m/>
    <s v=""/>
    <n v="6"/>
    <s v="2024-04-19 19:55:27 UTC"/>
    <n v="3"/>
    <x v="0"/>
    <n v="6"/>
    <s v="2024-04-19 19:56:16 UTC"/>
  </r>
  <r>
    <s v="https://linkedin.com/in/stefanvanpeteghem"/>
    <s v="Stefan"/>
    <s v="Van Peteghem"/>
    <s v="Stefan Van Peteghem"/>
    <x v="0"/>
    <s v="1st"/>
    <s v="CMO - Marketing &amp; communication manager bij Bank . Banque Van Breda"/>
    <x v="12"/>
    <d v="2025-02-17T00:00:00"/>
    <d v="2024-11-18T23:23:55"/>
    <s v="['https://www.linkedin.com/feed/update/urn:li:ugcPost:7264181955296956416?commentUrn=urn%3Ali%3Acomment%3A%28ugcPost%3A7264181955296956416%2C7264402972959289346%29&amp;dashCommentUrn=urn%3Ali%3Afsd_comment%3A%287264402972959289346%2Curn%3Ali%3AugcPost%3A7264181955296956416%29', 'https://www.linkedin.com/feed/update/urn:li:ugcPost:7264181955296956416?commentUrn=urn%3Ali%3Acomment%3A%28ugcPost%3A7264181955296956416%2C7264402972959289346%29&amp;dashCommentUrn=urn%3Ali%3Afsd_comment%3A%287264402972959289346%2Curn%3Ali%3AugcPost%3A7264181955296956416%29']"/>
    <s v="['Heel lang geleden en yes persuasive and challenging😁, nice', 'Heel lang geleden en yes persuasive and challenging😁, nice']"/>
    <n v="1"/>
    <n v="1"/>
    <n v="1"/>
    <n v="1"/>
    <x v="2"/>
    <s v="Nee"/>
    <m/>
    <m/>
    <m/>
    <s v=""/>
    <n v="1"/>
    <s v="2025-02-04 15:52:02 UTC"/>
    <n v="2"/>
    <x v="0"/>
    <n v="2"/>
    <s v="2025-02-04 19:01:07 UTC"/>
  </r>
  <r>
    <s v="https://linkedin.com/in/stephanedelrue"/>
    <s v="Stephane"/>
    <s v="Delrue"/>
    <s v="Stephane Delrue"/>
    <x v="0"/>
    <s v="1st"/>
    <s v="Corporate Recruiter | Talent Matchmaker | HR Consultant | Lecturer | Driven by People, Powered by Purpose"/>
    <x v="1"/>
    <d v="2025-03-13T00:00:00"/>
    <m/>
    <s v="[]"/>
    <s v="[]"/>
    <n v="0"/>
    <n v="1"/>
    <n v="0"/>
    <n v="0"/>
    <x v="1"/>
    <s v="Nee"/>
    <m/>
    <m/>
    <m/>
    <s v=""/>
    <n v="1"/>
    <s v="2024-05-17 12:01:27 UTC"/>
    <n v="1"/>
    <x v="0"/>
    <n v="3"/>
    <s v="2024-05-17 14:12:59 UTC"/>
  </r>
  <r>
    <s v="https://linkedin.com/in/stephaniedetroyer"/>
    <s v="Stephanie"/>
    <s v="De Troyer"/>
    <s v="Stephanie De Troyer"/>
    <x v="0"/>
    <s v="1st"/>
    <s v="HR Finvision"/>
    <x v="0"/>
    <d v="2025-06-22T00:00:00"/>
    <d v="2025-04-17T11:45:02"/>
    <s v="['https://www.linkedin.com/feed/update/urn:li:activity:7318547673014284289?commentUrn=urn%3Ali%3Acomment%3A%28activity%3A7318547673014284289%2C7318570174817718275%29&amp;dashCommentUrn=urn%3Ali%3Afsd_comment%3A%287318570174817718275%2Curn%3Ali%3Aactivity%3A7318547673014284289%29']"/>
    <s v="['Hoeraaaa Hanne! Enjoy :)']"/>
    <n v="0"/>
    <n v="1"/>
    <n v="0"/>
    <n v="1"/>
    <x v="0"/>
    <s v="Ja"/>
    <n v="3470"/>
    <d v="2024-11-18T16:28:31"/>
    <n v="2440"/>
    <s v="Finvision"/>
    <n v="0"/>
    <s v=""/>
    <n v="0"/>
    <x v="1"/>
    <n v="6"/>
    <s v=""/>
  </r>
  <r>
    <s v="https://linkedin.com/in/stephanie-ooms-00b48224"/>
    <s v="Stephanie"/>
    <s v="Ooms"/>
    <s v="Stephanie Ooms"/>
    <x v="0"/>
    <s v="2nd"/>
    <s v="Technisch commercieel adviseur aluminium buitenschrijnwerk bij KA Construct"/>
    <x v="4"/>
    <d v="2025-06-26T00:00:00"/>
    <m/>
    <s v="[]"/>
    <s v="[]"/>
    <n v="1"/>
    <n v="2"/>
    <n v="0"/>
    <n v="0"/>
    <x v="1"/>
    <s v="Nee"/>
    <m/>
    <m/>
    <m/>
    <s v=""/>
    <n v="0"/>
    <s v=""/>
    <n v="0"/>
    <x v="1"/>
    <n v="6"/>
    <s v=""/>
  </r>
  <r>
    <s v="https://linkedin.com/in/stephanie-vandaele-25741a1b"/>
    <s v="Stephanie"/>
    <s v="VANDAELE"/>
    <s v="Stephanie VANDAELE"/>
    <x v="0"/>
    <s v="2nd"/>
    <s v="Group sales manager | +15 yrs business developer | tailor-made plant-based oils and proteins solutions"/>
    <x v="5"/>
    <d v="2025-03-19T00:00:00"/>
    <m/>
    <s v="[]"/>
    <s v="[]"/>
    <n v="1"/>
    <n v="0"/>
    <n v="0"/>
    <n v="0"/>
    <x v="1"/>
    <s v="Nee"/>
    <m/>
    <m/>
    <m/>
    <s v=""/>
    <n v="1"/>
    <s v="2025-03-05 09:29:18 UTC"/>
    <n v="1"/>
    <x v="0"/>
    <n v="3"/>
    <s v="2025-03-05 09:29:09 UTC"/>
  </r>
  <r>
    <s v="https://linkedin.com/in/stephanie-williams-70a7a914b"/>
    <s v="Stephanie"/>
    <s v="Williams"/>
    <s v="Stephanie Williams"/>
    <x v="0"/>
    <s v="1st"/>
    <s v="Senior Manager KPMG Advisory"/>
    <x v="1"/>
    <d v="2025-03-13T00:00:00"/>
    <m/>
    <s v="[]"/>
    <s v="[]"/>
    <n v="0"/>
    <n v="1"/>
    <n v="0"/>
    <n v="0"/>
    <x v="1"/>
    <s v="Nee"/>
    <m/>
    <m/>
    <m/>
    <s v=""/>
    <n v="0"/>
    <s v=""/>
    <n v="0"/>
    <x v="1"/>
    <n v="3"/>
    <s v=""/>
  </r>
  <r>
    <s v="https://linkedin.com/in/st%C3%A9phanie-struelens-70023212"/>
    <s v="Stéphanie"/>
    <s v="Struelens"/>
    <s v="Stéphanie Struelens"/>
    <x v="0"/>
    <s v="1st"/>
    <s v="Business Unit Leader Pragmatic Advisory &amp; Implementation at TriFinance Financial Institutions"/>
    <x v="2"/>
    <d v="2025-06-27T00:00:00"/>
    <m/>
    <s v="[]"/>
    <s v="[]"/>
    <n v="0"/>
    <n v="1"/>
    <n v="0"/>
    <n v="0"/>
    <x v="1"/>
    <s v="Nee"/>
    <m/>
    <m/>
    <m/>
    <s v=""/>
    <n v="0"/>
    <s v=""/>
    <n v="0"/>
    <x v="1"/>
    <n v="6"/>
    <s v=""/>
  </r>
  <r>
    <s v="https://www.linkedin.com/in/st%C3%A9phaniehaine/"/>
    <s v="Stéphanie"/>
    <s v="Haine"/>
    <s v="Stéphanie Haine"/>
    <x v="0"/>
    <s v="2nd"/>
    <s v="Project Manager bij Uniglobe Axon Travel I 📍 Hasselt &amp; Leuven"/>
    <x v="4"/>
    <d v="2025-06-26T00:00:00"/>
    <m/>
    <s v="[]"/>
    <s v="[]"/>
    <n v="0"/>
    <n v="1"/>
    <n v="0"/>
    <n v="0"/>
    <x v="1"/>
    <s v="Nee"/>
    <m/>
    <m/>
    <m/>
    <s v=""/>
    <n v="0"/>
    <s v=""/>
    <n v="0"/>
    <x v="1"/>
    <n v="6"/>
    <s v=""/>
  </r>
  <r>
    <s v="https://linkedin.com/in/st%C3%A9phanie-gr%C3%A9goire-283065147"/>
    <s v="Stéphanie"/>
    <s v="Grégoire"/>
    <s v="Stéphanie Grégoire"/>
    <x v="0"/>
    <s v="2nd"/>
    <s v="Strevend naar tevredenheid bij zowel kandidaten als klanten. Open communicatie en het bouwen van langdurige relaties zijn mijn belangrijkste kernwaarden.#Qjobs"/>
    <x v="17"/>
    <d v="2025-03-14T00:00:00"/>
    <m/>
    <s v="[]"/>
    <s v="[]"/>
    <n v="0"/>
    <n v="1"/>
    <n v="0"/>
    <n v="0"/>
    <x v="1"/>
    <s v="Nee"/>
    <m/>
    <m/>
    <m/>
    <s v=""/>
    <n v="0"/>
    <s v=""/>
    <n v="0"/>
    <x v="1"/>
    <n v="3"/>
    <s v=""/>
  </r>
  <r>
    <s v="https://linkedin.com/in/stephen-sarre"/>
    <s v="Stephen"/>
    <s v="Sarre"/>
    <s v="Stephen Sarre"/>
    <x v="0"/>
    <s v="2nd"/>
    <s v="Sales Director- Specter Bikes"/>
    <x v="20"/>
    <d v="2025-06-29T00:00:00"/>
    <m/>
    <s v="[]"/>
    <s v="[]"/>
    <n v="0"/>
    <n v="2"/>
    <n v="0"/>
    <n v="0"/>
    <x v="1"/>
    <s v="Nee"/>
    <m/>
    <m/>
    <m/>
    <s v=""/>
    <n v="0"/>
    <s v=""/>
    <n v="0"/>
    <x v="1"/>
    <n v="6"/>
    <s v=""/>
  </r>
  <r>
    <s v="https://www.linkedin.com/in/steve-stoop/"/>
    <s v="Steve"/>
    <s v="Stoop"/>
    <s v="Steve Stoop"/>
    <x v="0"/>
    <s v="2nd"/>
    <s v="The best in people science and Ethical AI with Thomas Assessments. Recruit - Onboard - Develop - Connect: One common language throughout the employee lifecycle."/>
    <x v="14"/>
    <d v="2025-07-08T00:00:00"/>
    <m/>
    <s v="[]"/>
    <s v="[]"/>
    <n v="0"/>
    <n v="1"/>
    <n v="0"/>
    <n v="0"/>
    <x v="1"/>
    <s v="Nee"/>
    <m/>
    <m/>
    <m/>
    <s v=""/>
    <n v="0"/>
    <s v=""/>
    <n v="0"/>
    <x v="1"/>
    <n v="7"/>
    <s v=""/>
  </r>
  <r>
    <s v="https://linkedin.com/in/sselleslags"/>
    <s v="Steven"/>
    <s v="Selleslags"/>
    <s v="Steven Selleslags"/>
    <x v="0"/>
    <s v="1st"/>
    <s v="🎯 Redefining performance, health &amp; purpose for leaders, combining spirit with science (biometrical data, lifestyle interventions and human design) - Biohacker &amp; Cyclist 🚴🏻"/>
    <x v="19"/>
    <d v="2025-07-23T00:00:00"/>
    <d v="2025-01-30T10:18:58"/>
    <s v="['https://www.linkedin.com/feed/update/urn:li:ugcPost:7290046119818977327?commentUrn=urn%3Ali%3Acomment%3A%28ugcPost%3A7290046119818977327%2C7290659750596214786%29&amp;dashCommentUrn=urn%3Ali%3Afsd_comment%3A%287290659750596214786%2Curn%3Ali%3AugcPost%3A7290046119818977327%29', 'https://www.linkedin.com/feed/update/urn:li:activity:7259112310927953921?commentUrn=urn%3Ali%3Acomment%3A%28activity%3A7259112310927953921%2C7259199603797889024%29&amp;dashCommentUrn=urn%3Ali%3Afsd_comment%3A%287259199603797889024%2Curn%3Ali%3Aactivity%3A7259112310927953921%29', 'https://www.linkedin.com/feed/update/urn:li:activity:7287019337410838528?commentUrn=urn%3Ali%3Acomment%3A%28activity%3A7287019337410838528%2C7287024057684746241%29&amp;dashCommentUrn=urn%3Ali%3Afsd_comment%3A%287287024057684746241%2Curn%3Ali%3Aactivity%3A7287019337410838528%29']"/>
    <s v="['Die ga ik met bijzondere interesse lezen! Thx for sharing!', 'En als je andere manieren zoekt om fully charged te worden, dan mag je naar mij uitreiken ;-)', 'Fijn om één van jouw allereerste Linkedin vriendjes te zijn! :)']"/>
    <n v="12"/>
    <n v="24"/>
    <n v="1"/>
    <n v="2"/>
    <x v="2"/>
    <s v="Ja"/>
    <n v="6090"/>
    <d v="2025-02-13T08:52:35"/>
    <n v="3700"/>
    <s v="Built For Endurance"/>
    <n v="3"/>
    <s v="2024-09-16 13:56:41 UTC"/>
    <n v="3"/>
    <x v="0"/>
    <n v="7"/>
    <s v="2024-09-18 13:43:16 UTC"/>
  </r>
  <r>
    <s v="https://linkedin.com/in/steven-taffin-72a56411b"/>
    <s v="Steven"/>
    <s v="Taffin"/>
    <s v="Steven Taffin"/>
    <x v="0"/>
    <s v="2nd"/>
    <s v="1"/>
    <x v="7"/>
    <d v="2025-07-24T00:00:00"/>
    <m/>
    <s v="[]"/>
    <s v="[]"/>
    <n v="0"/>
    <n v="1"/>
    <n v="0"/>
    <n v="0"/>
    <x v="1"/>
    <s v="Nee"/>
    <m/>
    <m/>
    <m/>
    <s v=""/>
    <n v="0"/>
    <s v=""/>
    <n v="0"/>
    <x v="1"/>
    <n v="7"/>
    <s v=""/>
  </r>
  <r>
    <s v="https://linkedin.com/in/steven-scherpereel-b7356485"/>
    <s v="Steven"/>
    <s v="Scherpereel"/>
    <s v="Steven Scherpereel"/>
    <x v="0"/>
    <s v="1st"/>
    <s v="Sales Representative bij Derbigum West &amp; Oost Vlaanderen -Circulair bouwen -Duurzaamheid -Coaching"/>
    <x v="4"/>
    <d v="2025-06-26T00:00:00"/>
    <m/>
    <s v="[]"/>
    <s v="[]"/>
    <n v="0"/>
    <n v="1"/>
    <n v="0"/>
    <n v="0"/>
    <x v="1"/>
    <s v="Nee"/>
    <m/>
    <m/>
    <m/>
    <s v=""/>
    <n v="2"/>
    <s v="2024-07-16 10:00:52 UTC"/>
    <n v="3"/>
    <x v="0"/>
    <n v="6"/>
    <s v="2024-10-01 07:49:24 UTC"/>
  </r>
  <r>
    <s v="https://linkedin.com/in/stevenvanbelleghem"/>
    <s v="Steven"/>
    <s v="Van Belleghem"/>
    <s v="Steven Van Belleghem"/>
    <x v="0"/>
    <s v="2nd"/>
    <s v="Customer Experience Enthusiast! Global keynote speaker - bestselling author - Entrepreneur"/>
    <x v="4"/>
    <d v="2025-06-26T00:00:00"/>
    <m/>
    <s v="[]"/>
    <s v="[]"/>
    <n v="0"/>
    <n v="1"/>
    <n v="0"/>
    <n v="0"/>
    <x v="1"/>
    <s v="Nee"/>
    <m/>
    <m/>
    <m/>
    <s v=""/>
    <n v="0"/>
    <s v=""/>
    <n v="0"/>
    <x v="1"/>
    <n v="6"/>
    <s v=""/>
  </r>
  <r>
    <s v="https://www.linkedin.com/in/stevenverbruggen/"/>
    <s v="Steven"/>
    <s v="Verbruggen"/>
    <s v="Steven Verbruggen"/>
    <x v="0"/>
    <s v="1st"/>
    <s v="Managing Director at AdSomeNoise (building the agency of the future)"/>
    <x v="4"/>
    <d v="2025-06-26T00:00:00"/>
    <m/>
    <s v="[]"/>
    <s v="[]"/>
    <n v="1"/>
    <n v="1"/>
    <n v="0"/>
    <n v="0"/>
    <x v="1"/>
    <s v="Nee"/>
    <m/>
    <m/>
    <m/>
    <s v=""/>
    <n v="0"/>
    <s v=""/>
    <n v="1"/>
    <x v="2"/>
    <n v="6"/>
    <s v="2024-10-28 09:02:00 UTC"/>
  </r>
  <r>
    <s v="https://linkedin.com/in/stevenverniers"/>
    <s v="Steven"/>
    <s v="Verniers"/>
    <s v="Steven Verniers"/>
    <x v="0"/>
    <s v="1st"/>
    <s v="Senior consultant at TriFinance, specialized in controlling."/>
    <x v="0"/>
    <d v="2025-06-22T00:00:00"/>
    <m/>
    <s v="[]"/>
    <s v="[]"/>
    <n v="0"/>
    <n v="1"/>
    <n v="0"/>
    <n v="0"/>
    <x v="1"/>
    <s v="Nee"/>
    <m/>
    <m/>
    <m/>
    <s v=""/>
    <n v="0"/>
    <s v=""/>
    <n v="0"/>
    <x v="1"/>
    <n v="6"/>
    <s v=""/>
  </r>
  <r>
    <s v="https://linkedin.com/in/stevendecerf"/>
    <s v="Steven"/>
    <s v="Decerf"/>
    <s v="Steven Decerf"/>
    <x v="0"/>
    <s v="2nd"/>
    <s v="Helping Organizations Maximize the Value of their Data | Partner, Customer Relations &amp; Business Development @element61"/>
    <x v="6"/>
    <d v="2025-04-04T00:00:00"/>
    <m/>
    <s v="[]"/>
    <s v="[]"/>
    <n v="1"/>
    <n v="0"/>
    <n v="0"/>
    <n v="0"/>
    <x v="1"/>
    <s v="Nee"/>
    <m/>
    <m/>
    <m/>
    <s v=""/>
    <n v="0"/>
    <s v=""/>
    <n v="1"/>
    <x v="2"/>
    <n v="4"/>
    <s v="2025-04-04 15:06:54 UTC"/>
  </r>
  <r>
    <s v="https://www.linkedin.com/in/stig-meylemans-3518ab67/"/>
    <s v="Stig"/>
    <s v="Meylemans"/>
    <s v="Stig Meylemans"/>
    <x v="0"/>
    <s v="2nd"/>
    <s v="Partner at Double Pass 🌎"/>
    <x v="18"/>
    <d v="2025-06-21T00:00:00"/>
    <m/>
    <s v="[]"/>
    <s v="[]"/>
    <n v="1"/>
    <n v="1"/>
    <n v="0"/>
    <n v="0"/>
    <x v="1"/>
    <s v="Ja"/>
    <n v="7700"/>
    <d v="2025-05-22T22:32:03"/>
    <n v="4530"/>
    <s v="Double pass"/>
    <n v="0"/>
    <s v=""/>
    <n v="0"/>
    <x v="1"/>
    <n v="6"/>
    <s v=""/>
  </r>
  <r>
    <s v="https://linkedin.com/in/dbstijn"/>
    <s v="Stijn"/>
    <s v="De Beukelaer"/>
    <s v="Stijn De Beukelaer"/>
    <x v="0"/>
    <s v="1st"/>
    <s v="Experienced finance professional"/>
    <x v="2"/>
    <d v="2025-06-27T00:00:00"/>
    <m/>
    <s v="[]"/>
    <s v="[]"/>
    <n v="0"/>
    <n v="1"/>
    <n v="0"/>
    <n v="0"/>
    <x v="1"/>
    <s v="Nee"/>
    <m/>
    <m/>
    <m/>
    <s v=""/>
    <n v="0"/>
    <s v=""/>
    <n v="0"/>
    <x v="1"/>
    <n v="6"/>
    <s v=""/>
  </r>
  <r>
    <s v="https://linkedin.com/in/sdschrijnwerkerij"/>
    <s v="Stijn"/>
    <s v="Dirken"/>
    <s v="Stijn Dirken"/>
    <x v="0"/>
    <s v="2nd"/>
    <s v="Owner bij SD, BIWOOD, VOLUX &amp; POWERmc"/>
    <x v="7"/>
    <d v="2025-07-24T00:00:00"/>
    <m/>
    <s v="[]"/>
    <s v="[]"/>
    <n v="0"/>
    <n v="1"/>
    <n v="0"/>
    <n v="0"/>
    <x v="1"/>
    <s v="Nee"/>
    <m/>
    <m/>
    <m/>
    <s v=""/>
    <n v="0"/>
    <s v=""/>
    <n v="1"/>
    <x v="2"/>
    <n v="7"/>
    <s v="2025-05-05 13:09:31 UTC"/>
  </r>
  <r>
    <s v="https://www.linkedin.com/in/stijnleblon/"/>
    <s v="Stijn"/>
    <s v="Le Blon"/>
    <s v="Stijn Le Blon"/>
    <x v="0"/>
    <s v="2nd"/>
    <s v="Inside Sales Consultant bij Huntsmen l Jouw partner in het genereren van kwalitatieve leads! 📞"/>
    <x v="16"/>
    <d v="2025-07-24T00:00:00"/>
    <m/>
    <s v="[]"/>
    <s v="[]"/>
    <n v="0"/>
    <n v="1"/>
    <n v="0"/>
    <n v="0"/>
    <x v="1"/>
    <s v="Nee"/>
    <m/>
    <m/>
    <m/>
    <s v=""/>
    <n v="0"/>
    <s v=""/>
    <n v="0"/>
    <x v="1"/>
    <n v="7"/>
    <s v=""/>
  </r>
  <r>
    <s v="https://www.linkedin.com/in/stijn-donders-5339b039/"/>
    <s v="Stijn"/>
    <s v="Donders"/>
    <s v="Stijn Donders"/>
    <x v="0"/>
    <s v="1st"/>
    <s v="Elevate Your Cyber Defense with Jarviss: Empowering Organizations with Managed XDR Excellence: Cheaper, Faster, Safer!"/>
    <x v="14"/>
    <d v="2025-07-08T00:00:00"/>
    <m/>
    <s v="[]"/>
    <s v="[]"/>
    <n v="0"/>
    <n v="1"/>
    <n v="0"/>
    <n v="0"/>
    <x v="1"/>
    <s v="Nee"/>
    <m/>
    <m/>
    <m/>
    <s v=""/>
    <n v="0"/>
    <s v=""/>
    <n v="0"/>
    <x v="1"/>
    <n v="7"/>
    <s v=""/>
  </r>
  <r>
    <s v="https://linkedin.com/in/stijn-bogaerts-138ab523"/>
    <s v="Stijn"/>
    <s v="Bogaerts"/>
    <s v="Stijn Bogaerts"/>
    <x v="0"/>
    <s v="1st"/>
    <s v="General Manager at RecruitrLAB"/>
    <x v="4"/>
    <d v="2025-06-26T00:00:00"/>
    <m/>
    <s v="[]"/>
    <s v="[]"/>
    <n v="0"/>
    <n v="1"/>
    <n v="0"/>
    <n v="0"/>
    <x v="1"/>
    <s v="Nee"/>
    <m/>
    <m/>
    <m/>
    <s v=""/>
    <n v="1"/>
    <s v="2025-03-03 11:05:30 UTC"/>
    <n v="2"/>
    <x v="0"/>
    <n v="6"/>
    <s v="2025-03-04 19:42:23 UTC"/>
  </r>
  <r>
    <s v="https://linkedin.com/in/stijn-m-2918b9a9"/>
    <s v="Stijn"/>
    <s v="Marreel"/>
    <s v="Stijn Marreel"/>
    <x v="0"/>
    <s v="1st"/>
    <s v="Finance Business Partner @ Rentokil-Initial"/>
    <x v="17"/>
    <d v="2025-03-14T00:00:00"/>
    <m/>
    <s v="[]"/>
    <s v="[]"/>
    <n v="0"/>
    <n v="1"/>
    <n v="0"/>
    <n v="0"/>
    <x v="1"/>
    <s v="Nee"/>
    <m/>
    <m/>
    <m/>
    <s v=""/>
    <n v="0"/>
    <s v=""/>
    <n v="1"/>
    <x v="2"/>
    <n v="3"/>
    <s v="2025-02-24 17:29:45 UTC"/>
  </r>
  <r>
    <s v="https://linkedin.com/in/stijn-dillen-b0ab10175"/>
    <s v="Stijn"/>
    <s v="Dillen"/>
    <s v="Stijn Dillen"/>
    <x v="0"/>
    <s v="1st"/>
    <s v="Sales Manager Lhm Instrumentation"/>
    <x v="3"/>
    <d v="2025-02-16T00:00:00"/>
    <m/>
    <s v="[]"/>
    <s v="[]"/>
    <n v="1"/>
    <n v="0"/>
    <n v="0"/>
    <n v="0"/>
    <x v="1"/>
    <s v="Nee"/>
    <m/>
    <m/>
    <m/>
    <s v=""/>
    <n v="0"/>
    <s v=""/>
    <n v="3"/>
    <x v="2"/>
    <n v="2"/>
    <s v="2024-10-01 13:21:13 UTC"/>
  </r>
  <r>
    <s v="https://linkedin.com/in/susan-de-boever-139693139"/>
    <s v="Susan"/>
    <s v="De Boever"/>
    <s v="Susan De Boever"/>
    <x v="0"/>
    <s v="1st"/>
    <s v="ESG // Sustainability // CSRD"/>
    <x v="4"/>
    <d v="2025-06-26T00:00:00"/>
    <m/>
    <s v="[]"/>
    <s v="[]"/>
    <n v="1"/>
    <n v="1"/>
    <n v="0"/>
    <n v="0"/>
    <x v="1"/>
    <s v="Nee"/>
    <m/>
    <m/>
    <m/>
    <s v=""/>
    <n v="0"/>
    <s v=""/>
    <n v="0"/>
    <x v="1"/>
    <n v="6"/>
    <s v=""/>
  </r>
  <r>
    <s v="https://linkedin.com/in/svenbruggeman"/>
    <s v="Sven"/>
    <s v="Bruggeman"/>
    <s v="Sven Bruggeman"/>
    <x v="0"/>
    <s v="1st"/>
    <s v="Managing Partner @ iCredit | Salesdrivers | Credire"/>
    <x v="2"/>
    <d v="2025-06-27T00:00:00"/>
    <m/>
    <s v="[]"/>
    <s v="[]"/>
    <n v="0"/>
    <n v="1"/>
    <n v="0"/>
    <n v="0"/>
    <x v="1"/>
    <s v="Ja"/>
    <n v="1130"/>
    <d v="2024-05-05T15:30:36"/>
    <n v="2040"/>
    <s v="iCredit"/>
    <n v="17"/>
    <s v="2024-12-24 14:32:31 UTC"/>
    <n v="10"/>
    <x v="0"/>
    <n v="6"/>
    <s v="2024-12-24 14:46:58 UTC"/>
  </r>
  <r>
    <s v="https://www.linkedin.com/in/svenvandeplas/"/>
    <s v="Sven"/>
    <s v="Van De Plas"/>
    <s v="Sven Van De Plas"/>
    <x v="0"/>
    <s v="2nd"/>
    <s v="HR tech / Digital Strategy / Customer Success / Business Development / People Management"/>
    <x v="7"/>
    <d v="2025-07-24T00:00:00"/>
    <m/>
    <s v="[]"/>
    <s v="[]"/>
    <n v="0"/>
    <n v="1"/>
    <n v="0"/>
    <n v="0"/>
    <x v="1"/>
    <s v="Ja"/>
    <n v="7890"/>
    <d v="2025-05-31T13:43:52"/>
    <n v="4560"/>
    <s v="NOWJOBS"/>
    <n v="0"/>
    <s v=""/>
    <n v="0"/>
    <x v="1"/>
    <n v="7"/>
    <s v=""/>
  </r>
  <r>
    <s v="https://linkedin.com/in/sven-corstjens-a6b276171"/>
    <s v="Sven"/>
    <s v="Corstjens"/>
    <s v="Sven Corstjens"/>
    <x v="0"/>
    <s v="1st"/>
    <s v="Strategic consulting and Digital transformation for wholesale and manufacturing companies | Focus on Efficiency, Innovation and Sustainable Growth"/>
    <x v="7"/>
    <d v="2025-07-24T00:00:00"/>
    <m/>
    <s v="[]"/>
    <s v="[]"/>
    <n v="0"/>
    <n v="1"/>
    <n v="0"/>
    <n v="0"/>
    <x v="1"/>
    <s v="Nee"/>
    <m/>
    <m/>
    <m/>
    <s v=""/>
    <n v="0"/>
    <s v=""/>
    <n v="1"/>
    <x v="2"/>
    <n v="7"/>
    <s v="2025-03-05 09:11:14 UTC"/>
  </r>
  <r>
    <s v="https://linkedin.com/in/sven-le%C3%ABn-69960422"/>
    <s v="Sven"/>
    <s v="Leën"/>
    <s v="Sven Leën"/>
    <x v="0"/>
    <s v="2nd"/>
    <s v="Managing Director @ Net Circular 🌍 // Sustainability Expert at ngage"/>
    <x v="4"/>
    <d v="2025-06-26T00:00:00"/>
    <m/>
    <s v="[]"/>
    <s v="[]"/>
    <n v="0"/>
    <n v="1"/>
    <n v="0"/>
    <n v="0"/>
    <x v="1"/>
    <s v="Nee"/>
    <m/>
    <m/>
    <m/>
    <s v=""/>
    <n v="0"/>
    <s v=""/>
    <n v="0"/>
    <x v="1"/>
    <n v="6"/>
    <s v=""/>
  </r>
  <r>
    <s v="https://linkedin.com/in/sven-de-neef-5b96b09"/>
    <s v="Sven"/>
    <s v="De Neef"/>
    <s v="Sven De Neef"/>
    <x v="0"/>
    <s v="1st"/>
    <s v="Finance Director | Strategic Business Partner | People leader"/>
    <x v="18"/>
    <d v="2025-06-21T00:00:00"/>
    <m/>
    <s v="[]"/>
    <s v="[]"/>
    <n v="2"/>
    <n v="7"/>
    <n v="0"/>
    <n v="0"/>
    <x v="1"/>
    <s v="Nee"/>
    <m/>
    <m/>
    <m/>
    <s v=""/>
    <n v="4"/>
    <s v="2021-04-18 07:31:46 UTC"/>
    <n v="2"/>
    <x v="0"/>
    <n v="6"/>
    <s v="2021-02-01 08:28:29 UTC"/>
  </r>
  <r>
    <s v="https://linkedin.com/in/sylviefermaut"/>
    <s v="Sylvie"/>
    <s v="Fermaut"/>
    <s v="Sylvie Fermaut"/>
    <x v="0"/>
    <s v="2nd"/>
    <s v="Algemeen directeur Sportwerk"/>
    <x v="26"/>
    <d v="2025-03-16T00:00:00"/>
    <m/>
    <s v="[]"/>
    <s v="[]"/>
    <n v="0"/>
    <n v="1"/>
    <n v="0"/>
    <n v="0"/>
    <x v="1"/>
    <s v="Nee"/>
    <m/>
    <m/>
    <m/>
    <s v=""/>
    <n v="0"/>
    <s v=""/>
    <n v="0"/>
    <x v="1"/>
    <n v="3"/>
    <s v=""/>
  </r>
  <r>
    <s v="https://linkedin.com/in/tahin-randriana"/>
    <s v="Tahin"/>
    <s v="RANDRIANA"/>
    <s v="Tahin RANDRIANA"/>
    <x v="0"/>
    <s v="1st"/>
    <s v="Passionate 🎯Sales 👤HR 📈Management"/>
    <x v="12"/>
    <d v="2025-02-17T00:00:00"/>
    <m/>
    <s v="[]"/>
    <s v="[]"/>
    <n v="1"/>
    <n v="10"/>
    <n v="0"/>
    <n v="0"/>
    <x v="1"/>
    <s v="Nee"/>
    <m/>
    <m/>
    <m/>
    <s v=""/>
    <n v="6"/>
    <s v="2025-06-30 21:03:53 UTC"/>
    <n v="7"/>
    <x v="0"/>
    <n v="2"/>
    <s v="2025-06-27 05:36:41 UTC"/>
  </r>
  <r>
    <s v="https://linkedin.com/in/tamara-laanen-a9817515"/>
    <s v="Tamara"/>
    <s v="Laanen"/>
    <s v="Tamara Laanen"/>
    <x v="0"/>
    <s v="2nd"/>
    <s v="Chief Commercial Officer (CCO) - Manulife / IGP Employee Benefits Network"/>
    <x v="4"/>
    <d v="2025-06-26T00:00:00"/>
    <m/>
    <s v="[]"/>
    <s v="[]"/>
    <n v="0"/>
    <n v="1"/>
    <n v="0"/>
    <n v="0"/>
    <x v="1"/>
    <s v="Ja"/>
    <n v="6930"/>
    <d v="2025-04-06T11:50:43"/>
    <n v="4190"/>
    <s v="IGP - International Group Program"/>
    <n v="0"/>
    <s v=""/>
    <n v="1"/>
    <x v="2"/>
    <n v="6"/>
    <s v="2025-04-08 07:18:26 UTC"/>
  </r>
  <r>
    <s v="https://linkedin.com/in/tamara-de-hertogh-35371747"/>
    <s v="Tamara"/>
    <s v="De Hertogh"/>
    <s v="Tamara De Hertogh"/>
    <x v="0"/>
    <s v="2nd"/>
    <s v="Director Fin Experts / Indenta HR&amp;Coaching"/>
    <x v="28"/>
    <d v="2025-07-26T00:00:00"/>
    <m/>
    <s v="[]"/>
    <s v="[]"/>
    <n v="0"/>
    <n v="1"/>
    <n v="0"/>
    <n v="0"/>
    <x v="1"/>
    <s v="Nee"/>
    <m/>
    <m/>
    <m/>
    <s v=""/>
    <n v="0"/>
    <s v=""/>
    <n v="0"/>
    <x v="1"/>
    <n v="7"/>
    <s v=""/>
  </r>
  <r>
    <s v="https://linkedin.com/in/tanja-cortens-9600193b"/>
    <s v="Tanja"/>
    <s v="Cortens"/>
    <s v="Tanja Cortens"/>
    <x v="0"/>
    <s v="2nd"/>
    <s v="Payroll Consultant KMO"/>
    <x v="26"/>
    <d v="2025-03-16T00:00:00"/>
    <m/>
    <s v="[]"/>
    <s v="[]"/>
    <n v="0"/>
    <n v="1"/>
    <n v="0"/>
    <n v="0"/>
    <x v="1"/>
    <s v="Nee"/>
    <m/>
    <m/>
    <m/>
    <s v=""/>
    <n v="0"/>
    <s v=""/>
    <n v="0"/>
    <x v="1"/>
    <n v="3"/>
    <s v=""/>
  </r>
  <r>
    <s v="https://linkedin.com/in/taranwadikwa"/>
    <s v="Tara"/>
    <s v="Nwadikwa"/>
    <s v="Tara Nwadikwa"/>
    <x v="0"/>
    <s v="2nd"/>
    <s v="Studio Tee - B2B Textielpartner - Personalisatie - Bedrijfskleding"/>
    <x v="28"/>
    <d v="2025-07-26T00:00:00"/>
    <m/>
    <s v="[]"/>
    <s v="[]"/>
    <n v="0"/>
    <n v="1"/>
    <n v="0"/>
    <n v="0"/>
    <x v="1"/>
    <s v="Nee"/>
    <m/>
    <m/>
    <m/>
    <s v=""/>
    <n v="0"/>
    <s v=""/>
    <n v="0"/>
    <x v="1"/>
    <n v="7"/>
    <s v=""/>
  </r>
  <r>
    <s v="https://linkedin.com/in/tessvangoethem"/>
    <s v="Tess"/>
    <s v="Van Goethem"/>
    <s v="Tess Van Goethem"/>
    <x v="0"/>
    <s v="1st"/>
    <s v="Groeitrajecten voor leiders met lef."/>
    <x v="12"/>
    <d v="2025-02-17T00:00:00"/>
    <m/>
    <s v="[]"/>
    <s v="[]"/>
    <n v="3"/>
    <n v="14"/>
    <n v="0"/>
    <n v="0"/>
    <x v="1"/>
    <s v="Ja"/>
    <n v="2120"/>
    <d v="2024-07-23T16:27:29"/>
    <n v="1560"/>
    <s v="Wolves and Warriors"/>
    <n v="0"/>
    <s v=""/>
    <n v="0"/>
    <x v="1"/>
    <n v="2"/>
    <s v=""/>
  </r>
  <r>
    <s v="https://linkedin.com/in/thalitamasbaitoeboen"/>
    <s v="Thalita"/>
    <s v="Masbaitoeboen"/>
    <s v="Thalita Masbaitoeboen"/>
    <x v="0"/>
    <s v="1st"/>
    <s v="ᴅɪʀᴇᴄᴛᴏʀ ᴀᴛ ᴊɪᴊᴇɴᴢɪᴊ | ʀᴇᴄʀᴜɪᴛᴍᴇɴᴛ &amp; ꜱᴇʟᴇᴄᴛɪᴏɴ | ᴇxᴇᴄᴜᴛɪᴠᴇ ꜱᴇᴀʀᴄʜ | ɪɴᴛᴇʀɪᴍ ᴍᴀɴᴀɢᴇᴍᴇɴᴛ | ᴛᴍᴀ ᴘʀᴏꜰᴇꜱꜱɪᴏɴᴀʟ"/>
    <x v="1"/>
    <d v="2025-03-13T00:00:00"/>
    <d v="2024-11-04T16:07:21"/>
    <s v="['https://www.linkedin.com/feed/update/urn:li:activity:7259112310927953921?commentUrn=urn%3Ali%3Acomment%3A%28activity%3A7259112310927953921%2C7259219676981792770%29&amp;dashCommentUrn=urn%3Ali%3Afsd_comment%3A%287259219676981792770%2Curn%3Ali%3Aactivity%3A7259112310927953921%29']"/>
    <s v="['Helemaal waar Hanne! Jij bent natuurlijk ook wel het schoolvoorbeeld hiervan :)']"/>
    <n v="0"/>
    <n v="1"/>
    <n v="0"/>
    <n v="1"/>
    <x v="0"/>
    <s v="Nee"/>
    <m/>
    <m/>
    <m/>
    <s v=""/>
    <n v="3"/>
    <s v="2024-11-21 10:27:16 UTC"/>
    <n v="3"/>
    <x v="0"/>
    <n v="3"/>
    <s v="2024-11-17 11:03:27 UTC"/>
  </r>
  <r>
    <s v="https://linkedin.com/in/theocornelis"/>
    <s v="Theo"/>
    <s v="Cornelis"/>
    <s v="Theo Cornelis"/>
    <x v="0"/>
    <s v="2nd"/>
    <s v="Costumer Relationship Manager - AXA-IM Select"/>
    <x v="7"/>
    <d v="2025-07-24T00:00:00"/>
    <m/>
    <s v="[]"/>
    <s v="[]"/>
    <n v="0"/>
    <n v="1"/>
    <n v="0"/>
    <n v="0"/>
    <x v="1"/>
    <s v="Nee"/>
    <m/>
    <m/>
    <m/>
    <s v=""/>
    <n v="0"/>
    <s v=""/>
    <n v="1"/>
    <x v="2"/>
    <n v="7"/>
    <s v="2025-05-31 16:59:59 UTC"/>
  </r>
  <r>
    <s v="https://linkedin.com/in/theo-timmerman-14464290"/>
    <s v="Theo"/>
    <s v="Timmerman"/>
    <s v="Theo Timmerman"/>
    <x v="0"/>
    <s v="2nd"/>
    <s v="Problem Solver | Transport &amp; Logistics Strategist with a focus on Middle East &amp; Maghreb"/>
    <x v="6"/>
    <d v="2025-04-04T00:00:00"/>
    <m/>
    <s v="[]"/>
    <s v="[]"/>
    <n v="1"/>
    <n v="0"/>
    <n v="0"/>
    <n v="0"/>
    <x v="1"/>
    <s v="Nee"/>
    <m/>
    <m/>
    <m/>
    <s v=""/>
    <n v="0"/>
    <s v=""/>
    <n v="1"/>
    <x v="2"/>
    <n v="4"/>
    <s v="2025-04-04 10:09:05 UTC"/>
  </r>
  <r>
    <s v="https://linkedin.com/in/thibaut-cienszkowski-370780171"/>
    <s v="Thibaut"/>
    <s v="Cienszkowski"/>
    <s v="Thibaut Cienszkowski"/>
    <x v="0"/>
    <s v="1st"/>
    <s v="Associate @ Ventureleap"/>
    <x v="2"/>
    <d v="2025-06-27T00:00:00"/>
    <m/>
    <s v="[]"/>
    <s v="[]"/>
    <n v="0"/>
    <n v="1"/>
    <n v="0"/>
    <n v="0"/>
    <x v="1"/>
    <s v="Nee"/>
    <m/>
    <m/>
    <m/>
    <s v=""/>
    <n v="0"/>
    <s v=""/>
    <n v="0"/>
    <x v="1"/>
    <n v="6"/>
    <s v=""/>
  </r>
  <r>
    <s v="https://www.linkedin.com/in/thibo-wellens-2809741b6/"/>
    <s v="Thibo"/>
    <s v="Wellens"/>
    <s v="Thibo Wellens"/>
    <x v="0"/>
    <s v="1st"/>
    <s v="Business Consultant | Salesdrivers"/>
    <x v="18"/>
    <d v="2025-06-21T00:00:00"/>
    <m/>
    <s v="[]"/>
    <s v="[]"/>
    <n v="1"/>
    <n v="1"/>
    <n v="0"/>
    <n v="0"/>
    <x v="1"/>
    <s v="Nee"/>
    <m/>
    <m/>
    <m/>
    <s v=""/>
    <n v="0"/>
    <s v=""/>
    <n v="0"/>
    <x v="1"/>
    <n v="6"/>
    <s v=""/>
  </r>
  <r>
    <s v="https://linkedin.com/in/thierrydhaenens"/>
    <s v="Thierry"/>
    <s v="D'haenens"/>
    <s v="Thierry D'haenens"/>
    <x v="0"/>
    <s v="1st"/>
    <s v="Connecting leaders in growth - CEO &amp; Founder at Better Growth"/>
    <x v="0"/>
    <d v="2025-06-22T00:00:00"/>
    <m/>
    <s v="[]"/>
    <s v="[]"/>
    <n v="3"/>
    <n v="1"/>
    <n v="0"/>
    <n v="0"/>
    <x v="1"/>
    <s v="Nee"/>
    <m/>
    <m/>
    <m/>
    <s v=""/>
    <n v="0"/>
    <s v=""/>
    <n v="1"/>
    <x v="2"/>
    <n v="6"/>
    <s v="2024-09-30 12:15:08 UTC"/>
  </r>
  <r>
    <s v="https://linkedin.com/in/thijs-schiebroek-b6a9a0104"/>
    <s v="Thijs"/>
    <s v="Schiebroek"/>
    <s v="Thijs Schiebroek"/>
    <x v="0"/>
    <s v="1st"/>
    <s v="Minder leads, meer deals | Founder @ Social Sellr | LinkedIn + Outbound"/>
    <x v="24"/>
    <d v="2025-07-26T00:00:00"/>
    <d v="2025-02-07T08:59:52"/>
    <s v="['https://www.linkedin.com/feed/update/urn:li:ugcPost:7290044066677809156?commentUrn=urn%3Ali%3Acomment%3A%28ugcPost%3A7290044066677809156%2C7290318367717031936%29&amp;dashCommentUrn=urn%3Ali%3Afsd_comment%3A%287290318367717031936%2Curn%3Ali%3AugcPost%3A7290044066677809156%29', 'https://www.linkedin.com/feed/update/urn:li:ugcPost:7293537948757622784?commentUrn=urn%3Ali%3Acomment%3A%28ugcPost%3A7293537948757622784%2C7293538945374572545%29&amp;dashCommentUrn=urn%3Ali%3Afsd_comment%3A%287293538945374572545%2Curn%3Ali%3AugcPost%3A7293537948757622784%29']"/>
    <s v="['Wat een eer om in dit lijstje te mogen staan!\nHele waardevolle samenvatting van wat er momenteel allemaal speelt. \nMooie post! En dank voor de vermelding! 🙏', 'Mooi artikel! Ben enorm blij met Clay. \nAndere usecase waar Clay ook nog eens perfect voor is: Intent/Signals opvangen zoals Reviews op Trustpilot, Vacatures op Indeed, Interactie op Socials etc. \n\nZo’n verschrikkelijk veelzijdige tool :)']"/>
    <n v="0"/>
    <n v="9"/>
    <n v="0"/>
    <n v="2"/>
    <x v="0"/>
    <s v="Nee"/>
    <m/>
    <m/>
    <m/>
    <s v=""/>
    <n v="0"/>
    <s v=""/>
    <n v="0"/>
    <x v="1"/>
    <n v="7"/>
    <s v=""/>
  </r>
  <r>
    <s v="https://www.linkedin.com/in/thijs-schiebroek/"/>
    <s v="Thijs"/>
    <s v="Schiebroek"/>
    <s v="Thijs Schiebroek"/>
    <x v="0"/>
    <s v="1st"/>
    <s v="Minder leads, meer deals | Founder @ Social Sellr | B2B Prospecting &amp; Outbound | Sales Tech"/>
    <x v="24"/>
    <d v="2025-07-23T00:00:00"/>
    <m/>
    <s v="[]"/>
    <s v="[]"/>
    <n v="1"/>
    <n v="0"/>
    <n v="0"/>
    <n v="0"/>
    <x v="1"/>
    <s v="Nee"/>
    <m/>
    <m/>
    <m/>
    <s v=""/>
    <n v="5"/>
    <s v="2025-05-06 17:05:12 UTC"/>
    <n v="2"/>
    <x v="0"/>
    <n v="7"/>
    <s v="2025-04-25 06:01:46 UTC"/>
  </r>
  <r>
    <s v="https://linkedin.com/in/therealthijsberkvens"/>
    <s v="Thijs"/>
    <s v="Berkvens"/>
    <s v="Thijs Berkvens"/>
    <x v="0"/>
    <s v="1st"/>
    <s v="HR Business Partner @ ZF Wind Power"/>
    <x v="4"/>
    <d v="2025-06-26T00:00:00"/>
    <m/>
    <s v="[]"/>
    <s v="[]"/>
    <n v="0"/>
    <n v="1"/>
    <n v="0"/>
    <n v="0"/>
    <x v="1"/>
    <s v="Nee"/>
    <m/>
    <m/>
    <m/>
    <s v=""/>
    <n v="3"/>
    <s v="2025-05-09 15:03:32 UTC"/>
    <n v="4"/>
    <x v="0"/>
    <n v="6"/>
    <s v="2025-05-12 16:13:09 UTC"/>
  </r>
  <r>
    <s v="https://linkedin.com/in/thomas-matthys-8177ba59"/>
    <s v="Thomas"/>
    <s v="Matthys"/>
    <s v="Thomas Matthys"/>
    <x v="0"/>
    <s v="1st"/>
    <s v="Managing Director"/>
    <x v="4"/>
    <d v="2025-06-26T00:00:00"/>
    <m/>
    <s v="[]"/>
    <s v="[]"/>
    <n v="1"/>
    <n v="5"/>
    <n v="0"/>
    <n v="0"/>
    <x v="1"/>
    <s v="Ja"/>
    <n v="2440"/>
    <d v="2024-09-13T14:46:40"/>
    <n v="1710"/>
    <s v="Branch"/>
    <n v="0"/>
    <s v=""/>
    <n v="0"/>
    <x v="1"/>
    <n v="6"/>
    <s v=""/>
  </r>
  <r>
    <s v="https://linkedin.com/in/thomas-neirynck"/>
    <s v="Thomas"/>
    <s v="Neirynck"/>
    <s v="Thomas Neirynck"/>
    <x v="0"/>
    <s v="1st"/>
    <s v="//Empowering businesses with AI-driven clarity in conversations | Founder at Claritalk//"/>
    <x v="11"/>
    <d v="2025-05-28T00:00:00"/>
    <d v="2025-02-25T11:40:23"/>
    <s v="['https://www.linkedin.com/feed/update/urn:li:ugcPost:7300083915103379458?commentUrn=urn%3Ali%3Acomment%3A%28ugcPost%3A7300083915103379458%2C7300102324302016514%29&amp;dashCommentUrn=urn%3Ali%3Afsd_comment%3A%287300102324302016514%2Curn%3Ali%3AugcPost%3A7300083915103379458%29', 'https://www.linkedin.com/feed/update/urn:li:ugcPost:7272890456366100480?commentUrn=urn%3Ali%3Acomment%3A%28ugcPost%3A7272890456366100480%2C7272908028218126336%29&amp;dashCommentUrn=urn%3Ali%3Afsd_comment%3A%287272908028218126336%2Curn%3Ali%3AugcPost%3A7272890456366100480%29']"/>
    <s v="[&quot;Jep. Het blijft toch een uitdaging een gezond evenwicht te vinden tussen rapport, het duidelijk in kaart brengen van de behoefte maar ondertussen ook voldoende input/meerwaarde te geven aan de prospect. En dat allemaal terwijl je duidelijk wil maken wat een potentiële samenwerking te bieden heeft. Het blijft dus een verhaal van aanvoelen wanneer je 'de, een demo' geeft.&quot;, 'Hanne Hellemans dit is inderdaad voor elke organisatie anders. Tools zijn eenmaal een variabele. Ook per fase van het bedrijf kunnen die verschillen. Daarvoor zijn de tools die wel blijven bij ons degene met de juiste visie, die ook inzetbaar zijn buiten sales, bv. in customer succes, support, interne meetings en dan ook nog eens multichannel (telefonisch, fysiek, digitaal). Het zijn degenen die kunnen meegroeien met de organisatie.']"/>
    <n v="3"/>
    <n v="6"/>
    <n v="0"/>
    <n v="2"/>
    <x v="0"/>
    <s v="Ja"/>
    <n v="2930"/>
    <d v="2024-09-30T12:23:05"/>
    <n v="2090"/>
    <s v="SalesNote"/>
    <n v="11"/>
    <s v="2025-04-25 13:30:58 UTC"/>
    <n v="11"/>
    <x v="0"/>
    <n v="5"/>
    <s v="2025-04-30 19:37:25 UTC"/>
  </r>
  <r>
    <s v="https://linkedin.com/in/thomaswindels"/>
    <s v="Thomas"/>
    <s v="Windels"/>
    <s v="Thomas Windels"/>
    <x v="0"/>
    <s v="1st"/>
    <s v="Sales Manager at Inopsys"/>
    <x v="4"/>
    <d v="2025-06-26T00:00:00"/>
    <m/>
    <s v="[]"/>
    <s v="[]"/>
    <n v="1"/>
    <n v="1"/>
    <n v="0"/>
    <n v="0"/>
    <x v="1"/>
    <s v="Ja"/>
    <n v="5860"/>
    <d v="2025-02-10T16:57:40"/>
    <n v="3650"/>
    <s v="INOPSYS NV"/>
    <n v="0"/>
    <s v=""/>
    <n v="3"/>
    <x v="2"/>
    <n v="6"/>
    <s v="2024-09-23 07:24:30 UTC"/>
  </r>
  <r>
    <s v="https://www.linkedin.com/in/thomasockier/"/>
    <s v="Thomas"/>
    <s v="Ockier"/>
    <s v="Thomas Ockier"/>
    <x v="0"/>
    <s v="2nd"/>
    <s v="CEO @ Novitan | Comparator Sourcing &amp; Clinical Packaging"/>
    <x v="16"/>
    <d v="2025-07-26T00:00:00"/>
    <m/>
    <s v="[]"/>
    <s v="[]"/>
    <n v="0"/>
    <n v="1"/>
    <n v="0"/>
    <n v="0"/>
    <x v="1"/>
    <s v="Nee"/>
    <m/>
    <m/>
    <m/>
    <s v=""/>
    <n v="0"/>
    <s v=""/>
    <n v="0"/>
    <x v="1"/>
    <n v="7"/>
    <s v=""/>
  </r>
  <r>
    <s v="https://linkedin.com/in/thomas-geers-959219100"/>
    <s v="Thomas"/>
    <s v="Geers"/>
    <s v="Thomas Geers"/>
    <x v="0"/>
    <s v="1st"/>
    <s v="(Re)presenting quality food &amp; drinks.🥢🍸 Founder CEO Presentda bv"/>
    <x v="7"/>
    <d v="2025-07-24T00:00:00"/>
    <m/>
    <s v="[]"/>
    <s v="[]"/>
    <n v="0"/>
    <n v="1"/>
    <n v="0"/>
    <n v="0"/>
    <x v="1"/>
    <s v="Nee"/>
    <m/>
    <m/>
    <m/>
    <s v=""/>
    <n v="0"/>
    <s v=""/>
    <n v="1"/>
    <x v="2"/>
    <n v="7"/>
    <s v="2025-02-14 17:38:28 UTC"/>
  </r>
  <r>
    <s v="https://linkedin.com/in/thomas-huyghe-541a3226"/>
    <s v="Thomas"/>
    <s v="Huyghe"/>
    <s v="Thomas Huyghe"/>
    <x v="0"/>
    <s v="1st"/>
    <s v="HR Manager @ Baloise"/>
    <x v="7"/>
    <d v="2025-07-24T00:00:00"/>
    <m/>
    <s v="[]"/>
    <s v="[]"/>
    <n v="0"/>
    <n v="1"/>
    <n v="0"/>
    <n v="0"/>
    <x v="1"/>
    <s v="Nee"/>
    <m/>
    <m/>
    <m/>
    <s v=""/>
    <n v="0"/>
    <s v=""/>
    <n v="0"/>
    <x v="1"/>
    <n v="7"/>
    <s v=""/>
  </r>
  <r>
    <s v="https://linkedin.com/in/thomas-vanhauwere-7627b033"/>
    <s v="Thomas"/>
    <s v="Vanhauwere"/>
    <s v="Thomas Vanhauwere"/>
    <x v="0"/>
    <s v="2nd"/>
    <s v="Export Manager at WILMS NV | Roller shutters | sun protection | ventilation | sustainable business"/>
    <x v="7"/>
    <d v="2025-07-24T00:00:00"/>
    <m/>
    <s v="[]"/>
    <s v="[]"/>
    <n v="0"/>
    <n v="1"/>
    <n v="0"/>
    <n v="0"/>
    <x v="1"/>
    <s v="Nee"/>
    <m/>
    <m/>
    <m/>
    <s v=""/>
    <n v="0"/>
    <s v=""/>
    <n v="0"/>
    <x v="1"/>
    <n v="7"/>
    <s v=""/>
  </r>
  <r>
    <s v="https://linkedin.com/in/thomas-coppens-8b5a0476"/>
    <s v="Thomas"/>
    <s v="Coppens"/>
    <s v="Thomas Coppens"/>
    <x v="0"/>
    <s v="1st"/>
    <s v="Currently attracting talent for EY Belgium | HR freelancer | Talent Acquisition | Talent Management"/>
    <x v="4"/>
    <d v="2025-06-26T00:00:00"/>
    <d v="2025-06-04T10:44:14"/>
    <s v="['https://www.linkedin.com/feed/update/urn:li:activity:7259112310927953921?commentUrn=urn%3Ali%3Acomment%3A%28activity%3A7259112310927953921%2C7259193726646808576%29&amp;dashCommentUrn=urn%3Ali%3Afsd_comment%3A%287259193726646808576%2Curn%3Ali%3Aactivity%3A7259112310927953921%29', 'https://www.linkedin.com/feed/update/urn:li:activity:7318547673014284289?commentUrn=urn%3Ali%3Acomment%3A%28activity%3A7318547673014284289%2C7320080209339195392%29&amp;dashCommentUrn=urn%3Ali%3Afsd_comment%3A%287320080209339195392%2Curn%3Ali%3Aactivity%3A7318547673014284289%29', 'https://www.linkedin.com/feed/update/urn:li:activity:7335925444916965377?commentUrn=urn%3Ali%3Acomment%3A%28activity%3A7335925444916965377%2C7335949492946432001%29&amp;dashCommentUrn=urn%3Ali%3Afsd_comment%3A%287335949492946432001%2Curn%3Ali%3Aactivity%3A7335925444916965377%29']"/>
    <s v="['De Piet toch!', 'uiteraard voetbal! 😄\nFijne verjaardag!', 'Altijd kalm blijven :-)\nEen tip aan iedere sporter: ga niet naar een ziekenhuis met je blessure, maar bezoek eerst een goeie sportarts. (tenzij bij een breuk of half-dood)\nVoor jou Hanne: Gianni Faelens in Edegem.\nNetwerk aanspreken, ook belangrijke sales skill! Hopla!']"/>
    <n v="6"/>
    <n v="14"/>
    <n v="0"/>
    <n v="3"/>
    <x v="0"/>
    <s v="Nee"/>
    <m/>
    <m/>
    <m/>
    <s v=""/>
    <n v="14"/>
    <s v="2022-10-27 14:49:36 UTC"/>
    <n v="10"/>
    <x v="0"/>
    <n v="6"/>
    <s v="2021-04-13 21:13:21 UTC"/>
  </r>
  <r>
    <s v="https://linkedin.com/in/thomas-kayaert"/>
    <s v="Thomas"/>
    <s v="Kayaert"/>
    <s v="Thomas Kayaert"/>
    <x v="0"/>
    <s v="1st"/>
    <s v="Finance Consultant @ Trifinance"/>
    <x v="4"/>
    <d v="2025-06-26T00:00:00"/>
    <d v="2025-03-18T15:36:10"/>
    <s v="['https://www.linkedin.com/feed/update/urn:li:activity:7307676756142899200?commentUrn=urn%3Ali%3Acomment%3A%28activity%3A7307676756142899200%2C7307771805673340929%29&amp;dashCommentUrn=urn%3Ali%3Afsd_comment%3A%287307771805673340929%2Curn%3Ali%3Aactivity%3A7307676756142899200%29']"/>
    <s v="['Eva De Smedt, Hanne Hellemans is echt een bijzondere inspiratiebron betreft sales en development. Misschien interessant om eens te praten over Akoestiekfabriek ?']"/>
    <n v="1"/>
    <n v="5"/>
    <n v="0"/>
    <n v="1"/>
    <x v="0"/>
    <s v="Nee"/>
    <m/>
    <m/>
    <m/>
    <s v=""/>
    <n v="0"/>
    <s v=""/>
    <n v="0"/>
    <x v="1"/>
    <n v="6"/>
    <s v=""/>
  </r>
  <r>
    <s v="https://linkedin.com/in/thmrts"/>
    <s v="Thomas"/>
    <s v="M."/>
    <s v="Thomas M."/>
    <x v="0"/>
    <s v="2nd"/>
    <s v="Customer Success | Product Management | LangChain Enthusiast 🐍"/>
    <x v="4"/>
    <d v="2025-06-26T00:00:00"/>
    <m/>
    <s v="[]"/>
    <s v="[]"/>
    <n v="0"/>
    <n v="1"/>
    <n v="0"/>
    <n v="0"/>
    <x v="1"/>
    <s v="Nee"/>
    <m/>
    <m/>
    <m/>
    <s v=""/>
    <n v="0"/>
    <s v=""/>
    <n v="0"/>
    <x v="1"/>
    <n v="6"/>
    <s v=""/>
  </r>
  <r>
    <s v="https://linkedin.com/in/thomas-sterckx-45845a67"/>
    <s v="Thomas"/>
    <s v="Sterckx"/>
    <s v="Thomas Sterckx"/>
    <x v="0"/>
    <s v="2nd"/>
    <s v="Supply Chain Planning Lead"/>
    <x v="25"/>
    <d v="2025-03-26T00:00:00"/>
    <m/>
    <s v="[]"/>
    <s v="[]"/>
    <n v="1"/>
    <n v="0"/>
    <n v="0"/>
    <n v="0"/>
    <x v="1"/>
    <s v="Nee"/>
    <m/>
    <m/>
    <m/>
    <s v=""/>
    <n v="0"/>
    <s v=""/>
    <n v="0"/>
    <x v="1"/>
    <n v="3"/>
    <s v=""/>
  </r>
  <r>
    <s v="https://linkedin.com/in/tiemen-van-gucht"/>
    <s v="Tiemen"/>
    <s v="Van Gucht"/>
    <s v="Tiemen Van Gucht"/>
    <x v="0"/>
    <s v="2nd"/>
    <s v="Business Development • Marketing • Communicatie"/>
    <x v="30"/>
    <d v="2025-07-01T00:00:00"/>
    <m/>
    <s v="[]"/>
    <s v="[]"/>
    <n v="3"/>
    <n v="0"/>
    <n v="0"/>
    <n v="0"/>
    <x v="1"/>
    <s v="Ja"/>
    <n v="6540"/>
    <d v="2025-03-18T14:21:44"/>
    <m/>
    <s v=""/>
    <n v="0"/>
    <s v=""/>
    <n v="0"/>
    <x v="1"/>
    <n v="7"/>
    <s v=""/>
  </r>
  <r>
    <s v="https://linkedin.com/in/tildecoppin"/>
    <s v="Tilde"/>
    <s v="Coppin"/>
    <s v="Tilde Coppin"/>
    <x v="0"/>
    <s v="1st"/>
    <s v="Available for a role as CEO Sparring Partner &amp; Co-Pilot - CEO - COO - CFO"/>
    <x v="4"/>
    <d v="2025-06-26T00:00:00"/>
    <m/>
    <s v="[]"/>
    <s v="[]"/>
    <n v="0"/>
    <n v="1"/>
    <n v="0"/>
    <n v="0"/>
    <x v="1"/>
    <s v="Nee"/>
    <m/>
    <m/>
    <m/>
    <s v=""/>
    <n v="0"/>
    <s v=""/>
    <n v="0"/>
    <x v="1"/>
    <n v="6"/>
    <s v=""/>
  </r>
  <r>
    <s v="https://linkedin.com/in/timdhondt"/>
    <s v="Tim"/>
    <s v="Dhondt"/>
    <s v="Tim Dhondt"/>
    <x v="0"/>
    <s v="1st"/>
    <s v="Building a new impact venture 🛠️"/>
    <x v="3"/>
    <d v="2025-02-16T00:00:00"/>
    <m/>
    <s v="[]"/>
    <s v="[]"/>
    <n v="1"/>
    <n v="1"/>
    <n v="0"/>
    <n v="0"/>
    <x v="1"/>
    <s v="Ja"/>
    <n v="2290"/>
    <d v="2024-09-04T08:51:01"/>
    <n v="1620"/>
    <s v="Dripl"/>
    <n v="0"/>
    <s v=""/>
    <n v="0"/>
    <x v="1"/>
    <n v="2"/>
    <s v=""/>
  </r>
  <r>
    <s v="https://www.linkedin.com/in/timvlasselaerts/"/>
    <s v="Tim"/>
    <s v="Vlasselaerts"/>
    <s v="Tim Vlasselaerts"/>
    <x v="0"/>
    <s v="2nd"/>
    <s v="Head of Sales at Mapei Benelux | mapei.be | Building the future 👷 Walk the talk 💪"/>
    <x v="16"/>
    <d v="2025-07-24T00:00:00"/>
    <m/>
    <s v="[]"/>
    <s v="[]"/>
    <n v="0"/>
    <n v="1"/>
    <n v="0"/>
    <n v="0"/>
    <x v="1"/>
    <s v="Nee"/>
    <m/>
    <m/>
    <m/>
    <s v=""/>
    <n v="0"/>
    <s v=""/>
    <n v="0"/>
    <x v="1"/>
    <n v="7"/>
    <s v=""/>
  </r>
  <r>
    <s v="https://linkedin.com/in/timderyck"/>
    <s v="Tim"/>
    <s v="De Ryck"/>
    <s v="Tim De Ryck"/>
    <x v="0"/>
    <s v="1st"/>
    <s v="ERP Project Manager at TriFinance Belgium"/>
    <x v="10"/>
    <d v="2025-06-28T00:00:00"/>
    <m/>
    <s v="[]"/>
    <s v="[]"/>
    <n v="0"/>
    <n v="1"/>
    <n v="0"/>
    <n v="0"/>
    <x v="1"/>
    <s v="Nee"/>
    <m/>
    <m/>
    <m/>
    <s v=""/>
    <n v="0"/>
    <s v=""/>
    <n v="0"/>
    <x v="1"/>
    <n v="6"/>
    <s v=""/>
  </r>
  <r>
    <s v="https://linkedin.com/in/tim-de-vilder-05498342"/>
    <s v="Tim"/>
    <s v="De Vilder"/>
    <s v="Tim De Vilder"/>
    <x v="0"/>
    <s v="1st"/>
    <s v="Partner voor gezond ondernemen. Performance Coach at Kokoro Business &amp; PeakLevel"/>
    <x v="26"/>
    <d v="2025-03-16T00:00:00"/>
    <m/>
    <s v="[]"/>
    <s v="[]"/>
    <n v="0"/>
    <n v="1"/>
    <n v="0"/>
    <n v="0"/>
    <x v="1"/>
    <s v="Nee"/>
    <m/>
    <m/>
    <m/>
    <s v=""/>
    <n v="7"/>
    <s v="2024-04-29 19:07:48 UTC"/>
    <n v="7"/>
    <x v="0"/>
    <n v="3"/>
    <s v="2024-09-18 13:07:23 UTC"/>
  </r>
  <r>
    <s v="https://www.linkedin.com/in/timothyvg/"/>
    <s v="Timothy"/>
    <s v="Van Goethem"/>
    <s v="Timothy Van Goethem"/>
    <x v="0"/>
    <s v="1st"/>
    <s v="Progressive safety advocate, occasional bat in the henhouse."/>
    <x v="4"/>
    <d v="2025-06-26T00:00:00"/>
    <d v="2025-06-04T11:34:57"/>
    <s v="['https://www.linkedin.com/feed/update/urn:li:activity:7335925444916965377?commentUrn=urn%3Ali%3Acomment%3A%28activity%3A7335925444916965377%2C7335962254581919744%29&amp;dashCommentUrn=urn%3Ali%3Afsd_comment%3A%287335962254581919744%2Curn%3Ali%3Aactivity%3A7335925444916965377%29']"/>
    <s v="[&quot;Echt je happy face niet! Eerder: t zijn burpees to bar face! Snel beter en take it easy, dan kunnen wij 's morgens tenminste volgen!&quot;]"/>
    <n v="0"/>
    <n v="1"/>
    <n v="0"/>
    <n v="1"/>
    <x v="0"/>
    <s v="Nee"/>
    <m/>
    <m/>
    <m/>
    <s v=""/>
    <n v="0"/>
    <s v=""/>
    <n v="0"/>
    <x v="1"/>
    <n v="6"/>
    <s v=""/>
  </r>
  <r>
    <s v="https://linkedin.com/in/timothypeelaers"/>
    <s v="Timothy"/>
    <s v="Peelaers"/>
    <s v="Timothy Peelaers"/>
    <x v="0"/>
    <s v="2nd"/>
    <s v="District Manager bij Cras Woodgroup - Focus on people and business: management, development &amp; improvement."/>
    <x v="44"/>
    <d v="2025-02-18T00:00:00"/>
    <m/>
    <s v="[]"/>
    <s v="[]"/>
    <n v="2"/>
    <n v="0"/>
    <n v="0"/>
    <n v="0"/>
    <x v="1"/>
    <s v="Nee"/>
    <m/>
    <m/>
    <m/>
    <s v=""/>
    <n v="2"/>
    <s v="2025-02-24 12:05:59 UTC"/>
    <n v="1"/>
    <x v="0"/>
    <n v="2"/>
    <s v="2025-02-24 11:59:56 UTC"/>
  </r>
  <r>
    <s v="https://www.linkedin.com/in/tina-schoutens/"/>
    <s v="Tina"/>
    <s v="Schoutens"/>
    <s v="Tina Schoutens"/>
    <x v="0"/>
    <s v="1st"/>
    <s v="Event &amp; Hospitality Expert"/>
    <x v="45"/>
    <d v="2025-07-23T00:00:00"/>
    <m/>
    <s v="[]"/>
    <s v="[]"/>
    <n v="0"/>
    <n v="1"/>
    <n v="0"/>
    <n v="0"/>
    <x v="1"/>
    <s v="Nee"/>
    <m/>
    <m/>
    <m/>
    <s v=""/>
    <n v="0"/>
    <s v=""/>
    <n v="1"/>
    <x v="2"/>
    <n v="7"/>
    <s v="2025-02-25 11:47:58 UTC"/>
  </r>
  <r>
    <s v="https://www.linkedin.com/in/tinastroobandt/"/>
    <s v="Tina"/>
    <s v="Stroobandt"/>
    <s v="Tina Stroobandt"/>
    <x v="0"/>
    <s v="1st"/>
    <s v="Entrepreneurs will save the world! AI helps you decide Which companies to work with, When, And Why!"/>
    <x v="0"/>
    <d v="2025-06-22T00:00:00"/>
    <d v="2025-05-22T14:34:59"/>
    <s v="['https://www.linkedin.com/feed/update/urn:li:ugcPost:7331196619373035520?commentUrn=urn%3Ali%3Acomment%3A%28ugcPost%3A7331196619373035520%2C7331296517770604545%29&amp;dashCommentUrn=urn%3Ali%3Afsd_comment%3A%287331296517770604545%2Curn%3Ali%3AugcPost%3A7331196619373035520%29']"/>
    <s v="['Tot gauw!']"/>
    <n v="0"/>
    <n v="1"/>
    <n v="0"/>
    <n v="1"/>
    <x v="0"/>
    <s v="Nee"/>
    <m/>
    <m/>
    <m/>
    <s v=""/>
    <n v="4"/>
    <s v="2025-06-23 12:17:08 UTC"/>
    <n v="2"/>
    <x v="0"/>
    <n v="6"/>
    <s v="2025-06-23 12:16:08 UTC"/>
  </r>
  <r>
    <s v="https://linkedin.com/in/tine-de-betue-54858237"/>
    <s v="Tine"/>
    <s v="De Betue"/>
    <s v="Tine De Betue"/>
    <x v="0"/>
    <s v="1st"/>
    <s v="Art Stories - merchandise &amp; licensing"/>
    <x v="4"/>
    <d v="2025-06-26T00:00:00"/>
    <m/>
    <s v="[]"/>
    <s v="[]"/>
    <n v="1"/>
    <n v="9"/>
    <n v="0"/>
    <n v="0"/>
    <x v="1"/>
    <s v="Nee"/>
    <m/>
    <m/>
    <m/>
    <s v=""/>
    <n v="0"/>
    <s v=""/>
    <n v="0"/>
    <x v="1"/>
    <n v="6"/>
    <s v=""/>
  </r>
  <r>
    <s v="https://linkedin.com/in/tine-bovijn-51098979"/>
    <s v="Tine"/>
    <s v="Bovijn"/>
    <s v="Tine Bovijn"/>
    <x v="0"/>
    <s v="2nd"/>
    <s v="Your one-stop shop for all your baby gear rental needs"/>
    <x v="33"/>
    <d v="2025-03-24T00:00:00"/>
    <m/>
    <s v="[]"/>
    <s v="[]"/>
    <n v="1"/>
    <n v="0"/>
    <n v="0"/>
    <n v="0"/>
    <x v="1"/>
    <s v="Nee"/>
    <m/>
    <m/>
    <m/>
    <s v=""/>
    <n v="0"/>
    <s v=""/>
    <n v="0"/>
    <x v="1"/>
    <n v="3"/>
    <s v=""/>
  </r>
  <r>
    <s v="https://linkedin.com/in/tdiscart"/>
    <s v="Tom"/>
    <s v="Discart"/>
    <s v="Tom Discart"/>
    <x v="0"/>
    <s v="1st"/>
    <s v="VP - Tribe Lead Sales B2B at Telenet"/>
    <x v="4"/>
    <d v="2025-06-26T00:00:00"/>
    <m/>
    <s v="[]"/>
    <s v="[]"/>
    <n v="0"/>
    <n v="1"/>
    <n v="0"/>
    <n v="0"/>
    <x v="1"/>
    <s v="Ja"/>
    <n v="1370"/>
    <d v="2024-05-05T15:30:43"/>
    <n v="1110"/>
    <s v="Telenet"/>
    <n v="3"/>
    <s v="2024-03-18 13:10:07 UTC"/>
    <n v="4"/>
    <x v="0"/>
    <n v="6"/>
    <s v="2024-03-18 09:16:14 UTC"/>
  </r>
  <r>
    <s v="https://linkedin.com/in/tom-jacobs-b016975"/>
    <s v="Tom"/>
    <s v="Jacobs"/>
    <s v="Tom Jacobs"/>
    <x v="0"/>
    <s v="1st"/>
    <s v="Sales Manager OES bij Wolf Oil Corporation"/>
    <x v="10"/>
    <d v="2025-06-28T00:00:00"/>
    <m/>
    <s v="[]"/>
    <s v="[]"/>
    <n v="0"/>
    <n v="1"/>
    <n v="0"/>
    <n v="0"/>
    <x v="1"/>
    <s v="Ja"/>
    <n v="5500"/>
    <d v="2025-02-06T14:59:06"/>
    <n v="2920"/>
    <s v="Wolf Oil Corporation"/>
    <n v="0"/>
    <s v=""/>
    <n v="3"/>
    <x v="2"/>
    <n v="6"/>
    <s v="2024-09-17 11:31:40 UTC"/>
  </r>
  <r>
    <s v="https://www.linkedin.com/in/tomhameeuw/"/>
    <s v="Tom"/>
    <s v="Hameeuw"/>
    <s v="Tom Hameeuw"/>
    <x v="0"/>
    <s v="1st"/>
    <s v="Founder"/>
    <x v="4"/>
    <d v="2025-06-26T00:00:00"/>
    <m/>
    <s v="[]"/>
    <s v="[]"/>
    <n v="0"/>
    <n v="1"/>
    <n v="0"/>
    <n v="0"/>
    <x v="1"/>
    <s v="Ja"/>
    <n v="6150"/>
    <d v="2025-02-16T11:31:54"/>
    <n v="3730"/>
    <s v="The Pack"/>
    <n v="4"/>
    <s v="2024-11-21 12:19:05 UTC"/>
    <n v="1"/>
    <x v="0"/>
    <n v="6"/>
    <s v="2024-11-15 21:38:37 UTC"/>
  </r>
  <r>
    <s v="https://linkedin.com/in/tom-verbeke-058a7016"/>
    <s v="Tom"/>
    <s v="Verbeke"/>
    <s v="Tom Verbeke"/>
    <x v="0"/>
    <s v="2nd"/>
    <s v="Group Sales Manager /Head of Fleet Business Unit MIG Motors"/>
    <x v="7"/>
    <d v="2025-07-24T00:00:00"/>
    <m/>
    <s v="[]"/>
    <s v="[]"/>
    <n v="0"/>
    <n v="1"/>
    <n v="0"/>
    <n v="0"/>
    <x v="1"/>
    <s v="Nee"/>
    <m/>
    <m/>
    <m/>
    <s v=""/>
    <n v="0"/>
    <s v=""/>
    <n v="0"/>
    <x v="1"/>
    <n v="7"/>
    <s v=""/>
  </r>
  <r>
    <s v="https://linkedin.com/in/tomjhr"/>
    <s v="Tom"/>
    <s v="Jonkers"/>
    <s v="Tom Jonkers"/>
    <x v="0"/>
    <s v="1st"/>
    <s v="Future-proof HR | Storyteller | Human Relations | Strategic Leader | Learning &amp; Development | Employer Branding"/>
    <x v="20"/>
    <d v="2025-06-29T00:00:00"/>
    <m/>
    <s v="[]"/>
    <s v="[]"/>
    <n v="0"/>
    <n v="2"/>
    <n v="0"/>
    <n v="0"/>
    <x v="1"/>
    <s v="Nee"/>
    <m/>
    <m/>
    <m/>
    <s v=""/>
    <n v="0"/>
    <s v=""/>
    <n v="0"/>
    <x v="1"/>
    <n v="6"/>
    <s v=""/>
  </r>
  <r>
    <s v="https://linkedin.com/in/tom-van-den-heuvel-367589"/>
    <s v="Tom"/>
    <s v="Van Den Heuvel"/>
    <s v="Tom Van Den Heuvel"/>
    <x v="0"/>
    <s v="1st"/>
    <s v="Co-founder and Chairman at Oxygen NV, Co-owner at Horizon, Advisory Board Member Vectis Private Equity"/>
    <x v="20"/>
    <d v="2025-06-29T00:00:00"/>
    <m/>
    <s v="[]"/>
    <s v="[]"/>
    <n v="0"/>
    <n v="1"/>
    <n v="0"/>
    <n v="0"/>
    <x v="1"/>
    <s v="Nee"/>
    <m/>
    <m/>
    <m/>
    <s v=""/>
    <n v="0"/>
    <s v=""/>
    <n v="0"/>
    <x v="1"/>
    <n v="6"/>
    <s v=""/>
  </r>
  <r>
    <s v="https://linkedin.com/in/tom-sandra-17602b1b"/>
    <s v="Tom"/>
    <s v="Sandra"/>
    <s v="Tom Sandra"/>
    <x v="0"/>
    <s v="2nd"/>
    <s v="CEO at RIC group"/>
    <x v="4"/>
    <d v="2025-06-26T00:00:00"/>
    <m/>
    <s v="[]"/>
    <s v="[]"/>
    <n v="0"/>
    <n v="1"/>
    <n v="0"/>
    <n v="0"/>
    <x v="1"/>
    <s v="Nee"/>
    <m/>
    <m/>
    <m/>
    <s v=""/>
    <n v="0"/>
    <s v=""/>
    <n v="0"/>
    <x v="1"/>
    <n v="6"/>
    <s v=""/>
  </r>
  <r>
    <s v="https://linkedin.com/in/tom-tack-68864644"/>
    <s v="Tom"/>
    <s v="Tack"/>
    <s v="Tom Tack"/>
    <x v="0"/>
    <s v="2nd"/>
    <s v="TRANS EUROPE EXPRESS"/>
    <x v="4"/>
    <d v="2025-06-26T00:00:00"/>
    <m/>
    <s v="[]"/>
    <s v="[]"/>
    <n v="0"/>
    <n v="1"/>
    <n v="0"/>
    <n v="0"/>
    <x v="1"/>
    <s v="Nee"/>
    <m/>
    <m/>
    <m/>
    <s v=""/>
    <n v="0"/>
    <s v=""/>
    <n v="1"/>
    <x v="2"/>
    <n v="6"/>
    <s v="2025-04-04 13:48:42 UTC"/>
  </r>
  <r>
    <s v="https://linkedin.com/in/tom-verret-9347604"/>
    <s v="Tom"/>
    <s v="Verret"/>
    <s v="Tom Verret"/>
    <x v="0"/>
    <s v="1st"/>
    <s v="Managing Partner | Interim Management &amp; Permanent Recruitment Service |+32 (0)479/99.10.09 |tom.verret@mpowert.be"/>
    <x v="4"/>
    <d v="2025-06-26T00:00:00"/>
    <m/>
    <s v="[]"/>
    <s v="[]"/>
    <n v="0"/>
    <n v="1"/>
    <n v="0"/>
    <n v="0"/>
    <x v="1"/>
    <s v="Nee"/>
    <m/>
    <m/>
    <m/>
    <s v=""/>
    <n v="0"/>
    <s v=""/>
    <n v="1"/>
    <x v="2"/>
    <n v="6"/>
    <s v="2024-09-17 09:22:54 UTC"/>
  </r>
  <r>
    <s v="https://www.linkedin.com/in/tom-verschoren-2a17bb20/"/>
    <s v="Tom"/>
    <s v="Verschoren"/>
    <s v="Tom Verschoren"/>
    <x v="0"/>
    <s v="1st"/>
    <s v="Freelance Management Consultant"/>
    <x v="4"/>
    <d v="2025-06-26T00:00:00"/>
    <m/>
    <s v="[]"/>
    <s v="[]"/>
    <n v="0"/>
    <n v="1"/>
    <n v="0"/>
    <n v="0"/>
    <x v="1"/>
    <s v="Nee"/>
    <m/>
    <m/>
    <m/>
    <s v=""/>
    <n v="1"/>
    <s v="2021-10-26 21:27:25 UTC"/>
    <n v="0"/>
    <x v="3"/>
    <n v="6"/>
    <s v=""/>
  </r>
  <r>
    <s v="https://www.linkedin.com/in/tom-vanderstraeten/"/>
    <s v="Tom"/>
    <s v="Vanderstraeten"/>
    <s v="Tom Vanderstraeten"/>
    <x v="0"/>
    <s v="1st"/>
    <s v="Career Coach | Talent Partner CFO Services a.i. @TriFinance Belgium | Consultant @TriHD Belgium"/>
    <x v="18"/>
    <d v="2025-06-21T00:00:00"/>
    <m/>
    <s v="[]"/>
    <s v="[]"/>
    <n v="1"/>
    <n v="2"/>
    <n v="0"/>
    <n v="0"/>
    <x v="1"/>
    <s v="Nee"/>
    <m/>
    <m/>
    <m/>
    <s v=""/>
    <n v="0"/>
    <s v=""/>
    <n v="0"/>
    <x v="1"/>
    <n v="6"/>
    <s v=""/>
  </r>
  <r>
    <s v="https://linkedin.com/in/tom-bruyndonckx-dierck-law"/>
    <s v="Tom"/>
    <s v="Bruyndonckx Dierck"/>
    <s v="Tom Bruyndonckx Dierck"/>
    <x v="0"/>
    <s v="2nd"/>
    <s v="Attorney at Verbist Advocatuur"/>
    <x v="22"/>
    <d v="2025-03-30T00:00:00"/>
    <m/>
    <s v="[]"/>
    <s v="[]"/>
    <n v="2"/>
    <n v="1"/>
    <n v="0"/>
    <n v="0"/>
    <x v="1"/>
    <s v="Nee"/>
    <m/>
    <m/>
    <m/>
    <s v=""/>
    <n v="0"/>
    <s v=""/>
    <n v="1"/>
    <x v="2"/>
    <n v="3"/>
    <s v="2025-02-24 10:19:37 UTC"/>
  </r>
  <r>
    <s v="https://www.linkedin.com/in/tom-hellemans-180283/"/>
    <s v="Tom"/>
    <s v="Hellemans"/>
    <s v="Tom Hellemans"/>
    <x v="0"/>
    <s v="2nd"/>
    <s v="Meerwaardezoeker voor zowel interne als externe klanten"/>
    <x v="23"/>
    <d v="2025-06-10T00:00:00"/>
    <d v="2025-06-06T00:47:34"/>
    <s v="['https://www.linkedin.com/feed/update/urn:li:activity:7335925444916965377?commentUrn=urn%3Ali%3Acomment%3A%28activity%3A7335925444916965377%2C7336524109830373377%29&amp;dashCommentUrn=urn%3Ali%3Afsd_comment%3A%287336524109830373377%2Curn%3Ali%3Aactivity%3A7335925444916965377%29']"/>
    <s v="['Beterschap Hanne!']"/>
    <n v="0"/>
    <n v="1"/>
    <n v="0"/>
    <n v="1"/>
    <x v="0"/>
    <s v="Nee"/>
    <m/>
    <m/>
    <m/>
    <s v=""/>
    <n v="0"/>
    <s v=""/>
    <n v="0"/>
    <x v="1"/>
    <n v="6"/>
    <s v=""/>
  </r>
  <r>
    <s v="https://linkedin.com/in/tom-wuilmus"/>
    <s v="Tom"/>
    <s v="Wuilmus"/>
    <s v="Tom Wuilmus"/>
    <x v="0"/>
    <s v="2nd"/>
    <s v="Videographer &amp; videomarketing strategy"/>
    <x v="12"/>
    <d v="2025-02-17T00:00:00"/>
    <m/>
    <s v="[]"/>
    <s v="[]"/>
    <n v="2"/>
    <n v="1"/>
    <n v="0"/>
    <n v="0"/>
    <x v="1"/>
    <s v="Nee"/>
    <m/>
    <m/>
    <m/>
    <s v=""/>
    <n v="0"/>
    <s v=""/>
    <n v="0"/>
    <x v="1"/>
    <n v="2"/>
    <s v=""/>
  </r>
  <r>
    <s v="https://linkedin.com/in/tom-van-den-heuvel-4b39a1229"/>
    <s v="Tom"/>
    <s v="Van Den Heuvel"/>
    <s v="Tom Van Den Heuvel"/>
    <x v="0"/>
    <s v="2nd"/>
    <s v="Deskundige Mobiliteit"/>
    <x v="3"/>
    <d v="2025-02-16T00:00:00"/>
    <m/>
    <s v="[]"/>
    <s v="[]"/>
    <n v="1"/>
    <n v="0"/>
    <n v="0"/>
    <n v="0"/>
    <x v="1"/>
    <s v="Nee"/>
    <m/>
    <m/>
    <m/>
    <s v=""/>
    <n v="0"/>
    <s v=""/>
    <n v="1"/>
    <x v="2"/>
    <n v="2"/>
    <s v="2025-02-24 12:09:56 UTC"/>
  </r>
  <r>
    <s v="https://linkedin.com/in/toon-vandersteene"/>
    <s v="Toon"/>
    <s v="Vandersteene"/>
    <s v="Toon Vandersteene"/>
    <x v="0"/>
    <s v="1st"/>
    <s v="HR Consultant @ Weevo hr | Currently open for new assignments"/>
    <x v="17"/>
    <d v="2025-03-14T00:00:00"/>
    <m/>
    <s v="[]"/>
    <s v="[]"/>
    <n v="0"/>
    <n v="1"/>
    <n v="0"/>
    <n v="0"/>
    <x v="1"/>
    <s v="Nee"/>
    <m/>
    <m/>
    <m/>
    <s v=""/>
    <n v="1"/>
    <s v="2025-02-28 11:57:22 UTC"/>
    <n v="1"/>
    <x v="0"/>
    <n v="3"/>
    <s v="2025-02-24 11:52:15 UTC"/>
  </r>
  <r>
    <s v="https://linkedin.com/in/tuur-frederickx-295687185"/>
    <s v="Tuur"/>
    <s v="Frederickx"/>
    <s v="Tuur Frederickx"/>
    <x v="0"/>
    <s v="2nd"/>
    <s v="Feel the mood to doing good"/>
    <x v="3"/>
    <d v="2025-02-16T00:00:00"/>
    <m/>
    <s v="[]"/>
    <s v="[]"/>
    <n v="2"/>
    <n v="0"/>
    <n v="0"/>
    <n v="0"/>
    <x v="1"/>
    <s v="Nee"/>
    <m/>
    <m/>
    <m/>
    <s v=""/>
    <n v="0"/>
    <s v=""/>
    <n v="1"/>
    <x v="2"/>
    <n v="2"/>
    <s v="2025-02-24 10:29:07 UTC"/>
  </r>
  <r>
    <s v="https://linkedin.com/in/valentinadepauw"/>
    <s v="Valentina"/>
    <s v="De Pauw"/>
    <s v="Valentina De Pauw"/>
    <x v="0"/>
    <s v="1st"/>
    <s v="XSU Communication Expert @ TriFinance | Social bug, creative wizard &amp; marketing fanatic 💥 #connect"/>
    <x v="2"/>
    <d v="2025-06-27T00:00:00"/>
    <m/>
    <s v="[]"/>
    <s v="[]"/>
    <n v="0"/>
    <n v="2"/>
    <n v="0"/>
    <n v="0"/>
    <x v="1"/>
    <s v="Nee"/>
    <m/>
    <m/>
    <m/>
    <s v=""/>
    <n v="0"/>
    <s v=""/>
    <n v="0"/>
    <x v="1"/>
    <n v="6"/>
    <s v=""/>
  </r>
  <r>
    <s v="https://linkedin.com/in/valerie-jenaer-5465b783"/>
    <s v="Valerie"/>
    <s v="Jenaer"/>
    <s v="Valerie Jenaer"/>
    <x v="0"/>
    <s v="1st"/>
    <s v="Sustainable Entrepreneur bij JD Technical Solutions"/>
    <x v="10"/>
    <d v="2025-06-28T00:00:00"/>
    <d v="2025-05-01T00:57:13"/>
    <s v="['https://www.linkedin.com/feed/update/urn:li:activity:7318547673014284289?commentUrn=urn%3Ali%3Acomment%3A%28activity%3A7318547673014284289%2C7323480576567435265%29&amp;dashCommentUrn=urn%3Ali%3Afsd_comment%3A%287323480576567435265%2Curn%3Ali%3Aactivity%3A7318547673014284289%29']"/>
    <s v="['Happy one Hanne! Keep on rocking!']"/>
    <n v="0"/>
    <n v="2"/>
    <n v="0"/>
    <n v="1"/>
    <x v="0"/>
    <s v="Nee"/>
    <m/>
    <m/>
    <m/>
    <s v=""/>
    <n v="2"/>
    <s v="2023-04-17 10:27:15 UTC"/>
    <n v="1"/>
    <x v="0"/>
    <n v="6"/>
    <s v="2023-04-17 09:53:01 UTC"/>
  </r>
  <r>
    <s v="https://linkedin.com/in/vanessabolsens"/>
    <s v="Vanessa"/>
    <s v="Bolsens"/>
    <s v="Vanessa Bolsens"/>
    <x v="0"/>
    <s v="1st"/>
    <s v="🚀 Transformational Leader | Business &amp; Change Strategist | Human-Centered Innovation | Executive Coach"/>
    <x v="30"/>
    <d v="2025-07-01T00:00:00"/>
    <d v="2025-04-17T13:10:12"/>
    <s v="['https://www.linkedin.com/feed/update/urn:li:ugcPost:7313124190256005120?commentUrn=urn%3Ali%3Acomment%3A%28ugcPost%3A7313124190256005120%2C7313192915604828160%29&amp;dashCommentUrn=urn%3Ali%3Afsd_comment%3A%287313192915604828160%2Curn%3Ali%3AugcPost%3A7313124190256005120%29', 'https://www.linkedin.com/feed/update/urn:li:ugcPost:7313124190256005120?commentUrn=urn%3Ali%3Acomment%3A%28ugcPost%3A7313124190256005120%2C7313192915604828160%29&amp;dashCommentUrn=urn%3Ali%3Afsd_comment%3A%287313192915604828160%2Curn%3Ali%3AugcPost%3A7313124190256005120%29', 'https://www.linkedin.com/feed/update/urn:li:activity:7318547673014284289?commentUrn=urn%3Ali%3Acomment%3A%28activity%3A7318547673014284289%2C7318591608906502145%29&amp;dashCommentUrn=urn%3Ali%3Afsd_comment%3A%287318591608906502145%2Curn%3Ali%3Aactivity%3A7318547673014284289%29']"/>
    <s v="['En dus kan iedereen die goesting en discipline heeft goede zaken doen 😉', 'En dus kan iedereen die goesting en discipline heeft goede zaken doen 😉', 'Hippperdepiep hoera 🎉']"/>
    <n v="2"/>
    <n v="15"/>
    <n v="1"/>
    <n v="2"/>
    <x v="2"/>
    <s v="Ja"/>
    <n v="2300"/>
    <d v="2024-09-05T09:06:43"/>
    <n v="1640"/>
    <s v="Fenix Consulting"/>
    <n v="4"/>
    <s v="2024-10-15 14:20:35 UTC"/>
    <n v="3"/>
    <x v="0"/>
    <n v="7"/>
    <s v="2024-10-15 03:01:17 UTC"/>
  </r>
  <r>
    <s v="https://linkedin.com/in/veerlesouffreau"/>
    <s v="Veerle"/>
    <s v="Souffreau"/>
    <s v="Veerle Souffreau"/>
    <x v="0"/>
    <s v="1st"/>
    <s v="The matching link between business, people and IT"/>
    <x v="7"/>
    <d v="2025-07-26T00:00:00"/>
    <m/>
    <s v="[]"/>
    <s v="[]"/>
    <n v="0"/>
    <n v="2"/>
    <n v="0"/>
    <n v="0"/>
    <x v="1"/>
    <s v="Ja"/>
    <n v="4090"/>
    <d v="2024-12-09T16:44:47"/>
    <n v="2360"/>
    <s v="Savaco"/>
    <n v="1"/>
    <s v="2024-06-16 05:47:48 UTC"/>
    <n v="3"/>
    <x v="0"/>
    <n v="7"/>
    <s v="2024-09-17 12:04:23 UTC"/>
  </r>
  <r>
    <s v="https://linkedin.com/in/veerle-verfaille-3803b514"/>
    <s v="Veerle"/>
    <s v="Verfaille"/>
    <s v="Veerle Verfaille"/>
    <x v="0"/>
    <s v="2nd"/>
    <s v="* compagnon-de-route voor ondernemers * bestuurder/founder @Entrio+schoonmaakservice * Insights Discovery Practitioner * businesscoach @Ambits"/>
    <x v="4"/>
    <d v="2025-06-26T00:00:00"/>
    <m/>
    <s v="[]"/>
    <s v="[]"/>
    <n v="1"/>
    <n v="1"/>
    <n v="0"/>
    <n v="0"/>
    <x v="1"/>
    <s v="Nee"/>
    <m/>
    <m/>
    <m/>
    <s v=""/>
    <n v="0"/>
    <s v=""/>
    <n v="0"/>
    <x v="1"/>
    <n v="6"/>
    <s v=""/>
  </r>
  <r>
    <s v="https://www.linkedin.com/in/verhulst-caroline-a783b64/"/>
    <s v="Verhulst,"/>
    <s v="Caroline"/>
    <s v="Verhulst, Caroline"/>
    <x v="0"/>
    <s v="1st"/>
    <s v="Business Process and Systems Analyst at TriFinance"/>
    <x v="31"/>
    <d v="2025-07-27T00:00:00"/>
    <m/>
    <s v="[]"/>
    <s v="[]"/>
    <n v="0"/>
    <n v="1"/>
    <n v="0"/>
    <n v="0"/>
    <x v="1"/>
    <s v="Nee"/>
    <m/>
    <m/>
    <m/>
    <s v=""/>
    <n v="0"/>
    <s v=""/>
    <n v="0"/>
    <x v="1"/>
    <n v="7"/>
    <s v=""/>
  </r>
  <r>
    <s v="https://linkedin.com/in/v%C3%A9ronique-le-clef-9956101"/>
    <s v="Véronique"/>
    <s v="Le Clef"/>
    <s v="Véronique Le Clef"/>
    <x v="0"/>
    <s v="2nd"/>
    <s v="B2B Manager"/>
    <x v="7"/>
    <d v="2025-07-24T00:00:00"/>
    <m/>
    <s v="[]"/>
    <s v="[]"/>
    <n v="0"/>
    <n v="1"/>
    <n v="0"/>
    <n v="0"/>
    <x v="1"/>
    <s v="Ja"/>
    <n v="7900"/>
    <d v="2025-05-31T14:00:24"/>
    <n v="3320"/>
    <s v="Neuhaus"/>
    <n v="0"/>
    <s v=""/>
    <n v="0"/>
    <x v="1"/>
    <n v="7"/>
    <s v=""/>
  </r>
  <r>
    <s v="https://linkedin.com/in/veroniquetielen"/>
    <s v="Véronique"/>
    <s v="Tielen"/>
    <s v="Véronique Tielen"/>
    <x v="0"/>
    <s v="1st"/>
    <s v="Unit Manager at Start People Belgium - Jobinson"/>
    <x v="28"/>
    <d v="2025-07-26T00:00:00"/>
    <m/>
    <s v="[]"/>
    <s v="[]"/>
    <n v="0"/>
    <n v="3"/>
    <n v="0"/>
    <n v="0"/>
    <x v="1"/>
    <s v="Ja"/>
    <n v="7970"/>
    <d v="2025-05-31T14:24:23"/>
    <n v="4620"/>
    <s v="Jobinson"/>
    <n v="0"/>
    <s v=""/>
    <n v="0"/>
    <x v="1"/>
    <n v="7"/>
    <s v=""/>
  </r>
  <r>
    <s v="https://linkedin.com/in/vicky-bellens"/>
    <s v="Vicky"/>
    <s v="Bellens"/>
    <s v="Vicky Bellens"/>
    <x v="0"/>
    <s v="1st"/>
    <s v="Project consultant for TriFinance"/>
    <x v="4"/>
    <d v="2025-06-26T00:00:00"/>
    <m/>
    <s v="[]"/>
    <s v="[]"/>
    <n v="0"/>
    <n v="1"/>
    <n v="0"/>
    <n v="0"/>
    <x v="1"/>
    <s v="Nee"/>
    <m/>
    <m/>
    <m/>
    <s v=""/>
    <n v="0"/>
    <s v=""/>
    <n v="0"/>
    <x v="1"/>
    <n v="6"/>
    <s v=""/>
  </r>
  <r>
    <s v="https://www.linkedin.com/in/vickypraet/"/>
    <s v="Vicky"/>
    <s v="Praet"/>
    <s v="Vicky Praet"/>
    <x v="0"/>
    <s v="2nd"/>
    <s v="Co-owner at Kompagnon | Business strategy - B2B Sales &amp; Marketing | Trainings | Advisory Board SME's"/>
    <x v="4"/>
    <d v="2025-06-26T00:00:00"/>
    <d v="2025-05-27T14:13:25"/>
    <s v="['https://www.linkedin.com/feed/update/urn:li:ugcPost:7262019931192356864?commentUrn=urn%3Ali%3Acomment%3A%28ugcPost%3A7262019931192356864%2C7333103030873067520%29&amp;dashCommentUrn=urn%3Ali%3Afsd_comment%3A%287333103030873067520%2Curn%3Ali%3AugcPost%3A7262019931192356864%29']"/>
    <s v="[&quot;Het onderscheid is volgens mij achterhaald en wel om 2 redenen: enerzijds gebeurt leadgeneratie op heel andere (meer diverse) manieren dan vroeger waardoor de kwaliteiten van hunters minder prominent nodig zijn (ook al maken zij vaak wel nog steeds het verschil). Anderzijds zijn er naar mijn aanvoelen steeds minder mensen die energie krijgen van 'hunting' en zijn de skills ervoor steeds minder aanwezig. Het vervagen van het onderscheid komt dus volgens mij niet zozeer door een veranderd marktvraag maar door een veranderd profiel in de arbeidsmarkt en beschikbare tooling voor leadgeneratie. 🤔&quot;]"/>
    <n v="1"/>
    <n v="2"/>
    <n v="0"/>
    <n v="1"/>
    <x v="0"/>
    <s v="Nee"/>
    <m/>
    <m/>
    <m/>
    <s v=""/>
    <n v="0"/>
    <s v=""/>
    <n v="0"/>
    <x v="1"/>
    <n v="6"/>
    <s v=""/>
  </r>
  <r>
    <s v="https://linkedin.com/in/vickyrijs"/>
    <s v="Vicky"/>
    <s v="Rijs"/>
    <s v="Vicky Rijs"/>
    <x v="0"/>
    <s v="1st"/>
    <s v="People &amp; Culture Manager @Jeco Energies"/>
    <x v="4"/>
    <d v="2025-06-26T00:00:00"/>
    <m/>
    <s v="[]"/>
    <s v="[]"/>
    <n v="0"/>
    <n v="1"/>
    <n v="0"/>
    <n v="0"/>
    <x v="1"/>
    <s v="Nee"/>
    <m/>
    <m/>
    <m/>
    <s v=""/>
    <n v="1"/>
    <s v="2022-04-13 07:14:42 UTC"/>
    <n v="0"/>
    <x v="3"/>
    <n v="6"/>
    <s v=""/>
  </r>
  <r>
    <s v="https://www.linkedin.com/in/victordecoster/"/>
    <s v="Victor"/>
    <s v="De Coster"/>
    <s v="Victor De Coster"/>
    <x v="0"/>
    <s v="1st"/>
    <s v="🏁 Making your company AI ready || Certified Revenue Architect || RevOps &amp; Analytics Engineer 🏁"/>
    <x v="0"/>
    <d v="2025-06-22T00:00:00"/>
    <m/>
    <s v="[]"/>
    <s v="[]"/>
    <n v="0"/>
    <n v="1"/>
    <n v="0"/>
    <n v="0"/>
    <x v="1"/>
    <s v="Nee"/>
    <m/>
    <m/>
    <m/>
    <s v=""/>
    <n v="11"/>
    <s v="2025-05-30 09:11:09 UTC"/>
    <n v="5"/>
    <x v="0"/>
    <n v="6"/>
    <s v="2025-05-30 09:08:27 UTC"/>
  </r>
  <r>
    <s v="https://linkedin.com/in/victor-andreas-jorissen-74b6401a4"/>
    <s v="Victor-Andreas"/>
    <s v="Jorissen"/>
    <s v="Victor-Andreas Jorissen"/>
    <x v="0"/>
    <s v="1st"/>
    <s v="Project Consultant at Trifinance Belgium"/>
    <x v="3"/>
    <d v="2025-02-16T00:00:00"/>
    <m/>
    <s v="[]"/>
    <s v="[]"/>
    <n v="1"/>
    <n v="0"/>
    <n v="0"/>
    <n v="0"/>
    <x v="1"/>
    <s v="Nee"/>
    <m/>
    <m/>
    <m/>
    <s v=""/>
    <n v="0"/>
    <s v=""/>
    <n v="0"/>
    <x v="1"/>
    <n v="2"/>
    <s v=""/>
  </r>
  <r>
    <s v="https://linkedin.com/in/viki-aga-6712745"/>
    <s v="Viki"/>
    <s v="Aga"/>
    <s v="Viki Aga"/>
    <x v="0"/>
    <s v="2nd"/>
    <s v="🚀 Van der Valk Hotel Gent | B2B Sales &amp; Hospitality Leader | Corporate Travel &amp; Events | Elevating Guest Experiences at Van der Valk Hotel Gent 🏩"/>
    <x v="7"/>
    <d v="2025-07-24T00:00:00"/>
    <m/>
    <s v="[]"/>
    <s v="[]"/>
    <n v="0"/>
    <n v="1"/>
    <n v="0"/>
    <n v="0"/>
    <x v="1"/>
    <s v="Nee"/>
    <m/>
    <m/>
    <m/>
    <s v=""/>
    <n v="0"/>
    <s v=""/>
    <n v="0"/>
    <x v="1"/>
    <n v="7"/>
    <s v=""/>
  </r>
  <r>
    <s v="https://linkedin.com/in/vince-van-nuffel-508618264"/>
    <s v="Vince"/>
    <s v="Van Nuffel"/>
    <s v="Vince Van Nuffel"/>
    <x v="0"/>
    <s v="2nd"/>
    <s v="Student aan Universiteit Gent - Political Science (EU-studies)"/>
    <x v="4"/>
    <d v="2025-07-22T00:00:00"/>
    <m/>
    <s v="[]"/>
    <s v="[]"/>
    <n v="9"/>
    <n v="7"/>
    <n v="0"/>
    <n v="0"/>
    <x v="1"/>
    <s v="Nee"/>
    <m/>
    <m/>
    <m/>
    <s v=""/>
    <n v="0"/>
    <s v=""/>
    <n v="0"/>
    <x v="1"/>
    <n v="6"/>
    <s v=""/>
  </r>
  <r>
    <s v="https://www.linkedin.com/in/dasvincent/"/>
    <s v="Vincent"/>
    <s v="Das"/>
    <s v="Vincent Das"/>
    <x v="0"/>
    <s v="1st"/>
    <s v="Revenue Manager | Hospitality Industry | Online Distribution | Direct Channel Specialist | SaaS Sales | Account Manager"/>
    <x v="13"/>
    <d v="2025-07-04T00:00:00"/>
    <m/>
    <s v="[]"/>
    <s v="[]"/>
    <n v="0"/>
    <n v="1"/>
    <n v="0"/>
    <n v="0"/>
    <x v="1"/>
    <s v="Nee"/>
    <m/>
    <m/>
    <m/>
    <s v=""/>
    <n v="0"/>
    <s v=""/>
    <n v="0"/>
    <x v="1"/>
    <n v="7"/>
    <s v=""/>
  </r>
  <r>
    <s v="https://linkedin.com/in/petersvincent"/>
    <s v="Vincent"/>
    <s v="Peters"/>
    <s v="Vincent Peters"/>
    <x v="0"/>
    <s v="1st"/>
    <s v="Sales manager bij VCOAT"/>
    <x v="7"/>
    <d v="2025-07-24T00:00:00"/>
    <m/>
    <s v="[]"/>
    <s v="[]"/>
    <n v="0"/>
    <n v="1"/>
    <n v="0"/>
    <n v="0"/>
    <x v="1"/>
    <s v="Nee"/>
    <m/>
    <m/>
    <m/>
    <s v=""/>
    <n v="0"/>
    <s v=""/>
    <n v="3"/>
    <x v="2"/>
    <n v="7"/>
    <s v="2024-09-30 12:45:17 UTC"/>
  </r>
  <r>
    <s v="https://linkedin.com/in/vincent-hamerlinck"/>
    <s v="Vincent"/>
    <s v="Hamerlinck"/>
    <s v="Vincent Hamerlinck"/>
    <x v="0"/>
    <s v="2nd"/>
    <s v="Helping customers to achieve their business goals in an ever changing digital world. Connecting people and spaces #happytohelp"/>
    <x v="7"/>
    <d v="2025-07-24T00:00:00"/>
    <m/>
    <s v="[]"/>
    <s v="[]"/>
    <n v="0"/>
    <n v="1"/>
    <n v="0"/>
    <n v="0"/>
    <x v="1"/>
    <s v="Nee"/>
    <m/>
    <m/>
    <m/>
    <s v=""/>
    <n v="0"/>
    <s v=""/>
    <n v="0"/>
    <x v="1"/>
    <n v="7"/>
    <s v=""/>
  </r>
  <r>
    <s v="https://linkedin.com/in/vincent-jacobs-b55550"/>
    <s v="Vincent"/>
    <s v="Jacobs"/>
    <s v="Vincent Jacobs"/>
    <x v="0"/>
    <s v="1st"/>
    <s v="Partner at Van Reybrouck Accountancy - Tax &amp; legal - Corporate finance"/>
    <x v="20"/>
    <d v="2025-06-29T00:00:00"/>
    <m/>
    <s v="[]"/>
    <s v="[]"/>
    <n v="0"/>
    <n v="4"/>
    <n v="0"/>
    <n v="0"/>
    <x v="1"/>
    <s v="Nee"/>
    <m/>
    <m/>
    <m/>
    <s v=""/>
    <n v="0"/>
    <s v=""/>
    <n v="0"/>
    <x v="1"/>
    <n v="6"/>
    <s v=""/>
  </r>
  <r>
    <s v="https://linkedin.com/in/virginie-buydts-8870211a"/>
    <s v="Virginie"/>
    <s v="Buydts"/>
    <s v="Virginie Buydts"/>
    <x v="0"/>
    <s v="1st"/>
    <s v="Group Credit Controller"/>
    <x v="51"/>
    <d v="2025-04-29T00:00:00"/>
    <m/>
    <s v="[]"/>
    <s v="[]"/>
    <n v="0"/>
    <n v="2"/>
    <n v="0"/>
    <n v="0"/>
    <x v="1"/>
    <s v="Nee"/>
    <m/>
    <m/>
    <m/>
    <s v=""/>
    <n v="0"/>
    <s v=""/>
    <n v="0"/>
    <x v="1"/>
    <n v="4"/>
    <s v=""/>
  </r>
  <r>
    <s v="https://linkedin.com/in/walid-bensaïd"/>
    <s v="Walid"/>
    <s v="Bensaïd"/>
    <s v="Walid Bensaïd"/>
    <x v="0"/>
    <s v="2nd"/>
    <s v="Associate at Andersen in Belgium | Corporate Law, M&amp;A and Tax Law"/>
    <x v="3"/>
    <d v="2025-02-16T00:00:00"/>
    <m/>
    <s v="[]"/>
    <s v="[]"/>
    <n v="1"/>
    <n v="0"/>
    <n v="0"/>
    <n v="0"/>
    <x v="1"/>
    <s v="Nee"/>
    <m/>
    <m/>
    <m/>
    <s v=""/>
    <n v="0"/>
    <s v=""/>
    <n v="1"/>
    <x v="2"/>
    <n v="2"/>
    <s v="2025-02-24 11:54:09 UTC"/>
  </r>
  <r>
    <s v="https://linkedin.com/in/wannesgheysen"/>
    <s v="Wannes"/>
    <s v="Gheysen"/>
    <s v="Wannes Gheysen"/>
    <x v="0"/>
    <s v="1st"/>
    <s v="Head Entrepreneurs - Verantwoordelijke Ondernemers Bank Van Breda"/>
    <x v="49"/>
    <d v="2025-05-16T00:00:00"/>
    <m/>
    <s v="[]"/>
    <s v="[]"/>
    <n v="1"/>
    <n v="0"/>
    <n v="0"/>
    <n v="0"/>
    <x v="1"/>
    <s v="Nee"/>
    <m/>
    <m/>
    <m/>
    <s v=""/>
    <n v="0"/>
    <s v=""/>
    <n v="0"/>
    <x v="1"/>
    <n v="5"/>
    <s v=""/>
  </r>
  <r>
    <s v="https://linkedin.com/in/wardvervloessem"/>
    <s v="Ward"/>
    <s v="Vervloessem"/>
    <s v="Ward Vervloessem"/>
    <x v="0"/>
    <s v="1st"/>
    <s v="Alpecin-Deceuninck"/>
    <x v="2"/>
    <d v="2025-06-27T00:00:00"/>
    <m/>
    <s v="[]"/>
    <s v="[]"/>
    <n v="0"/>
    <n v="4"/>
    <n v="0"/>
    <n v="0"/>
    <x v="1"/>
    <s v="Nee"/>
    <m/>
    <m/>
    <m/>
    <s v=""/>
    <n v="3"/>
    <s v="2024-06-20 16:22:29 UTC"/>
    <n v="5"/>
    <x v="0"/>
    <n v="6"/>
    <s v="2024-06-27 13:27:47 UTC"/>
  </r>
  <r>
    <s v="https://linkedin.com/in/ward-de-pelsmaker-289567125"/>
    <s v="Ward"/>
    <s v="De Pelsmaker"/>
    <s v="Ward De Pelsmaker"/>
    <x v="0"/>
    <s v="2nd"/>
    <s v="Risk Manager at KBC"/>
    <x v="3"/>
    <d v="2025-02-16T00:00:00"/>
    <m/>
    <s v="[]"/>
    <s v="[]"/>
    <n v="1"/>
    <n v="0"/>
    <n v="0"/>
    <n v="0"/>
    <x v="1"/>
    <s v="Nee"/>
    <m/>
    <m/>
    <m/>
    <s v=""/>
    <n v="0"/>
    <s v=""/>
    <n v="1"/>
    <x v="2"/>
    <n v="2"/>
    <s v="2025-02-24 16:14:11 UTC"/>
  </r>
  <r>
    <s v="https://www.linkedin.com/in/wender-decr%C3%A9-b35b4946/"/>
    <s v="Wender"/>
    <s v="Decré"/>
    <s v="Wender Decré"/>
    <x v="0"/>
    <s v="2nd"/>
    <s v="Senior Project Consultant | Public sector | @TriFinance"/>
    <x v="14"/>
    <d v="2025-07-08T00:00:00"/>
    <m/>
    <s v="[]"/>
    <s v="[]"/>
    <n v="0"/>
    <n v="1"/>
    <n v="0"/>
    <n v="0"/>
    <x v="1"/>
    <s v="Nee"/>
    <m/>
    <m/>
    <m/>
    <s v=""/>
    <n v="0"/>
    <s v=""/>
    <n v="0"/>
    <x v="1"/>
    <n v="7"/>
    <s v=""/>
  </r>
  <r>
    <s v="https://linkedin.com/in/goossenswendy"/>
    <s v="Wendy"/>
    <s v="Goossens"/>
    <s v="Wendy Goossens"/>
    <x v="0"/>
    <s v="2nd"/>
    <s v="hr-manager"/>
    <x v="2"/>
    <d v="2025-06-27T00:00:00"/>
    <m/>
    <s v="[]"/>
    <s v="[]"/>
    <n v="0"/>
    <n v="1"/>
    <n v="0"/>
    <n v="0"/>
    <x v="1"/>
    <s v="Nee"/>
    <m/>
    <m/>
    <m/>
    <s v=""/>
    <n v="0"/>
    <s v=""/>
    <n v="0"/>
    <x v="1"/>
    <n v="6"/>
    <s v=""/>
  </r>
  <r>
    <s v="https://www.linkedin.com/in/wendy-lowie/"/>
    <s v="Wendy"/>
    <s v="Lowie"/>
    <s v="Wendy Lowie"/>
    <x v="0"/>
    <s v="2nd"/>
    <s v="Herbalist I Manager Planning &amp; Forecasting | Logistic Expert | Project Management | Team Leadership | Cross-Functional Collaboration"/>
    <x v="4"/>
    <d v="2025-06-26T00:00:00"/>
    <m/>
    <s v="[]"/>
    <s v="[]"/>
    <n v="0"/>
    <n v="1"/>
    <n v="0"/>
    <n v="0"/>
    <x v="1"/>
    <s v="Nee"/>
    <m/>
    <m/>
    <m/>
    <s v=""/>
    <n v="0"/>
    <s v=""/>
    <n v="0"/>
    <x v="1"/>
    <n v="6"/>
    <s v=""/>
  </r>
  <r>
    <s v="https://linkedin.com/in/wernerdevos"/>
    <s v="Werner"/>
    <s v="DE VOS"/>
    <s v="Werner DE VOS"/>
    <x v="0"/>
    <s v="2nd"/>
    <s v="Extensive and in-depth expertise as an external auditor and guide in ISO/VCA certification processes and improvement culture related to quality and occupational safety"/>
    <x v="4"/>
    <d v="2025-06-26T00:00:00"/>
    <m/>
    <s v="[]"/>
    <s v="[]"/>
    <n v="0"/>
    <n v="1"/>
    <n v="0"/>
    <n v="0"/>
    <x v="1"/>
    <s v="Nee"/>
    <m/>
    <m/>
    <m/>
    <s v=""/>
    <n v="0"/>
    <s v=""/>
    <n v="0"/>
    <x v="1"/>
    <n v="6"/>
    <s v=""/>
  </r>
  <r>
    <s v="https://linkedin.com/in/wesleydanckaerts"/>
    <s v="Wesley"/>
    <s v="Danckaerts"/>
    <s v="Wesley Danckaerts"/>
    <x v="0"/>
    <s v="2nd"/>
    <s v="I.connect.dots."/>
    <x v="28"/>
    <d v="2025-07-26T00:00:00"/>
    <m/>
    <s v="[]"/>
    <s v="[]"/>
    <n v="0"/>
    <n v="1"/>
    <n v="0"/>
    <n v="0"/>
    <x v="1"/>
    <s v="Nee"/>
    <m/>
    <m/>
    <m/>
    <s v=""/>
    <n v="0"/>
    <s v=""/>
    <n v="0"/>
    <x v="1"/>
    <n v="7"/>
    <s v=""/>
  </r>
  <r>
    <s v="https://linkedin.com/in/wide-hellemans-a43a8b15"/>
    <s v="Wide"/>
    <s v="Hellemans"/>
    <s v="Wide Hellemans"/>
    <x v="0"/>
    <s v="1st"/>
    <s v="Director - Corporate Finance at BNP Paribas"/>
    <x v="11"/>
    <d v="2025-05-28T00:00:00"/>
    <m/>
    <s v="[]"/>
    <s v="[]"/>
    <n v="1"/>
    <n v="4"/>
    <n v="0"/>
    <n v="0"/>
    <x v="1"/>
    <s v="Nee"/>
    <m/>
    <m/>
    <m/>
    <s v=""/>
    <n v="0"/>
    <s v=""/>
    <n v="1"/>
    <x v="2"/>
    <n v="5"/>
    <s v="2018-03-08 22:29:21 UTC"/>
  </r>
  <r>
    <s v="https://linkedin.com/in/willem-rutten"/>
    <s v="Willem"/>
    <s v="Rutten"/>
    <s v="Willem Rutten"/>
    <x v="0"/>
    <s v="1st"/>
    <s v="Project Consultant - T &amp; S @ TriFinance"/>
    <x v="3"/>
    <d v="2025-02-16T00:00:00"/>
    <m/>
    <s v="[]"/>
    <s v="[]"/>
    <n v="1"/>
    <n v="2"/>
    <n v="0"/>
    <n v="0"/>
    <x v="1"/>
    <s v="Nee"/>
    <m/>
    <m/>
    <m/>
    <s v=""/>
    <n v="0"/>
    <s v=""/>
    <n v="0"/>
    <x v="1"/>
    <n v="2"/>
    <s v=""/>
  </r>
  <r>
    <s v="https://www.linkedin.com/in/wim-imans-4a89673/"/>
    <s v="Wim"/>
    <s v="Imans"/>
    <s v="Wim Imans"/>
    <x v="0"/>
    <s v="1st"/>
    <s v="Owner - Director at M&amp;E Consult"/>
    <x v="55"/>
    <d v="2025-07-03T00:00:00"/>
    <m/>
    <s v="[]"/>
    <s v="[]"/>
    <n v="1"/>
    <n v="0"/>
    <n v="0"/>
    <n v="0"/>
    <x v="1"/>
    <s v="Ja"/>
    <n v="7480"/>
    <d v="2025-05-07T13:47:31"/>
    <n v="4440"/>
    <s v="Wim Imans SAAS"/>
    <n v="3"/>
    <s v="2025-05-14 09:58:56 UTC"/>
    <n v="1"/>
    <x v="0"/>
    <n v="7"/>
    <s v="2025-05-07 11:13:32 UTC"/>
  </r>
  <r>
    <s v="https://linkedin.com/in/salesmanager1986wimr"/>
    <s v="Wim"/>
    <s v="Raes"/>
    <s v="Wim Raes"/>
    <x v="0"/>
    <s v="1st"/>
    <s v="Business Developer"/>
    <x v="7"/>
    <d v="2025-07-24T00:00:00"/>
    <m/>
    <s v="[]"/>
    <s v="[]"/>
    <n v="0"/>
    <n v="1"/>
    <n v="0"/>
    <n v="0"/>
    <x v="1"/>
    <s v="Nee"/>
    <m/>
    <m/>
    <m/>
    <s v=""/>
    <n v="0"/>
    <s v=""/>
    <n v="1"/>
    <x v="2"/>
    <n v="7"/>
    <s v="2025-02-11 16:33:05 UTC"/>
  </r>
  <r>
    <s v="https://linkedin.com/in/wim-gevaert-23bb5650"/>
    <s v="Wim"/>
    <s v="Gevaert"/>
    <s v="Wim Gevaert"/>
    <x v="0"/>
    <s v="1st"/>
    <s v="Regional Director BNP Paribas Fortis Affluent &amp; Private Banking East- and West-Flanders"/>
    <x v="7"/>
    <d v="2025-07-24T00:00:00"/>
    <m/>
    <s v="[]"/>
    <s v="[]"/>
    <n v="0"/>
    <n v="1"/>
    <n v="0"/>
    <n v="0"/>
    <x v="1"/>
    <s v="Nee"/>
    <m/>
    <m/>
    <m/>
    <s v=""/>
    <n v="0"/>
    <s v=""/>
    <n v="1"/>
    <x v="2"/>
    <n v="7"/>
    <s v="2025-02-15 18:27:11 UTC"/>
  </r>
  <r>
    <s v="https://linkedin.com/in/wim-van-bael-7b400a6"/>
    <s v="Wim"/>
    <s v="Van Bael"/>
    <s v="Wim Van Bael"/>
    <x v="0"/>
    <s v="1st"/>
    <s v="Senior Executive | Consultant | Lean black belt | Keynote spreker"/>
    <x v="20"/>
    <d v="2025-06-29T00:00:00"/>
    <m/>
    <s v="[]"/>
    <s v="[]"/>
    <n v="0"/>
    <n v="9"/>
    <n v="0"/>
    <n v="0"/>
    <x v="1"/>
    <s v="Nee"/>
    <m/>
    <m/>
    <m/>
    <s v=""/>
    <n v="0"/>
    <s v=""/>
    <n v="0"/>
    <x v="1"/>
    <n v="6"/>
    <s v=""/>
  </r>
  <r>
    <s v="https://www.linkedin.com/in/wim-vervaet-740579a4/"/>
    <s v="Wim"/>
    <s v="Vervaet"/>
    <s v="Wim Vervaet"/>
    <x v="0"/>
    <s v="2nd"/>
    <s v="Purpose driven &amp; growth oriented Coach, Peoplemanager &amp; Sales strategist - Teamlead Sales Vlaanderen"/>
    <x v="4"/>
    <d v="2025-06-26T00:00:00"/>
    <m/>
    <s v="[]"/>
    <s v="[]"/>
    <n v="0"/>
    <n v="1"/>
    <n v="0"/>
    <n v="0"/>
    <x v="1"/>
    <s v="Nee"/>
    <m/>
    <m/>
    <m/>
    <s v=""/>
    <n v="0"/>
    <s v=""/>
    <n v="0"/>
    <x v="1"/>
    <n v="6"/>
    <s v=""/>
  </r>
  <r>
    <s v="https://linkedin.com/in/wim-bruneel-99a472117"/>
    <s v="Wim"/>
    <s v="Bruneel"/>
    <s v="Wim Bruneel"/>
    <x v="0"/>
    <s v="1st"/>
    <s v="Project Manager Bouwprojecten"/>
    <x v="17"/>
    <d v="2025-03-14T00:00:00"/>
    <m/>
    <s v="[]"/>
    <s v="[]"/>
    <n v="0"/>
    <n v="1"/>
    <n v="0"/>
    <n v="0"/>
    <x v="1"/>
    <s v="Nee"/>
    <m/>
    <m/>
    <m/>
    <s v=""/>
    <n v="0"/>
    <s v=""/>
    <n v="1"/>
    <x v="2"/>
    <n v="3"/>
    <s v="2025-02-24 14:35:09 UTC"/>
  </r>
  <r>
    <s v="https://linkedin.com/in/winterbusschots"/>
    <s v="Winter"/>
    <s v="Busschots"/>
    <s v="Winter Busschots"/>
    <x v="0"/>
    <s v="1st"/>
    <s v="I'm a student in Finance at KdG. I'm quite flexible and very social. I love to learn new things everyday and i'm a real teamplayer."/>
    <x v="17"/>
    <d v="2025-03-14T00:00:00"/>
    <m/>
    <s v="[]"/>
    <s v="[]"/>
    <n v="0"/>
    <n v="1"/>
    <n v="0"/>
    <n v="0"/>
    <x v="1"/>
    <s v="Nee"/>
    <m/>
    <m/>
    <m/>
    <s v=""/>
    <n v="0"/>
    <s v=""/>
    <n v="1"/>
    <x v="2"/>
    <n v="3"/>
    <s v="2025-02-24 15:02:34 UTC"/>
  </r>
  <r>
    <s v="https://linkedin.com/in/woutervermeulen"/>
    <s v="Wouter"/>
    <s v="Jean-Paul Vermeulen"/>
    <s v="Wouter Jean-Paul Vermeulen"/>
    <x v="0"/>
    <s v="1st"/>
    <s v="Algemeen directeur @Vermeulen, building technologies"/>
    <x v="7"/>
    <d v="2025-07-24T00:00:00"/>
    <m/>
    <s v="[]"/>
    <s v="[]"/>
    <n v="0"/>
    <n v="1"/>
    <n v="0"/>
    <n v="0"/>
    <x v="1"/>
    <s v="Ja"/>
    <n v="7950"/>
    <d v="2025-05-31T14:16:15"/>
    <n v="4600"/>
    <s v="Vermeulen Group"/>
    <n v="0"/>
    <s v=""/>
    <n v="0"/>
    <x v="1"/>
    <n v="7"/>
    <s v=""/>
  </r>
  <r>
    <s v="https://www.linkedin.com/in/vanderelstwouter/"/>
    <s v="Wouter"/>
    <s v="Vanderelst"/>
    <s v="Wouter Vanderelst"/>
    <x v="0"/>
    <s v="1st"/>
    <s v="Sales Manager at Yacht Consult"/>
    <x v="24"/>
    <d v="2025-07-23T00:00:00"/>
    <m/>
    <s v="[]"/>
    <s v="[]"/>
    <n v="1"/>
    <n v="1"/>
    <n v="0"/>
    <n v="0"/>
    <x v="1"/>
    <s v="Nee"/>
    <m/>
    <m/>
    <m/>
    <s v=""/>
    <n v="0"/>
    <s v=""/>
    <n v="3"/>
    <x v="2"/>
    <n v="7"/>
    <s v="2024-10-03 07:54:51 UTC"/>
  </r>
  <r>
    <s v="https://linkedin.com/in/woutervereycken"/>
    <s v="Wouter"/>
    <s v="Vereycken"/>
    <s v="Wouter Vereycken"/>
    <x v="0"/>
    <s v="1st"/>
    <s v="Interim Manager in Finance/Controlling specializing in Manufacturing Process Improvement and Business Analysis"/>
    <x v="10"/>
    <d v="2025-06-28T00:00:00"/>
    <m/>
    <s v="[]"/>
    <s v="[]"/>
    <n v="0"/>
    <n v="1"/>
    <n v="0"/>
    <n v="0"/>
    <x v="1"/>
    <s v="Nee"/>
    <m/>
    <m/>
    <m/>
    <s v=""/>
    <n v="1"/>
    <s v="2014-04-04 14:26:53 UTC"/>
    <n v="1"/>
    <x v="0"/>
    <n v="6"/>
    <s v="2014-04-04 18:54:14 UTC"/>
  </r>
  <r>
    <s v="https://linkedin.com/in/woutervanbetten"/>
    <s v="Wouter"/>
    <s v="Van Betten"/>
    <s v="Wouter Van Betten"/>
    <x v="0"/>
    <s v="1st"/>
    <s v="Dé Computercoach van de Benelux met de hoogst bewezen ROI &amp; owner @PcTraining.be"/>
    <x v="0"/>
    <d v="2025-06-22T00:00:00"/>
    <d v="2025-04-23T15:48:22"/>
    <s v="['https://www.linkedin.com/feed/update/urn:li:activity:7318547673014284289?commentUrn=urn%3Ali%3Acomment%3A%28activity%3A7318547673014284289%2C7320805737939570691%29&amp;dashCommentUrn=urn%3Ali%3Afsd_comment%3A%287320805737939570691%2Curn%3Ali%3Aactivity%3A7318547673014284289%29']"/>
    <s v="['Mooi Hanne maar die 45, dat moet een typfoutje zijn volgens mij. Dat kan niet 😉.\n\nEnjoy life!']"/>
    <n v="0"/>
    <n v="1"/>
    <n v="0"/>
    <n v="1"/>
    <x v="0"/>
    <s v="Nee"/>
    <m/>
    <m/>
    <m/>
    <s v=""/>
    <n v="3"/>
    <s v="2019-03-08 15:24:20 UTC"/>
    <n v="2"/>
    <x v="0"/>
    <n v="6"/>
    <s v="2019-03-08 13:40:36 UTC"/>
  </r>
  <r>
    <s v="https://www.linkedin.com/in/woutervanlee/"/>
    <s v="Wouter"/>
    <s v="Vanlee"/>
    <s v="Wouter Vanlee"/>
    <x v="0"/>
    <s v="1st"/>
    <s v="business developer//netwerker//verbinder//lesgever"/>
    <x v="18"/>
    <d v="2025-06-21T00:00:00"/>
    <m/>
    <s v="[]"/>
    <s v="[]"/>
    <n v="1"/>
    <n v="4"/>
    <n v="0"/>
    <n v="0"/>
    <x v="1"/>
    <s v="Nee"/>
    <m/>
    <m/>
    <m/>
    <s v=""/>
    <n v="41"/>
    <s v="2025-04-17 08:17:23 UTC"/>
    <n v="25"/>
    <x v="0"/>
    <n v="6"/>
    <s v="2024-08-12 08:04:49 UTC"/>
  </r>
  <r>
    <s v="https://linkedin.com/in/xgabriels"/>
    <s v="Xavier"/>
    <s v="Gabriëls"/>
    <s v="Xavier Gabriëls"/>
    <x v="0"/>
    <s v="1st"/>
    <s v="CEO at TriFinance &amp; TriHD Belgium, ex-Big 4 consulting partner, Business Growth &amp; Value Creation, PhD in Applied Economics,"/>
    <x v="24"/>
    <d v="2025-07-23T00:00:00"/>
    <m/>
    <s v="[]"/>
    <s v="[]"/>
    <n v="9"/>
    <n v="40"/>
    <n v="0"/>
    <n v="0"/>
    <x v="1"/>
    <s v="Nee"/>
    <m/>
    <m/>
    <m/>
    <s v=""/>
    <n v="10"/>
    <s v="2025-04-02 09:37:02 UTC"/>
    <n v="3"/>
    <x v="0"/>
    <n v="7"/>
    <s v="2019-12-30 22:47:24 UTC"/>
  </r>
  <r>
    <s v="https://linkedin.com/in/yannic-schelfhout-96655215b"/>
    <s v="Yannic"/>
    <s v="Schelfhout"/>
    <s v="Yannic Schelfhout"/>
    <x v="0"/>
    <s v="1st"/>
    <s v="Your content and vacancies getting more relevant reach, for less money? Let's talk │ AE @ Ambassify │ Music and film geek"/>
    <x v="4"/>
    <d v="2025-06-26T00:00:00"/>
    <m/>
    <s v="[]"/>
    <s v="[]"/>
    <n v="0"/>
    <n v="3"/>
    <n v="0"/>
    <n v="0"/>
    <x v="1"/>
    <s v="Nee"/>
    <m/>
    <m/>
    <m/>
    <s v=""/>
    <n v="1"/>
    <s v="2024-02-07 10:41:51 UTC"/>
    <n v="0"/>
    <x v="3"/>
    <n v="6"/>
    <s v=""/>
  </r>
  <r>
    <s v="https://linkedin.com/in/yannick-platteeuw-63b73722"/>
    <s v="Yannick"/>
    <s v="Platteeuw"/>
    <s v="Yannick Platteeuw"/>
    <x v="0"/>
    <s v="2nd"/>
    <s v="key account manager - sales coach at Geodynamics"/>
    <x v="21"/>
    <d v="2025-07-25T00:00:00"/>
    <d v="2025-03-12T07:46:34"/>
    <s v="['https://www.linkedin.com/feed/update/urn:li:ugcPost:7262019931192356864?commentUrn=urn%3Ali%3Acomment%3A%28ugcPost%3A7262019931192356864%2C7305479297069182976%29&amp;dashCommentUrn=urn%3Ali%3Afsd_comment%3A%287305479297069182976%2Curn%3Ali%3AugcPost%3A7262019931192356864%29']"/>
    <s v="['Beide zijn zeker nodig.\nAls sales heb je nood aan een goed mix van hunting en farming. \nDe opbouw van een mooie klantenportfolio is voor sales heel belangrijk en zij moeten dan ook de vruchten ( of zoals iemand het hier reeds mooi zei : laat de boer zaaien en dan oogsten ) kunnen plukken.\nNadien ondersteuning door CSM’s die nieuwe oplossingen aanbrengen. \nEchter nooit een volledige klantenportefeuille wegnemen want klanten zijn net tevreden als er een vertouwensband ontstaat en lang kan blijven standhouden.']"/>
    <n v="0"/>
    <n v="1"/>
    <n v="0"/>
    <n v="1"/>
    <x v="0"/>
    <s v="Ja"/>
    <n v="6940"/>
    <d v="2025-04-06T11:52:17"/>
    <n v="4200"/>
    <s v="GeoDynamics"/>
    <n v="0"/>
    <s v=""/>
    <n v="0"/>
    <x v="1"/>
    <n v="7"/>
    <s v=""/>
  </r>
  <r>
    <s v="https://www.linkedin.com/in/yannick-wils/"/>
    <s v="Yannick"/>
    <s v="Wils"/>
    <s v="Yannick Wils"/>
    <x v="0"/>
    <s v="1st"/>
    <s v="Empowering your business with tailored, cross-technology solutions from SAP, Microsoft, Databricks, and AWS, delivered with a deep understanding of your unique needs."/>
    <x v="28"/>
    <d v="2025-07-26T00:00:00"/>
    <m/>
    <s v="[]"/>
    <s v="[]"/>
    <n v="0"/>
    <n v="2"/>
    <n v="0"/>
    <n v="0"/>
    <x v="1"/>
    <s v="Nee"/>
    <m/>
    <m/>
    <m/>
    <s v=""/>
    <n v="1"/>
    <s v="2024-06-17 16:22:06 UTC"/>
    <n v="1"/>
    <x v="0"/>
    <n v="7"/>
    <s v="2024-09-30 12:14:37 UTC"/>
  </r>
  <r>
    <s v="https://linkedin.com/in/yannickkhayati"/>
    <s v="Yannick"/>
    <s v="Khayati"/>
    <s v="Yannick Khayati"/>
    <x v="0"/>
    <s v="2nd"/>
    <s v="Exposing growth secrets, one by one."/>
    <x v="19"/>
    <d v="2025-07-18T00:00:00"/>
    <m/>
    <s v="[]"/>
    <s v="[]"/>
    <n v="3"/>
    <n v="1"/>
    <n v="0"/>
    <n v="0"/>
    <x v="1"/>
    <s v="Nee"/>
    <m/>
    <m/>
    <m/>
    <s v=""/>
    <n v="1"/>
    <s v="2025-02-25 12:17:50 UTC"/>
    <n v="1"/>
    <x v="0"/>
    <n v="7"/>
    <s v="2025-02-25 08:52:41 UTC"/>
  </r>
  <r>
    <s v="https://www.linkedin.com/in/yannick-de-vos-b3645b14/"/>
    <s v="Yannick"/>
    <s v="De Vos"/>
    <s v="Yannick De Vos"/>
    <x v="0"/>
    <s v="2nd"/>
    <s v="Technical Sales Manager at intimus international BeNeLux France | x/Comelit Group Belgium, De Jonghe Autoparts"/>
    <x v="4"/>
    <d v="2025-06-26T00:00:00"/>
    <m/>
    <s v="[]"/>
    <s v="[]"/>
    <n v="0"/>
    <n v="1"/>
    <n v="0"/>
    <n v="0"/>
    <x v="1"/>
    <s v="Nee"/>
    <m/>
    <m/>
    <m/>
    <s v=""/>
    <n v="0"/>
    <s v=""/>
    <n v="0"/>
    <x v="1"/>
    <n v="6"/>
    <s v=""/>
  </r>
  <r>
    <s v="https://linkedin.com/in/yannick-dewingaerden"/>
    <s v="Yannick"/>
    <s v="Dewingaerden"/>
    <s v="Yannick Dewingaerden"/>
    <x v="0"/>
    <s v="1st"/>
    <s v="Head of Business Unit Controlling a.i. @ ZF Wind Power | Controlling &amp; reporting | People manager | Mentor | Freelancer"/>
    <x v="4"/>
    <d v="2025-06-26T00:00:00"/>
    <m/>
    <s v="[]"/>
    <s v="[]"/>
    <n v="0"/>
    <n v="1"/>
    <n v="0"/>
    <n v="0"/>
    <x v="1"/>
    <s v="Nee"/>
    <m/>
    <m/>
    <m/>
    <s v=""/>
    <n v="0"/>
    <s v=""/>
    <n v="0"/>
    <x v="1"/>
    <n v="6"/>
    <s v=""/>
  </r>
  <r>
    <s v="https://linkedin.com/in/yannick-maes-23560212b"/>
    <s v="Yannick"/>
    <s v="Maes"/>
    <s v="Yannick Maes"/>
    <x v="0"/>
    <s v="2nd"/>
    <s v="Sales Advisor Volkswagen"/>
    <x v="3"/>
    <d v="2025-02-16T00:00:00"/>
    <m/>
    <s v="[]"/>
    <s v="[]"/>
    <n v="1"/>
    <n v="1"/>
    <n v="0"/>
    <n v="0"/>
    <x v="1"/>
    <s v="Nee"/>
    <m/>
    <m/>
    <m/>
    <s v=""/>
    <n v="0"/>
    <s v=""/>
    <n v="0"/>
    <x v="1"/>
    <n v="2"/>
    <s v=""/>
  </r>
  <r>
    <s v="https://linkedin.com/in/yasmine-de-schrijver"/>
    <s v="Yasmine"/>
    <s v="De Schrijver"/>
    <s v="Yasmine De Schrijver"/>
    <x v="0"/>
    <s v="2nd"/>
    <s v="Kandidaten duurzaam aantrekken &amp; versterken van Employer Branding? I'm the one to call 011 590 590"/>
    <x v="4"/>
    <d v="2025-06-26T00:00:00"/>
    <m/>
    <s v="[]"/>
    <s v="[]"/>
    <n v="0"/>
    <n v="1"/>
    <n v="0"/>
    <n v="0"/>
    <x v="1"/>
    <s v="Nee"/>
    <m/>
    <m/>
    <m/>
    <s v=""/>
    <n v="1"/>
    <s v="2025-04-18 07:44:58 UTC"/>
    <n v="0"/>
    <x v="3"/>
    <n v="6"/>
    <s v=""/>
  </r>
  <r>
    <s v="https://linkedin.com/in/yelena-francken-0189905a"/>
    <s v="Yelena"/>
    <s v="Francken"/>
    <s v="Yelena Francken"/>
    <x v="0"/>
    <s v="1st"/>
    <s v="HR en Office Manager bij dnf group"/>
    <x v="7"/>
    <d v="2025-07-24T00:00:00"/>
    <m/>
    <s v="[]"/>
    <s v="[]"/>
    <n v="0"/>
    <n v="1"/>
    <n v="0"/>
    <n v="0"/>
    <x v="1"/>
    <s v="Nee"/>
    <m/>
    <m/>
    <m/>
    <s v=""/>
    <n v="0"/>
    <s v=""/>
    <n v="2"/>
    <x v="2"/>
    <n v="7"/>
    <s v="2025-05-05 11:48:45 UTC"/>
  </r>
  <r>
    <s v="https://linkedin.com/in/yuripieraerts"/>
    <s v="Yuri"/>
    <s v="Pieraerts"/>
    <s v="Yuri Pieraerts"/>
    <x v="2"/>
    <s v="1st"/>
    <s v="Let's optimize your lead-to-deal approach together!"/>
    <x v="19"/>
    <d v="2025-07-23T00:00:00"/>
    <d v="2025-06-04T08:45:20"/>
    <s v="['https://www.linkedin.com/feed/update/urn:li:activity:7246783404975828992?commentUrn=urn%3Ali%3Acomment%3A%28activity%3A7246783404975828992%2C7246785869158715392%29&amp;dashCommentUrn=urn%3Ali%3Afsd_comment%3A%287246785869158715392%2Curn%3Ali%3Aactivity%3A7246783404975828992%29', 'https://www.linkedin.com/feed/update/urn:li:ugcPost:7290046119818977327?commentUrn=urn%3Ali%3Acomment%3A%28ugcPost%3A7290046119818977327%2C7290638706493784064%29&amp;dashCommentUrn=urn%3Ali%3Afsd_comment%3A%287290638706493784064%2Curn%3Ali%3AugcPost%3A7290046119818977327%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283437466219425792?commentUrn=urn%3Ali%3Acomment%3A%28activity%3A7283437466219425792%2C7283445204940910592%29&amp;dashCommentUrn=urn%3Ali%3Afsd_comment%3A%287283445204940910592%2Curn%3Ali%3Aactivity%3A7283437466219425792%29', 'https://www.linkedin.com/feed/update/urn:li:ugcPost:7248614765705461761?commentUrn=urn%3Ali%3Acomment%3A%28ugcPost%3A7248614765705461761%2C7249318856966467584%29&amp;dashCommentUrn=urn%3Ali%3Afsd_comment%3A%287249318856966467584%2Curn%3Ali%3AugcPost%3A7248614765705461761%29', 'https://www.linkedin.com/feed/update/urn:li:ugcPost:7326124307590311936?commentUrn=urn%3Ali%3Acomment%3A%28ugcPost%3A7326124307590311936%2C7326130185290792961%29&amp;dashCommentUrn=urn%3Ali%3Afsd_comment%3A%287326130185290792961%2Curn%3Ali%3AugcPost%3A7326124307590311936%29', 'https://www.linkedin.com/feed/update/urn:li:ugcPost:7335916512026771457?commentUrn=urn%3Ali%3Acomment%3A%28ugcPost%3A7335916512026771457%2C7335919568055394305%29&amp;dashCommentUrn=urn%3Ali%3Afsd_comment%3A%287335919568055394305%2Curn%3Ali%3AugcPost%3A7335916512026771457%29', 'https://www.linkedin.com/feed/update/urn:li:activity:7269628972924026880?commentUrn=urn%3Ali%3Acomment%3A%28activity%3A7269628972924026880%2C7269652341501399040%29&amp;dashCommentUrn=urn%3Ali%3Afsd_comment%3A%287269652341501399040%2Curn%3Ali%3Aactivity%3A7269628972924026880%29', 'https://www.linkedin.com/feed/update/urn:li:ugcPost:7274453052965761025?commentUrn=urn%3Ali%3Acomment%3A%28ugcPost%3A7274453052965761025%2C7274479949598625793%29&amp;dashCommentUrn=urn%3Ali%3Afsd_comment%3A%287274479949598625793%2Curn%3Ali%3AugcPost%3A7274453052965761025%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315280819944632321?commentUrn=urn%3Ali%3Acomment%3A%28activity%3A7315280819944632321%2C7315283789985837056%29&amp;dashCommentUrn=urn%3Ali%3Afsd_comment%3A%287315283789985837056%2Curn%3Ali%3Aactivity%3A7315280819944632321%29', 'https://www.linkedin.com/feed/update/urn:li:ugcPost:7322870372373069824?commentUrn=urn%3Ali%3Acomment%3A%28ugcPost%3A7322870372373069824%2C7322888331455873024%29&amp;dashCommentUrn=urn%3Ali%3Afsd_comment%3A%287322888331455873024%2Curn%3Ali%3AugcPost%3A7322870372373069824%29']"/>
    <s v="[&quot;Welcome to the team Kobe!! Looking very much forward to the journey we're about to start.&quot;, &quot;Silk My Pleasure!\nWil je de volledige review? Check 'm hier: https://wearesilk.be/media/SilkAnnualScienceReview.pdf\n\nEn nog een paar honorable mentions: Thanks to: Christ Coolen, Peter van Hees., Wouter Dieleman, Hans Dekker, Hanne Hellemans &amp; alle anderen die mede een bron van inspiratie waren!&quot;, 'Welcome to the team Luc Coppin! Looking forward to collaborate on some kick-ass projects!', 'Bijna 4 maanden gelaunched en ondertussen al een heel scala aan projecten gedaan. Telkens een andere invalshoek, telkens wat andere nuances. Maar wel altijd dezelfde energie!', '&quot;Consistency is what transforms Average into Excellence&quot; en dat is zeker waar bij prospectie. 🙂 Er zijn zo veel voordelen bij een consistent salesproces: denk aan tijdwinst, hogere conversie &amp; vooral, minder frustratie!', &quot;Ik zei 't deze week al een keer, maar herhaal 't nog eens met plezier: 't is geweldig om je in 't team te hebben! 🥂 op nog vele jaren!&quot;, 'Een eye-opener van eerste klasse vond ik dit. En laat focus nu net datgene zijn dat in veel sales teams belangrijk is in deze tijden.\n\nPs.: voor zij die nog inspriatie nodig hebben, onze ICP-template is hier gratis te downloaden! 👉  https://bit.ly/SilkICP', 'Dit moet zowat \'t meest inspirerende &quot;rocketship&quot; zijn waar \'k de afgelopen jaren mee heb opgezeten. Enorme dosissen energie, goesting en voldoening definiëren absoluut de afgelopen maanden. \n\nDus...Ik kan Silk enkel maar aanraden aan de volgende collega die onze bende komt vervoegen (but I might be biased 🙃 )', '&quot;causing the sale&quot; in plaats van &quot;catching the sale&quot; zoals jij het zegt. Een simpel zinnetje, waar eigelijk enorm veel achter zit.', 'Welcome to the team Luc Coppin! Looking forward to collaborate on some kick-ass projects!', 'Inderdaad! Voorstander van tools, maar wees steeds kritisch en zorg ervoor dat je data uit verschillende bronnen naast elkaar legt en &quot;matcht\'. De mogelijkheden in die tools zijn vaak ook enorm talrijk. Waar begin je dan? Welke data zou nu relevant kunnen zijn? Wat zijn opties naast omzet en aantal medewerkers?\n\xa0\nVoor de lezers die nog wat inspiratie nodig hebben over mogelijke datapunten bij het samenstellen van hun volgende prospectielijst, your welcome:\xa0https://bit.ly/SilkICP', 'Mijn input is allicht enorm gekleurd, maar de energie die hier telkens over de vloer waait is wel énorm. Veel werk maar tegelijk ook veel plezier. Geen enkele dag dezelfde en telkens weer andere challenges. \n\nMochten er mensen zijn die dit lezen: echt een zéér warme oproep om eens te komen babbelen over de mogelijkheden: https://wearesilk.be/job/business-development-explorer/\n\nPs. Margaux Vanderschueren: Happy One Year Silk!']"/>
    <n v="43"/>
    <n v="50"/>
    <n v="7"/>
    <n v="5"/>
    <x v="2"/>
    <s v="Ja"/>
    <n v="4980"/>
    <d v="2025-01-02T14:33:43"/>
    <n v="1400"/>
    <s v="Silk Recruitment"/>
    <n v="23"/>
    <s v="2025-05-16 07:55:07 UTC"/>
    <n v="20"/>
    <x v="0"/>
    <n v="7"/>
    <s v="2025-05-16 07:50:40 UTC"/>
  </r>
  <r>
    <s v="https://linkedin.com/in/yuri-de-keuster-893000aa"/>
    <s v="Yuri"/>
    <s v="De Keuster"/>
    <s v="Yuri De Keuster"/>
    <x v="0"/>
    <s v="2nd"/>
    <s v="&quot;The Fine Art Of Being Human&quot; Guidance in Leadership Transformation for People and Organizations"/>
    <x v="4"/>
    <d v="2025-06-26T00:00:00"/>
    <d v="2025-03-18T07:26:34"/>
    <s v="['https://www.linkedin.com/feed/update/urn:li:ugcPost:7285930987509686272?commentUrn=urn%3Ali%3Acomment%3A%28ugcPost%3A7285930987509686272%2C7307648592326873088%29&amp;dashCommentUrn=urn%3Ali%3Afsd_comment%3A%287307648592326873088%2Curn%3Ali%3AugcPost%3A7285930987509686272%29']"/>
    <s v="['Wat me vooral weer opvalt tussen de lijnen is de angst voor verandering, sterk stuk Hanne Hellemans!']"/>
    <n v="0"/>
    <n v="1"/>
    <n v="0"/>
    <n v="1"/>
    <x v="0"/>
    <s v="Nee"/>
    <m/>
    <m/>
    <m/>
    <s v=""/>
    <n v="0"/>
    <s v=""/>
    <n v="0"/>
    <x v="1"/>
    <n v="6"/>
    <s v=""/>
  </r>
  <r>
    <s v="https://linkedin.com/in/yves-roose-a467b031"/>
    <s v="Yves"/>
    <s v="Roose"/>
    <s v="Yves Roose"/>
    <x v="0"/>
    <s v="2nd"/>
    <s v="Sales Manager BeLux - Sharp NEC Display Solutions Europe GmbH"/>
    <x v="7"/>
    <d v="2025-07-24T00:00:00"/>
    <m/>
    <s v="[]"/>
    <s v="[]"/>
    <n v="0"/>
    <n v="1"/>
    <n v="0"/>
    <n v="0"/>
    <x v="1"/>
    <s v="Ja"/>
    <n v="1640"/>
    <d v="2024-06-03T09:04:49"/>
    <n v="1380"/>
    <s v="Sharp NEC Display Solutions Europe"/>
    <n v="0"/>
    <s v=""/>
    <n v="0"/>
    <x v="1"/>
    <n v="7"/>
    <s v=""/>
  </r>
  <r>
    <s v="https://www.linkedin.com/in/yvesdierman/"/>
    <s v="Yves"/>
    <s v="Dierman"/>
    <s v="Yves Dierman"/>
    <x v="0"/>
    <s v="2nd"/>
    <s v="Retailadviseur bij Bizerba | Autenthieke accountmanager die retailklanten helpt groeien met innovatieve weeg- en snijoplossingen | Focus op rendement, klantbeleving en duurzame partnerships."/>
    <x v="24"/>
    <d v="2025-07-23T00:00:00"/>
    <m/>
    <s v="[]"/>
    <s v="[]"/>
    <n v="1"/>
    <n v="1"/>
    <n v="0"/>
    <n v="0"/>
    <x v="1"/>
    <s v="Nee"/>
    <m/>
    <m/>
    <m/>
    <s v=""/>
    <n v="0"/>
    <s v=""/>
    <n v="0"/>
    <x v="1"/>
    <n v="7"/>
    <s v=""/>
  </r>
  <r>
    <s v="https://linkedin.com/in/yves-dumon"/>
    <s v="Yves"/>
    <s v="Dumon"/>
    <s v="Yves Dumon"/>
    <x v="0"/>
    <s v="1st"/>
    <s v="Datacom Entrepreneur - Owner Channel Communications"/>
    <x v="17"/>
    <d v="2025-03-14T00:00:00"/>
    <m/>
    <s v="[]"/>
    <s v="[]"/>
    <n v="0"/>
    <n v="1"/>
    <n v="0"/>
    <n v="0"/>
    <x v="1"/>
    <s v="Nee"/>
    <m/>
    <m/>
    <m/>
    <s v=""/>
    <n v="1"/>
    <s v="2018-04-18 09:10:04 UTC"/>
    <n v="0"/>
    <x v="3"/>
    <n v="3"/>
    <s v=""/>
  </r>
  <r>
    <s v="https://www.linkedin.com/in/zahra-vanwijnsberghe-77682a216/"/>
    <s v="Zahra"/>
    <s v="Vanwijnsberghe"/>
    <s v="Zahra Vanwijnsberghe"/>
    <x v="0"/>
    <s v="1st"/>
    <s v="Business Unit Manager salesUp - We Help You GROW!"/>
    <x v="14"/>
    <d v="2025-07-08T00:00:00"/>
    <m/>
    <s v="[]"/>
    <s v="[]"/>
    <n v="0"/>
    <n v="4"/>
    <n v="0"/>
    <n v="0"/>
    <x v="1"/>
    <s v="Nee"/>
    <m/>
    <m/>
    <m/>
    <s v=""/>
    <n v="0"/>
    <s v=""/>
    <n v="0"/>
    <x v="1"/>
    <n v="7"/>
    <s v=""/>
  </r>
  <r>
    <s v="https://linkedin.com/in/zakaria-bouzian-748144144"/>
    <s v="Zakaria"/>
    <s v="Bouzian"/>
    <s v="Zakaria Bouzian"/>
    <x v="0"/>
    <s v="1st"/>
    <s v="Freelance finance consultant"/>
    <x v="4"/>
    <d v="2025-06-26T00:00:00"/>
    <m/>
    <s v="[]"/>
    <s v="[]"/>
    <n v="1"/>
    <n v="8"/>
    <n v="0"/>
    <n v="0"/>
    <x v="1"/>
    <s v="Nee"/>
    <m/>
    <m/>
    <m/>
    <s v=""/>
    <n v="0"/>
    <s v=""/>
    <n v="0"/>
    <x v="1"/>
    <n v="6"/>
    <s v=""/>
  </r>
  <r>
    <s v="https://www.linkedin.com/in/mpatio/"/>
    <s v="Zeno"/>
    <s v="Koninckx"/>
    <s v="Zeno Koninckx"/>
    <x v="0"/>
    <s v="1st"/>
    <s v="Digital HR solutions."/>
    <x v="7"/>
    <d v="2025-07-26T00:00:00"/>
    <m/>
    <s v="[]"/>
    <s v="[]"/>
    <n v="0"/>
    <n v="1"/>
    <n v="0"/>
    <n v="0"/>
    <x v="1"/>
    <s v="Nee"/>
    <m/>
    <m/>
    <m/>
    <s v=""/>
    <n v="0"/>
    <s v=""/>
    <n v="0"/>
    <x v="1"/>
    <n v="7"/>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AA021-30B9-4F04-BFC0-C89BBA317E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mented on">
  <location ref="E3:F8" firstHeaderRow="1" firstDataRow="1"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5">
    <i>
      <x v="2"/>
    </i>
    <i>
      <x v="1"/>
    </i>
    <i>
      <x/>
    </i>
    <i>
      <x v="3"/>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2F331-9621-4075-B4E4-67153C5211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pping">
  <location ref="B3:C7" firstHeaderRow="1" firstDataRow="1" firstDataCol="1"/>
  <pivotFields count="30">
    <pivotField dataField="1" showAll="0"/>
    <pivotField showAll="0"/>
    <pivotField showAll="0"/>
    <pivotField showAll="0"/>
    <pivotField axis="axisRow" showAll="0">
      <items count="4">
        <item x="0"/>
        <item x="1"/>
        <item x="2"/>
        <item t="default"/>
      </items>
    </pivotField>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75731-34B6-4E8D-9D87-87F56110FD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pping">
  <location ref="B19:I26" firstHeaderRow="1" firstDataRow="3"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i>
    <i>
      <x v="1"/>
    </i>
    <i>
      <x v="2"/>
    </i>
    <i>
      <x v="3"/>
    </i>
    <i t="grand">
      <x/>
    </i>
  </rowItems>
  <colFields count="2">
    <field x="29"/>
    <field x="28"/>
  </colFields>
  <colItems count="7">
    <i>
      <x v="2"/>
    </i>
    <i>
      <x v="3"/>
    </i>
    <i>
      <x v="4"/>
    </i>
    <i>
      <x v="5"/>
    </i>
    <i>
      <x v="6"/>
    </i>
    <i>
      <x v="7"/>
    </i>
    <i t="grand">
      <x/>
    </i>
  </colItems>
  <dataFields count="1">
    <dataField name="first engage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441A4E-339A-4B2E-AF83-F7CC08330A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nkedIn Convo">
  <location ref="H3:I8" firstHeaderRow="1" firstDataRow="1"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5">
    <i>
      <x/>
    </i>
    <i>
      <x v="1"/>
    </i>
    <i>
      <x v="2"/>
    </i>
    <i>
      <x v="3"/>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A772A595-4AD7-45B6-8FA1-CDA43CEF998F}" autoFormatId="16" applyNumberFormats="0" applyBorderFormats="0" applyFontFormats="0" applyPatternFormats="0" applyAlignmentFormats="0" applyWidthHeightFormats="0">
  <queryTableRefresh nextId="123" unboundColumnsLeft="1">
    <queryTableFields count="38">
      <queryTableField id="118" dataBound="0" tableColumnId="45"/>
      <queryTableField id="1" name="profileUrl" tableColumnId="1"/>
      <queryTableField id="2" name="firstName" tableColumnId="2"/>
      <queryTableField id="3" name="lastName" tableColumnId="3"/>
      <queryTableField id="4" name="fullName" tableColumnId="4"/>
      <queryTableField id="87" name="Source" tableColumnId="24"/>
      <queryTableField id="88" name="Business relevance" tableColumnId="32"/>
      <queryTableField id="89" name="Referrer" tableColumnId="37"/>
      <queryTableField id="90" name="General Category" tableColumnId="38"/>
      <queryTableField id="5" name="degree" tableColumnId="5"/>
      <queryTableField id="62" name="Job Title" tableColumnId="30"/>
      <queryTableField id="63" name="Company Name" tableColumnId="31"/>
      <queryTableField id="7" name="first_engagement" tableColumnId="7"/>
      <queryTableField id="8" name="last_engagement" tableColumnId="8"/>
      <queryTableField id="9" name="lastCommentedAt" tableColumnId="9"/>
      <queryTableField id="10" name="commentUrl_list" tableColumnId="10"/>
      <queryTableField id="11" name="comments_list" tableColumnId="11"/>
      <queryTableField id="12" name="likescount_silk" tableColumnId="12"/>
      <queryTableField id="13" name="likescount_hanne" tableColumnId="13"/>
      <queryTableField id="14" name="commentcount_silk" tableColumnId="14"/>
      <queryTableField id="15" name="commentcount_hanne" tableColumnId="15"/>
      <queryTableField id="122" dataBound="0" tableColumnId="47"/>
      <queryTableField id="16" name="Pipedrive_ID" tableColumnId="16"/>
      <queryTableField id="17" name="Pipedrive_added" tableColumnId="17"/>
      <queryTableField id="18" name="Pipedrive_org_id" tableColumnId="18"/>
      <queryTableField id="19" name="Pipedrive_org_name" tableColumnId="19"/>
      <queryTableField id="20" name="Messages sent" tableColumnId="20"/>
      <queryTableField id="21" name="last sent" tableColumnId="21"/>
      <queryTableField id="22" name="Messages received" tableColumnId="22"/>
      <queryTableField id="52" name="Commented on" tableColumnId="25"/>
      <queryTableField id="120" name="Profile URL" tableColumnId="46"/>
      <queryTableField id="53" name="In Pipedrive" tableColumnId="26"/>
      <queryTableField id="54" name="Messaged on LinkedIn" tableColumnId="27"/>
      <queryTableField id="58" name="Month first interaction" tableColumnId="28"/>
      <queryTableField id="75" name="Total Engagement" tableColumnId="34"/>
      <queryTableField id="91" name="Status Pipedrive" tableColumnId="39"/>
      <queryTableField id="92" name="Last Actvity Pipedrive" tableColumnId="40"/>
      <queryTableField id="93" name="NExt activity Pipedrive" tableColumnId="41"/>
    </queryTableFields>
    <queryTableDeletedFields count="10">
      <deletedField name="Messaged on LinkedIn"/>
      <deletedField name="Commented on"/>
      <deletedField name="In Pipedrive"/>
      <deletedField name="Total Engagement"/>
      <deletedField name="occupation"/>
      <deletedField name="Total Engagement"/>
      <deletedField name="last received"/>
      <deletedField name="Status Pipedrive5"/>
      <deletedField name="Last Actvity Pipedrive6"/>
      <deletedField name="NExt activity Pipedrive7"/>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engagement" xr10:uid="{38A732C3-5CF0-47CD-B474-6714F9111E1E}" sourceName="first_engagement">
  <extLst>
    <x:ext xmlns:x15="http://schemas.microsoft.com/office/spreadsheetml/2010/11/main" uri="{2F2917AC-EB37-4324-AD4E-5DD8C200BD13}">
      <x15:tableSlicerCache tableId="1"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ed_on" xr10:uid="{27CB8D78-B809-4624-B70E-736DA43B4AAC}" sourceName="Commented on">
  <extLst>
    <x:ext xmlns:x15="http://schemas.microsoft.com/office/spreadsheetml/2010/11/main" uri="{2F2917AC-EB37-4324-AD4E-5DD8C200BD13}">
      <x15:tableSlicerCache tableId="1" column="2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Pipedrive" xr10:uid="{6D31AA6F-7C4E-4E8C-BCA5-28F8B46DB5A7}" sourceName="In Pipedrive">
  <extLst>
    <x:ext xmlns:x15="http://schemas.microsoft.com/office/spreadsheetml/2010/11/main" uri="{2F2917AC-EB37-4324-AD4E-5DD8C200BD13}">
      <x15:tableSlicerCache tableId="1" column="2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saged_on_LinkedIn" xr10:uid="{3671B908-3954-4BBF-888B-C4424977A91F}" sourceName="Messaged on LinkedIn">
  <extLst>
    <x:ext xmlns:x15="http://schemas.microsoft.com/office/spreadsheetml/2010/11/main" uri="{2F2917AC-EB37-4324-AD4E-5DD8C200BD13}">
      <x15:tableSlicerCache tableId="1" column="2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first_interaction" xr10:uid="{79CA2BB6-98A3-46F6-B2C4-88B594AEB55E}" sourceName="Month first interaction">
  <extLst>
    <x:ext xmlns:x15="http://schemas.microsoft.com/office/spreadsheetml/2010/11/main" uri="{2F2917AC-EB37-4324-AD4E-5DD8C200BD13}">
      <x15:tableSlicerCache tableId="1" column="2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_engagement" xr10:uid="{605F5452-5DBC-460C-B056-703485A5A866}" cache="Slicer_first_engagement" caption="first_engagement" startItem="29" rowHeight="241300"/>
  <slicer name="Commented on" xr10:uid="{44D45D2C-6C1A-4F64-A141-59C34AA12FA5}" cache="Slicer_Commented_on" caption="Commented on" rowHeight="241300"/>
  <slicer name="In Pipedrive" xr10:uid="{8677F282-485D-4E11-9951-6FF2255ABF2C}" cache="Slicer_In_Pipedrive" caption="In Pipedrive" rowHeight="241300"/>
  <slicer name="Messaged on LinkedIn" xr10:uid="{2EF827FE-76A2-48D4-8698-9997E18A4070}" cache="Slicer_Messaged_on_LinkedIn" caption="Messaged on LinkedIn" rowHeight="241300"/>
  <slicer name="Month first interaction" xr10:uid="{6251A893-2814-4BE9-9CA0-43F6F466A9AC}" cache="Slicer_Month_first_interaction" caption="Month first interaction"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0A3DF-7CE6-4BC3-AF1C-8590BA148EDC}" name="Final_table" displayName="Final_table" ref="A7:AL1105" tableType="queryTable" totalsRowShown="0">
  <autoFilter ref="A7:AL1105" xr:uid="{CB20A3DF-7CE6-4BC3-AF1C-8590BA148EDC}"/>
  <tableColumns count="38">
    <tableColumn id="45" xr3:uid="{486D98A6-D2B8-413B-B6E6-2544F1E5CD1C}" uniqueName="45" name="Profile URL" queryTableFieldId="118" dataDxfId="0" dataCellStyle="Hyperlink">
      <calculatedColumnFormula>HYPERLINK(Final_table[[#This Row],[profileUrl]],Final_table[[#This Row],[fullName]])</calculatedColumnFormula>
    </tableColumn>
    <tableColumn id="1" xr3:uid="{B26CA39A-BB61-4763-8F87-2D9038F503EE}" uniqueName="1" name="profileUrl" queryTableFieldId="1" dataDxfId="28"/>
    <tableColumn id="2" xr3:uid="{A07C518D-1E74-4805-A9BC-97BA8ED4BC17}" uniqueName="2" name="firstName" queryTableFieldId="2" dataDxfId="27"/>
    <tableColumn id="3" xr3:uid="{CF121AE8-269B-415A-AA25-FF494701E9BC}" uniqueName="3" name="lastName" queryTableFieldId="3" dataDxfId="26"/>
    <tableColumn id="4" xr3:uid="{54DC6F2C-6727-461B-AA3F-A2DEDDDF8898}" uniqueName="4" name="fullName" queryTableFieldId="4" dataDxfId="25"/>
    <tableColumn id="24" xr3:uid="{8ACD735A-B538-4114-80D5-3F6A09B2AF17}" uniqueName="24" name="Source" queryTableFieldId="87" dataDxfId="24"/>
    <tableColumn id="32" xr3:uid="{410E430F-553F-4A42-9D2D-B5B375C2EF7A}" uniqueName="32" name="Business relevance" queryTableFieldId="88" dataDxfId="23"/>
    <tableColumn id="37" xr3:uid="{08EFDA90-F4EA-4D29-B58B-CBED3224411F}" uniqueName="37" name="Referrer" queryTableFieldId="89" dataDxfId="22"/>
    <tableColumn id="38" xr3:uid="{CE8A9936-A612-44C5-8C91-FD1E4A64F90F}" uniqueName="38" name="General Category" queryTableFieldId="90" dataDxfId="21"/>
    <tableColumn id="5" xr3:uid="{4B8B1281-B49E-409F-B4D5-81CD6BBED649}" uniqueName="5" name="degree" queryTableFieldId="5" dataDxfId="20"/>
    <tableColumn id="30" xr3:uid="{777EEBA9-F0B7-4424-8A54-1FAF1CFEEFC8}" uniqueName="30" name="Job Title" queryTableFieldId="62" dataDxfId="19"/>
    <tableColumn id="31" xr3:uid="{79E8778D-1D71-47FE-9944-9B42843A6487}" uniqueName="31" name="Company Name" queryTableFieldId="63" dataDxfId="18"/>
    <tableColumn id="7" xr3:uid="{9990758A-34FC-4479-896C-06F53EC0AF12}" uniqueName="7" name="first_engagement" queryTableFieldId="7" dataDxfId="17"/>
    <tableColumn id="8" xr3:uid="{98570B88-F593-4EC2-9A5D-C92552642EB0}" uniqueName="8" name="last_engagement" queryTableFieldId="8" dataDxfId="16"/>
    <tableColumn id="9" xr3:uid="{8A56E7F7-E9D4-419F-A22D-4C67438F65C5}" uniqueName="9" name="lastCommentedAt" queryTableFieldId="9" dataDxfId="15"/>
    <tableColumn id="10" xr3:uid="{57E7A0B3-9B34-4FF5-9369-2E11DBE01DA2}" uniqueName="10" name="commentUrl_list" queryTableFieldId="10" dataDxfId="14"/>
    <tableColumn id="11" xr3:uid="{0CE77050-DDEA-4270-96AA-687D3FAE031F}" uniqueName="11" name="comments_list" queryTableFieldId="11" dataDxfId="13"/>
    <tableColumn id="12" xr3:uid="{5605739E-85A0-41CC-A15E-DAAA886BF0B4}" uniqueName="12" name="likescount_silk" queryTableFieldId="12" dataDxfId="12"/>
    <tableColumn id="13" xr3:uid="{ACA93B05-A1A0-4CF3-99B5-6B8DB1B04C8D}" uniqueName="13" name="likescount_hanne" queryTableFieldId="13" dataDxfId="11"/>
    <tableColumn id="14" xr3:uid="{81A889E1-F32C-4EB3-8C1B-7ED35BC61443}" uniqueName="14" name="commentcount_silk" queryTableFieldId="14" dataDxfId="10"/>
    <tableColumn id="15" xr3:uid="{9965D734-EC70-45AC-91A6-52575AD51FA1}" uniqueName="15" name="commentcount_hanne" queryTableFieldId="15" dataDxfId="9"/>
    <tableColumn id="47" xr3:uid="{0378B15F-88F5-48E5-9162-882DE6FB62B2}" uniqueName="47" name="Pipedrive URL" queryTableFieldId="122" dataDxfId="1">
      <calculatedColumnFormula>IF(Final_table[[#This Row],[Pipedrive_ID]]&lt;&gt;"",HYPERLINK("https::/silk3.pipedrive.com/person/"&amp;Final_table[[#This Row],[Pipedrive_ID]]/10,Final_table[[#This Row],[fullName]]),"")</calculatedColumnFormula>
    </tableColumn>
    <tableColumn id="16" xr3:uid="{A4132691-F624-4780-971C-89CF5E68B232}" uniqueName="16" name="Pipedrive_ID" queryTableFieldId="16" dataDxfId="8"/>
    <tableColumn id="17" xr3:uid="{659FE54C-319F-454C-8B61-860CF91F8F42}" uniqueName="17" name="Pipedrive_added" queryTableFieldId="17" dataDxfId="7"/>
    <tableColumn id="18" xr3:uid="{3D371F13-C0FC-43CC-9E8E-2B1D928B8D0B}" uniqueName="18" name="Pipedrive_org_id" queryTableFieldId="18" dataDxfId="6"/>
    <tableColumn id="19" xr3:uid="{B89A15F1-59F8-434E-865D-46715FCC3E12}" uniqueName="19" name="Pipedrive_org_name" queryTableFieldId="19" dataDxfId="5"/>
    <tableColumn id="20" xr3:uid="{AC3092DF-BB81-4086-92D4-FF9D712477C6}" uniqueName="20" name="Messages sent" queryTableFieldId="20" dataDxfId="4"/>
    <tableColumn id="21" xr3:uid="{888A4962-46D0-4788-89E3-47E5577D2B89}" uniqueName="21" name="last sent" queryTableFieldId="21" dataDxfId="3"/>
    <tableColumn id="22" xr3:uid="{A889F4A0-E97C-4658-B1A8-DF4F816D1D30}" uniqueName="22" name="Messages received" queryTableFieldId="22" dataDxfId="2"/>
    <tableColumn id="25" xr3:uid="{16B0807F-BA76-4A9D-AC1B-12FBAD945CB9}" uniqueName="25" name="Commented on" queryTableFieldId="52"/>
    <tableColumn id="46" xr3:uid="{18133D49-6911-4B09-8E22-BA42C88185DB}" uniqueName="46" name="Profile URL2" queryTableFieldId="120"/>
    <tableColumn id="26" xr3:uid="{2EE2A917-5DC5-4E0D-99EB-85DC4EACB647}" uniqueName="26" name="In Pipedrive" queryTableFieldId="53"/>
    <tableColumn id="27" xr3:uid="{4A149B8B-8DC3-4FC2-87C4-2F0BAE4F2F30}" uniqueName="27" name="Messaged on LinkedIn" queryTableFieldId="54"/>
    <tableColumn id="28" xr3:uid="{6DBD3116-846C-4C4D-A769-E50F423F328D}" uniqueName="28" name="Month first interaction" queryTableFieldId="58"/>
    <tableColumn id="34" xr3:uid="{D7186897-F48B-4519-974A-4585D654BF9C}" uniqueName="34" name="Total Engagement" queryTableFieldId="75"/>
    <tableColumn id="39" xr3:uid="{98B42FC6-D674-4CC0-A0C0-EB6D54E7D90F}" uniqueName="39" name="Status Pipedrive" queryTableFieldId="91"/>
    <tableColumn id="40" xr3:uid="{37024F09-F611-4F4D-8502-E24FABE94135}" uniqueName="40" name="Last Actvity Pipedrive" queryTableFieldId="92"/>
    <tableColumn id="41" xr3:uid="{791728EA-A682-4A88-AD70-F14DAD287387}" uniqueName="41" name="NExt activity Pipedrive" queryTableFieldId="9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26F0-F5D9-4E88-A505-F4416099B729}">
  <dimension ref="A1:AL1105"/>
  <sheetViews>
    <sheetView showGridLines="0" tabSelected="1" zoomScale="85" zoomScaleNormal="85" workbookViewId="0">
      <selection activeCell="M12" sqref="M12"/>
    </sheetView>
  </sheetViews>
  <sheetFormatPr defaultRowHeight="15" customHeight="1" x14ac:dyDescent="0.25"/>
  <cols>
    <col min="1" max="1" width="37.5703125" bestFit="1" customWidth="1"/>
    <col min="2" max="2" width="73.85546875" hidden="1" customWidth="1"/>
    <col min="3" max="3" width="14.42578125" hidden="1" customWidth="1"/>
    <col min="4" max="4" width="31" hidden="1" customWidth="1"/>
    <col min="5" max="5" width="37.5703125" bestFit="1" customWidth="1"/>
    <col min="6" max="6" width="20" bestFit="1" customWidth="1"/>
    <col min="7" max="7" width="20.42578125" bestFit="1" customWidth="1"/>
    <col min="8" max="8" width="12.28515625" bestFit="1" customWidth="1"/>
    <col min="9" max="9" width="21.42578125" bestFit="1" customWidth="1"/>
    <col min="10" max="10" width="10.28515625" style="1" bestFit="1" customWidth="1"/>
    <col min="11" max="11" width="81.140625" bestFit="1" customWidth="1"/>
    <col min="12" max="12" width="68.42578125" bestFit="1" customWidth="1"/>
    <col min="13" max="13" width="19.140625" bestFit="1" customWidth="1"/>
    <col min="14" max="14" width="18.7109375" bestFit="1" customWidth="1"/>
    <col min="15" max="15" width="19.7109375" bestFit="1" customWidth="1"/>
    <col min="16" max="17" width="81.140625" bestFit="1" customWidth="1"/>
    <col min="18" max="18" width="16.5703125" bestFit="1" customWidth="1"/>
    <col min="19" max="19" width="19.140625" bestFit="1" customWidth="1"/>
    <col min="20" max="20" width="21" bestFit="1" customWidth="1"/>
    <col min="21" max="21" width="23.7109375" bestFit="1" customWidth="1"/>
    <col min="22" max="22" width="28.5703125" bestFit="1" customWidth="1"/>
    <col min="23" max="23" width="14.7109375" bestFit="1" customWidth="1"/>
    <col min="24" max="25" width="18.5703125" bestFit="1" customWidth="1"/>
    <col min="26" max="26" width="43.140625" bestFit="1" customWidth="1"/>
    <col min="27" max="27" width="16.42578125" bestFit="1" customWidth="1"/>
    <col min="28" max="28" width="22.42578125" bestFit="1" customWidth="1"/>
    <col min="29" max="29" width="20.42578125" bestFit="1" customWidth="1"/>
    <col min="30" max="30" width="17.140625" bestFit="1" customWidth="1"/>
    <col min="31" max="31" width="14.140625" bestFit="1" customWidth="1"/>
    <col min="32" max="32" width="14" bestFit="1" customWidth="1"/>
    <col min="33" max="33" width="23.28515625" bestFit="1" customWidth="1"/>
    <col min="34" max="34" width="23.85546875" bestFit="1" customWidth="1"/>
    <col min="35" max="35" width="19.28515625" bestFit="1" customWidth="1"/>
    <col min="36" max="36" width="17.85546875" bestFit="1" customWidth="1"/>
    <col min="37" max="37" width="22.5703125" bestFit="1" customWidth="1"/>
    <col min="38" max="39" width="23.7109375" bestFit="1" customWidth="1"/>
    <col min="40" max="40" width="27.85546875" customWidth="1"/>
    <col min="41" max="41" width="22.28515625" customWidth="1"/>
  </cols>
  <sheetData>
    <row r="1" spans="1:38" ht="15" customHeight="1" x14ac:dyDescent="0.25">
      <c r="I1" s="1"/>
      <c r="J1"/>
    </row>
    <row r="2" spans="1:38" ht="15" customHeight="1" x14ac:dyDescent="0.25">
      <c r="I2" s="1"/>
      <c r="J2"/>
    </row>
    <row r="3" spans="1:38" ht="15" customHeight="1" x14ac:dyDescent="0.25">
      <c r="I3" s="1"/>
      <c r="J3"/>
    </row>
    <row r="4" spans="1:38" ht="15" customHeight="1" x14ac:dyDescent="0.25">
      <c r="I4" s="1"/>
      <c r="J4"/>
    </row>
    <row r="5" spans="1:38" ht="15" customHeight="1" x14ac:dyDescent="0.25">
      <c r="I5" s="1"/>
      <c r="J5"/>
    </row>
    <row r="6" spans="1:38" ht="62.25" customHeight="1" x14ac:dyDescent="0.25">
      <c r="I6" s="1"/>
      <c r="J6"/>
    </row>
    <row r="7" spans="1:38" x14ac:dyDescent="0.25">
      <c r="A7" s="6" t="s">
        <v>6166</v>
      </c>
      <c r="B7" t="s">
        <v>0</v>
      </c>
      <c r="C7" t="s">
        <v>1</v>
      </c>
      <c r="D7" t="s">
        <v>2</v>
      </c>
      <c r="E7" t="s">
        <v>3</v>
      </c>
      <c r="F7" s="2" t="s">
        <v>4</v>
      </c>
      <c r="G7" s="2" t="s">
        <v>5</v>
      </c>
      <c r="H7" s="2" t="s">
        <v>6</v>
      </c>
      <c r="I7" s="2" t="s">
        <v>7</v>
      </c>
      <c r="J7" t="s">
        <v>8</v>
      </c>
      <c r="K7" t="s">
        <v>9</v>
      </c>
      <c r="L7" t="s">
        <v>10</v>
      </c>
      <c r="M7" s="1" t="s">
        <v>11</v>
      </c>
      <c r="N7" s="1" t="s">
        <v>12</v>
      </c>
      <c r="O7" t="s">
        <v>13</v>
      </c>
      <c r="P7" t="s">
        <v>14</v>
      </c>
      <c r="Q7" t="s">
        <v>15</v>
      </c>
      <c r="R7" t="s">
        <v>16</v>
      </c>
      <c r="S7" t="s">
        <v>17</v>
      </c>
      <c r="T7" t="s">
        <v>18</v>
      </c>
      <c r="U7" t="s">
        <v>19</v>
      </c>
      <c r="V7" t="s">
        <v>6168</v>
      </c>
      <c r="W7" t="s">
        <v>26</v>
      </c>
      <c r="X7" t="s">
        <v>27</v>
      </c>
      <c r="Y7" t="s">
        <v>28</v>
      </c>
      <c r="Z7" t="s">
        <v>29</v>
      </c>
      <c r="AA7" t="s">
        <v>30</v>
      </c>
      <c r="AB7" t="s">
        <v>33</v>
      </c>
      <c r="AC7" t="s">
        <v>34</v>
      </c>
      <c r="AD7" t="s">
        <v>21</v>
      </c>
      <c r="AE7" t="s">
        <v>6167</v>
      </c>
      <c r="AF7" t="s">
        <v>22</v>
      </c>
      <c r="AG7" t="s">
        <v>31</v>
      </c>
      <c r="AH7" t="s">
        <v>32</v>
      </c>
      <c r="AI7" t="s">
        <v>20</v>
      </c>
      <c r="AJ7" t="s">
        <v>23</v>
      </c>
      <c r="AK7" t="s">
        <v>24</v>
      </c>
      <c r="AL7" t="s">
        <v>25</v>
      </c>
    </row>
    <row r="8" spans="1:38" x14ac:dyDescent="0.25">
      <c r="A8" s="5" t="str">
        <f>HYPERLINK(Final_table[[#This Row],[profileUrl]],Final_table[[#This Row],[fullName]])</f>
        <v>Steven Selleslags</v>
      </c>
      <c r="B8" s="6" t="s">
        <v>128</v>
      </c>
      <c r="C8" s="6" t="s">
        <v>129</v>
      </c>
      <c r="D8" s="6" t="s">
        <v>130</v>
      </c>
      <c r="E8" s="6" t="s">
        <v>131</v>
      </c>
      <c r="F8" s="6" t="s">
        <v>63</v>
      </c>
      <c r="G8" s="6" t="s">
        <v>102</v>
      </c>
      <c r="H8" s="6" t="s">
        <v>103</v>
      </c>
      <c r="I8" s="6" t="s">
        <v>104</v>
      </c>
      <c r="J8" s="6" t="s">
        <v>42</v>
      </c>
      <c r="K8" s="6" t="s">
        <v>132</v>
      </c>
      <c r="L8" s="6" t="s">
        <v>133</v>
      </c>
      <c r="M8" s="1">
        <v>45867</v>
      </c>
      <c r="N8" s="1">
        <v>45867</v>
      </c>
      <c r="O8" s="1">
        <v>45870</v>
      </c>
      <c r="P8" s="6" t="s">
        <v>6043</v>
      </c>
      <c r="Q8" s="6" t="s">
        <v>6044</v>
      </c>
      <c r="R8" s="6">
        <v>12</v>
      </c>
      <c r="S8" s="6">
        <v>25</v>
      </c>
      <c r="T8" s="6">
        <v>1</v>
      </c>
      <c r="U8" s="6">
        <v>3</v>
      </c>
      <c r="V8" s="7" t="str">
        <f>IF(Final_table[[#This Row],[Pipedrive_ID]]&lt;&gt;"",HYPERLINK("https::/silk3.pipedrive.com/person/"&amp;Final_table[[#This Row],[Pipedrive_ID]]/10,Final_table[[#This Row],[fullName]]),"")</f>
        <v>Steven Selleslags</v>
      </c>
      <c r="W8" s="6">
        <v>6090</v>
      </c>
      <c r="X8" s="1">
        <v>45701</v>
      </c>
      <c r="Y8" s="6">
        <v>3700</v>
      </c>
      <c r="Z8" s="6" t="s">
        <v>133</v>
      </c>
      <c r="AA8" s="6">
        <v>3</v>
      </c>
      <c r="AB8" s="6" t="s">
        <v>134</v>
      </c>
      <c r="AC8" s="6">
        <v>3</v>
      </c>
      <c r="AD8" t="s">
        <v>47</v>
      </c>
      <c r="AF8" t="s">
        <v>48</v>
      </c>
      <c r="AG8" t="s">
        <v>50</v>
      </c>
      <c r="AH8">
        <v>7</v>
      </c>
      <c r="AI8">
        <v>41</v>
      </c>
    </row>
    <row r="9" spans="1:38" x14ac:dyDescent="0.25">
      <c r="A9" s="7" t="str">
        <f>HYPERLINK(Final_table[[#This Row],[profileUrl]],Final_table[[#This Row],[fullName]])</f>
        <v>Anneleen Vanlommel</v>
      </c>
      <c r="B9" s="7" t="s">
        <v>6057</v>
      </c>
      <c r="C9" s="6" t="s">
        <v>6058</v>
      </c>
      <c r="D9" s="6" t="s">
        <v>6059</v>
      </c>
      <c r="E9" s="6" t="s">
        <v>6060</v>
      </c>
      <c r="F9" s="6"/>
      <c r="G9" s="6"/>
      <c r="H9" s="6"/>
      <c r="I9" s="6"/>
      <c r="J9" s="6" t="s">
        <v>42</v>
      </c>
      <c r="K9" s="6" t="s">
        <v>6061</v>
      </c>
      <c r="L9" s="6" t="s">
        <v>6062</v>
      </c>
      <c r="M9" s="1">
        <v>45872</v>
      </c>
      <c r="N9" s="1">
        <v>45872</v>
      </c>
      <c r="O9" s="1">
        <v>45868</v>
      </c>
      <c r="P9" s="6" t="s">
        <v>6063</v>
      </c>
      <c r="Q9" s="6" t="s">
        <v>6064</v>
      </c>
      <c r="R9" s="6">
        <v>0</v>
      </c>
      <c r="S9" s="6">
        <v>1</v>
      </c>
      <c r="T9" s="6">
        <v>0</v>
      </c>
      <c r="U9" s="6">
        <v>1</v>
      </c>
      <c r="V9" s="7" t="str">
        <f>IF(Final_table[[#This Row],[Pipedrive_ID]]&lt;&gt;"",HYPERLINK("https::/silk3.pipedrive.com/person/"&amp;Final_table[[#This Row],[Pipedrive_ID]]/10,Final_table[[#This Row],[fullName]]),"")</f>
        <v/>
      </c>
      <c r="W9" s="6"/>
      <c r="X9" s="1"/>
      <c r="Y9" s="6"/>
      <c r="Z9" s="6" t="s">
        <v>70</v>
      </c>
      <c r="AA9" s="6">
        <v>2</v>
      </c>
      <c r="AB9" s="6" t="s">
        <v>6065</v>
      </c>
      <c r="AC9" s="6">
        <v>3</v>
      </c>
      <c r="AD9" t="s">
        <v>78</v>
      </c>
      <c r="AF9" t="s">
        <v>69</v>
      </c>
      <c r="AG9" t="s">
        <v>50</v>
      </c>
      <c r="AH9">
        <v>8</v>
      </c>
      <c r="AI9">
        <v>2</v>
      </c>
    </row>
    <row r="10" spans="1:38" x14ac:dyDescent="0.25">
      <c r="A10" s="7" t="str">
        <f>HYPERLINK(Final_table[[#This Row],[profileUrl]],Final_table[[#This Row],[fullName]])</f>
        <v>Filip F.L. Vertriest</v>
      </c>
      <c r="B10" s="6" t="s">
        <v>2309</v>
      </c>
      <c r="C10" s="6" t="s">
        <v>882</v>
      </c>
      <c r="D10" s="6" t="s">
        <v>2310</v>
      </c>
      <c r="E10" s="6" t="s">
        <v>2311</v>
      </c>
      <c r="F10" s="6"/>
      <c r="G10" s="6"/>
      <c r="H10" s="6"/>
      <c r="I10" s="6"/>
      <c r="J10" s="6" t="s">
        <v>337</v>
      </c>
      <c r="K10" s="6" t="s">
        <v>2312</v>
      </c>
      <c r="L10" s="6" t="s">
        <v>2313</v>
      </c>
      <c r="M10" s="1">
        <v>45863</v>
      </c>
      <c r="N10" s="1">
        <v>45863</v>
      </c>
      <c r="O10" s="1">
        <v>45863</v>
      </c>
      <c r="P10" s="6" t="s">
        <v>2314</v>
      </c>
      <c r="Q10" s="6" t="s">
        <v>2315</v>
      </c>
      <c r="R10" s="6">
        <v>0</v>
      </c>
      <c r="S10" s="6">
        <v>1</v>
      </c>
      <c r="T10" s="6">
        <v>0</v>
      </c>
      <c r="U10" s="6">
        <v>1</v>
      </c>
      <c r="V10" s="7" t="str">
        <f>IF(Final_table[[#This Row],[Pipedrive_ID]]&lt;&gt;"",HYPERLINK("https::/silk3.pipedrive.com/person/"&amp;Final_table[[#This Row],[Pipedrive_ID]]/10,Final_table[[#This Row],[fullName]]),"")</f>
        <v/>
      </c>
      <c r="W10" s="6"/>
      <c r="X10" s="1"/>
      <c r="Y10" s="6"/>
      <c r="Z10" s="6" t="s">
        <v>70</v>
      </c>
      <c r="AA10" s="6">
        <v>0</v>
      </c>
      <c r="AB10" s="6" t="s">
        <v>70</v>
      </c>
      <c r="AC10" s="6">
        <v>0</v>
      </c>
      <c r="AD10" t="s">
        <v>78</v>
      </c>
      <c r="AF10" t="s">
        <v>69</v>
      </c>
      <c r="AG10" t="s">
        <v>70</v>
      </c>
      <c r="AH10">
        <v>7</v>
      </c>
      <c r="AI10">
        <v>2</v>
      </c>
    </row>
    <row r="11" spans="1:38" x14ac:dyDescent="0.25">
      <c r="A11" s="7" t="str">
        <f>HYPERLINK(Final_table[[#This Row],[profileUrl]],Final_table[[#This Row],[fullName]])</f>
        <v>Mélanie Cloes</v>
      </c>
      <c r="B11" s="7" t="s">
        <v>2658</v>
      </c>
      <c r="C11" s="6" t="s">
        <v>2659</v>
      </c>
      <c r="D11" s="6" t="s">
        <v>2660</v>
      </c>
      <c r="E11" s="6" t="s">
        <v>2661</v>
      </c>
      <c r="F11" s="6"/>
      <c r="G11" s="6"/>
      <c r="H11" s="6"/>
      <c r="I11" s="6"/>
      <c r="J11" s="6" t="s">
        <v>337</v>
      </c>
      <c r="K11" s="6" t="s">
        <v>70</v>
      </c>
      <c r="L11" s="6" t="s">
        <v>70</v>
      </c>
      <c r="M11" s="1">
        <v>45862</v>
      </c>
      <c r="N11" s="1">
        <v>45862</v>
      </c>
      <c r="O11" s="1">
        <v>45858</v>
      </c>
      <c r="P11" s="6" t="s">
        <v>2662</v>
      </c>
      <c r="Q11" s="6" t="s">
        <v>2663</v>
      </c>
      <c r="R11" s="6">
        <v>0</v>
      </c>
      <c r="S11" s="6">
        <v>1</v>
      </c>
      <c r="T11" s="6">
        <v>0</v>
      </c>
      <c r="U11" s="6">
        <v>1</v>
      </c>
      <c r="V11" s="7" t="str">
        <f>IF(Final_table[[#This Row],[Pipedrive_ID]]&lt;&gt;"",HYPERLINK("https::/silk3.pipedrive.com/person/"&amp;Final_table[[#This Row],[Pipedrive_ID]]/10,Final_table[[#This Row],[fullName]]),"")</f>
        <v/>
      </c>
      <c r="W11" s="6"/>
      <c r="X11" s="1"/>
      <c r="Y11" s="6"/>
      <c r="Z11" s="6" t="s">
        <v>70</v>
      </c>
      <c r="AA11" s="6">
        <v>0</v>
      </c>
      <c r="AB11" s="6" t="s">
        <v>70</v>
      </c>
      <c r="AC11" s="6">
        <v>0</v>
      </c>
      <c r="AD11" t="s">
        <v>78</v>
      </c>
      <c r="AF11" t="s">
        <v>69</v>
      </c>
      <c r="AG11" t="s">
        <v>70</v>
      </c>
      <c r="AH11">
        <v>7</v>
      </c>
      <c r="AI11">
        <v>2</v>
      </c>
    </row>
    <row r="12" spans="1:38" x14ac:dyDescent="0.25">
      <c r="A12" s="7" t="str">
        <f>HYPERLINK(Final_table[[#This Row],[profileUrl]],Final_table[[#This Row],[fullName]])</f>
        <v>Nathalie Vandenbroucke</v>
      </c>
      <c r="B12" s="6" t="s">
        <v>1105</v>
      </c>
      <c r="C12" s="6" t="s">
        <v>516</v>
      </c>
      <c r="D12" s="6" t="s">
        <v>1106</v>
      </c>
      <c r="E12" s="6" t="s">
        <v>1107</v>
      </c>
      <c r="F12" s="6"/>
      <c r="G12" s="6"/>
      <c r="H12" s="6"/>
      <c r="I12" s="6"/>
      <c r="J12" s="6" t="s">
        <v>42</v>
      </c>
      <c r="K12" s="6" t="s">
        <v>1108</v>
      </c>
      <c r="L12" s="6" t="s">
        <v>1109</v>
      </c>
      <c r="M12" s="1">
        <v>45853</v>
      </c>
      <c r="N12" s="1">
        <v>45853</v>
      </c>
      <c r="O12" s="1">
        <v>45853</v>
      </c>
      <c r="P12" s="6" t="s">
        <v>1110</v>
      </c>
      <c r="Q12" s="6" t="s">
        <v>1111</v>
      </c>
      <c r="R12" s="6">
        <v>1</v>
      </c>
      <c r="S12" s="6">
        <v>2</v>
      </c>
      <c r="T12" s="6">
        <v>1</v>
      </c>
      <c r="U12" s="6">
        <v>1</v>
      </c>
      <c r="V12" s="7" t="str">
        <f>IF(Final_table[[#This Row],[Pipedrive_ID]]&lt;&gt;"",HYPERLINK("https::/silk3.pipedrive.com/person/"&amp;Final_table[[#This Row],[Pipedrive_ID]]/10,Final_table[[#This Row],[fullName]]),"")</f>
        <v/>
      </c>
      <c r="W12" s="6"/>
      <c r="X12" s="1"/>
      <c r="Y12" s="6"/>
      <c r="Z12" s="6" t="s">
        <v>70</v>
      </c>
      <c r="AA12" s="6">
        <v>4</v>
      </c>
      <c r="AB12" s="6" t="s">
        <v>1112</v>
      </c>
      <c r="AC12" s="6">
        <v>1</v>
      </c>
      <c r="AD12" t="s">
        <v>47</v>
      </c>
      <c r="AF12" t="s">
        <v>69</v>
      </c>
      <c r="AG12" t="s">
        <v>50</v>
      </c>
      <c r="AH12">
        <v>7</v>
      </c>
      <c r="AI12">
        <v>5</v>
      </c>
    </row>
    <row r="13" spans="1:38" x14ac:dyDescent="0.25">
      <c r="A13" s="7" t="str">
        <f>HYPERLINK(Final_table[[#This Row],[profileUrl]],Final_table[[#This Row],[fullName]])</f>
        <v>Maxim Tylleman</v>
      </c>
      <c r="B13" s="6" t="s">
        <v>2745</v>
      </c>
      <c r="C13" s="6" t="s">
        <v>2746</v>
      </c>
      <c r="D13" s="6" t="s">
        <v>2747</v>
      </c>
      <c r="E13" s="6" t="s">
        <v>2748</v>
      </c>
      <c r="F13" s="6"/>
      <c r="G13" s="6"/>
      <c r="H13" s="6"/>
      <c r="I13" s="6"/>
      <c r="J13" s="6" t="s">
        <v>337</v>
      </c>
      <c r="K13" s="6" t="s">
        <v>2749</v>
      </c>
      <c r="L13" s="6" t="s">
        <v>2750</v>
      </c>
      <c r="M13" s="1">
        <v>45870</v>
      </c>
      <c r="N13" s="1">
        <v>45870</v>
      </c>
      <c r="O13" s="1">
        <v>45848</v>
      </c>
      <c r="P13" s="6" t="s">
        <v>2751</v>
      </c>
      <c r="Q13" s="6" t="s">
        <v>2752</v>
      </c>
      <c r="R13" s="6">
        <v>0</v>
      </c>
      <c r="S13" s="6">
        <v>1</v>
      </c>
      <c r="T13" s="6">
        <v>0</v>
      </c>
      <c r="U13" s="6">
        <v>1</v>
      </c>
      <c r="V13" s="7" t="str">
        <f>IF(Final_table[[#This Row],[Pipedrive_ID]]&lt;&gt;"",HYPERLINK("https::/silk3.pipedrive.com/person/"&amp;Final_table[[#This Row],[Pipedrive_ID]]/10,Final_table[[#This Row],[fullName]]),"")</f>
        <v/>
      </c>
      <c r="W13" s="6"/>
      <c r="X13" s="1"/>
      <c r="Y13" s="6"/>
      <c r="Z13" s="6" t="s">
        <v>70</v>
      </c>
      <c r="AA13" s="6">
        <v>0</v>
      </c>
      <c r="AB13" s="6" t="s">
        <v>70</v>
      </c>
      <c r="AC13" s="6">
        <v>0</v>
      </c>
      <c r="AD13" t="s">
        <v>78</v>
      </c>
      <c r="AF13" t="s">
        <v>69</v>
      </c>
      <c r="AG13" t="s">
        <v>70</v>
      </c>
      <c r="AH13">
        <v>8</v>
      </c>
      <c r="AI13">
        <v>2</v>
      </c>
    </row>
    <row r="14" spans="1:38" x14ac:dyDescent="0.25">
      <c r="A14" s="7" t="str">
        <f>HYPERLINK(Final_table[[#This Row],[profileUrl]],Final_table[[#This Row],[fullName]])</f>
        <v>Gerry Appeltants</v>
      </c>
      <c r="B14" s="6" t="s">
        <v>275</v>
      </c>
      <c r="C14" s="6" t="s">
        <v>276</v>
      </c>
      <c r="D14" s="6" t="s">
        <v>277</v>
      </c>
      <c r="E14" s="6" t="s">
        <v>278</v>
      </c>
      <c r="F14" s="6" t="s">
        <v>39</v>
      </c>
      <c r="G14" s="6" t="s">
        <v>222</v>
      </c>
      <c r="H14" s="6" t="s">
        <v>85</v>
      </c>
      <c r="I14" s="6" t="s">
        <v>41</v>
      </c>
      <c r="J14" s="6" t="s">
        <v>42</v>
      </c>
      <c r="K14" s="6" t="s">
        <v>279</v>
      </c>
      <c r="L14" s="6" t="s">
        <v>280</v>
      </c>
      <c r="M14" s="1">
        <v>45856</v>
      </c>
      <c r="N14" s="1">
        <v>45856</v>
      </c>
      <c r="O14" s="1">
        <v>45846</v>
      </c>
      <c r="P14" s="6" t="s">
        <v>281</v>
      </c>
      <c r="Q14" s="6" t="s">
        <v>282</v>
      </c>
      <c r="R14" s="6">
        <v>2</v>
      </c>
      <c r="S14" s="6">
        <v>14</v>
      </c>
      <c r="T14" s="6">
        <v>0</v>
      </c>
      <c r="U14" s="6">
        <v>4</v>
      </c>
      <c r="V14" s="7" t="str">
        <f>IF(Final_table[[#This Row],[Pipedrive_ID]]&lt;&gt;"",HYPERLINK("https::/silk3.pipedrive.com/person/"&amp;Final_table[[#This Row],[Pipedrive_ID]]/10,Final_table[[#This Row],[fullName]]),"")</f>
        <v/>
      </c>
      <c r="W14" s="6"/>
      <c r="X14" s="1"/>
      <c r="Y14" s="6"/>
      <c r="Z14" s="6" t="s">
        <v>70</v>
      </c>
      <c r="AA14" s="6">
        <v>2</v>
      </c>
      <c r="AB14" s="6" t="s">
        <v>283</v>
      </c>
      <c r="AC14" s="6">
        <v>1</v>
      </c>
      <c r="AD14" t="s">
        <v>78</v>
      </c>
      <c r="AF14" t="s">
        <v>69</v>
      </c>
      <c r="AG14" t="s">
        <v>50</v>
      </c>
      <c r="AH14">
        <v>7</v>
      </c>
      <c r="AI14">
        <v>20</v>
      </c>
    </row>
    <row r="15" spans="1:38" x14ac:dyDescent="0.25">
      <c r="A15" s="7" t="str">
        <f>HYPERLINK(Final_table[[#This Row],[profileUrl]],Final_table[[#This Row],[fullName]])</f>
        <v>Isabel De Clercq</v>
      </c>
      <c r="B15" s="6" t="s">
        <v>658</v>
      </c>
      <c r="C15" s="6" t="s">
        <v>659</v>
      </c>
      <c r="D15" s="6" t="s">
        <v>660</v>
      </c>
      <c r="E15" s="6" t="s">
        <v>661</v>
      </c>
      <c r="F15" s="6"/>
      <c r="G15" s="6"/>
      <c r="H15" s="6"/>
      <c r="I15" s="6"/>
      <c r="J15" s="6" t="s">
        <v>42</v>
      </c>
      <c r="K15" s="6" t="s">
        <v>662</v>
      </c>
      <c r="L15" s="6" t="s">
        <v>663</v>
      </c>
      <c r="M15" s="1">
        <v>45871</v>
      </c>
      <c r="N15" s="1">
        <v>45871</v>
      </c>
      <c r="O15" s="1">
        <v>45846</v>
      </c>
      <c r="P15" s="6" t="s">
        <v>664</v>
      </c>
      <c r="Q15" s="6" t="s">
        <v>665</v>
      </c>
      <c r="R15" s="6">
        <v>0</v>
      </c>
      <c r="S15" s="6">
        <v>5</v>
      </c>
      <c r="T15" s="6">
        <v>0</v>
      </c>
      <c r="U15" s="6">
        <v>3</v>
      </c>
      <c r="V15" s="7" t="str">
        <f>IF(Final_table[[#This Row],[Pipedrive_ID]]&lt;&gt;"",HYPERLINK("https::/silk3.pipedrive.com/person/"&amp;Final_table[[#This Row],[Pipedrive_ID]]/10,Final_table[[#This Row],[fullName]]),"")</f>
        <v/>
      </c>
      <c r="W15" s="6"/>
      <c r="X15" s="1"/>
      <c r="Y15" s="6"/>
      <c r="Z15" s="6" t="s">
        <v>70</v>
      </c>
      <c r="AA15" s="6">
        <v>14</v>
      </c>
      <c r="AB15" s="6" t="s">
        <v>666</v>
      </c>
      <c r="AC15" s="6">
        <v>4</v>
      </c>
      <c r="AD15" t="s">
        <v>78</v>
      </c>
      <c r="AF15" t="s">
        <v>69</v>
      </c>
      <c r="AG15" t="s">
        <v>50</v>
      </c>
      <c r="AH15">
        <v>8</v>
      </c>
      <c r="AI15">
        <v>8</v>
      </c>
    </row>
    <row r="16" spans="1:38" x14ac:dyDescent="0.25">
      <c r="A16" s="7" t="str">
        <f>HYPERLINK(Final_table[[#This Row],[profileUrl]],Final_table[[#This Row],[fullName]])</f>
        <v>Claudio Swijsen</v>
      </c>
      <c r="B16" s="6" t="s">
        <v>2225</v>
      </c>
      <c r="C16" s="6" t="s">
        <v>2226</v>
      </c>
      <c r="D16" s="6" t="s">
        <v>2227</v>
      </c>
      <c r="E16" s="6" t="s">
        <v>2228</v>
      </c>
      <c r="F16" s="6"/>
      <c r="G16" s="6"/>
      <c r="H16" s="6"/>
      <c r="I16" s="6"/>
      <c r="J16" s="6" t="s">
        <v>337</v>
      </c>
      <c r="K16" s="6" t="s">
        <v>2229</v>
      </c>
      <c r="L16" s="6" t="s">
        <v>2230</v>
      </c>
      <c r="M16" s="1">
        <v>45871</v>
      </c>
      <c r="N16" s="1">
        <v>45871</v>
      </c>
      <c r="O16" s="1">
        <v>45845</v>
      </c>
      <c r="P16" s="6" t="s">
        <v>2231</v>
      </c>
      <c r="Q16" s="6" t="s">
        <v>2232</v>
      </c>
      <c r="R16" s="6">
        <v>0</v>
      </c>
      <c r="S16" s="6">
        <v>1</v>
      </c>
      <c r="T16" s="6">
        <v>0</v>
      </c>
      <c r="U16" s="6">
        <v>1</v>
      </c>
      <c r="V16" s="7" t="str">
        <f>IF(Final_table[[#This Row],[Pipedrive_ID]]&lt;&gt;"",HYPERLINK("https::/silk3.pipedrive.com/person/"&amp;Final_table[[#This Row],[Pipedrive_ID]]/10,Final_table[[#This Row],[fullName]]),"")</f>
        <v/>
      </c>
      <c r="W16" s="6"/>
      <c r="X16" s="1"/>
      <c r="Y16" s="6"/>
      <c r="Z16" s="6" t="s">
        <v>70</v>
      </c>
      <c r="AA16" s="6">
        <v>0</v>
      </c>
      <c r="AB16" s="6" t="s">
        <v>70</v>
      </c>
      <c r="AC16" s="6">
        <v>0</v>
      </c>
      <c r="AD16" t="s">
        <v>78</v>
      </c>
      <c r="AF16" t="s">
        <v>69</v>
      </c>
      <c r="AG16" t="s">
        <v>70</v>
      </c>
      <c r="AH16">
        <v>8</v>
      </c>
      <c r="AI16">
        <v>2</v>
      </c>
    </row>
    <row r="17" spans="1:35" x14ac:dyDescent="0.25">
      <c r="A17" s="7" t="str">
        <f>HYPERLINK(Final_table[[#This Row],[profileUrl]],Final_table[[#This Row],[fullName]])</f>
        <v>Jan Mertens</v>
      </c>
      <c r="B17" s="6" t="s">
        <v>625</v>
      </c>
      <c r="C17" s="6" t="s">
        <v>327</v>
      </c>
      <c r="D17" s="6" t="s">
        <v>243</v>
      </c>
      <c r="E17" s="6" t="s">
        <v>626</v>
      </c>
      <c r="F17" s="6"/>
      <c r="G17" s="6"/>
      <c r="H17" s="6"/>
      <c r="I17" s="6"/>
      <c r="J17" s="6" t="s">
        <v>42</v>
      </c>
      <c r="K17" s="6" t="s">
        <v>627</v>
      </c>
      <c r="L17" s="6" t="s">
        <v>115</v>
      </c>
      <c r="M17" s="1">
        <v>45861</v>
      </c>
      <c r="N17" s="1">
        <v>45861</v>
      </c>
      <c r="O17" s="1">
        <v>45834</v>
      </c>
      <c r="P17" s="6" t="s">
        <v>628</v>
      </c>
      <c r="Q17" s="6" t="s">
        <v>629</v>
      </c>
      <c r="R17" s="6">
        <v>1</v>
      </c>
      <c r="S17" s="6">
        <v>3</v>
      </c>
      <c r="T17" s="6">
        <v>1</v>
      </c>
      <c r="U17" s="6">
        <v>3</v>
      </c>
      <c r="V17" s="7" t="str">
        <f>IF(Final_table[[#This Row],[Pipedrive_ID]]&lt;&gt;"",HYPERLINK("https::/silk3.pipedrive.com/person/"&amp;Final_table[[#This Row],[Pipedrive_ID]]/10,Final_table[[#This Row],[fullName]]),"")</f>
        <v>Jan Mertens</v>
      </c>
      <c r="W17" s="6">
        <v>6420</v>
      </c>
      <c r="X17" s="1">
        <v>45722</v>
      </c>
      <c r="Y17" s="6">
        <v>3970</v>
      </c>
      <c r="Z17" s="6" t="s">
        <v>630</v>
      </c>
      <c r="AA17" s="6">
        <v>1</v>
      </c>
      <c r="AB17" s="6" t="s">
        <v>631</v>
      </c>
      <c r="AC17" s="6">
        <v>0</v>
      </c>
      <c r="AD17" t="s">
        <v>47</v>
      </c>
      <c r="AF17" t="s">
        <v>48</v>
      </c>
      <c r="AG17" t="s">
        <v>166</v>
      </c>
      <c r="AH17">
        <v>7</v>
      </c>
      <c r="AI17">
        <v>8</v>
      </c>
    </row>
    <row r="18" spans="1:35" x14ac:dyDescent="0.25">
      <c r="A18" s="7" t="str">
        <f>HYPERLINK(Final_table[[#This Row],[profileUrl]],Final_table[[#This Row],[fullName]])</f>
        <v>Jan Bossier</v>
      </c>
      <c r="B18" s="6" t="s">
        <v>1303</v>
      </c>
      <c r="C18" s="6" t="s">
        <v>327</v>
      </c>
      <c r="D18" s="6" t="s">
        <v>1304</v>
      </c>
      <c r="E18" s="6" t="s">
        <v>1305</v>
      </c>
      <c r="F18" s="6"/>
      <c r="G18" s="6"/>
      <c r="H18" s="6"/>
      <c r="I18" s="6"/>
      <c r="J18" s="6" t="s">
        <v>42</v>
      </c>
      <c r="K18" s="6" t="s">
        <v>1306</v>
      </c>
      <c r="L18" s="6" t="s">
        <v>1307</v>
      </c>
      <c r="M18" s="1">
        <v>45853</v>
      </c>
      <c r="N18" s="1">
        <v>45853</v>
      </c>
      <c r="O18" s="1">
        <v>45834</v>
      </c>
      <c r="P18" s="6" t="s">
        <v>1308</v>
      </c>
      <c r="Q18" s="6" t="s">
        <v>1309</v>
      </c>
      <c r="R18" s="6">
        <v>1</v>
      </c>
      <c r="S18" s="6">
        <v>1</v>
      </c>
      <c r="T18" s="6">
        <v>1</v>
      </c>
      <c r="U18" s="6">
        <v>1</v>
      </c>
      <c r="V18" s="7" t="str">
        <f>IF(Final_table[[#This Row],[Pipedrive_ID]]&lt;&gt;"",HYPERLINK("https::/silk3.pipedrive.com/person/"&amp;Final_table[[#This Row],[Pipedrive_ID]]/10,Final_table[[#This Row],[fullName]]),"")</f>
        <v/>
      </c>
      <c r="W18" s="6"/>
      <c r="X18" s="1"/>
      <c r="Y18" s="6"/>
      <c r="Z18" s="6" t="s">
        <v>70</v>
      </c>
      <c r="AA18" s="6">
        <v>1</v>
      </c>
      <c r="AB18" s="6" t="s">
        <v>1310</v>
      </c>
      <c r="AC18" s="6">
        <v>1</v>
      </c>
      <c r="AD18" t="s">
        <v>47</v>
      </c>
      <c r="AF18" t="s">
        <v>69</v>
      </c>
      <c r="AG18" t="s">
        <v>50</v>
      </c>
      <c r="AH18">
        <v>7</v>
      </c>
      <c r="AI18">
        <v>4</v>
      </c>
    </row>
    <row r="19" spans="1:35" x14ac:dyDescent="0.25">
      <c r="A19" s="7" t="str">
        <f>HYPERLINK(Final_table[[#This Row],[profileUrl]],Final_table[[#This Row],[fullName]])</f>
        <v>Josef Stevens</v>
      </c>
      <c r="B19" s="6" t="s">
        <v>1336</v>
      </c>
      <c r="C19" s="6" t="s">
        <v>1337</v>
      </c>
      <c r="D19" s="6" t="s">
        <v>1338</v>
      </c>
      <c r="E19" s="6" t="s">
        <v>1339</v>
      </c>
      <c r="F19" s="6"/>
      <c r="G19" s="6"/>
      <c r="H19" s="6"/>
      <c r="I19" s="6"/>
      <c r="J19" s="6" t="s">
        <v>337</v>
      </c>
      <c r="K19" s="6" t="s">
        <v>1340</v>
      </c>
      <c r="L19" s="6" t="s">
        <v>1341</v>
      </c>
      <c r="M19" s="1">
        <v>45853</v>
      </c>
      <c r="N19" s="1">
        <v>45853</v>
      </c>
      <c r="O19" s="1">
        <v>45834</v>
      </c>
      <c r="P19" s="6" t="s">
        <v>1342</v>
      </c>
      <c r="Q19" s="6" t="s">
        <v>1343</v>
      </c>
      <c r="R19" s="6">
        <v>1</v>
      </c>
      <c r="S19" s="6">
        <v>1</v>
      </c>
      <c r="T19" s="6">
        <v>1</v>
      </c>
      <c r="U19" s="6">
        <v>1</v>
      </c>
      <c r="V19" s="7" t="str">
        <f>IF(Final_table[[#This Row],[Pipedrive_ID]]&lt;&gt;"",HYPERLINK("https::/silk3.pipedrive.com/person/"&amp;Final_table[[#This Row],[Pipedrive_ID]]/10,Final_table[[#This Row],[fullName]]),"")</f>
        <v/>
      </c>
      <c r="W19" s="6"/>
      <c r="X19" s="1"/>
      <c r="Y19" s="6"/>
      <c r="Z19" s="6" t="s">
        <v>70</v>
      </c>
      <c r="AA19" s="6">
        <v>0</v>
      </c>
      <c r="AB19" s="6" t="s">
        <v>70</v>
      </c>
      <c r="AC19" s="6">
        <v>0</v>
      </c>
      <c r="AD19" t="s">
        <v>47</v>
      </c>
      <c r="AF19" t="s">
        <v>69</v>
      </c>
      <c r="AG19" t="s">
        <v>70</v>
      </c>
      <c r="AH19">
        <v>7</v>
      </c>
      <c r="AI19">
        <v>4</v>
      </c>
    </row>
    <row r="20" spans="1:35" x14ac:dyDescent="0.25">
      <c r="A20" s="7" t="str">
        <f>HYPERLINK(Final_table[[#This Row],[profileUrl]],Final_table[[#This Row],[fullName]])</f>
        <v>Ineke De Boer</v>
      </c>
      <c r="B20" s="6" t="s">
        <v>2413</v>
      </c>
      <c r="C20" s="6" t="s">
        <v>1071</v>
      </c>
      <c r="D20" s="6" t="s">
        <v>2414</v>
      </c>
      <c r="E20" s="6" t="s">
        <v>2415</v>
      </c>
      <c r="F20" s="6"/>
      <c r="G20" s="6"/>
      <c r="H20" s="6"/>
      <c r="I20" s="6"/>
      <c r="J20" s="6" t="s">
        <v>337</v>
      </c>
      <c r="K20" s="6" t="s">
        <v>132</v>
      </c>
      <c r="L20" s="6" t="s">
        <v>2416</v>
      </c>
      <c r="M20" s="1">
        <v>45833</v>
      </c>
      <c r="N20" s="1">
        <v>45833</v>
      </c>
      <c r="O20" s="1">
        <v>45833</v>
      </c>
      <c r="P20" s="6" t="s">
        <v>2417</v>
      </c>
      <c r="Q20" s="6" t="s">
        <v>2418</v>
      </c>
      <c r="R20" s="6">
        <v>0</v>
      </c>
      <c r="S20" s="6">
        <v>1</v>
      </c>
      <c r="T20" s="6">
        <v>0</v>
      </c>
      <c r="U20" s="6">
        <v>1</v>
      </c>
      <c r="V20" s="7" t="str">
        <f>IF(Final_table[[#This Row],[Pipedrive_ID]]&lt;&gt;"",HYPERLINK("https::/silk3.pipedrive.com/person/"&amp;Final_table[[#This Row],[Pipedrive_ID]]/10,Final_table[[#This Row],[fullName]]),"")</f>
        <v/>
      </c>
      <c r="W20" s="6"/>
      <c r="X20" s="1"/>
      <c r="Y20" s="6"/>
      <c r="Z20" s="6" t="s">
        <v>70</v>
      </c>
      <c r="AA20" s="6">
        <v>0</v>
      </c>
      <c r="AB20" s="6" t="s">
        <v>70</v>
      </c>
      <c r="AC20" s="6">
        <v>0</v>
      </c>
      <c r="AD20" t="s">
        <v>78</v>
      </c>
      <c r="AF20" t="s">
        <v>69</v>
      </c>
      <c r="AG20" t="s">
        <v>70</v>
      </c>
      <c r="AH20">
        <v>6</v>
      </c>
      <c r="AI20">
        <v>2</v>
      </c>
    </row>
    <row r="21" spans="1:35" x14ac:dyDescent="0.25">
      <c r="A21" s="7" t="str">
        <f>HYPERLINK(Final_table[[#This Row],[profileUrl]],Final_table[[#This Row],[fullName]])</f>
        <v>Koen Van Den Brandt - Atlas Grow How</v>
      </c>
      <c r="B21" s="6" t="s">
        <v>2549</v>
      </c>
      <c r="C21" s="6" t="s">
        <v>402</v>
      </c>
      <c r="D21" s="6" t="s">
        <v>2550</v>
      </c>
      <c r="E21" s="6" t="s">
        <v>2551</v>
      </c>
      <c r="F21" s="6"/>
      <c r="G21" s="6"/>
      <c r="H21" s="6"/>
      <c r="I21" s="6"/>
      <c r="J21" s="6" t="s">
        <v>337</v>
      </c>
      <c r="K21" s="6" t="s">
        <v>2552</v>
      </c>
      <c r="L21" s="6" t="s">
        <v>2553</v>
      </c>
      <c r="M21" s="1">
        <v>45833</v>
      </c>
      <c r="N21" s="1">
        <v>45833</v>
      </c>
      <c r="O21" s="1">
        <v>45829</v>
      </c>
      <c r="P21" s="6" t="s">
        <v>2554</v>
      </c>
      <c r="Q21" s="6" t="s">
        <v>2555</v>
      </c>
      <c r="R21" s="6">
        <v>0</v>
      </c>
      <c r="S21" s="6">
        <v>1</v>
      </c>
      <c r="T21" s="6">
        <v>0</v>
      </c>
      <c r="U21" s="6">
        <v>1</v>
      </c>
      <c r="V21" s="7" t="str">
        <f>IF(Final_table[[#This Row],[Pipedrive_ID]]&lt;&gt;"",HYPERLINK("https::/silk3.pipedrive.com/person/"&amp;Final_table[[#This Row],[Pipedrive_ID]]/10,Final_table[[#This Row],[fullName]]),"")</f>
        <v/>
      </c>
      <c r="W21" s="6"/>
      <c r="X21" s="1"/>
      <c r="Y21" s="6"/>
      <c r="Z21" s="6" t="s">
        <v>70</v>
      </c>
      <c r="AA21" s="6">
        <v>0</v>
      </c>
      <c r="AB21" s="6" t="s">
        <v>70</v>
      </c>
      <c r="AC21" s="6">
        <v>0</v>
      </c>
      <c r="AD21" t="s">
        <v>78</v>
      </c>
      <c r="AF21" t="s">
        <v>69</v>
      </c>
      <c r="AG21" t="s">
        <v>70</v>
      </c>
      <c r="AH21">
        <v>6</v>
      </c>
      <c r="AI21">
        <v>2</v>
      </c>
    </row>
    <row r="22" spans="1:35" x14ac:dyDescent="0.25">
      <c r="A22" s="7" t="str">
        <f>HYPERLINK(Final_table[[#This Row],[profileUrl]],Final_table[[#This Row],[fullName]])</f>
        <v>Anthony Albers</v>
      </c>
      <c r="B22" s="6" t="s">
        <v>317</v>
      </c>
      <c r="C22" s="6" t="s">
        <v>318</v>
      </c>
      <c r="D22" s="6" t="s">
        <v>319</v>
      </c>
      <c r="E22" s="6" t="s">
        <v>320</v>
      </c>
      <c r="F22" s="6" t="s">
        <v>101</v>
      </c>
      <c r="G22" s="6" t="s">
        <v>102</v>
      </c>
      <c r="H22" s="6" t="s">
        <v>85</v>
      </c>
      <c r="I22" s="6" t="s">
        <v>104</v>
      </c>
      <c r="J22" s="6" t="s">
        <v>42</v>
      </c>
      <c r="K22" s="6" t="s">
        <v>321</v>
      </c>
      <c r="L22" s="6" t="s">
        <v>322</v>
      </c>
      <c r="M22" s="1">
        <v>45867</v>
      </c>
      <c r="N22" s="1">
        <v>45867</v>
      </c>
      <c r="O22" s="1">
        <v>45828</v>
      </c>
      <c r="P22" s="6" t="s">
        <v>323</v>
      </c>
      <c r="Q22" s="6" t="s">
        <v>324</v>
      </c>
      <c r="R22" s="6">
        <v>3</v>
      </c>
      <c r="S22" s="6">
        <v>10</v>
      </c>
      <c r="T22" s="6">
        <v>1</v>
      </c>
      <c r="U22" s="6">
        <v>3</v>
      </c>
      <c r="V22" s="7" t="str">
        <f>IF(Final_table[[#This Row],[Pipedrive_ID]]&lt;&gt;"",HYPERLINK("https::/silk3.pipedrive.com/person/"&amp;Final_table[[#This Row],[Pipedrive_ID]]/10,Final_table[[#This Row],[fullName]]),"")</f>
        <v>Anthony Albers</v>
      </c>
      <c r="W22" s="6">
        <v>2710</v>
      </c>
      <c r="X22" s="1">
        <v>45554</v>
      </c>
      <c r="Y22" s="6">
        <v>1910</v>
      </c>
      <c r="Z22" s="6" t="s">
        <v>224</v>
      </c>
      <c r="AA22" s="6">
        <v>3</v>
      </c>
      <c r="AB22" s="6" t="s">
        <v>325</v>
      </c>
      <c r="AC22" s="6">
        <v>3</v>
      </c>
      <c r="AD22" t="s">
        <v>47</v>
      </c>
      <c r="AF22" t="s">
        <v>48</v>
      </c>
      <c r="AG22" t="s">
        <v>50</v>
      </c>
      <c r="AH22">
        <v>7</v>
      </c>
      <c r="AI22">
        <v>17</v>
      </c>
    </row>
    <row r="23" spans="1:35" x14ac:dyDescent="0.25">
      <c r="A23" s="7" t="str">
        <f>HYPERLINK(Final_table[[#This Row],[profileUrl]],Final_table[[#This Row],[fullName]])</f>
        <v>Marc Verlinden</v>
      </c>
      <c r="B23" s="6" t="s">
        <v>960</v>
      </c>
      <c r="C23" s="6" t="s">
        <v>293</v>
      </c>
      <c r="D23" s="6" t="s">
        <v>427</v>
      </c>
      <c r="E23" s="6" t="s">
        <v>961</v>
      </c>
      <c r="F23" s="6"/>
      <c r="G23" s="6"/>
      <c r="H23" s="6"/>
      <c r="I23" s="6"/>
      <c r="J23" s="6" t="s">
        <v>42</v>
      </c>
      <c r="K23" s="6" t="s">
        <v>962</v>
      </c>
      <c r="L23" s="6" t="s">
        <v>963</v>
      </c>
      <c r="M23" s="1">
        <v>45705</v>
      </c>
      <c r="N23" s="1">
        <v>45705</v>
      </c>
      <c r="O23" s="1">
        <v>45827</v>
      </c>
      <c r="P23" s="6" t="s">
        <v>964</v>
      </c>
      <c r="Q23" s="6" t="s">
        <v>965</v>
      </c>
      <c r="R23" s="6">
        <v>1</v>
      </c>
      <c r="S23" s="6">
        <v>3</v>
      </c>
      <c r="T23" s="6">
        <v>0</v>
      </c>
      <c r="U23" s="6">
        <v>2</v>
      </c>
      <c r="V23" s="7" t="str">
        <f>IF(Final_table[[#This Row],[Pipedrive_ID]]&lt;&gt;"",HYPERLINK("https::/silk3.pipedrive.com/person/"&amp;Final_table[[#This Row],[Pipedrive_ID]]/10,Final_table[[#This Row],[fullName]]),"")</f>
        <v/>
      </c>
      <c r="W23" s="6"/>
      <c r="X23" s="1"/>
      <c r="Y23" s="6"/>
      <c r="Z23" s="6" t="s">
        <v>70</v>
      </c>
      <c r="AA23" s="6">
        <v>0</v>
      </c>
      <c r="AB23" s="6" t="s">
        <v>70</v>
      </c>
      <c r="AC23" s="6">
        <v>0</v>
      </c>
      <c r="AD23" t="s">
        <v>78</v>
      </c>
      <c r="AF23" t="s">
        <v>69</v>
      </c>
      <c r="AG23" t="s">
        <v>70</v>
      </c>
      <c r="AH23">
        <v>2</v>
      </c>
      <c r="AI23">
        <v>6</v>
      </c>
    </row>
    <row r="24" spans="1:35" x14ac:dyDescent="0.25">
      <c r="A24" s="7" t="str">
        <f>HYPERLINK(Final_table[[#This Row],[profileUrl]],Final_table[[#This Row],[fullName]])</f>
        <v>Benjamin Adams</v>
      </c>
      <c r="B24" s="6" t="s">
        <v>1125</v>
      </c>
      <c r="C24" s="6" t="s">
        <v>1126</v>
      </c>
      <c r="D24" s="6" t="s">
        <v>1127</v>
      </c>
      <c r="E24" s="6" t="s">
        <v>1128</v>
      </c>
      <c r="F24" s="6"/>
      <c r="G24" s="6"/>
      <c r="H24" s="6"/>
      <c r="I24" s="6"/>
      <c r="J24" s="6" t="s">
        <v>42</v>
      </c>
      <c r="K24" s="6" t="s">
        <v>1129</v>
      </c>
      <c r="L24" s="6" t="s">
        <v>1130</v>
      </c>
      <c r="M24" s="1">
        <v>45846</v>
      </c>
      <c r="N24" s="1">
        <v>45846</v>
      </c>
      <c r="O24" s="1">
        <v>45825</v>
      </c>
      <c r="P24" s="6" t="s">
        <v>1131</v>
      </c>
      <c r="Q24" s="6" t="s">
        <v>1132</v>
      </c>
      <c r="R24" s="6">
        <v>0</v>
      </c>
      <c r="S24" s="6">
        <v>2</v>
      </c>
      <c r="T24" s="6">
        <v>0</v>
      </c>
      <c r="U24" s="6">
        <v>2</v>
      </c>
      <c r="V24" s="7" t="str">
        <f>IF(Final_table[[#This Row],[Pipedrive_ID]]&lt;&gt;"",HYPERLINK("https::/silk3.pipedrive.com/person/"&amp;Final_table[[#This Row],[Pipedrive_ID]]/10,Final_table[[#This Row],[fullName]]),"")</f>
        <v>Benjamin Adams</v>
      </c>
      <c r="W24" s="6">
        <v>920</v>
      </c>
      <c r="X24" s="1">
        <v>45417</v>
      </c>
      <c r="Y24" s="6">
        <v>1400</v>
      </c>
      <c r="Z24" s="6" t="s">
        <v>49</v>
      </c>
      <c r="AA24" s="6">
        <v>4</v>
      </c>
      <c r="AB24" s="6" t="s">
        <v>1133</v>
      </c>
      <c r="AC24" s="6">
        <v>4</v>
      </c>
      <c r="AD24" t="s">
        <v>78</v>
      </c>
      <c r="AF24" t="s">
        <v>48</v>
      </c>
      <c r="AG24" t="s">
        <v>50</v>
      </c>
      <c r="AH24">
        <v>7</v>
      </c>
      <c r="AI24">
        <v>4</v>
      </c>
    </row>
    <row r="25" spans="1:35" x14ac:dyDescent="0.25">
      <c r="A25" s="7" t="str">
        <f>HYPERLINK(Final_table[[#This Row],[profileUrl]],Final_table[[#This Row],[fullName]])</f>
        <v>Alex Dossche</v>
      </c>
      <c r="B25" s="6" t="s">
        <v>340</v>
      </c>
      <c r="C25" s="6" t="s">
        <v>341</v>
      </c>
      <c r="D25" s="6" t="s">
        <v>342</v>
      </c>
      <c r="E25" s="6" t="s">
        <v>343</v>
      </c>
      <c r="F25" s="6" t="s">
        <v>101</v>
      </c>
      <c r="G25" s="6" t="s">
        <v>172</v>
      </c>
      <c r="H25" s="6" t="s">
        <v>103</v>
      </c>
      <c r="I25" s="6" t="s">
        <v>41</v>
      </c>
      <c r="J25" s="6" t="s">
        <v>42</v>
      </c>
      <c r="K25" s="6" t="s">
        <v>344</v>
      </c>
      <c r="L25" s="6" t="s">
        <v>345</v>
      </c>
      <c r="M25" s="1">
        <v>45833</v>
      </c>
      <c r="N25" s="1">
        <v>45833</v>
      </c>
      <c r="O25" s="1">
        <v>45825</v>
      </c>
      <c r="P25" s="6" t="s">
        <v>346</v>
      </c>
      <c r="Q25" s="6" t="s">
        <v>347</v>
      </c>
      <c r="R25" s="6">
        <v>2</v>
      </c>
      <c r="S25" s="6">
        <v>8</v>
      </c>
      <c r="T25" s="6">
        <v>1</v>
      </c>
      <c r="U25" s="6">
        <v>4</v>
      </c>
      <c r="V25" s="7" t="str">
        <f>IF(Final_table[[#This Row],[Pipedrive_ID]]&lt;&gt;"",HYPERLINK("https::/silk3.pipedrive.com/person/"&amp;Final_table[[#This Row],[Pipedrive_ID]]/10,Final_table[[#This Row],[fullName]]),"")</f>
        <v>Alex Dossche</v>
      </c>
      <c r="W25" s="6">
        <v>2180</v>
      </c>
      <c r="X25" s="1">
        <v>45508</v>
      </c>
      <c r="Y25" s="6">
        <v>1110</v>
      </c>
      <c r="Z25" s="6" t="s">
        <v>348</v>
      </c>
      <c r="AA25" s="6">
        <v>3</v>
      </c>
      <c r="AB25" s="6" t="s">
        <v>349</v>
      </c>
      <c r="AC25" s="6">
        <v>5</v>
      </c>
      <c r="AD25" t="s">
        <v>47</v>
      </c>
      <c r="AF25" t="s">
        <v>48</v>
      </c>
      <c r="AG25" t="s">
        <v>50</v>
      </c>
      <c r="AH25">
        <v>6</v>
      </c>
      <c r="AI25">
        <v>15</v>
      </c>
    </row>
    <row r="26" spans="1:35" x14ac:dyDescent="0.25">
      <c r="A26" s="7" t="str">
        <f>HYPERLINK(Final_table[[#This Row],[profileUrl]],Final_table[[#This Row],[fullName]])</f>
        <v>Peter Snauwaert</v>
      </c>
      <c r="B26" s="6" t="s">
        <v>691</v>
      </c>
      <c r="C26" s="6" t="s">
        <v>525</v>
      </c>
      <c r="D26" s="6" t="s">
        <v>692</v>
      </c>
      <c r="E26" s="6" t="s">
        <v>693</v>
      </c>
      <c r="F26" s="6"/>
      <c r="G26" s="6"/>
      <c r="H26" s="6"/>
      <c r="I26" s="6"/>
      <c r="J26" s="6" t="s">
        <v>42</v>
      </c>
      <c r="K26" s="6" t="s">
        <v>694</v>
      </c>
      <c r="L26" s="6" t="s">
        <v>695</v>
      </c>
      <c r="M26" s="1">
        <v>45834</v>
      </c>
      <c r="N26" s="1">
        <v>45834</v>
      </c>
      <c r="O26" s="1">
        <v>45825</v>
      </c>
      <c r="P26" s="6" t="s">
        <v>696</v>
      </c>
      <c r="Q26" s="6" t="s">
        <v>697</v>
      </c>
      <c r="R26" s="6">
        <v>1</v>
      </c>
      <c r="S26" s="6">
        <v>6</v>
      </c>
      <c r="T26" s="6">
        <v>0</v>
      </c>
      <c r="U26" s="6">
        <v>1</v>
      </c>
      <c r="V26" s="7" t="str">
        <f>IF(Final_table[[#This Row],[Pipedrive_ID]]&lt;&gt;"",HYPERLINK("https::/silk3.pipedrive.com/person/"&amp;Final_table[[#This Row],[Pipedrive_ID]]/10,Final_table[[#This Row],[fullName]]),"")</f>
        <v/>
      </c>
      <c r="W26" s="6"/>
      <c r="X26" s="1"/>
      <c r="Y26" s="6"/>
      <c r="Z26" s="6" t="s">
        <v>70</v>
      </c>
      <c r="AA26" s="6">
        <v>0</v>
      </c>
      <c r="AB26" s="6" t="s">
        <v>70</v>
      </c>
      <c r="AC26" s="6">
        <v>0</v>
      </c>
      <c r="AD26" t="s">
        <v>78</v>
      </c>
      <c r="AF26" t="s">
        <v>69</v>
      </c>
      <c r="AG26" t="s">
        <v>70</v>
      </c>
      <c r="AH26">
        <v>6</v>
      </c>
      <c r="AI26">
        <v>8</v>
      </c>
    </row>
    <row r="27" spans="1:35" x14ac:dyDescent="0.25">
      <c r="A27" s="7" t="str">
        <f>HYPERLINK(Final_table[[#This Row],[profileUrl]],Final_table[[#This Row],[fullName]])</f>
        <v>David Van Dycke</v>
      </c>
      <c r="B27" s="6" t="s">
        <v>2242</v>
      </c>
      <c r="C27" s="6" t="s">
        <v>448</v>
      </c>
      <c r="D27" s="6" t="s">
        <v>2243</v>
      </c>
      <c r="E27" s="6" t="s">
        <v>2244</v>
      </c>
      <c r="F27" s="6"/>
      <c r="G27" s="6"/>
      <c r="H27" s="6"/>
      <c r="I27" s="6"/>
      <c r="J27" s="6" t="s">
        <v>42</v>
      </c>
      <c r="K27" s="6" t="s">
        <v>549</v>
      </c>
      <c r="L27" s="6" t="s">
        <v>2245</v>
      </c>
      <c r="M27" s="1">
        <v>45833</v>
      </c>
      <c r="N27" s="1">
        <v>45833</v>
      </c>
      <c r="O27" s="1">
        <v>45825</v>
      </c>
      <c r="P27" s="6" t="s">
        <v>2246</v>
      </c>
      <c r="Q27" s="6" t="s">
        <v>2247</v>
      </c>
      <c r="R27" s="6">
        <v>0</v>
      </c>
      <c r="S27" s="6">
        <v>1</v>
      </c>
      <c r="T27" s="6">
        <v>0</v>
      </c>
      <c r="U27" s="6">
        <v>1</v>
      </c>
      <c r="V27" s="7" t="str">
        <f>IF(Final_table[[#This Row],[Pipedrive_ID]]&lt;&gt;"",HYPERLINK("https::/silk3.pipedrive.com/person/"&amp;Final_table[[#This Row],[Pipedrive_ID]]/10,Final_table[[#This Row],[fullName]]),"")</f>
        <v/>
      </c>
      <c r="W27" s="6"/>
      <c r="X27" s="1"/>
      <c r="Y27" s="6"/>
      <c r="Z27" s="6" t="s">
        <v>70</v>
      </c>
      <c r="AA27" s="6">
        <v>0</v>
      </c>
      <c r="AB27" s="6" t="s">
        <v>70</v>
      </c>
      <c r="AC27" s="6">
        <v>0</v>
      </c>
      <c r="AD27" t="s">
        <v>78</v>
      </c>
      <c r="AF27" t="s">
        <v>69</v>
      </c>
      <c r="AG27" t="s">
        <v>70</v>
      </c>
      <c r="AH27">
        <v>6</v>
      </c>
      <c r="AI27">
        <v>2</v>
      </c>
    </row>
    <row r="28" spans="1:35" x14ac:dyDescent="0.25">
      <c r="A28" s="7" t="str">
        <f>HYPERLINK(Final_table[[#This Row],[profileUrl]],Final_table[[#This Row],[fullName]])</f>
        <v>Jeroen Adams</v>
      </c>
      <c r="B28" s="6" t="s">
        <v>2487</v>
      </c>
      <c r="C28" s="6" t="s">
        <v>1010</v>
      </c>
      <c r="D28" s="6" t="s">
        <v>1127</v>
      </c>
      <c r="E28" s="6" t="s">
        <v>2488</v>
      </c>
      <c r="F28" s="6"/>
      <c r="G28" s="6"/>
      <c r="H28" s="6"/>
      <c r="I28" s="6"/>
      <c r="J28" s="6" t="s">
        <v>337</v>
      </c>
      <c r="K28" s="6" t="s">
        <v>2489</v>
      </c>
      <c r="L28" s="6" t="s">
        <v>2490</v>
      </c>
      <c r="M28" s="1">
        <v>45833</v>
      </c>
      <c r="N28" s="1">
        <v>45833</v>
      </c>
      <c r="O28" s="1">
        <v>45825</v>
      </c>
      <c r="P28" s="6" t="s">
        <v>2491</v>
      </c>
      <c r="Q28" s="6" t="s">
        <v>2492</v>
      </c>
      <c r="R28" s="6">
        <v>0</v>
      </c>
      <c r="S28" s="6">
        <v>1</v>
      </c>
      <c r="T28" s="6">
        <v>0</v>
      </c>
      <c r="U28" s="6">
        <v>1</v>
      </c>
      <c r="V28" s="7" t="str">
        <f>IF(Final_table[[#This Row],[Pipedrive_ID]]&lt;&gt;"",HYPERLINK("https::/silk3.pipedrive.com/person/"&amp;Final_table[[#This Row],[Pipedrive_ID]]/10,Final_table[[#This Row],[fullName]]),"")</f>
        <v/>
      </c>
      <c r="W28" s="6"/>
      <c r="X28" s="1"/>
      <c r="Y28" s="6"/>
      <c r="Z28" s="6" t="s">
        <v>70</v>
      </c>
      <c r="AA28" s="6">
        <v>0</v>
      </c>
      <c r="AB28" s="6" t="s">
        <v>70</v>
      </c>
      <c r="AC28" s="6">
        <v>0</v>
      </c>
      <c r="AD28" t="s">
        <v>78</v>
      </c>
      <c r="AF28" t="s">
        <v>69</v>
      </c>
      <c r="AG28" t="s">
        <v>70</v>
      </c>
      <c r="AH28">
        <v>6</v>
      </c>
      <c r="AI28">
        <v>2</v>
      </c>
    </row>
    <row r="29" spans="1:35" x14ac:dyDescent="0.25">
      <c r="A29" s="7" t="str">
        <f>HYPERLINK(Final_table[[#This Row],[profileUrl]],Final_table[[#This Row],[fullName]])</f>
        <v>Nina Collier</v>
      </c>
      <c r="B29" s="6" t="s">
        <v>144</v>
      </c>
      <c r="C29" s="6" t="s">
        <v>145</v>
      </c>
      <c r="D29" s="6" t="s">
        <v>146</v>
      </c>
      <c r="E29" s="6" t="s">
        <v>147</v>
      </c>
      <c r="F29" s="6" t="s">
        <v>39</v>
      </c>
      <c r="G29" s="6" t="s">
        <v>40</v>
      </c>
      <c r="H29" s="6" t="s">
        <v>40</v>
      </c>
      <c r="I29" s="6" t="s">
        <v>104</v>
      </c>
      <c r="J29" s="6" t="s">
        <v>42</v>
      </c>
      <c r="K29" s="6" t="s">
        <v>148</v>
      </c>
      <c r="L29" s="6" t="s">
        <v>88</v>
      </c>
      <c r="M29" s="1">
        <v>45834</v>
      </c>
      <c r="N29" s="1">
        <v>45834</v>
      </c>
      <c r="O29" s="1">
        <v>45818</v>
      </c>
      <c r="P29" s="6" t="s">
        <v>149</v>
      </c>
      <c r="Q29" s="6" t="s">
        <v>150</v>
      </c>
      <c r="R29" s="6">
        <v>5</v>
      </c>
      <c r="S29" s="6">
        <v>25</v>
      </c>
      <c r="T29" s="6">
        <v>2</v>
      </c>
      <c r="U29" s="6">
        <v>7</v>
      </c>
      <c r="V29" s="7" t="str">
        <f>IF(Final_table[[#This Row],[Pipedrive_ID]]&lt;&gt;"",HYPERLINK("https::/silk3.pipedrive.com/person/"&amp;Final_table[[#This Row],[Pipedrive_ID]]/10,Final_table[[#This Row],[fullName]]),"")</f>
        <v/>
      </c>
      <c r="W29" s="6"/>
      <c r="X29" s="1"/>
      <c r="Y29" s="6"/>
      <c r="Z29" s="6" t="s">
        <v>70</v>
      </c>
      <c r="AA29" s="6">
        <v>1</v>
      </c>
      <c r="AB29" s="6" t="s">
        <v>151</v>
      </c>
      <c r="AC29" s="6">
        <v>1</v>
      </c>
      <c r="AD29" t="s">
        <v>47</v>
      </c>
      <c r="AF29" t="s">
        <v>69</v>
      </c>
      <c r="AG29" t="s">
        <v>50</v>
      </c>
      <c r="AH29">
        <v>6</v>
      </c>
      <c r="AI29">
        <v>39</v>
      </c>
    </row>
    <row r="30" spans="1:35" x14ac:dyDescent="0.25">
      <c r="A30" s="7" t="str">
        <f>HYPERLINK(Final_table[[#This Row],[profileUrl]],Final_table[[#This Row],[fullName]])</f>
        <v>Nasreen Vanden Berghe</v>
      </c>
      <c r="B30" s="6" t="s">
        <v>2793</v>
      </c>
      <c r="C30" s="6" t="s">
        <v>2794</v>
      </c>
      <c r="D30" s="6" t="s">
        <v>2795</v>
      </c>
      <c r="E30" s="6" t="s">
        <v>2796</v>
      </c>
      <c r="F30" s="6"/>
      <c r="G30" s="6"/>
      <c r="H30" s="6"/>
      <c r="I30" s="6"/>
      <c r="J30" s="6" t="s">
        <v>42</v>
      </c>
      <c r="K30" s="6" t="s">
        <v>2101</v>
      </c>
      <c r="L30" s="6" t="s">
        <v>2797</v>
      </c>
      <c r="M30" s="1">
        <v>45834</v>
      </c>
      <c r="N30" s="1">
        <v>45834</v>
      </c>
      <c r="O30" s="1">
        <v>45818</v>
      </c>
      <c r="P30" s="6" t="s">
        <v>2798</v>
      </c>
      <c r="Q30" s="6" t="s">
        <v>2799</v>
      </c>
      <c r="R30" s="6">
        <v>0</v>
      </c>
      <c r="S30" s="6">
        <v>1</v>
      </c>
      <c r="T30" s="6">
        <v>0</v>
      </c>
      <c r="U30" s="6">
        <v>1</v>
      </c>
      <c r="V30" s="7" t="str">
        <f>IF(Final_table[[#This Row],[Pipedrive_ID]]&lt;&gt;"",HYPERLINK("https::/silk3.pipedrive.com/person/"&amp;Final_table[[#This Row],[Pipedrive_ID]]/10,Final_table[[#This Row],[fullName]]),"")</f>
        <v/>
      </c>
      <c r="W30" s="6"/>
      <c r="X30" s="1"/>
      <c r="Y30" s="6"/>
      <c r="Z30" s="6" t="s">
        <v>70</v>
      </c>
      <c r="AA30" s="6">
        <v>0</v>
      </c>
      <c r="AB30" s="6" t="s">
        <v>70</v>
      </c>
      <c r="AC30" s="6">
        <v>0</v>
      </c>
      <c r="AD30" t="s">
        <v>78</v>
      </c>
      <c r="AF30" t="s">
        <v>69</v>
      </c>
      <c r="AG30" t="s">
        <v>70</v>
      </c>
      <c r="AH30">
        <v>6</v>
      </c>
      <c r="AI30">
        <v>2</v>
      </c>
    </row>
    <row r="31" spans="1:35" x14ac:dyDescent="0.25">
      <c r="A31" s="7" t="str">
        <f>HYPERLINK(Final_table[[#This Row],[profileUrl]],Final_table[[#This Row],[fullName]])</f>
        <v>Tom Hellemans</v>
      </c>
      <c r="B31" s="6" t="s">
        <v>3026</v>
      </c>
      <c r="C31" s="6" t="s">
        <v>1855</v>
      </c>
      <c r="D31" s="6" t="s">
        <v>153</v>
      </c>
      <c r="E31" s="6" t="s">
        <v>3027</v>
      </c>
      <c r="F31" s="6"/>
      <c r="G31" s="6"/>
      <c r="H31" s="6"/>
      <c r="I31" s="6"/>
      <c r="J31" s="6" t="s">
        <v>42</v>
      </c>
      <c r="K31" s="6" t="s">
        <v>3028</v>
      </c>
      <c r="L31" s="6" t="s">
        <v>3029</v>
      </c>
      <c r="M31" s="1">
        <v>45818</v>
      </c>
      <c r="N31" s="1">
        <v>45818</v>
      </c>
      <c r="O31" s="1">
        <v>45814</v>
      </c>
      <c r="P31" s="6" t="s">
        <v>3030</v>
      </c>
      <c r="Q31" s="6" t="s">
        <v>3031</v>
      </c>
      <c r="R31" s="6">
        <v>1</v>
      </c>
      <c r="S31" s="6">
        <v>1</v>
      </c>
      <c r="T31" s="6">
        <v>0</v>
      </c>
      <c r="U31" s="6">
        <v>1</v>
      </c>
      <c r="V31" s="7" t="str">
        <f>IF(Final_table[[#This Row],[Pipedrive_ID]]&lt;&gt;"",HYPERLINK("https::/silk3.pipedrive.com/person/"&amp;Final_table[[#This Row],[Pipedrive_ID]]/10,Final_table[[#This Row],[fullName]]),"")</f>
        <v/>
      </c>
      <c r="W31" s="6"/>
      <c r="X31" s="1"/>
      <c r="Y31" s="6"/>
      <c r="Z31" s="6" t="s">
        <v>70</v>
      </c>
      <c r="AA31" s="6">
        <v>0</v>
      </c>
      <c r="AB31" s="6" t="s">
        <v>70</v>
      </c>
      <c r="AC31" s="6">
        <v>0</v>
      </c>
      <c r="AD31" t="s">
        <v>78</v>
      </c>
      <c r="AF31" t="s">
        <v>69</v>
      </c>
      <c r="AG31" t="s">
        <v>70</v>
      </c>
      <c r="AH31">
        <v>6</v>
      </c>
      <c r="AI31">
        <v>3</v>
      </c>
    </row>
    <row r="32" spans="1:35" x14ac:dyDescent="0.25">
      <c r="A32" s="7" t="str">
        <f>HYPERLINK(Final_table[[#This Row],[profileUrl]],Final_table[[#This Row],[fullName]])</f>
        <v>Sarah D'Hondt</v>
      </c>
      <c r="B32" s="6" t="s">
        <v>2931</v>
      </c>
      <c r="C32" s="6" t="s">
        <v>2932</v>
      </c>
      <c r="D32" s="6" t="s">
        <v>2933</v>
      </c>
      <c r="E32" s="6" t="s">
        <v>2934</v>
      </c>
      <c r="F32" s="6"/>
      <c r="G32" s="6"/>
      <c r="H32" s="6"/>
      <c r="I32" s="6"/>
      <c r="J32" s="6" t="s">
        <v>42</v>
      </c>
      <c r="K32" s="6" t="s">
        <v>188</v>
      </c>
      <c r="L32" s="6" t="s">
        <v>88</v>
      </c>
      <c r="M32" s="1">
        <v>45834</v>
      </c>
      <c r="N32" s="1">
        <v>45834</v>
      </c>
      <c r="O32" s="1">
        <v>45814</v>
      </c>
      <c r="P32" s="6" t="s">
        <v>2935</v>
      </c>
      <c r="Q32" s="6" t="s">
        <v>2936</v>
      </c>
      <c r="R32" s="6">
        <v>0</v>
      </c>
      <c r="S32" s="6">
        <v>1</v>
      </c>
      <c r="T32" s="6">
        <v>0</v>
      </c>
      <c r="U32" s="6">
        <v>1</v>
      </c>
      <c r="V32" s="7" t="str">
        <f>IF(Final_table[[#This Row],[Pipedrive_ID]]&lt;&gt;"",HYPERLINK("https::/silk3.pipedrive.com/person/"&amp;Final_table[[#This Row],[Pipedrive_ID]]/10,Final_table[[#This Row],[fullName]]),"")</f>
        <v/>
      </c>
      <c r="W32" s="6"/>
      <c r="X32" s="1"/>
      <c r="Y32" s="6"/>
      <c r="Z32" s="6" t="s">
        <v>70</v>
      </c>
      <c r="AA32" s="6">
        <v>3</v>
      </c>
      <c r="AB32" s="6" t="s">
        <v>2937</v>
      </c>
      <c r="AC32" s="6">
        <v>3</v>
      </c>
      <c r="AD32" t="s">
        <v>78</v>
      </c>
      <c r="AF32" t="s">
        <v>69</v>
      </c>
      <c r="AG32" t="s">
        <v>50</v>
      </c>
      <c r="AH32">
        <v>6</v>
      </c>
      <c r="AI32">
        <v>2</v>
      </c>
    </row>
    <row r="33" spans="1:35" x14ac:dyDescent="0.25">
      <c r="A33" s="7" t="str">
        <f>HYPERLINK(Final_table[[#This Row],[profileUrl]],Final_table[[#This Row],[fullName]])</f>
        <v>Dorontina Berisha</v>
      </c>
      <c r="B33" s="6" t="s">
        <v>1924</v>
      </c>
      <c r="C33" s="6" t="s">
        <v>1925</v>
      </c>
      <c r="D33" s="6" t="s">
        <v>1926</v>
      </c>
      <c r="E33" s="6" t="s">
        <v>1927</v>
      </c>
      <c r="F33" s="6"/>
      <c r="G33" s="6"/>
      <c r="H33" s="6"/>
      <c r="I33" s="6"/>
      <c r="J33" s="6" t="s">
        <v>42</v>
      </c>
      <c r="K33" s="6" t="s">
        <v>296</v>
      </c>
      <c r="L33" s="6" t="s">
        <v>1928</v>
      </c>
      <c r="M33" s="1">
        <v>45834</v>
      </c>
      <c r="N33" s="1">
        <v>45834</v>
      </c>
      <c r="O33" s="1">
        <v>45812</v>
      </c>
      <c r="P33" s="6" t="s">
        <v>1929</v>
      </c>
      <c r="Q33" s="6" t="s">
        <v>1930</v>
      </c>
      <c r="R33" s="6">
        <v>0</v>
      </c>
      <c r="S33" s="6">
        <v>1</v>
      </c>
      <c r="T33" s="6">
        <v>0</v>
      </c>
      <c r="U33" s="6">
        <v>1</v>
      </c>
      <c r="V33" s="7" t="str">
        <f>IF(Final_table[[#This Row],[Pipedrive_ID]]&lt;&gt;"",HYPERLINK("https::/silk3.pipedrive.com/person/"&amp;Final_table[[#This Row],[Pipedrive_ID]]/10,Final_table[[#This Row],[fullName]]),"")</f>
        <v>Dorontina Berisha</v>
      </c>
      <c r="W33" s="6">
        <v>1470</v>
      </c>
      <c r="X33" s="1">
        <v>45428</v>
      </c>
      <c r="Y33" s="6">
        <v>1180</v>
      </c>
      <c r="Z33" s="6" t="s">
        <v>1931</v>
      </c>
      <c r="AA33" s="6">
        <v>12</v>
      </c>
      <c r="AB33" s="6" t="s">
        <v>1932</v>
      </c>
      <c r="AC33" s="6">
        <v>10</v>
      </c>
      <c r="AD33" t="s">
        <v>78</v>
      </c>
      <c r="AF33" t="s">
        <v>48</v>
      </c>
      <c r="AG33" t="s">
        <v>50</v>
      </c>
      <c r="AH33">
        <v>6</v>
      </c>
      <c r="AI33">
        <v>2</v>
      </c>
    </row>
    <row r="34" spans="1:35" x14ac:dyDescent="0.25">
      <c r="A34" s="7" t="str">
        <f>HYPERLINK(Final_table[[#This Row],[profileUrl]],Final_table[[#This Row],[fullName]])</f>
        <v>Yuri Pieraerts</v>
      </c>
      <c r="B34" s="6" t="s">
        <v>35</v>
      </c>
      <c r="C34" s="6" t="s">
        <v>36</v>
      </c>
      <c r="D34" s="6" t="s">
        <v>37</v>
      </c>
      <c r="E34" s="6" t="s">
        <v>38</v>
      </c>
      <c r="F34" s="6" t="s">
        <v>39</v>
      </c>
      <c r="G34" s="6" t="s">
        <v>40</v>
      </c>
      <c r="H34" s="6" t="s">
        <v>40</v>
      </c>
      <c r="I34" s="6" t="s">
        <v>41</v>
      </c>
      <c r="J34" s="6" t="s">
        <v>42</v>
      </c>
      <c r="K34" s="6" t="s">
        <v>43</v>
      </c>
      <c r="L34" s="6" t="s">
        <v>44</v>
      </c>
      <c r="M34" s="1">
        <v>45870</v>
      </c>
      <c r="N34" s="1">
        <v>45870</v>
      </c>
      <c r="O34" s="1">
        <v>45812</v>
      </c>
      <c r="P34" s="6" t="s">
        <v>45</v>
      </c>
      <c r="Q34" s="6" t="s">
        <v>46</v>
      </c>
      <c r="R34" s="6">
        <v>44</v>
      </c>
      <c r="S34" s="6">
        <v>51</v>
      </c>
      <c r="T34" s="6">
        <v>7</v>
      </c>
      <c r="U34" s="6">
        <v>5</v>
      </c>
      <c r="V34" s="7" t="str">
        <f>IF(Final_table[[#This Row],[Pipedrive_ID]]&lt;&gt;"",HYPERLINK("https::/silk3.pipedrive.com/person/"&amp;Final_table[[#This Row],[Pipedrive_ID]]/10,Final_table[[#This Row],[fullName]]),"")</f>
        <v>Yuri Pieraerts</v>
      </c>
      <c r="W34" s="6">
        <v>4980</v>
      </c>
      <c r="X34" s="1">
        <v>45659</v>
      </c>
      <c r="Y34" s="6">
        <v>1400</v>
      </c>
      <c r="Z34" s="6" t="s">
        <v>49</v>
      </c>
      <c r="AA34" s="6">
        <v>26</v>
      </c>
      <c r="AB34" s="6" t="s">
        <v>6042</v>
      </c>
      <c r="AC34" s="6">
        <v>22</v>
      </c>
      <c r="AD34" t="s">
        <v>47</v>
      </c>
      <c r="AF34" t="s">
        <v>48</v>
      </c>
      <c r="AG34" t="s">
        <v>50</v>
      </c>
      <c r="AH34">
        <v>8</v>
      </c>
      <c r="AI34">
        <v>107</v>
      </c>
    </row>
    <row r="35" spans="1:35" x14ac:dyDescent="0.25">
      <c r="A35" s="7" t="str">
        <f>HYPERLINK(Final_table[[#This Row],[profileUrl]],Final_table[[#This Row],[fullName]])</f>
        <v>Margaux Vanderschueren</v>
      </c>
      <c r="B35" s="6" t="s">
        <v>51</v>
      </c>
      <c r="C35" s="6" t="s">
        <v>52</v>
      </c>
      <c r="D35" s="6" t="s">
        <v>53</v>
      </c>
      <c r="E35" s="6" t="s">
        <v>54</v>
      </c>
      <c r="F35" s="6" t="s">
        <v>39</v>
      </c>
      <c r="G35" s="6" t="s">
        <v>40</v>
      </c>
      <c r="H35" s="6" t="s">
        <v>40</v>
      </c>
      <c r="I35" s="6" t="s">
        <v>41</v>
      </c>
      <c r="J35" s="6" t="s">
        <v>42</v>
      </c>
      <c r="K35" s="6" t="s">
        <v>55</v>
      </c>
      <c r="L35" s="6" t="s">
        <v>44</v>
      </c>
      <c r="M35" s="1">
        <v>45870</v>
      </c>
      <c r="N35" s="1">
        <v>45870</v>
      </c>
      <c r="O35" s="1">
        <v>45812</v>
      </c>
      <c r="P35" s="6" t="s">
        <v>56</v>
      </c>
      <c r="Q35" s="6" t="s">
        <v>57</v>
      </c>
      <c r="R35" s="6">
        <v>45</v>
      </c>
      <c r="S35" s="6">
        <v>51</v>
      </c>
      <c r="T35" s="6">
        <v>1</v>
      </c>
      <c r="U35" s="6">
        <v>2</v>
      </c>
      <c r="V35" s="7" t="str">
        <f>IF(Final_table[[#This Row],[Pipedrive_ID]]&lt;&gt;"",HYPERLINK("https::/silk3.pipedrive.com/person/"&amp;Final_table[[#This Row],[Pipedrive_ID]]/10,Final_table[[#This Row],[fullName]]),"")</f>
        <v>Margaux Vanderschueren</v>
      </c>
      <c r="W35" s="6">
        <v>2570</v>
      </c>
      <c r="X35" s="1">
        <v>45551</v>
      </c>
      <c r="Y35" s="6">
        <v>1830</v>
      </c>
      <c r="Z35" s="6" t="s">
        <v>44</v>
      </c>
      <c r="AA35" s="6">
        <v>6</v>
      </c>
      <c r="AB35" s="6" t="s">
        <v>58</v>
      </c>
      <c r="AC35" s="6">
        <v>6</v>
      </c>
      <c r="AD35" t="s">
        <v>47</v>
      </c>
      <c r="AF35" t="s">
        <v>48</v>
      </c>
      <c r="AG35" t="s">
        <v>50</v>
      </c>
      <c r="AH35">
        <v>8</v>
      </c>
      <c r="AI35">
        <v>99</v>
      </c>
    </row>
    <row r="36" spans="1:35" x14ac:dyDescent="0.25">
      <c r="A36" s="7" t="str">
        <f>HYPERLINK(Final_table[[#This Row],[profileUrl]],Final_table[[#This Row],[fullName]])</f>
        <v>Thomas Coppens</v>
      </c>
      <c r="B36" s="6" t="s">
        <v>209</v>
      </c>
      <c r="C36" s="6" t="s">
        <v>210</v>
      </c>
      <c r="D36" s="6" t="s">
        <v>211</v>
      </c>
      <c r="E36" s="6" t="s">
        <v>212</v>
      </c>
      <c r="F36" s="6" t="s">
        <v>39</v>
      </c>
      <c r="G36" s="6" t="s">
        <v>40</v>
      </c>
      <c r="H36" s="6" t="s">
        <v>85</v>
      </c>
      <c r="I36" s="6" t="s">
        <v>104</v>
      </c>
      <c r="J36" s="6" t="s">
        <v>42</v>
      </c>
      <c r="K36" s="6" t="s">
        <v>213</v>
      </c>
      <c r="L36" s="6" t="s">
        <v>214</v>
      </c>
      <c r="M36" s="1">
        <v>45834</v>
      </c>
      <c r="N36" s="1">
        <v>45834</v>
      </c>
      <c r="O36" s="1">
        <v>45812</v>
      </c>
      <c r="P36" s="6" t="s">
        <v>215</v>
      </c>
      <c r="Q36" s="6" t="s">
        <v>216</v>
      </c>
      <c r="R36" s="6">
        <v>6</v>
      </c>
      <c r="S36" s="6">
        <v>14</v>
      </c>
      <c r="T36" s="6">
        <v>0</v>
      </c>
      <c r="U36" s="6">
        <v>3</v>
      </c>
      <c r="V36" s="7" t="str">
        <f>IF(Final_table[[#This Row],[Pipedrive_ID]]&lt;&gt;"",HYPERLINK("https::/silk3.pipedrive.com/person/"&amp;Final_table[[#This Row],[Pipedrive_ID]]/10,Final_table[[#This Row],[fullName]]),"")</f>
        <v/>
      </c>
      <c r="W36" s="6"/>
      <c r="X36" s="1"/>
      <c r="Y36" s="6"/>
      <c r="Z36" s="6" t="s">
        <v>70</v>
      </c>
      <c r="AA36" s="6">
        <v>14</v>
      </c>
      <c r="AB36" s="6" t="s">
        <v>217</v>
      </c>
      <c r="AC36" s="6">
        <v>10</v>
      </c>
      <c r="AD36" t="s">
        <v>78</v>
      </c>
      <c r="AF36" t="s">
        <v>69</v>
      </c>
      <c r="AG36" t="s">
        <v>50</v>
      </c>
      <c r="AH36">
        <v>6</v>
      </c>
      <c r="AI36">
        <v>23</v>
      </c>
    </row>
    <row r="37" spans="1:35" x14ac:dyDescent="0.25">
      <c r="A37" s="7" t="str">
        <f>HYPERLINK(Final_table[[#This Row],[profileUrl]],Final_table[[#This Row],[fullName]])</f>
        <v>Maxine De Beukelaar</v>
      </c>
      <c r="B37" s="6" t="s">
        <v>284</v>
      </c>
      <c r="C37" s="6" t="s">
        <v>285</v>
      </c>
      <c r="D37" s="6" t="s">
        <v>286</v>
      </c>
      <c r="E37" s="6" t="s">
        <v>287</v>
      </c>
      <c r="F37" s="6" t="s">
        <v>39</v>
      </c>
      <c r="G37" s="6" t="s">
        <v>102</v>
      </c>
      <c r="H37" s="6" t="s">
        <v>85</v>
      </c>
      <c r="I37" s="6" t="s">
        <v>41</v>
      </c>
      <c r="J37" s="6" t="s">
        <v>42</v>
      </c>
      <c r="K37" s="6" t="s">
        <v>288</v>
      </c>
      <c r="L37" s="6" t="s">
        <v>88</v>
      </c>
      <c r="M37" s="1">
        <v>45834</v>
      </c>
      <c r="N37" s="1">
        <v>45834</v>
      </c>
      <c r="O37" s="1">
        <v>45812</v>
      </c>
      <c r="P37" s="6" t="s">
        <v>289</v>
      </c>
      <c r="Q37" s="6" t="s">
        <v>290</v>
      </c>
      <c r="R37" s="6">
        <v>4</v>
      </c>
      <c r="S37" s="6">
        <v>12</v>
      </c>
      <c r="T37" s="6">
        <v>0</v>
      </c>
      <c r="U37" s="6">
        <v>3</v>
      </c>
      <c r="V37" s="7" t="str">
        <f>IF(Final_table[[#This Row],[Pipedrive_ID]]&lt;&gt;"",HYPERLINK("https::/silk3.pipedrive.com/person/"&amp;Final_table[[#This Row],[Pipedrive_ID]]/10,Final_table[[#This Row],[fullName]]),"")</f>
        <v/>
      </c>
      <c r="W37" s="6"/>
      <c r="X37" s="1"/>
      <c r="Y37" s="6"/>
      <c r="Z37" s="6" t="s">
        <v>70</v>
      </c>
      <c r="AA37" s="6">
        <v>27</v>
      </c>
      <c r="AB37" s="6" t="s">
        <v>291</v>
      </c>
      <c r="AC37" s="6">
        <v>64</v>
      </c>
      <c r="AD37" t="s">
        <v>78</v>
      </c>
      <c r="AF37" t="s">
        <v>69</v>
      </c>
      <c r="AG37" t="s">
        <v>50</v>
      </c>
      <c r="AH37">
        <v>6</v>
      </c>
      <c r="AI37">
        <v>19</v>
      </c>
    </row>
    <row r="38" spans="1:35" x14ac:dyDescent="0.25">
      <c r="A38" s="7" t="str">
        <f>HYPERLINK(Final_table[[#This Row],[profileUrl]],Final_table[[#This Row],[fullName]])</f>
        <v>Dirk Meerschaut</v>
      </c>
      <c r="B38" s="6" t="s">
        <v>776</v>
      </c>
      <c r="C38" s="6" t="s">
        <v>777</v>
      </c>
      <c r="D38" s="6" t="s">
        <v>778</v>
      </c>
      <c r="E38" s="6" t="s">
        <v>779</v>
      </c>
      <c r="F38" s="6"/>
      <c r="G38" s="6"/>
      <c r="H38" s="6"/>
      <c r="I38" s="6"/>
      <c r="J38" s="6" t="s">
        <v>42</v>
      </c>
      <c r="K38" s="6" t="s">
        <v>459</v>
      </c>
      <c r="L38" s="6" t="s">
        <v>780</v>
      </c>
      <c r="M38" s="1">
        <v>45835</v>
      </c>
      <c r="N38" s="1">
        <v>45835</v>
      </c>
      <c r="O38" s="1">
        <v>45812</v>
      </c>
      <c r="P38" s="6" t="s">
        <v>781</v>
      </c>
      <c r="Q38" s="6" t="s">
        <v>782</v>
      </c>
      <c r="R38" s="6">
        <v>0</v>
      </c>
      <c r="S38" s="6">
        <v>4</v>
      </c>
      <c r="T38" s="6">
        <v>0</v>
      </c>
      <c r="U38" s="6">
        <v>3</v>
      </c>
      <c r="V38" s="7" t="str">
        <f>IF(Final_table[[#This Row],[Pipedrive_ID]]&lt;&gt;"",HYPERLINK("https::/silk3.pipedrive.com/person/"&amp;Final_table[[#This Row],[Pipedrive_ID]]/10,Final_table[[#This Row],[fullName]]),"")</f>
        <v/>
      </c>
      <c r="W38" s="6"/>
      <c r="X38" s="1"/>
      <c r="Y38" s="6"/>
      <c r="Z38" s="6" t="s">
        <v>70</v>
      </c>
      <c r="AA38" s="6">
        <v>2</v>
      </c>
      <c r="AB38" s="6" t="s">
        <v>783</v>
      </c>
      <c r="AC38" s="6">
        <v>3</v>
      </c>
      <c r="AD38" t="s">
        <v>78</v>
      </c>
      <c r="AF38" t="s">
        <v>69</v>
      </c>
      <c r="AG38" t="s">
        <v>50</v>
      </c>
      <c r="AH38">
        <v>6</v>
      </c>
      <c r="AI38">
        <v>7</v>
      </c>
    </row>
    <row r="39" spans="1:35" x14ac:dyDescent="0.25">
      <c r="A39" s="7" t="str">
        <f>HYPERLINK(Final_table[[#This Row],[profileUrl]],Final_table[[#This Row],[fullName]])</f>
        <v>Lieve Van Braeckel</v>
      </c>
      <c r="B39" s="6" t="s">
        <v>894</v>
      </c>
      <c r="C39" s="6" t="s">
        <v>895</v>
      </c>
      <c r="D39" s="6" t="s">
        <v>896</v>
      </c>
      <c r="E39" s="6" t="s">
        <v>897</v>
      </c>
      <c r="F39" s="6"/>
      <c r="G39" s="6"/>
      <c r="H39" s="6"/>
      <c r="I39" s="6"/>
      <c r="J39" s="6" t="s">
        <v>42</v>
      </c>
      <c r="K39" s="6" t="s">
        <v>898</v>
      </c>
      <c r="L39" s="6" t="s">
        <v>760</v>
      </c>
      <c r="M39" s="1">
        <v>45834</v>
      </c>
      <c r="N39" s="1">
        <v>45834</v>
      </c>
      <c r="O39" s="1">
        <v>45812</v>
      </c>
      <c r="P39" s="6" t="s">
        <v>899</v>
      </c>
      <c r="Q39" s="6" t="s">
        <v>900</v>
      </c>
      <c r="R39" s="6">
        <v>1</v>
      </c>
      <c r="S39" s="6">
        <v>4</v>
      </c>
      <c r="T39" s="6">
        <v>0</v>
      </c>
      <c r="U39" s="6">
        <v>1</v>
      </c>
      <c r="V39" s="7" t="str">
        <f>IF(Final_table[[#This Row],[Pipedrive_ID]]&lt;&gt;"",HYPERLINK("https::/silk3.pipedrive.com/person/"&amp;Final_table[[#This Row],[Pipedrive_ID]]/10,Final_table[[#This Row],[fullName]]),"")</f>
        <v>Lieve Van Braeckel</v>
      </c>
      <c r="W39" s="6">
        <v>7690</v>
      </c>
      <c r="X39" s="1">
        <v>45798</v>
      </c>
      <c r="Y39" s="6">
        <v>4460</v>
      </c>
      <c r="Z39" s="6" t="s">
        <v>901</v>
      </c>
      <c r="AA39" s="6">
        <v>0</v>
      </c>
      <c r="AB39" s="6" t="s">
        <v>70</v>
      </c>
      <c r="AC39" s="6">
        <v>0</v>
      </c>
      <c r="AD39" t="s">
        <v>78</v>
      </c>
      <c r="AF39" t="s">
        <v>48</v>
      </c>
      <c r="AG39" t="s">
        <v>70</v>
      </c>
      <c r="AH39">
        <v>6</v>
      </c>
      <c r="AI39">
        <v>6</v>
      </c>
    </row>
    <row r="40" spans="1:35" x14ac:dyDescent="0.25">
      <c r="A40" s="7" t="str">
        <f>HYPERLINK(Final_table[[#This Row],[profileUrl]],Final_table[[#This Row],[fullName]])</f>
        <v>Annick - Amara Bleyen</v>
      </c>
      <c r="B40" s="6" t="s">
        <v>2104</v>
      </c>
      <c r="C40" s="6" t="s">
        <v>2105</v>
      </c>
      <c r="D40" s="6" t="s">
        <v>2106</v>
      </c>
      <c r="E40" s="6" t="s">
        <v>2107</v>
      </c>
      <c r="F40" s="6"/>
      <c r="G40" s="6"/>
      <c r="H40" s="6"/>
      <c r="I40" s="6"/>
      <c r="J40" s="6" t="s">
        <v>337</v>
      </c>
      <c r="K40" s="6" t="s">
        <v>2108</v>
      </c>
      <c r="L40" s="6" t="s">
        <v>1200</v>
      </c>
      <c r="M40" s="1">
        <v>45834</v>
      </c>
      <c r="N40" s="1">
        <v>45834</v>
      </c>
      <c r="O40" s="1">
        <v>45812</v>
      </c>
      <c r="P40" s="6" t="s">
        <v>2109</v>
      </c>
      <c r="Q40" s="6" t="s">
        <v>2110</v>
      </c>
      <c r="R40" s="6">
        <v>0</v>
      </c>
      <c r="S40" s="6">
        <v>1</v>
      </c>
      <c r="T40" s="6">
        <v>0</v>
      </c>
      <c r="U40" s="6">
        <v>1</v>
      </c>
      <c r="V40" s="7" t="str">
        <f>IF(Final_table[[#This Row],[Pipedrive_ID]]&lt;&gt;"",HYPERLINK("https::/silk3.pipedrive.com/person/"&amp;Final_table[[#This Row],[Pipedrive_ID]]/10,Final_table[[#This Row],[fullName]]),"")</f>
        <v/>
      </c>
      <c r="W40" s="6"/>
      <c r="X40" s="1"/>
      <c r="Y40" s="6"/>
      <c r="Z40" s="6" t="s">
        <v>70</v>
      </c>
      <c r="AA40" s="6">
        <v>0</v>
      </c>
      <c r="AB40" s="6" t="s">
        <v>70</v>
      </c>
      <c r="AC40" s="6">
        <v>0</v>
      </c>
      <c r="AD40" t="s">
        <v>78</v>
      </c>
      <c r="AF40" t="s">
        <v>69</v>
      </c>
      <c r="AG40" t="s">
        <v>70</v>
      </c>
      <c r="AH40">
        <v>6</v>
      </c>
      <c r="AI40">
        <v>2</v>
      </c>
    </row>
    <row r="41" spans="1:35" x14ac:dyDescent="0.25">
      <c r="A41" s="7" t="str">
        <f>HYPERLINK(Final_table[[#This Row],[profileUrl]],Final_table[[#This Row],[fullName]])</f>
        <v>Astrid Van Tornout</v>
      </c>
      <c r="B41" s="6" t="s">
        <v>2132</v>
      </c>
      <c r="C41" s="6" t="s">
        <v>2133</v>
      </c>
      <c r="D41" s="6" t="s">
        <v>2134</v>
      </c>
      <c r="E41" s="6" t="s">
        <v>2135</v>
      </c>
      <c r="F41" s="6"/>
      <c r="G41" s="6"/>
      <c r="H41" s="6"/>
      <c r="I41" s="6"/>
      <c r="J41" s="6" t="s">
        <v>42</v>
      </c>
      <c r="K41" s="6" t="s">
        <v>2136</v>
      </c>
      <c r="L41" s="6" t="s">
        <v>2137</v>
      </c>
      <c r="M41" s="1">
        <v>45818</v>
      </c>
      <c r="N41" s="1">
        <v>45818</v>
      </c>
      <c r="O41" s="1">
        <v>45812</v>
      </c>
      <c r="P41" s="6" t="s">
        <v>2138</v>
      </c>
      <c r="Q41" s="6" t="s">
        <v>2139</v>
      </c>
      <c r="R41" s="6">
        <v>0</v>
      </c>
      <c r="S41" s="6">
        <v>1</v>
      </c>
      <c r="T41" s="6">
        <v>0</v>
      </c>
      <c r="U41" s="6">
        <v>1</v>
      </c>
      <c r="V41" s="7" t="str">
        <f>IF(Final_table[[#This Row],[Pipedrive_ID]]&lt;&gt;"",HYPERLINK("https::/silk3.pipedrive.com/person/"&amp;Final_table[[#This Row],[Pipedrive_ID]]/10,Final_table[[#This Row],[fullName]]),"")</f>
        <v/>
      </c>
      <c r="W41" s="6"/>
      <c r="X41" s="1"/>
      <c r="Y41" s="6"/>
      <c r="Z41" s="6" t="s">
        <v>70</v>
      </c>
      <c r="AA41" s="6">
        <v>0</v>
      </c>
      <c r="AB41" s="6" t="s">
        <v>70</v>
      </c>
      <c r="AC41" s="6">
        <v>0</v>
      </c>
      <c r="AD41" t="s">
        <v>78</v>
      </c>
      <c r="AF41" t="s">
        <v>69</v>
      </c>
      <c r="AG41" t="s">
        <v>70</v>
      </c>
      <c r="AH41">
        <v>6</v>
      </c>
      <c r="AI41">
        <v>2</v>
      </c>
    </row>
    <row r="42" spans="1:35" x14ac:dyDescent="0.25">
      <c r="A42" s="7" t="str">
        <f>HYPERLINK(Final_table[[#This Row],[profileUrl]],Final_table[[#This Row],[fullName]])</f>
        <v>Erik Heinrich</v>
      </c>
      <c r="B42" s="6" t="s">
        <v>2277</v>
      </c>
      <c r="C42" s="6" t="s">
        <v>2278</v>
      </c>
      <c r="D42" s="6" t="s">
        <v>2279</v>
      </c>
      <c r="E42" s="6" t="s">
        <v>2280</v>
      </c>
      <c r="F42" s="6"/>
      <c r="G42" s="6"/>
      <c r="H42" s="6"/>
      <c r="I42" s="6"/>
      <c r="J42" s="6" t="s">
        <v>42</v>
      </c>
      <c r="K42" s="6" t="s">
        <v>2281</v>
      </c>
      <c r="L42" s="6" t="s">
        <v>2282</v>
      </c>
      <c r="M42" s="1">
        <v>45818</v>
      </c>
      <c r="N42" s="1">
        <v>45818</v>
      </c>
      <c r="O42" s="1">
        <v>45812</v>
      </c>
      <c r="P42" s="6" t="s">
        <v>2283</v>
      </c>
      <c r="Q42" s="6" t="s">
        <v>2284</v>
      </c>
      <c r="R42" s="6">
        <v>0</v>
      </c>
      <c r="S42" s="6">
        <v>1</v>
      </c>
      <c r="T42" s="6">
        <v>0</v>
      </c>
      <c r="U42" s="6">
        <v>1</v>
      </c>
      <c r="V42" s="7" t="str">
        <f>IF(Final_table[[#This Row],[Pipedrive_ID]]&lt;&gt;"",HYPERLINK("https::/silk3.pipedrive.com/person/"&amp;Final_table[[#This Row],[Pipedrive_ID]]/10,Final_table[[#This Row],[fullName]]),"")</f>
        <v/>
      </c>
      <c r="W42" s="6"/>
      <c r="X42" s="1"/>
      <c r="Y42" s="6"/>
      <c r="Z42" s="6" t="s">
        <v>70</v>
      </c>
      <c r="AA42" s="6">
        <v>8</v>
      </c>
      <c r="AB42" s="6" t="s">
        <v>2285</v>
      </c>
      <c r="AC42" s="6">
        <v>6</v>
      </c>
      <c r="AD42" t="s">
        <v>78</v>
      </c>
      <c r="AF42" t="s">
        <v>69</v>
      </c>
      <c r="AG42" t="s">
        <v>50</v>
      </c>
      <c r="AH42">
        <v>6</v>
      </c>
      <c r="AI42">
        <v>2</v>
      </c>
    </row>
    <row r="43" spans="1:35" x14ac:dyDescent="0.25">
      <c r="A43" s="7" t="str">
        <f>HYPERLINK(Final_table[[#This Row],[profileUrl]],Final_table[[#This Row],[fullName]])</f>
        <v>Timothy Van Goethem</v>
      </c>
      <c r="B43" s="6" t="s">
        <v>3001</v>
      </c>
      <c r="C43" s="6" t="s">
        <v>3002</v>
      </c>
      <c r="D43" s="6" t="s">
        <v>312</v>
      </c>
      <c r="E43" s="6" t="s">
        <v>3003</v>
      </c>
      <c r="F43" s="6"/>
      <c r="G43" s="6"/>
      <c r="H43" s="6"/>
      <c r="I43" s="6"/>
      <c r="J43" s="6" t="s">
        <v>42</v>
      </c>
      <c r="K43" s="6" t="s">
        <v>3004</v>
      </c>
      <c r="L43" s="6" t="s">
        <v>3005</v>
      </c>
      <c r="M43" s="1">
        <v>45834</v>
      </c>
      <c r="N43" s="1">
        <v>45834</v>
      </c>
      <c r="O43" s="1">
        <v>45812</v>
      </c>
      <c r="P43" s="6" t="s">
        <v>3006</v>
      </c>
      <c r="Q43" s="6" t="s">
        <v>3007</v>
      </c>
      <c r="R43" s="6">
        <v>0</v>
      </c>
      <c r="S43" s="6">
        <v>1</v>
      </c>
      <c r="T43" s="6">
        <v>0</v>
      </c>
      <c r="U43" s="6">
        <v>1</v>
      </c>
      <c r="V43" s="7" t="str">
        <f>IF(Final_table[[#This Row],[Pipedrive_ID]]&lt;&gt;"",HYPERLINK("https::/silk3.pipedrive.com/person/"&amp;Final_table[[#This Row],[Pipedrive_ID]]/10,Final_table[[#This Row],[fullName]]),"")</f>
        <v/>
      </c>
      <c r="W43" s="6"/>
      <c r="X43" s="1"/>
      <c r="Y43" s="6"/>
      <c r="Z43" s="6" t="s">
        <v>70</v>
      </c>
      <c r="AA43" s="6">
        <v>0</v>
      </c>
      <c r="AB43" s="6" t="s">
        <v>70</v>
      </c>
      <c r="AC43" s="6">
        <v>0</v>
      </c>
      <c r="AD43" t="s">
        <v>78</v>
      </c>
      <c r="AF43" t="s">
        <v>69</v>
      </c>
      <c r="AG43" t="s">
        <v>70</v>
      </c>
      <c r="AH43">
        <v>6</v>
      </c>
      <c r="AI43">
        <v>2</v>
      </c>
    </row>
    <row r="44" spans="1:35" x14ac:dyDescent="0.25">
      <c r="A44" s="7" t="str">
        <f>HYPERLINK(Final_table[[#This Row],[profileUrl]],Final_table[[#This Row],[fullName]])</f>
        <v>Peter W.</v>
      </c>
      <c r="B44" s="6" t="s">
        <v>698</v>
      </c>
      <c r="C44" s="6" t="s">
        <v>525</v>
      </c>
      <c r="D44" s="6" t="s">
        <v>699</v>
      </c>
      <c r="E44" s="6" t="s">
        <v>700</v>
      </c>
      <c r="F44" s="6"/>
      <c r="G44" s="6"/>
      <c r="H44" s="6"/>
      <c r="I44" s="6"/>
      <c r="J44" s="6" t="s">
        <v>337</v>
      </c>
      <c r="K44" s="6" t="s">
        <v>627</v>
      </c>
      <c r="L44" s="6" t="s">
        <v>701</v>
      </c>
      <c r="M44" s="1">
        <v>45834</v>
      </c>
      <c r="N44" s="1">
        <v>45834</v>
      </c>
      <c r="O44" s="1">
        <v>45810</v>
      </c>
      <c r="P44" s="6" t="s">
        <v>702</v>
      </c>
      <c r="Q44" s="6" t="s">
        <v>703</v>
      </c>
      <c r="R44" s="6">
        <v>2</v>
      </c>
      <c r="S44" s="6">
        <v>5</v>
      </c>
      <c r="T44" s="6">
        <v>0</v>
      </c>
      <c r="U44" s="6">
        <v>1</v>
      </c>
      <c r="V44" s="7" t="str">
        <f>IF(Final_table[[#This Row],[Pipedrive_ID]]&lt;&gt;"",HYPERLINK("https::/silk3.pipedrive.com/person/"&amp;Final_table[[#This Row],[Pipedrive_ID]]/10,Final_table[[#This Row],[fullName]]),"")</f>
        <v/>
      </c>
      <c r="W44" s="6"/>
      <c r="X44" s="1"/>
      <c r="Y44" s="6"/>
      <c r="Z44" s="6" t="s">
        <v>70</v>
      </c>
      <c r="AA44" s="6">
        <v>1</v>
      </c>
      <c r="AB44" s="6" t="s">
        <v>704</v>
      </c>
      <c r="AC44" s="6">
        <v>1</v>
      </c>
      <c r="AD44" t="s">
        <v>78</v>
      </c>
      <c r="AF44" t="s">
        <v>69</v>
      </c>
      <c r="AG44" t="s">
        <v>50</v>
      </c>
      <c r="AH44">
        <v>6</v>
      </c>
      <c r="AI44">
        <v>8</v>
      </c>
    </row>
    <row r="45" spans="1:35" x14ac:dyDescent="0.25">
      <c r="A45" s="7" t="str">
        <f>HYPERLINK(Final_table[[#This Row],[profileUrl]],Final_table[[#This Row],[fullName]])</f>
        <v>Dylan Mendes</v>
      </c>
      <c r="B45" s="6" t="s">
        <v>384</v>
      </c>
      <c r="C45" s="6" t="s">
        <v>385</v>
      </c>
      <c r="D45" s="6" t="s">
        <v>386</v>
      </c>
      <c r="E45" s="6" t="s">
        <v>387</v>
      </c>
      <c r="F45" s="6" t="s">
        <v>101</v>
      </c>
      <c r="G45" s="6" t="s">
        <v>102</v>
      </c>
      <c r="H45" s="6" t="s">
        <v>85</v>
      </c>
      <c r="I45" s="6" t="s">
        <v>41</v>
      </c>
      <c r="J45" s="6" t="s">
        <v>42</v>
      </c>
      <c r="K45" s="6" t="s">
        <v>388</v>
      </c>
      <c r="L45" s="6" t="s">
        <v>389</v>
      </c>
      <c r="M45" s="1">
        <v>45834</v>
      </c>
      <c r="N45" s="1">
        <v>45834</v>
      </c>
      <c r="O45" s="1">
        <v>45804</v>
      </c>
      <c r="P45" s="6" t="s">
        <v>390</v>
      </c>
      <c r="Q45" s="6" t="s">
        <v>391</v>
      </c>
      <c r="R45" s="6">
        <v>2</v>
      </c>
      <c r="S45" s="6">
        <v>7</v>
      </c>
      <c r="T45" s="6">
        <v>1</v>
      </c>
      <c r="U45" s="6">
        <v>3</v>
      </c>
      <c r="V45" s="7" t="str">
        <f>IF(Final_table[[#This Row],[Pipedrive_ID]]&lt;&gt;"",HYPERLINK("https::/silk3.pipedrive.com/person/"&amp;Final_table[[#This Row],[Pipedrive_ID]]/10,Final_table[[#This Row],[fullName]]),"")</f>
        <v/>
      </c>
      <c r="W45" s="6"/>
      <c r="X45" s="1"/>
      <c r="Y45" s="6"/>
      <c r="Z45" s="6" t="s">
        <v>70</v>
      </c>
      <c r="AA45" s="6">
        <v>1</v>
      </c>
      <c r="AB45" s="6" t="s">
        <v>392</v>
      </c>
      <c r="AC45" s="6">
        <v>1</v>
      </c>
      <c r="AD45" t="s">
        <v>47</v>
      </c>
      <c r="AF45" t="s">
        <v>69</v>
      </c>
      <c r="AG45" t="s">
        <v>50</v>
      </c>
      <c r="AH45">
        <v>6</v>
      </c>
      <c r="AI45">
        <v>13</v>
      </c>
    </row>
    <row r="46" spans="1:35" x14ac:dyDescent="0.25">
      <c r="A46" s="7" t="str">
        <f>HYPERLINK(Final_table[[#This Row],[profileUrl]],Final_table[[#This Row],[fullName]])</f>
        <v>Vicky Praet</v>
      </c>
      <c r="B46" s="6" t="s">
        <v>1447</v>
      </c>
      <c r="C46" s="6" t="s">
        <v>1448</v>
      </c>
      <c r="D46" s="6" t="s">
        <v>1449</v>
      </c>
      <c r="E46" s="6" t="s">
        <v>1450</v>
      </c>
      <c r="F46" s="6"/>
      <c r="G46" s="6"/>
      <c r="H46" s="6"/>
      <c r="I46" s="6"/>
      <c r="J46" s="6" t="s">
        <v>337</v>
      </c>
      <c r="K46" s="6" t="s">
        <v>676</v>
      </c>
      <c r="L46" s="6" t="s">
        <v>1451</v>
      </c>
      <c r="M46" s="1">
        <v>45834</v>
      </c>
      <c r="N46" s="1">
        <v>45834</v>
      </c>
      <c r="O46" s="1">
        <v>45804</v>
      </c>
      <c r="P46" s="6" t="s">
        <v>1452</v>
      </c>
      <c r="Q46" s="6" t="s">
        <v>1453</v>
      </c>
      <c r="R46" s="6">
        <v>1</v>
      </c>
      <c r="S46" s="6">
        <v>2</v>
      </c>
      <c r="T46" s="6">
        <v>0</v>
      </c>
      <c r="U46" s="6">
        <v>1</v>
      </c>
      <c r="V46" s="7" t="str">
        <f>IF(Final_table[[#This Row],[Pipedrive_ID]]&lt;&gt;"",HYPERLINK("https::/silk3.pipedrive.com/person/"&amp;Final_table[[#This Row],[Pipedrive_ID]]/10,Final_table[[#This Row],[fullName]]),"")</f>
        <v/>
      </c>
      <c r="W46" s="6"/>
      <c r="X46" s="1"/>
      <c r="Y46" s="6"/>
      <c r="Z46" s="6" t="s">
        <v>70</v>
      </c>
      <c r="AA46" s="6">
        <v>0</v>
      </c>
      <c r="AB46" s="6" t="s">
        <v>70</v>
      </c>
      <c r="AC46" s="6">
        <v>0</v>
      </c>
      <c r="AD46" t="s">
        <v>78</v>
      </c>
      <c r="AF46" t="s">
        <v>69</v>
      </c>
      <c r="AG46" t="s">
        <v>70</v>
      </c>
      <c r="AH46">
        <v>6</v>
      </c>
      <c r="AI46">
        <v>4</v>
      </c>
    </row>
    <row r="47" spans="1:35" x14ac:dyDescent="0.25">
      <c r="A47" s="7" t="str">
        <f>HYPERLINK(Final_table[[#This Row],[profileUrl]],Final_table[[#This Row],[fullName]])</f>
        <v>Céline Woltman</v>
      </c>
      <c r="B47" s="6" t="s">
        <v>183</v>
      </c>
      <c r="C47" s="6" t="s">
        <v>184</v>
      </c>
      <c r="D47" s="6" t="s">
        <v>185</v>
      </c>
      <c r="E47" s="6" t="s">
        <v>186</v>
      </c>
      <c r="F47" s="6" t="s">
        <v>39</v>
      </c>
      <c r="G47" s="6" t="s">
        <v>187</v>
      </c>
      <c r="H47" s="6" t="s">
        <v>40</v>
      </c>
      <c r="I47" s="6" t="s">
        <v>104</v>
      </c>
      <c r="J47" s="6" t="s">
        <v>42</v>
      </c>
      <c r="K47" s="6" t="s">
        <v>188</v>
      </c>
      <c r="L47" s="6" t="s">
        <v>189</v>
      </c>
      <c r="M47" s="1">
        <v>45834</v>
      </c>
      <c r="N47" s="1">
        <v>45834</v>
      </c>
      <c r="O47" s="1">
        <v>45799</v>
      </c>
      <c r="P47" s="6" t="s">
        <v>190</v>
      </c>
      <c r="Q47" s="6" t="s">
        <v>191</v>
      </c>
      <c r="R47" s="6">
        <v>5</v>
      </c>
      <c r="S47" s="6">
        <v>16</v>
      </c>
      <c r="T47" s="6">
        <v>2</v>
      </c>
      <c r="U47" s="6">
        <v>3</v>
      </c>
      <c r="V47" s="7" t="str">
        <f>IF(Final_table[[#This Row],[Pipedrive_ID]]&lt;&gt;"",HYPERLINK("https::/silk3.pipedrive.com/person/"&amp;Final_table[[#This Row],[Pipedrive_ID]]/10,Final_table[[#This Row],[fullName]]),"")</f>
        <v/>
      </c>
      <c r="W47" s="6"/>
      <c r="X47" s="1"/>
      <c r="Y47" s="6"/>
      <c r="Z47" s="6" t="s">
        <v>70</v>
      </c>
      <c r="AA47" s="6">
        <v>44</v>
      </c>
      <c r="AB47" s="6" t="s">
        <v>192</v>
      </c>
      <c r="AC47" s="6">
        <v>57</v>
      </c>
      <c r="AD47" t="s">
        <v>47</v>
      </c>
      <c r="AF47" t="s">
        <v>69</v>
      </c>
      <c r="AG47" t="s">
        <v>50</v>
      </c>
      <c r="AH47">
        <v>6</v>
      </c>
      <c r="AI47">
        <v>26</v>
      </c>
    </row>
    <row r="48" spans="1:35" x14ac:dyDescent="0.25">
      <c r="A48" s="7" t="str">
        <f>HYPERLINK(Final_table[[#This Row],[profileUrl]],Final_table[[#This Row],[fullName]])</f>
        <v>Benne Bastin</v>
      </c>
      <c r="B48" s="6" t="s">
        <v>1179</v>
      </c>
      <c r="C48" s="6" t="s">
        <v>1180</v>
      </c>
      <c r="D48" s="6" t="s">
        <v>1181</v>
      </c>
      <c r="E48" s="6" t="s">
        <v>1182</v>
      </c>
      <c r="F48" s="6"/>
      <c r="G48" s="6"/>
      <c r="H48" s="6"/>
      <c r="I48" s="6"/>
      <c r="J48" s="6" t="s">
        <v>42</v>
      </c>
      <c r="K48" s="6" t="s">
        <v>1183</v>
      </c>
      <c r="L48" s="6" t="s">
        <v>1184</v>
      </c>
      <c r="M48" s="1">
        <v>45870</v>
      </c>
      <c r="N48" s="1">
        <v>45870</v>
      </c>
      <c r="O48" s="1">
        <v>45799</v>
      </c>
      <c r="P48" s="6" t="s">
        <v>1185</v>
      </c>
      <c r="Q48" s="6" t="s">
        <v>1186</v>
      </c>
      <c r="R48" s="6">
        <v>0</v>
      </c>
      <c r="S48" s="6">
        <v>3</v>
      </c>
      <c r="T48" s="6">
        <v>0</v>
      </c>
      <c r="U48" s="6">
        <v>1</v>
      </c>
      <c r="V48" s="7" t="str">
        <f>IF(Final_table[[#This Row],[Pipedrive_ID]]&lt;&gt;"",HYPERLINK("https::/silk3.pipedrive.com/person/"&amp;Final_table[[#This Row],[Pipedrive_ID]]/10,Final_table[[#This Row],[fullName]]),"")</f>
        <v>Benne Bastin</v>
      </c>
      <c r="W48" s="6">
        <v>5900</v>
      </c>
      <c r="X48" s="1">
        <v>45699</v>
      </c>
      <c r="Y48" s="6">
        <v>3720</v>
      </c>
      <c r="Z48" s="6" t="s">
        <v>1187</v>
      </c>
      <c r="AA48" s="6">
        <v>1</v>
      </c>
      <c r="AB48" s="6" t="s">
        <v>1188</v>
      </c>
      <c r="AC48" s="6">
        <v>2</v>
      </c>
      <c r="AD48" t="s">
        <v>78</v>
      </c>
      <c r="AF48" t="s">
        <v>48</v>
      </c>
      <c r="AG48" t="s">
        <v>50</v>
      </c>
      <c r="AH48">
        <v>8</v>
      </c>
      <c r="AI48">
        <v>4</v>
      </c>
    </row>
    <row r="49" spans="1:35" x14ac:dyDescent="0.25">
      <c r="A49" s="7" t="str">
        <f>HYPERLINK(Final_table[[#This Row],[profileUrl]],Final_table[[#This Row],[fullName]])</f>
        <v>Gert Brouns</v>
      </c>
      <c r="B49" s="6" t="s">
        <v>1281</v>
      </c>
      <c r="C49" s="6" t="s">
        <v>1282</v>
      </c>
      <c r="D49" s="6" t="s">
        <v>1283</v>
      </c>
      <c r="E49" s="6" t="s">
        <v>1284</v>
      </c>
      <c r="F49" s="6"/>
      <c r="G49" s="6"/>
      <c r="H49" s="6"/>
      <c r="I49" s="6"/>
      <c r="J49" s="6" t="s">
        <v>337</v>
      </c>
      <c r="K49" s="6" t="s">
        <v>1285</v>
      </c>
      <c r="L49" s="6" t="s">
        <v>1286</v>
      </c>
      <c r="M49" s="1">
        <v>45834</v>
      </c>
      <c r="N49" s="1">
        <v>45834</v>
      </c>
      <c r="O49" s="1">
        <v>45799</v>
      </c>
      <c r="P49" s="6" t="s">
        <v>1287</v>
      </c>
      <c r="Q49" s="6" t="s">
        <v>1288</v>
      </c>
      <c r="R49" s="6">
        <v>1</v>
      </c>
      <c r="S49" s="6">
        <v>2</v>
      </c>
      <c r="T49" s="6">
        <v>0</v>
      </c>
      <c r="U49" s="6">
        <v>1</v>
      </c>
      <c r="V49" s="7" t="str">
        <f>IF(Final_table[[#This Row],[Pipedrive_ID]]&lt;&gt;"",HYPERLINK("https::/silk3.pipedrive.com/person/"&amp;Final_table[[#This Row],[Pipedrive_ID]]/10,Final_table[[#This Row],[fullName]]),"")</f>
        <v/>
      </c>
      <c r="W49" s="6"/>
      <c r="X49" s="1"/>
      <c r="Y49" s="6"/>
      <c r="Z49" s="6" t="s">
        <v>70</v>
      </c>
      <c r="AA49" s="6">
        <v>0</v>
      </c>
      <c r="AB49" s="6" t="s">
        <v>70</v>
      </c>
      <c r="AC49" s="6">
        <v>1</v>
      </c>
      <c r="AD49" t="s">
        <v>78</v>
      </c>
      <c r="AF49" t="s">
        <v>69</v>
      </c>
      <c r="AG49" t="s">
        <v>79</v>
      </c>
      <c r="AH49">
        <v>6</v>
      </c>
      <c r="AI49">
        <v>4</v>
      </c>
    </row>
    <row r="50" spans="1:35" x14ac:dyDescent="0.25">
      <c r="A50" s="7" t="str">
        <f>HYPERLINK(Final_table[[#This Row],[profileUrl]],Final_table[[#This Row],[fullName]])</f>
        <v>Aaron Nuytemans</v>
      </c>
      <c r="B50" s="6" t="s">
        <v>2052</v>
      </c>
      <c r="C50" s="6" t="s">
        <v>2053</v>
      </c>
      <c r="D50" s="6" t="s">
        <v>2054</v>
      </c>
      <c r="E50" s="6" t="s">
        <v>2055</v>
      </c>
      <c r="F50" s="6"/>
      <c r="G50" s="6"/>
      <c r="H50" s="6"/>
      <c r="I50" s="6"/>
      <c r="J50" s="6" t="s">
        <v>42</v>
      </c>
      <c r="K50" s="6" t="s">
        <v>2056</v>
      </c>
      <c r="L50" s="6" t="s">
        <v>2057</v>
      </c>
      <c r="M50" s="1">
        <v>45830</v>
      </c>
      <c r="N50" s="1">
        <v>45830</v>
      </c>
      <c r="O50" s="1">
        <v>45799</v>
      </c>
      <c r="P50" s="6" t="s">
        <v>2058</v>
      </c>
      <c r="Q50" s="6" t="s">
        <v>2059</v>
      </c>
      <c r="R50" s="6">
        <v>0</v>
      </c>
      <c r="S50" s="6">
        <v>1</v>
      </c>
      <c r="T50" s="6">
        <v>0</v>
      </c>
      <c r="U50" s="6">
        <v>1</v>
      </c>
      <c r="V50" s="7" t="str">
        <f>IF(Final_table[[#This Row],[Pipedrive_ID]]&lt;&gt;"",HYPERLINK("https::/silk3.pipedrive.com/person/"&amp;Final_table[[#This Row],[Pipedrive_ID]]/10,Final_table[[#This Row],[fullName]]),"")</f>
        <v/>
      </c>
      <c r="W50" s="6"/>
      <c r="X50" s="1"/>
      <c r="Y50" s="6"/>
      <c r="Z50" s="6" t="s">
        <v>70</v>
      </c>
      <c r="AA50" s="6">
        <v>1</v>
      </c>
      <c r="AB50" s="6" t="s">
        <v>2060</v>
      </c>
      <c r="AC50" s="6">
        <v>2</v>
      </c>
      <c r="AD50" t="s">
        <v>78</v>
      </c>
      <c r="AF50" t="s">
        <v>69</v>
      </c>
      <c r="AG50" t="s">
        <v>50</v>
      </c>
      <c r="AH50">
        <v>6</v>
      </c>
      <c r="AI50">
        <v>2</v>
      </c>
    </row>
    <row r="51" spans="1:35" x14ac:dyDescent="0.25">
      <c r="A51" s="7" t="str">
        <f>HYPERLINK(Final_table[[#This Row],[profileUrl]],Final_table[[#This Row],[fullName]])</f>
        <v>Marianne Mertens</v>
      </c>
      <c r="B51" s="6" t="s">
        <v>2704</v>
      </c>
      <c r="C51" s="6" t="s">
        <v>2705</v>
      </c>
      <c r="D51" s="6" t="s">
        <v>243</v>
      </c>
      <c r="E51" s="6" t="s">
        <v>2706</v>
      </c>
      <c r="F51" s="6"/>
      <c r="G51" s="6"/>
      <c r="H51" s="6"/>
      <c r="I51" s="6"/>
      <c r="J51" s="6" t="s">
        <v>337</v>
      </c>
      <c r="K51" s="6" t="s">
        <v>2707</v>
      </c>
      <c r="L51" s="6" t="s">
        <v>2708</v>
      </c>
      <c r="M51" s="1">
        <v>45810</v>
      </c>
      <c r="N51" s="1">
        <v>45810</v>
      </c>
      <c r="O51" s="1">
        <v>45799</v>
      </c>
      <c r="P51" s="6" t="s">
        <v>2709</v>
      </c>
      <c r="Q51" s="6" t="s">
        <v>2710</v>
      </c>
      <c r="R51" s="6">
        <v>0</v>
      </c>
      <c r="S51" s="6">
        <v>1</v>
      </c>
      <c r="T51" s="6">
        <v>0</v>
      </c>
      <c r="U51" s="6">
        <v>1</v>
      </c>
      <c r="V51" s="7" t="str">
        <f>IF(Final_table[[#This Row],[Pipedrive_ID]]&lt;&gt;"",HYPERLINK("https::/silk3.pipedrive.com/person/"&amp;Final_table[[#This Row],[Pipedrive_ID]]/10,Final_table[[#This Row],[fullName]]),"")</f>
        <v/>
      </c>
      <c r="W51" s="6"/>
      <c r="X51" s="1"/>
      <c r="Y51" s="6"/>
      <c r="Z51" s="6" t="s">
        <v>70</v>
      </c>
      <c r="AA51" s="6">
        <v>0</v>
      </c>
      <c r="AB51" s="6" t="s">
        <v>70</v>
      </c>
      <c r="AC51" s="6">
        <v>0</v>
      </c>
      <c r="AD51" t="s">
        <v>78</v>
      </c>
      <c r="AF51" t="s">
        <v>69</v>
      </c>
      <c r="AG51" t="s">
        <v>70</v>
      </c>
      <c r="AH51">
        <v>6</v>
      </c>
      <c r="AI51">
        <v>2</v>
      </c>
    </row>
    <row r="52" spans="1:35" x14ac:dyDescent="0.25">
      <c r="A52" s="7" t="str">
        <f>HYPERLINK(Final_table[[#This Row],[profileUrl]],Final_table[[#This Row],[fullName]])</f>
        <v>Tina Stroobandt</v>
      </c>
      <c r="B52" s="6" t="s">
        <v>3014</v>
      </c>
      <c r="C52" s="6" t="s">
        <v>3015</v>
      </c>
      <c r="D52" s="6" t="s">
        <v>3016</v>
      </c>
      <c r="E52" s="6" t="s">
        <v>3017</v>
      </c>
      <c r="F52" s="6"/>
      <c r="G52" s="6"/>
      <c r="H52" s="6"/>
      <c r="I52" s="6"/>
      <c r="J52" s="6" t="s">
        <v>42</v>
      </c>
      <c r="K52" s="6" t="s">
        <v>2056</v>
      </c>
      <c r="L52" s="6" t="s">
        <v>3018</v>
      </c>
      <c r="M52" s="1">
        <v>45830</v>
      </c>
      <c r="N52" s="1">
        <v>45830</v>
      </c>
      <c r="O52" s="1">
        <v>45799</v>
      </c>
      <c r="P52" s="6" t="s">
        <v>3019</v>
      </c>
      <c r="Q52" s="6" t="s">
        <v>3020</v>
      </c>
      <c r="R52" s="6">
        <v>0</v>
      </c>
      <c r="S52" s="6">
        <v>1</v>
      </c>
      <c r="T52" s="6">
        <v>0</v>
      </c>
      <c r="U52" s="6">
        <v>1</v>
      </c>
      <c r="V52" s="7" t="str">
        <f>IF(Final_table[[#This Row],[Pipedrive_ID]]&lt;&gt;"",HYPERLINK("https::/silk3.pipedrive.com/person/"&amp;Final_table[[#This Row],[Pipedrive_ID]]/10,Final_table[[#This Row],[fullName]]),"")</f>
        <v/>
      </c>
      <c r="W52" s="6"/>
      <c r="X52" s="1"/>
      <c r="Y52" s="6"/>
      <c r="Z52" s="6" t="s">
        <v>70</v>
      </c>
      <c r="AA52" s="6">
        <v>4</v>
      </c>
      <c r="AB52" s="6" t="s">
        <v>3021</v>
      </c>
      <c r="AC52" s="6">
        <v>2</v>
      </c>
      <c r="AD52" t="s">
        <v>78</v>
      </c>
      <c r="AF52" t="s">
        <v>69</v>
      </c>
      <c r="AG52" t="s">
        <v>50</v>
      </c>
      <c r="AH52">
        <v>6</v>
      </c>
      <c r="AI52">
        <v>2</v>
      </c>
    </row>
    <row r="53" spans="1:35" x14ac:dyDescent="0.25">
      <c r="A53" s="7" t="str">
        <f>HYPERLINK(Final_table[[#This Row],[profileUrl]],Final_table[[#This Row],[fullName]])</f>
        <v>Kristel Frey</v>
      </c>
      <c r="B53" s="6" t="s">
        <v>1359</v>
      </c>
      <c r="C53" s="6" t="s">
        <v>1360</v>
      </c>
      <c r="D53" s="6" t="s">
        <v>1361</v>
      </c>
      <c r="E53" s="6" t="s">
        <v>1362</v>
      </c>
      <c r="F53" s="6"/>
      <c r="G53" s="6"/>
      <c r="H53" s="6"/>
      <c r="I53" s="6"/>
      <c r="J53" s="6" t="s">
        <v>337</v>
      </c>
      <c r="K53" s="6" t="s">
        <v>1363</v>
      </c>
      <c r="L53" s="6" t="s">
        <v>1364</v>
      </c>
      <c r="M53" s="1">
        <v>45834</v>
      </c>
      <c r="N53" s="1">
        <v>45834</v>
      </c>
      <c r="O53" s="1">
        <v>45790</v>
      </c>
      <c r="P53" s="6" t="s">
        <v>1365</v>
      </c>
      <c r="Q53" s="6" t="s">
        <v>1366</v>
      </c>
      <c r="R53" s="6">
        <v>1</v>
      </c>
      <c r="S53" s="6">
        <v>1</v>
      </c>
      <c r="T53" s="6">
        <v>1</v>
      </c>
      <c r="U53" s="6">
        <v>1</v>
      </c>
      <c r="V53" s="7" t="str">
        <f>IF(Final_table[[#This Row],[Pipedrive_ID]]&lt;&gt;"",HYPERLINK("https::/silk3.pipedrive.com/person/"&amp;Final_table[[#This Row],[Pipedrive_ID]]/10,Final_table[[#This Row],[fullName]]),"")</f>
        <v/>
      </c>
      <c r="W53" s="6"/>
      <c r="X53" s="1"/>
      <c r="Y53" s="6"/>
      <c r="Z53" s="6" t="s">
        <v>70</v>
      </c>
      <c r="AA53" s="6">
        <v>0</v>
      </c>
      <c r="AB53" s="6" t="s">
        <v>70</v>
      </c>
      <c r="AC53" s="6">
        <v>0</v>
      </c>
      <c r="AD53" t="s">
        <v>47</v>
      </c>
      <c r="AF53" t="s">
        <v>69</v>
      </c>
      <c r="AG53" t="s">
        <v>70</v>
      </c>
      <c r="AH53">
        <v>6</v>
      </c>
      <c r="AI53">
        <v>4</v>
      </c>
    </row>
    <row r="54" spans="1:35" x14ac:dyDescent="0.25">
      <c r="A54" s="7" t="str">
        <f>HYPERLINK(Final_table[[#This Row],[profileUrl]],Final_table[[#This Row],[fullName]])</f>
        <v>Hanne Hellemans</v>
      </c>
      <c r="B54" s="6" t="s">
        <v>152</v>
      </c>
      <c r="C54" s="6" t="s">
        <v>78</v>
      </c>
      <c r="D54" s="6" t="s">
        <v>153</v>
      </c>
      <c r="E54" s="6" t="s">
        <v>154</v>
      </c>
      <c r="F54" s="6" t="s">
        <v>39</v>
      </c>
      <c r="G54" s="6" t="s">
        <v>40</v>
      </c>
      <c r="H54" s="6" t="s">
        <v>40</v>
      </c>
      <c r="I54" s="6" t="s">
        <v>41</v>
      </c>
      <c r="J54" s="6" t="s">
        <v>155</v>
      </c>
      <c r="K54" s="6" t="s">
        <v>156</v>
      </c>
      <c r="L54" s="6" t="s">
        <v>44</v>
      </c>
      <c r="M54" s="1">
        <v>45863</v>
      </c>
      <c r="N54" s="1">
        <v>45863</v>
      </c>
      <c r="O54" s="1">
        <v>45785</v>
      </c>
      <c r="P54" s="6" t="s">
        <v>157</v>
      </c>
      <c r="Q54" s="6" t="s">
        <v>158</v>
      </c>
      <c r="R54" s="6">
        <v>19</v>
      </c>
      <c r="S54" s="6">
        <v>7</v>
      </c>
      <c r="T54" s="6">
        <v>6</v>
      </c>
      <c r="U54" s="6">
        <v>3</v>
      </c>
      <c r="V54" s="7" t="str">
        <f>IF(Final_table[[#This Row],[Pipedrive_ID]]&lt;&gt;"",HYPERLINK("https::/silk3.pipedrive.com/person/"&amp;Final_table[[#This Row],[Pipedrive_ID]]/10,Final_table[[#This Row],[fullName]]),"")</f>
        <v/>
      </c>
      <c r="W54" s="6"/>
      <c r="X54" s="1"/>
      <c r="Y54" s="6"/>
      <c r="Z54" s="6" t="s">
        <v>70</v>
      </c>
      <c r="AA54" s="6">
        <v>7805</v>
      </c>
      <c r="AB54" s="6" t="s">
        <v>6045</v>
      </c>
      <c r="AC54" s="6">
        <v>3859</v>
      </c>
      <c r="AD54" t="s">
        <v>47</v>
      </c>
      <c r="AF54" t="s">
        <v>69</v>
      </c>
      <c r="AG54" t="s">
        <v>50</v>
      </c>
      <c r="AH54">
        <v>7</v>
      </c>
      <c r="AI54">
        <v>35</v>
      </c>
    </row>
    <row r="55" spans="1:35" x14ac:dyDescent="0.25">
      <c r="A55" s="7" t="str">
        <f>HYPERLINK(Final_table[[#This Row],[profileUrl]],Final_table[[#This Row],[fullName]])</f>
        <v>Miek Van Bosstraeten</v>
      </c>
      <c r="B55" s="6" t="s">
        <v>226</v>
      </c>
      <c r="C55" s="6" t="s">
        <v>227</v>
      </c>
      <c r="D55" s="6" t="s">
        <v>228</v>
      </c>
      <c r="E55" s="6" t="s">
        <v>229</v>
      </c>
      <c r="F55" s="6" t="s">
        <v>39</v>
      </c>
      <c r="G55" s="6" t="s">
        <v>222</v>
      </c>
      <c r="H55" s="6" t="s">
        <v>85</v>
      </c>
      <c r="I55" s="6" t="s">
        <v>104</v>
      </c>
      <c r="J55" s="6" t="s">
        <v>42</v>
      </c>
      <c r="K55" s="6" t="s">
        <v>230</v>
      </c>
      <c r="L55" s="6" t="s">
        <v>231</v>
      </c>
      <c r="M55" s="1">
        <v>45829</v>
      </c>
      <c r="N55" s="1">
        <v>45829</v>
      </c>
      <c r="O55" s="1">
        <v>45785</v>
      </c>
      <c r="P55" s="6" t="s">
        <v>232</v>
      </c>
      <c r="Q55" s="6" t="s">
        <v>233</v>
      </c>
      <c r="R55" s="6">
        <v>4</v>
      </c>
      <c r="S55" s="6">
        <v>12</v>
      </c>
      <c r="T55" s="6">
        <v>2</v>
      </c>
      <c r="U55" s="6">
        <v>4</v>
      </c>
      <c r="V55" s="7" t="str">
        <f>IF(Final_table[[#This Row],[Pipedrive_ID]]&lt;&gt;"",HYPERLINK("https::/silk3.pipedrive.com/person/"&amp;Final_table[[#This Row],[Pipedrive_ID]]/10,Final_table[[#This Row],[fullName]]),"")</f>
        <v/>
      </c>
      <c r="W55" s="6"/>
      <c r="X55" s="1"/>
      <c r="Y55" s="6"/>
      <c r="Z55" s="6" t="s">
        <v>70</v>
      </c>
      <c r="AA55" s="6">
        <v>6</v>
      </c>
      <c r="AB55" s="6" t="s">
        <v>234</v>
      </c>
      <c r="AC55" s="6">
        <v>5</v>
      </c>
      <c r="AD55" t="s">
        <v>47</v>
      </c>
      <c r="AF55" t="s">
        <v>69</v>
      </c>
      <c r="AG55" t="s">
        <v>50</v>
      </c>
      <c r="AH55">
        <v>6</v>
      </c>
      <c r="AI55">
        <v>22</v>
      </c>
    </row>
    <row r="56" spans="1:35" x14ac:dyDescent="0.25">
      <c r="A56" s="7" t="str">
        <f>HYPERLINK(Final_table[[#This Row],[profileUrl]],Final_table[[#This Row],[fullName]])</f>
        <v>Valerie Jenaer</v>
      </c>
      <c r="B56" s="6" t="s">
        <v>1869</v>
      </c>
      <c r="C56" s="6" t="s">
        <v>1870</v>
      </c>
      <c r="D56" s="6" t="s">
        <v>1871</v>
      </c>
      <c r="E56" s="6" t="s">
        <v>1872</v>
      </c>
      <c r="F56" s="6"/>
      <c r="G56" s="6"/>
      <c r="H56" s="6"/>
      <c r="I56" s="6"/>
      <c r="J56" s="6" t="s">
        <v>42</v>
      </c>
      <c r="K56" s="6" t="s">
        <v>1873</v>
      </c>
      <c r="L56" s="6" t="s">
        <v>1874</v>
      </c>
      <c r="M56" s="1">
        <v>45872</v>
      </c>
      <c r="N56" s="1">
        <v>45872</v>
      </c>
      <c r="O56" s="1">
        <v>45778</v>
      </c>
      <c r="P56" s="6" t="s">
        <v>1875</v>
      </c>
      <c r="Q56" s="6" t="s">
        <v>1876</v>
      </c>
      <c r="R56" s="6">
        <v>0</v>
      </c>
      <c r="S56" s="6">
        <v>3</v>
      </c>
      <c r="T56" s="6">
        <v>0</v>
      </c>
      <c r="U56" s="6">
        <v>1</v>
      </c>
      <c r="V56" s="7" t="str">
        <f>IF(Final_table[[#This Row],[Pipedrive_ID]]&lt;&gt;"",HYPERLINK("https::/silk3.pipedrive.com/person/"&amp;Final_table[[#This Row],[Pipedrive_ID]]/10,Final_table[[#This Row],[fullName]]),"")</f>
        <v/>
      </c>
      <c r="W56" s="6"/>
      <c r="X56" s="1"/>
      <c r="Y56" s="6"/>
      <c r="Z56" s="6" t="s">
        <v>70</v>
      </c>
      <c r="AA56" s="6">
        <v>2</v>
      </c>
      <c r="AB56" s="6" t="s">
        <v>1877</v>
      </c>
      <c r="AC56" s="6">
        <v>1</v>
      </c>
      <c r="AD56" t="s">
        <v>78</v>
      </c>
      <c r="AF56" t="s">
        <v>69</v>
      </c>
      <c r="AG56" t="s">
        <v>50</v>
      </c>
      <c r="AH56">
        <v>8</v>
      </c>
      <c r="AI56">
        <v>4</v>
      </c>
    </row>
    <row r="57" spans="1:35" x14ac:dyDescent="0.25">
      <c r="A57" s="7" t="str">
        <f>HYPERLINK(Final_table[[#This Row],[profileUrl]],Final_table[[#This Row],[fullName]])</f>
        <v>Kelly Bosschaerts</v>
      </c>
      <c r="B57" s="6" t="s">
        <v>393</v>
      </c>
      <c r="C57" s="6" t="s">
        <v>394</v>
      </c>
      <c r="D57" s="6" t="s">
        <v>395</v>
      </c>
      <c r="E57" s="6" t="s">
        <v>396</v>
      </c>
      <c r="F57" s="6" t="s">
        <v>101</v>
      </c>
      <c r="G57" s="6" t="s">
        <v>40</v>
      </c>
      <c r="H57" s="6" t="s">
        <v>40</v>
      </c>
      <c r="I57" s="6" t="s">
        <v>41</v>
      </c>
      <c r="J57" s="6" t="s">
        <v>42</v>
      </c>
      <c r="K57" s="6" t="s">
        <v>397</v>
      </c>
      <c r="L57" s="6" t="s">
        <v>398</v>
      </c>
      <c r="M57" s="1">
        <v>45735</v>
      </c>
      <c r="N57" s="1">
        <v>45735</v>
      </c>
      <c r="O57" s="1">
        <v>45776</v>
      </c>
      <c r="P57" s="6" t="s">
        <v>399</v>
      </c>
      <c r="Q57" s="6" t="s">
        <v>400</v>
      </c>
      <c r="R57" s="6">
        <v>1</v>
      </c>
      <c r="S57" s="6">
        <v>11</v>
      </c>
      <c r="T57" s="6">
        <v>0</v>
      </c>
      <c r="U57" s="6">
        <v>1</v>
      </c>
      <c r="V57" s="7" t="str">
        <f>IF(Final_table[[#This Row],[Pipedrive_ID]]&lt;&gt;"",HYPERLINK("https::/silk3.pipedrive.com/person/"&amp;Final_table[[#This Row],[Pipedrive_ID]]/10,Final_table[[#This Row],[fullName]]),"")</f>
        <v/>
      </c>
      <c r="W57" s="6"/>
      <c r="X57" s="1"/>
      <c r="Y57" s="6"/>
      <c r="Z57" s="6" t="s">
        <v>70</v>
      </c>
      <c r="AA57" s="6">
        <v>0</v>
      </c>
      <c r="AB57" s="6" t="s">
        <v>70</v>
      </c>
      <c r="AC57" s="6">
        <v>0</v>
      </c>
      <c r="AD57" t="s">
        <v>78</v>
      </c>
      <c r="AF57" t="s">
        <v>69</v>
      </c>
      <c r="AG57" t="s">
        <v>70</v>
      </c>
      <c r="AH57">
        <v>3</v>
      </c>
      <c r="AI57">
        <v>13</v>
      </c>
    </row>
    <row r="58" spans="1:35" x14ac:dyDescent="0.25">
      <c r="A58" s="7" t="str">
        <f>HYPERLINK(Final_table[[#This Row],[profileUrl]],Final_table[[#This Row],[fullName]])</f>
        <v>Miriam Ibnou Cheikh-Van Mechelen</v>
      </c>
      <c r="B58" s="6" t="s">
        <v>2780</v>
      </c>
      <c r="C58" s="6" t="s">
        <v>2781</v>
      </c>
      <c r="D58" s="6" t="s">
        <v>2782</v>
      </c>
      <c r="E58" s="6" t="s">
        <v>2783</v>
      </c>
      <c r="F58" s="6"/>
      <c r="G58" s="6"/>
      <c r="H58" s="6"/>
      <c r="I58" s="6"/>
      <c r="J58" s="6" t="s">
        <v>42</v>
      </c>
      <c r="K58" s="6" t="s">
        <v>2784</v>
      </c>
      <c r="L58" s="6" t="s">
        <v>2785</v>
      </c>
      <c r="M58" s="1">
        <v>45777</v>
      </c>
      <c r="N58" s="1">
        <v>45777</v>
      </c>
      <c r="O58" s="1">
        <v>45771</v>
      </c>
      <c r="P58" s="6" t="s">
        <v>2786</v>
      </c>
      <c r="Q58" s="6" t="s">
        <v>2787</v>
      </c>
      <c r="R58" s="6">
        <v>0</v>
      </c>
      <c r="S58" s="6">
        <v>1</v>
      </c>
      <c r="T58" s="6">
        <v>0</v>
      </c>
      <c r="U58" s="6">
        <v>1</v>
      </c>
      <c r="V58" s="7" t="str">
        <f>IF(Final_table[[#This Row],[Pipedrive_ID]]&lt;&gt;"",HYPERLINK("https::/silk3.pipedrive.com/person/"&amp;Final_table[[#This Row],[Pipedrive_ID]]/10,Final_table[[#This Row],[fullName]]),"")</f>
        <v/>
      </c>
      <c r="W58" s="6"/>
      <c r="X58" s="1"/>
      <c r="Y58" s="6"/>
      <c r="Z58" s="6" t="s">
        <v>70</v>
      </c>
      <c r="AA58" s="6">
        <v>0</v>
      </c>
      <c r="AB58" s="6" t="s">
        <v>70</v>
      </c>
      <c r="AC58" s="6">
        <v>0</v>
      </c>
      <c r="AD58" t="s">
        <v>78</v>
      </c>
      <c r="AF58" t="s">
        <v>69</v>
      </c>
      <c r="AG58" t="s">
        <v>70</v>
      </c>
      <c r="AH58">
        <v>4</v>
      </c>
      <c r="AI58">
        <v>2</v>
      </c>
    </row>
    <row r="59" spans="1:35" x14ac:dyDescent="0.25">
      <c r="A59" s="7" t="str">
        <f>HYPERLINK(Final_table[[#This Row],[profileUrl]],Final_table[[#This Row],[fullName]])</f>
        <v>Kwinten Van Geit</v>
      </c>
      <c r="B59" s="6" t="s">
        <v>832</v>
      </c>
      <c r="C59" s="6" t="s">
        <v>833</v>
      </c>
      <c r="D59" s="6" t="s">
        <v>834</v>
      </c>
      <c r="E59" s="6" t="s">
        <v>835</v>
      </c>
      <c r="F59" s="6"/>
      <c r="G59" s="6"/>
      <c r="H59" s="6"/>
      <c r="I59" s="6"/>
      <c r="J59" s="6" t="s">
        <v>42</v>
      </c>
      <c r="K59" s="6" t="s">
        <v>836</v>
      </c>
      <c r="L59" s="6" t="s">
        <v>88</v>
      </c>
      <c r="M59" s="1">
        <v>45846</v>
      </c>
      <c r="N59" s="1">
        <v>45846</v>
      </c>
      <c r="O59" s="1">
        <v>45770</v>
      </c>
      <c r="P59" s="6" t="s">
        <v>837</v>
      </c>
      <c r="Q59" s="6" t="s">
        <v>838</v>
      </c>
      <c r="R59" s="6">
        <v>0</v>
      </c>
      <c r="S59" s="6">
        <v>6</v>
      </c>
      <c r="T59" s="6">
        <v>0</v>
      </c>
      <c r="U59" s="6">
        <v>1</v>
      </c>
      <c r="V59" s="7" t="str">
        <f>IF(Final_table[[#This Row],[Pipedrive_ID]]&lt;&gt;"",HYPERLINK("https::/silk3.pipedrive.com/person/"&amp;Final_table[[#This Row],[Pipedrive_ID]]/10,Final_table[[#This Row],[fullName]]),"")</f>
        <v/>
      </c>
      <c r="W59" s="6"/>
      <c r="X59" s="1"/>
      <c r="Y59" s="6"/>
      <c r="Z59" s="6" t="s">
        <v>70</v>
      </c>
      <c r="AA59" s="6">
        <v>10</v>
      </c>
      <c r="AB59" s="6" t="s">
        <v>839</v>
      </c>
      <c r="AC59" s="6">
        <v>5</v>
      </c>
      <c r="AD59" t="s">
        <v>78</v>
      </c>
      <c r="AF59" t="s">
        <v>69</v>
      </c>
      <c r="AG59" t="s">
        <v>50</v>
      </c>
      <c r="AH59">
        <v>7</v>
      </c>
      <c r="AI59">
        <v>7</v>
      </c>
    </row>
    <row r="60" spans="1:35" x14ac:dyDescent="0.25">
      <c r="A60" s="7" t="str">
        <f>HYPERLINK(Final_table[[#This Row],[profileUrl]],Final_table[[#This Row],[fullName]])</f>
        <v>Wouter Van Betten</v>
      </c>
      <c r="B60" s="6" t="s">
        <v>3056</v>
      </c>
      <c r="C60" s="6" t="s">
        <v>1119</v>
      </c>
      <c r="D60" s="6" t="s">
        <v>3057</v>
      </c>
      <c r="E60" s="6" t="s">
        <v>3058</v>
      </c>
      <c r="F60" s="6"/>
      <c r="G60" s="6"/>
      <c r="H60" s="6"/>
      <c r="I60" s="6"/>
      <c r="J60" s="6" t="s">
        <v>42</v>
      </c>
      <c r="K60" s="6" t="s">
        <v>3059</v>
      </c>
      <c r="L60" s="6" t="s">
        <v>3060</v>
      </c>
      <c r="M60" s="1">
        <v>45830</v>
      </c>
      <c r="N60" s="1">
        <v>45830</v>
      </c>
      <c r="O60" s="1">
        <v>45770</v>
      </c>
      <c r="P60" s="6" t="s">
        <v>3061</v>
      </c>
      <c r="Q60" s="6" t="s">
        <v>3062</v>
      </c>
      <c r="R60" s="6">
        <v>0</v>
      </c>
      <c r="S60" s="6">
        <v>1</v>
      </c>
      <c r="T60" s="6">
        <v>0</v>
      </c>
      <c r="U60" s="6">
        <v>1</v>
      </c>
      <c r="V60" s="7" t="str">
        <f>IF(Final_table[[#This Row],[Pipedrive_ID]]&lt;&gt;"",HYPERLINK("https::/silk3.pipedrive.com/person/"&amp;Final_table[[#This Row],[Pipedrive_ID]]/10,Final_table[[#This Row],[fullName]]),"")</f>
        <v/>
      </c>
      <c r="W60" s="6"/>
      <c r="X60" s="1"/>
      <c r="Y60" s="6"/>
      <c r="Z60" s="6" t="s">
        <v>70</v>
      </c>
      <c r="AA60" s="6">
        <v>3</v>
      </c>
      <c r="AB60" s="6" t="s">
        <v>3063</v>
      </c>
      <c r="AC60" s="6">
        <v>2</v>
      </c>
      <c r="AD60" t="s">
        <v>78</v>
      </c>
      <c r="AF60" t="s">
        <v>69</v>
      </c>
      <c r="AG60" t="s">
        <v>50</v>
      </c>
      <c r="AH60">
        <v>6</v>
      </c>
      <c r="AI60">
        <v>2</v>
      </c>
    </row>
    <row r="61" spans="1:35" x14ac:dyDescent="0.25">
      <c r="A61" s="7" t="str">
        <f>HYPERLINK(Final_table[[#This Row],[profileUrl]],Final_table[[#This Row],[fullName]])</f>
        <v>Sophie Dubois</v>
      </c>
      <c r="B61" s="6" t="s">
        <v>119</v>
      </c>
      <c r="C61" s="6" t="s">
        <v>120</v>
      </c>
      <c r="D61" s="6" t="s">
        <v>121</v>
      </c>
      <c r="E61" s="6" t="s">
        <v>122</v>
      </c>
      <c r="F61" s="6" t="s">
        <v>39</v>
      </c>
      <c r="G61" s="6" t="s">
        <v>102</v>
      </c>
      <c r="H61" s="6" t="s">
        <v>103</v>
      </c>
      <c r="I61" s="6" t="s">
        <v>41</v>
      </c>
      <c r="J61" s="6" t="s">
        <v>42</v>
      </c>
      <c r="K61" s="6" t="s">
        <v>123</v>
      </c>
      <c r="L61" s="6" t="s">
        <v>88</v>
      </c>
      <c r="M61" s="1">
        <v>45870</v>
      </c>
      <c r="N61" s="1">
        <v>45870</v>
      </c>
      <c r="O61" s="1">
        <v>45765</v>
      </c>
      <c r="P61" s="6" t="s">
        <v>124</v>
      </c>
      <c r="Q61" s="6" t="s">
        <v>125</v>
      </c>
      <c r="R61" s="6">
        <v>9</v>
      </c>
      <c r="S61" s="6">
        <v>30</v>
      </c>
      <c r="T61" s="6">
        <v>0</v>
      </c>
      <c r="U61" s="6">
        <v>2</v>
      </c>
      <c r="V61" s="7" t="str">
        <f>IF(Final_table[[#This Row],[Pipedrive_ID]]&lt;&gt;"",HYPERLINK("https::/silk3.pipedrive.com/person/"&amp;Final_table[[#This Row],[Pipedrive_ID]]/10,Final_table[[#This Row],[fullName]]),"")</f>
        <v>Sophie Dubois</v>
      </c>
      <c r="W61" s="6">
        <v>9510</v>
      </c>
      <c r="X61" s="1">
        <v>45828</v>
      </c>
      <c r="Y61" s="6">
        <v>2560</v>
      </c>
      <c r="Z61" s="6" t="s">
        <v>126</v>
      </c>
      <c r="AA61" s="6">
        <v>6</v>
      </c>
      <c r="AB61" s="6" t="s">
        <v>127</v>
      </c>
      <c r="AC61" s="6">
        <v>6</v>
      </c>
      <c r="AD61" t="s">
        <v>78</v>
      </c>
      <c r="AF61" t="s">
        <v>48</v>
      </c>
      <c r="AG61" t="s">
        <v>50</v>
      </c>
      <c r="AH61">
        <v>8</v>
      </c>
      <c r="AI61">
        <v>41</v>
      </c>
    </row>
    <row r="62" spans="1:35" x14ac:dyDescent="0.25">
      <c r="A62" s="7" t="str">
        <f>HYPERLINK(Final_table[[#This Row],[profileUrl]],Final_table[[#This Row],[fullName]])</f>
        <v>Eve Verbeek</v>
      </c>
      <c r="B62" s="6" t="s">
        <v>1641</v>
      </c>
      <c r="C62" s="6" t="s">
        <v>1642</v>
      </c>
      <c r="D62" s="6" t="s">
        <v>403</v>
      </c>
      <c r="E62" s="6" t="s">
        <v>1643</v>
      </c>
      <c r="F62" s="6"/>
      <c r="G62" s="6"/>
      <c r="H62" s="6"/>
      <c r="I62" s="6"/>
      <c r="J62" s="6" t="s">
        <v>42</v>
      </c>
      <c r="K62" s="6" t="s">
        <v>1627</v>
      </c>
      <c r="L62" s="6" t="s">
        <v>1644</v>
      </c>
      <c r="M62" s="1">
        <v>45777</v>
      </c>
      <c r="N62" s="1">
        <v>45777</v>
      </c>
      <c r="O62" s="1">
        <v>45765</v>
      </c>
      <c r="P62" s="6" t="s">
        <v>1645</v>
      </c>
      <c r="Q62" s="6" t="s">
        <v>1646</v>
      </c>
      <c r="R62" s="6">
        <v>0</v>
      </c>
      <c r="S62" s="6">
        <v>2</v>
      </c>
      <c r="T62" s="6">
        <v>0</v>
      </c>
      <c r="U62" s="6">
        <v>1</v>
      </c>
      <c r="V62" s="7" t="str">
        <f>IF(Final_table[[#This Row],[Pipedrive_ID]]&lt;&gt;"",HYPERLINK("https::/silk3.pipedrive.com/person/"&amp;Final_table[[#This Row],[Pipedrive_ID]]/10,Final_table[[#This Row],[fullName]]),"")</f>
        <v/>
      </c>
      <c r="W62" s="6"/>
      <c r="X62" s="1"/>
      <c r="Y62" s="6"/>
      <c r="Z62" s="6" t="s">
        <v>70</v>
      </c>
      <c r="AA62" s="6">
        <v>6</v>
      </c>
      <c r="AB62" s="6" t="s">
        <v>1647</v>
      </c>
      <c r="AC62" s="6">
        <v>7</v>
      </c>
      <c r="AD62" t="s">
        <v>78</v>
      </c>
      <c r="AF62" t="s">
        <v>69</v>
      </c>
      <c r="AG62" t="s">
        <v>50</v>
      </c>
      <c r="AH62">
        <v>4</v>
      </c>
      <c r="AI62">
        <v>3</v>
      </c>
    </row>
    <row r="63" spans="1:35" x14ac:dyDescent="0.25">
      <c r="A63" s="7" t="str">
        <f>HYPERLINK(Final_table[[#This Row],[profileUrl]],Final_table[[#This Row],[fullName]])</f>
        <v>Lode Maris</v>
      </c>
      <c r="B63" s="6" t="s">
        <v>602</v>
      </c>
      <c r="C63" s="6" t="s">
        <v>603</v>
      </c>
      <c r="D63" s="6" t="s">
        <v>604</v>
      </c>
      <c r="E63" s="6" t="s">
        <v>605</v>
      </c>
      <c r="F63" s="6"/>
      <c r="G63" s="6"/>
      <c r="H63" s="6"/>
      <c r="I63" s="6"/>
      <c r="J63" s="6" t="s">
        <v>42</v>
      </c>
      <c r="K63" s="6" t="s">
        <v>606</v>
      </c>
      <c r="L63" s="6" t="s">
        <v>607</v>
      </c>
      <c r="M63" s="1">
        <v>45834</v>
      </c>
      <c r="N63" s="1">
        <v>45834</v>
      </c>
      <c r="O63" s="1">
        <v>45764</v>
      </c>
      <c r="P63" s="6" t="s">
        <v>608</v>
      </c>
      <c r="Q63" s="6" t="s">
        <v>609</v>
      </c>
      <c r="R63" s="6">
        <v>0</v>
      </c>
      <c r="S63" s="6">
        <v>5</v>
      </c>
      <c r="T63" s="6">
        <v>0</v>
      </c>
      <c r="U63" s="6">
        <v>3</v>
      </c>
      <c r="V63" s="7" t="str">
        <f>IF(Final_table[[#This Row],[Pipedrive_ID]]&lt;&gt;"",HYPERLINK("https::/silk3.pipedrive.com/person/"&amp;Final_table[[#This Row],[Pipedrive_ID]]/10,Final_table[[#This Row],[fullName]]),"")</f>
        <v>Lode Maris</v>
      </c>
      <c r="W63" s="6">
        <v>1910</v>
      </c>
      <c r="X63" s="1">
        <v>45460</v>
      </c>
      <c r="Y63" s="6">
        <v>820</v>
      </c>
      <c r="Z63" s="6" t="s">
        <v>607</v>
      </c>
      <c r="AA63" s="6">
        <v>1</v>
      </c>
      <c r="AB63" s="6" t="s">
        <v>610</v>
      </c>
      <c r="AC63" s="6">
        <v>2</v>
      </c>
      <c r="AD63" t="s">
        <v>78</v>
      </c>
      <c r="AF63" t="s">
        <v>48</v>
      </c>
      <c r="AG63" t="s">
        <v>50</v>
      </c>
      <c r="AH63">
        <v>6</v>
      </c>
      <c r="AI63">
        <v>8</v>
      </c>
    </row>
    <row r="64" spans="1:35" x14ac:dyDescent="0.25">
      <c r="A64" s="7" t="str">
        <f>HYPERLINK(Final_table[[#This Row],[profileUrl]],Final_table[[#This Row],[fullName]])</f>
        <v>Vanessa Bolsens</v>
      </c>
      <c r="B64" s="6" t="s">
        <v>249</v>
      </c>
      <c r="C64" s="6" t="s">
        <v>250</v>
      </c>
      <c r="D64" s="6" t="s">
        <v>251</v>
      </c>
      <c r="E64" s="6" t="s">
        <v>252</v>
      </c>
      <c r="F64" s="6" t="s">
        <v>101</v>
      </c>
      <c r="G64" s="6" t="s">
        <v>102</v>
      </c>
      <c r="H64" s="6" t="s">
        <v>103</v>
      </c>
      <c r="I64" s="6" t="s">
        <v>104</v>
      </c>
      <c r="J64" s="6" t="s">
        <v>42</v>
      </c>
      <c r="K64" s="6" t="s">
        <v>253</v>
      </c>
      <c r="L64" s="6" t="s">
        <v>254</v>
      </c>
      <c r="M64" s="1">
        <v>45839</v>
      </c>
      <c r="N64" s="1">
        <v>45839</v>
      </c>
      <c r="O64" s="1">
        <v>45764</v>
      </c>
      <c r="P64" s="6" t="s">
        <v>255</v>
      </c>
      <c r="Q64" s="6" t="s">
        <v>256</v>
      </c>
      <c r="R64" s="6">
        <v>2</v>
      </c>
      <c r="S64" s="6">
        <v>15</v>
      </c>
      <c r="T64" s="6">
        <v>1</v>
      </c>
      <c r="U64" s="6">
        <v>2</v>
      </c>
      <c r="V64" s="7" t="str">
        <f>IF(Final_table[[#This Row],[Pipedrive_ID]]&lt;&gt;"",HYPERLINK("https::/silk3.pipedrive.com/person/"&amp;Final_table[[#This Row],[Pipedrive_ID]]/10,Final_table[[#This Row],[fullName]]),"")</f>
        <v>Vanessa Bolsens</v>
      </c>
      <c r="W64" s="6">
        <v>2300</v>
      </c>
      <c r="X64" s="1">
        <v>45540</v>
      </c>
      <c r="Y64" s="6">
        <v>1640</v>
      </c>
      <c r="Z64" s="6" t="s">
        <v>257</v>
      </c>
      <c r="AA64" s="6">
        <v>4</v>
      </c>
      <c r="AB64" s="6" t="s">
        <v>258</v>
      </c>
      <c r="AC64" s="6">
        <v>3</v>
      </c>
      <c r="AD64" t="s">
        <v>47</v>
      </c>
      <c r="AF64" t="s">
        <v>48</v>
      </c>
      <c r="AG64" t="s">
        <v>50</v>
      </c>
      <c r="AH64">
        <v>7</v>
      </c>
      <c r="AI64">
        <v>20</v>
      </c>
    </row>
    <row r="65" spans="1:35" x14ac:dyDescent="0.25">
      <c r="A65" s="7" t="str">
        <f>HYPERLINK(Final_table[[#This Row],[profileUrl]],Final_table[[#This Row],[fullName]])</f>
        <v>Maj Buyst</v>
      </c>
      <c r="B65" s="6" t="s">
        <v>135</v>
      </c>
      <c r="C65" s="6" t="s">
        <v>136</v>
      </c>
      <c r="D65" s="6" t="s">
        <v>137</v>
      </c>
      <c r="E65" s="6" t="s">
        <v>138</v>
      </c>
      <c r="F65" s="6" t="s">
        <v>39</v>
      </c>
      <c r="G65" s="6" t="s">
        <v>102</v>
      </c>
      <c r="H65" s="6" t="s">
        <v>85</v>
      </c>
      <c r="I65" s="6" t="s">
        <v>104</v>
      </c>
      <c r="J65" s="6" t="s">
        <v>42</v>
      </c>
      <c r="K65" s="6" t="s">
        <v>139</v>
      </c>
      <c r="L65" s="6" t="s">
        <v>140</v>
      </c>
      <c r="M65" s="1">
        <v>45839</v>
      </c>
      <c r="N65" s="1">
        <v>45839</v>
      </c>
      <c r="O65" s="1">
        <v>45764</v>
      </c>
      <c r="P65" s="6" t="s">
        <v>141</v>
      </c>
      <c r="Q65" s="6" t="s">
        <v>142</v>
      </c>
      <c r="R65" s="6">
        <v>7</v>
      </c>
      <c r="S65" s="6">
        <v>29</v>
      </c>
      <c r="T65" s="6">
        <v>0</v>
      </c>
      <c r="U65" s="6">
        <v>2</v>
      </c>
      <c r="V65" s="7" t="str">
        <f>IF(Final_table[[#This Row],[Pipedrive_ID]]&lt;&gt;"",HYPERLINK("https::/silk3.pipedrive.com/person/"&amp;Final_table[[#This Row],[Pipedrive_ID]]/10,Final_table[[#This Row],[fullName]]),"")</f>
        <v/>
      </c>
      <c r="W65" s="6"/>
      <c r="X65" s="1"/>
      <c r="Y65" s="6"/>
      <c r="Z65" s="6" t="s">
        <v>70</v>
      </c>
      <c r="AA65" s="6">
        <v>18</v>
      </c>
      <c r="AB65" s="6" t="s">
        <v>143</v>
      </c>
      <c r="AC65" s="6">
        <v>11</v>
      </c>
      <c r="AD65" t="s">
        <v>78</v>
      </c>
      <c r="AF65" t="s">
        <v>69</v>
      </c>
      <c r="AG65" t="s">
        <v>50</v>
      </c>
      <c r="AH65">
        <v>7</v>
      </c>
      <c r="AI65">
        <v>38</v>
      </c>
    </row>
    <row r="66" spans="1:35" x14ac:dyDescent="0.25">
      <c r="A66" s="7" t="str">
        <f>HYPERLINK(Final_table[[#This Row],[profileUrl]],Final_table[[#This Row],[fullName]])</f>
        <v>Stephanie De Troyer</v>
      </c>
      <c r="B66" s="6" t="s">
        <v>1959</v>
      </c>
      <c r="C66" s="6" t="s">
        <v>1849</v>
      </c>
      <c r="D66" s="6" t="s">
        <v>1960</v>
      </c>
      <c r="E66" s="6" t="s">
        <v>1961</v>
      </c>
      <c r="F66" s="6"/>
      <c r="G66" s="6"/>
      <c r="H66" s="6"/>
      <c r="I66" s="6"/>
      <c r="J66" s="6" t="s">
        <v>42</v>
      </c>
      <c r="K66" s="6" t="s">
        <v>1962</v>
      </c>
      <c r="L66" s="6" t="s">
        <v>1963</v>
      </c>
      <c r="M66" s="1">
        <v>45830</v>
      </c>
      <c r="N66" s="1">
        <v>45830</v>
      </c>
      <c r="O66" s="1">
        <v>45764</v>
      </c>
      <c r="P66" s="6" t="s">
        <v>1964</v>
      </c>
      <c r="Q66" s="6" t="s">
        <v>1965</v>
      </c>
      <c r="R66" s="6">
        <v>0</v>
      </c>
      <c r="S66" s="6">
        <v>1</v>
      </c>
      <c r="T66" s="6">
        <v>0</v>
      </c>
      <c r="U66" s="6">
        <v>1</v>
      </c>
      <c r="V66" s="7" t="str">
        <f>IF(Final_table[[#This Row],[Pipedrive_ID]]&lt;&gt;"",HYPERLINK("https::/silk3.pipedrive.com/person/"&amp;Final_table[[#This Row],[Pipedrive_ID]]/10,Final_table[[#This Row],[fullName]]),"")</f>
        <v>Stephanie De Troyer</v>
      </c>
      <c r="W66" s="6">
        <v>3470</v>
      </c>
      <c r="X66" s="1">
        <v>45614</v>
      </c>
      <c r="Y66" s="6">
        <v>2440</v>
      </c>
      <c r="Z66" s="6" t="s">
        <v>1963</v>
      </c>
      <c r="AA66" s="6">
        <v>0</v>
      </c>
      <c r="AB66" s="6" t="s">
        <v>70</v>
      </c>
      <c r="AC66" s="6">
        <v>0</v>
      </c>
      <c r="AD66" t="s">
        <v>78</v>
      </c>
      <c r="AF66" t="s">
        <v>48</v>
      </c>
      <c r="AG66" t="s">
        <v>70</v>
      </c>
      <c r="AH66">
        <v>6</v>
      </c>
      <c r="AI66">
        <v>2</v>
      </c>
    </row>
    <row r="67" spans="1:35" x14ac:dyDescent="0.25">
      <c r="A67" s="7" t="str">
        <f>HYPERLINK(Final_table[[#This Row],[profileUrl]],Final_table[[#This Row],[fullName]])</f>
        <v>Martin CERBELLE</v>
      </c>
      <c r="B67" s="6" t="s">
        <v>1381</v>
      </c>
      <c r="C67" s="6" t="s">
        <v>1382</v>
      </c>
      <c r="D67" s="6" t="s">
        <v>1383</v>
      </c>
      <c r="E67" s="6" t="s">
        <v>1384</v>
      </c>
      <c r="F67" s="6"/>
      <c r="G67" s="6"/>
      <c r="H67" s="6"/>
      <c r="I67" s="6"/>
      <c r="J67" s="6" t="s">
        <v>42</v>
      </c>
      <c r="K67" s="6" t="s">
        <v>1385</v>
      </c>
      <c r="L67" s="6" t="s">
        <v>1386</v>
      </c>
      <c r="M67" s="1">
        <v>45790</v>
      </c>
      <c r="N67" s="1">
        <v>45790</v>
      </c>
      <c r="O67" s="1">
        <v>45756</v>
      </c>
      <c r="P67" s="6" t="s">
        <v>1387</v>
      </c>
      <c r="Q67" s="6" t="s">
        <v>1388</v>
      </c>
      <c r="R67" s="6">
        <v>1</v>
      </c>
      <c r="S67" s="6">
        <v>1</v>
      </c>
      <c r="T67" s="6">
        <v>1</v>
      </c>
      <c r="U67" s="6">
        <v>1</v>
      </c>
      <c r="V67" s="7" t="str">
        <f>IF(Final_table[[#This Row],[Pipedrive_ID]]&lt;&gt;"",HYPERLINK("https::/silk3.pipedrive.com/person/"&amp;Final_table[[#This Row],[Pipedrive_ID]]/10,Final_table[[#This Row],[fullName]]),"")</f>
        <v/>
      </c>
      <c r="W67" s="6"/>
      <c r="X67" s="1"/>
      <c r="Y67" s="6"/>
      <c r="Z67" s="6" t="s">
        <v>70</v>
      </c>
      <c r="AA67" s="6">
        <v>6</v>
      </c>
      <c r="AB67" s="6" t="s">
        <v>1389</v>
      </c>
      <c r="AC67" s="6">
        <v>0</v>
      </c>
      <c r="AD67" t="s">
        <v>47</v>
      </c>
      <c r="AF67" t="s">
        <v>69</v>
      </c>
      <c r="AG67" t="s">
        <v>166</v>
      </c>
      <c r="AH67">
        <v>5</v>
      </c>
      <c r="AI67">
        <v>4</v>
      </c>
    </row>
    <row r="68" spans="1:35" x14ac:dyDescent="0.25">
      <c r="A68" s="7" t="str">
        <f>HYPERLINK(Final_table[[#This Row],[profileUrl]],Final_table[[#This Row],[fullName]])</f>
        <v>Julie De Weerdt</v>
      </c>
      <c r="B68" s="6" t="s">
        <v>1344</v>
      </c>
      <c r="C68" s="6" t="s">
        <v>414</v>
      </c>
      <c r="D68" s="6" t="s">
        <v>1345</v>
      </c>
      <c r="E68" s="6" t="s">
        <v>1346</v>
      </c>
      <c r="F68" s="6"/>
      <c r="G68" s="6"/>
      <c r="H68" s="6"/>
      <c r="I68" s="6"/>
      <c r="J68" s="6" t="s">
        <v>337</v>
      </c>
      <c r="K68" s="6" t="s">
        <v>1347</v>
      </c>
      <c r="L68" s="6" t="s">
        <v>1348</v>
      </c>
      <c r="M68" s="1">
        <v>45790</v>
      </c>
      <c r="N68" s="1">
        <v>45790</v>
      </c>
      <c r="O68" s="1">
        <v>45755</v>
      </c>
      <c r="P68" s="6" t="s">
        <v>1349</v>
      </c>
      <c r="Q68" s="6" t="s">
        <v>1350</v>
      </c>
      <c r="R68" s="6">
        <v>1</v>
      </c>
      <c r="S68" s="6">
        <v>1</v>
      </c>
      <c r="T68" s="6">
        <v>1</v>
      </c>
      <c r="U68" s="6">
        <v>1</v>
      </c>
      <c r="V68" s="7" t="str">
        <f>IF(Final_table[[#This Row],[Pipedrive_ID]]&lt;&gt;"",HYPERLINK("https::/silk3.pipedrive.com/person/"&amp;Final_table[[#This Row],[Pipedrive_ID]]/10,Final_table[[#This Row],[fullName]]),"")</f>
        <v/>
      </c>
      <c r="W68" s="6"/>
      <c r="X68" s="1"/>
      <c r="Y68" s="6"/>
      <c r="Z68" s="6" t="s">
        <v>70</v>
      </c>
      <c r="AA68" s="6">
        <v>0</v>
      </c>
      <c r="AB68" s="6" t="s">
        <v>70</v>
      </c>
      <c r="AC68" s="6">
        <v>0</v>
      </c>
      <c r="AD68" t="s">
        <v>47</v>
      </c>
      <c r="AF68" t="s">
        <v>69</v>
      </c>
      <c r="AG68" t="s">
        <v>70</v>
      </c>
      <c r="AH68">
        <v>5</v>
      </c>
      <c r="AI68">
        <v>4</v>
      </c>
    </row>
    <row r="69" spans="1:35" x14ac:dyDescent="0.25">
      <c r="A69" s="7" t="str">
        <f>HYPERLINK(Final_table[[#This Row],[profileUrl]],Final_table[[#This Row],[fullName]])</f>
        <v>Jean Richard Witteveen</v>
      </c>
      <c r="B69" s="6" t="s">
        <v>1708</v>
      </c>
      <c r="C69" s="6" t="s">
        <v>1709</v>
      </c>
      <c r="D69" s="6" t="s">
        <v>1710</v>
      </c>
      <c r="E69" s="6" t="s">
        <v>1711</v>
      </c>
      <c r="F69" s="6"/>
      <c r="G69" s="6"/>
      <c r="H69" s="6"/>
      <c r="I69" s="6"/>
      <c r="J69" s="6" t="s">
        <v>42</v>
      </c>
      <c r="K69" s="6" t="s">
        <v>105</v>
      </c>
      <c r="L69" s="6" t="s">
        <v>1712</v>
      </c>
      <c r="M69" s="1">
        <v>45835</v>
      </c>
      <c r="N69" s="1">
        <v>45835</v>
      </c>
      <c r="O69" s="1">
        <v>45755</v>
      </c>
      <c r="P69" s="6" t="s">
        <v>1713</v>
      </c>
      <c r="Q69" s="6" t="s">
        <v>1714</v>
      </c>
      <c r="R69" s="6">
        <v>0</v>
      </c>
      <c r="S69" s="6">
        <v>2</v>
      </c>
      <c r="T69" s="6">
        <v>0</v>
      </c>
      <c r="U69" s="6">
        <v>1</v>
      </c>
      <c r="V69" s="7" t="str">
        <f>IF(Final_table[[#This Row],[Pipedrive_ID]]&lt;&gt;"",HYPERLINK("https::/silk3.pipedrive.com/person/"&amp;Final_table[[#This Row],[Pipedrive_ID]]/10,Final_table[[#This Row],[fullName]]),"")</f>
        <v/>
      </c>
      <c r="W69" s="6"/>
      <c r="X69" s="1"/>
      <c r="Y69" s="6"/>
      <c r="Z69" s="6" t="s">
        <v>70</v>
      </c>
      <c r="AA69" s="6">
        <v>0</v>
      </c>
      <c r="AB69" s="6" t="s">
        <v>70</v>
      </c>
      <c r="AC69" s="6">
        <v>0</v>
      </c>
      <c r="AD69" t="s">
        <v>78</v>
      </c>
      <c r="AF69" t="s">
        <v>69</v>
      </c>
      <c r="AG69" t="s">
        <v>70</v>
      </c>
      <c r="AH69">
        <v>6</v>
      </c>
      <c r="AI69">
        <v>3</v>
      </c>
    </row>
    <row r="70" spans="1:35" x14ac:dyDescent="0.25">
      <c r="A70" s="7" t="str">
        <f>HYPERLINK(Final_table[[#This Row],[profileUrl]],Final_table[[#This Row],[fullName]])</f>
        <v>Peter Van Der Pol</v>
      </c>
      <c r="B70" s="6" t="s">
        <v>1813</v>
      </c>
      <c r="C70" s="6" t="s">
        <v>525</v>
      </c>
      <c r="D70" s="6" t="s">
        <v>1814</v>
      </c>
      <c r="E70" s="6" t="s">
        <v>1815</v>
      </c>
      <c r="F70" s="6"/>
      <c r="G70" s="6"/>
      <c r="H70" s="6"/>
      <c r="I70" s="6"/>
      <c r="J70" s="6" t="s">
        <v>42</v>
      </c>
      <c r="K70" s="6" t="s">
        <v>1816</v>
      </c>
      <c r="L70" s="6" t="s">
        <v>1817</v>
      </c>
      <c r="M70" s="1">
        <v>45829</v>
      </c>
      <c r="N70" s="1">
        <v>45829</v>
      </c>
      <c r="O70" s="1">
        <v>45755</v>
      </c>
      <c r="P70" s="6" t="s">
        <v>1818</v>
      </c>
      <c r="Q70" s="6" t="s">
        <v>1819</v>
      </c>
      <c r="R70" s="6">
        <v>0</v>
      </c>
      <c r="S70" s="6">
        <v>2</v>
      </c>
      <c r="T70" s="6">
        <v>0</v>
      </c>
      <c r="U70" s="6">
        <v>1</v>
      </c>
      <c r="V70" s="7" t="str">
        <f>IF(Final_table[[#This Row],[Pipedrive_ID]]&lt;&gt;"",HYPERLINK("https::/silk3.pipedrive.com/person/"&amp;Final_table[[#This Row],[Pipedrive_ID]]/10,Final_table[[#This Row],[fullName]]),"")</f>
        <v/>
      </c>
      <c r="W70" s="6"/>
      <c r="X70" s="1"/>
      <c r="Y70" s="6"/>
      <c r="Z70" s="6" t="s">
        <v>70</v>
      </c>
      <c r="AA70" s="6">
        <v>1</v>
      </c>
      <c r="AB70" s="6" t="s">
        <v>1820</v>
      </c>
      <c r="AC70" s="6">
        <v>2</v>
      </c>
      <c r="AD70" t="s">
        <v>78</v>
      </c>
      <c r="AF70" t="s">
        <v>69</v>
      </c>
      <c r="AG70" t="s">
        <v>50</v>
      </c>
      <c r="AH70">
        <v>6</v>
      </c>
      <c r="AI70">
        <v>3</v>
      </c>
    </row>
    <row r="71" spans="1:35" x14ac:dyDescent="0.25">
      <c r="A71" s="7" t="str">
        <f>HYPERLINK(Final_table[[#This Row],[profileUrl]],Final_table[[#This Row],[fullName]])</f>
        <v>Deborah Van Uffelen</v>
      </c>
      <c r="B71" s="6" t="s">
        <v>2248</v>
      </c>
      <c r="C71" s="6" t="s">
        <v>2249</v>
      </c>
      <c r="D71" s="6" t="s">
        <v>2250</v>
      </c>
      <c r="E71" s="6" t="s">
        <v>2251</v>
      </c>
      <c r="F71" s="6"/>
      <c r="G71" s="6"/>
      <c r="H71" s="6"/>
      <c r="I71" s="6"/>
      <c r="J71" s="6" t="s">
        <v>42</v>
      </c>
      <c r="K71" s="6" t="s">
        <v>2252</v>
      </c>
      <c r="L71" s="6" t="s">
        <v>2253</v>
      </c>
      <c r="M71" s="1">
        <v>45760</v>
      </c>
      <c r="N71" s="1">
        <v>45760</v>
      </c>
      <c r="O71" s="1">
        <v>45755</v>
      </c>
      <c r="P71" s="6" t="s">
        <v>2254</v>
      </c>
      <c r="Q71" s="6" t="s">
        <v>2255</v>
      </c>
      <c r="R71" s="6">
        <v>0</v>
      </c>
      <c r="S71" s="6">
        <v>1</v>
      </c>
      <c r="T71" s="6">
        <v>0</v>
      </c>
      <c r="U71" s="6">
        <v>1</v>
      </c>
      <c r="V71" s="7" t="str">
        <f>IF(Final_table[[#This Row],[Pipedrive_ID]]&lt;&gt;"",HYPERLINK("https::/silk3.pipedrive.com/person/"&amp;Final_table[[#This Row],[Pipedrive_ID]]/10,Final_table[[#This Row],[fullName]]),"")</f>
        <v/>
      </c>
      <c r="W71" s="6"/>
      <c r="X71" s="1"/>
      <c r="Y71" s="6"/>
      <c r="Z71" s="6" t="s">
        <v>70</v>
      </c>
      <c r="AA71" s="6">
        <v>0</v>
      </c>
      <c r="AB71" s="6" t="s">
        <v>70</v>
      </c>
      <c r="AC71" s="6">
        <v>0</v>
      </c>
      <c r="AD71" t="s">
        <v>78</v>
      </c>
      <c r="AF71" t="s">
        <v>69</v>
      </c>
      <c r="AG71" t="s">
        <v>70</v>
      </c>
      <c r="AH71">
        <v>4</v>
      </c>
      <c r="AI71">
        <v>2</v>
      </c>
    </row>
    <row r="72" spans="1:35" x14ac:dyDescent="0.25">
      <c r="A72" s="7" t="str">
        <f>HYPERLINK(Final_table[[#This Row],[profileUrl]],Final_table[[#This Row],[fullName]])</f>
        <v>Bert Agten</v>
      </c>
      <c r="B72" s="6" t="s">
        <v>1171</v>
      </c>
      <c r="C72" s="6" t="s">
        <v>1172</v>
      </c>
      <c r="D72" s="6" t="s">
        <v>1173</v>
      </c>
      <c r="E72" s="6" t="s">
        <v>1174</v>
      </c>
      <c r="F72" s="6"/>
      <c r="G72" s="6"/>
      <c r="H72" s="6"/>
      <c r="I72" s="6"/>
      <c r="J72" s="6" t="s">
        <v>42</v>
      </c>
      <c r="K72" s="6" t="s">
        <v>296</v>
      </c>
      <c r="L72" s="6" t="s">
        <v>1175</v>
      </c>
      <c r="M72" s="1">
        <v>45790</v>
      </c>
      <c r="N72" s="1">
        <v>45790</v>
      </c>
      <c r="O72" s="1">
        <v>45751</v>
      </c>
      <c r="P72" s="6" t="s">
        <v>1176</v>
      </c>
      <c r="Q72" s="6" t="s">
        <v>1177</v>
      </c>
      <c r="R72" s="6">
        <v>1</v>
      </c>
      <c r="S72" s="6">
        <v>1</v>
      </c>
      <c r="T72" s="6">
        <v>1</v>
      </c>
      <c r="U72" s="6">
        <v>1</v>
      </c>
      <c r="V72" s="7" t="str">
        <f>IF(Final_table[[#This Row],[Pipedrive_ID]]&lt;&gt;"",HYPERLINK("https::/silk3.pipedrive.com/person/"&amp;Final_table[[#This Row],[Pipedrive_ID]]/10,Final_table[[#This Row],[fullName]]),"")</f>
        <v>Bert Agten</v>
      </c>
      <c r="W72" s="6">
        <v>3590</v>
      </c>
      <c r="X72" s="1">
        <v>45622</v>
      </c>
      <c r="Y72" s="6">
        <v>2160</v>
      </c>
      <c r="Z72" s="6" t="s">
        <v>1178</v>
      </c>
      <c r="AA72" s="6">
        <v>0</v>
      </c>
      <c r="AB72" s="6" t="s">
        <v>70</v>
      </c>
      <c r="AC72" s="6">
        <v>0</v>
      </c>
      <c r="AD72" t="s">
        <v>47</v>
      </c>
      <c r="AF72" t="s">
        <v>48</v>
      </c>
      <c r="AG72" t="s">
        <v>70</v>
      </c>
      <c r="AH72">
        <v>5</v>
      </c>
      <c r="AI72">
        <v>4</v>
      </c>
    </row>
    <row r="73" spans="1:35" x14ac:dyDescent="0.25">
      <c r="A73" s="7" t="str">
        <f>HYPERLINK(Final_table[[#This Row],[profileUrl]],Final_table[[#This Row],[fullName]])</f>
        <v>Karen Van Der Aa</v>
      </c>
      <c r="B73" s="6" t="s">
        <v>97</v>
      </c>
      <c r="C73" s="6" t="s">
        <v>98</v>
      </c>
      <c r="D73" s="6" t="s">
        <v>99</v>
      </c>
      <c r="E73" s="6" t="s">
        <v>100</v>
      </c>
      <c r="F73" s="6" t="s">
        <v>101</v>
      </c>
      <c r="G73" s="6" t="s">
        <v>102</v>
      </c>
      <c r="H73" s="6" t="s">
        <v>103</v>
      </c>
      <c r="I73" s="6" t="s">
        <v>104</v>
      </c>
      <c r="J73" s="6" t="s">
        <v>42</v>
      </c>
      <c r="K73" s="6" t="s">
        <v>105</v>
      </c>
      <c r="L73" s="6" t="s">
        <v>106</v>
      </c>
      <c r="M73" s="1">
        <v>45834</v>
      </c>
      <c r="N73" s="1">
        <v>45834</v>
      </c>
      <c r="O73" s="1">
        <v>45749</v>
      </c>
      <c r="P73" s="6" t="s">
        <v>107</v>
      </c>
      <c r="Q73" s="6" t="s">
        <v>108</v>
      </c>
      <c r="R73" s="6">
        <v>6</v>
      </c>
      <c r="S73" s="6">
        <v>33</v>
      </c>
      <c r="T73" s="6">
        <v>1</v>
      </c>
      <c r="U73" s="6">
        <v>3</v>
      </c>
      <c r="V73" s="7" t="str">
        <f>IF(Final_table[[#This Row],[Pipedrive_ID]]&lt;&gt;"",HYPERLINK("https::/silk3.pipedrive.com/person/"&amp;Final_table[[#This Row],[Pipedrive_ID]]/10,Final_table[[#This Row],[fullName]]),"")</f>
        <v>Karen Van Der Aa</v>
      </c>
      <c r="W73" s="6">
        <v>2150</v>
      </c>
      <c r="X73" s="1">
        <v>45506</v>
      </c>
      <c r="Y73" s="6">
        <v>1570</v>
      </c>
      <c r="Z73" s="6" t="s">
        <v>106</v>
      </c>
      <c r="AA73" s="6">
        <v>9</v>
      </c>
      <c r="AB73" s="6" t="s">
        <v>109</v>
      </c>
      <c r="AC73" s="6">
        <v>11</v>
      </c>
      <c r="AD73" t="s">
        <v>47</v>
      </c>
      <c r="AF73" t="s">
        <v>48</v>
      </c>
      <c r="AG73" t="s">
        <v>50</v>
      </c>
      <c r="AH73">
        <v>6</v>
      </c>
      <c r="AI73">
        <v>43</v>
      </c>
    </row>
    <row r="74" spans="1:35" x14ac:dyDescent="0.25">
      <c r="A74" s="7" t="str">
        <f>HYPERLINK(Final_table[[#This Row],[profileUrl]],Final_table[[#This Row],[fullName]])</f>
        <v>Ilse Rabau</v>
      </c>
      <c r="B74" s="6" t="s">
        <v>1684</v>
      </c>
      <c r="C74" s="6" t="s">
        <v>1685</v>
      </c>
      <c r="D74" s="6" t="s">
        <v>1686</v>
      </c>
      <c r="E74" s="6" t="s">
        <v>1687</v>
      </c>
      <c r="F74" s="6"/>
      <c r="G74" s="6"/>
      <c r="H74" s="6"/>
      <c r="I74" s="6"/>
      <c r="J74" s="6" t="s">
        <v>42</v>
      </c>
      <c r="K74" s="6" t="s">
        <v>1688</v>
      </c>
      <c r="L74" s="6" t="s">
        <v>88</v>
      </c>
      <c r="M74" s="1">
        <v>45837</v>
      </c>
      <c r="N74" s="1">
        <v>45837</v>
      </c>
      <c r="O74" s="1">
        <v>45747</v>
      </c>
      <c r="P74" s="6" t="s">
        <v>1689</v>
      </c>
      <c r="Q74" s="6" t="s">
        <v>1690</v>
      </c>
      <c r="R74" s="6">
        <v>0</v>
      </c>
      <c r="S74" s="6">
        <v>2</v>
      </c>
      <c r="T74" s="6">
        <v>0</v>
      </c>
      <c r="U74" s="6">
        <v>1</v>
      </c>
      <c r="V74" s="7" t="str">
        <f>IF(Final_table[[#This Row],[Pipedrive_ID]]&lt;&gt;"",HYPERLINK("https::/silk3.pipedrive.com/person/"&amp;Final_table[[#This Row],[Pipedrive_ID]]/10,Final_table[[#This Row],[fullName]]),"")</f>
        <v/>
      </c>
      <c r="W74" s="6"/>
      <c r="X74" s="1"/>
      <c r="Y74" s="6"/>
      <c r="Z74" s="6" t="s">
        <v>70</v>
      </c>
      <c r="AA74" s="6">
        <v>0</v>
      </c>
      <c r="AB74" s="6" t="s">
        <v>70</v>
      </c>
      <c r="AC74" s="6">
        <v>0</v>
      </c>
      <c r="AD74" t="s">
        <v>78</v>
      </c>
      <c r="AF74" t="s">
        <v>69</v>
      </c>
      <c r="AG74" t="s">
        <v>70</v>
      </c>
      <c r="AH74">
        <v>6</v>
      </c>
      <c r="AI74">
        <v>3</v>
      </c>
    </row>
    <row r="75" spans="1:35" x14ac:dyDescent="0.25">
      <c r="A75" s="7" t="str">
        <f>HYPERLINK(Final_table[[#This Row],[profileUrl]],Final_table[[#This Row],[fullName]])</f>
        <v>Randy Lathouwers</v>
      </c>
      <c r="B75" s="6" t="s">
        <v>168</v>
      </c>
      <c r="C75" s="6" t="s">
        <v>169</v>
      </c>
      <c r="D75" s="6" t="s">
        <v>170</v>
      </c>
      <c r="E75" s="6" t="s">
        <v>171</v>
      </c>
      <c r="F75" s="6" t="s">
        <v>39</v>
      </c>
      <c r="G75" s="6" t="s">
        <v>172</v>
      </c>
      <c r="H75" s="6" t="s">
        <v>40</v>
      </c>
      <c r="I75" s="6" t="s">
        <v>41</v>
      </c>
      <c r="J75" s="6" t="s">
        <v>42</v>
      </c>
      <c r="K75" s="6" t="s">
        <v>156</v>
      </c>
      <c r="L75" s="6" t="s">
        <v>173</v>
      </c>
      <c r="M75" s="1">
        <v>45834</v>
      </c>
      <c r="N75" s="1">
        <v>45834</v>
      </c>
      <c r="O75" s="1">
        <v>45741</v>
      </c>
      <c r="P75" s="6" t="s">
        <v>174</v>
      </c>
      <c r="Q75" s="6" t="s">
        <v>175</v>
      </c>
      <c r="R75" s="6">
        <v>10</v>
      </c>
      <c r="S75" s="6">
        <v>18</v>
      </c>
      <c r="T75" s="6">
        <v>2</v>
      </c>
      <c r="U75" s="6">
        <v>1</v>
      </c>
      <c r="V75" s="7" t="str">
        <f>IF(Final_table[[#This Row],[Pipedrive_ID]]&lt;&gt;"",HYPERLINK("https::/silk3.pipedrive.com/person/"&amp;Final_table[[#This Row],[Pipedrive_ID]]/10,Final_table[[#This Row],[fullName]]),"")</f>
        <v>Randy Lathouwers</v>
      </c>
      <c r="W75" s="6">
        <v>970</v>
      </c>
      <c r="X75" s="1">
        <v>45417</v>
      </c>
      <c r="Y75" s="6"/>
      <c r="Z75" s="6" t="s">
        <v>70</v>
      </c>
      <c r="AA75" s="6">
        <v>1</v>
      </c>
      <c r="AB75" s="6" t="s">
        <v>176</v>
      </c>
      <c r="AC75" s="6">
        <v>0</v>
      </c>
      <c r="AD75" t="s">
        <v>47</v>
      </c>
      <c r="AF75" t="s">
        <v>48</v>
      </c>
      <c r="AG75" t="s">
        <v>166</v>
      </c>
      <c r="AH75">
        <v>6</v>
      </c>
      <c r="AI75">
        <v>31</v>
      </c>
    </row>
    <row r="76" spans="1:35" x14ac:dyDescent="0.25">
      <c r="A76" s="7" t="str">
        <f>HYPERLINK(Final_table[[#This Row],[profileUrl]],Final_table[[#This Row],[fullName]])</f>
        <v>Laurens Bonte</v>
      </c>
      <c r="B76" s="6" t="s">
        <v>2593</v>
      </c>
      <c r="C76" s="6" t="s">
        <v>1762</v>
      </c>
      <c r="D76" s="6" t="s">
        <v>2594</v>
      </c>
      <c r="E76" s="6" t="s">
        <v>2595</v>
      </c>
      <c r="F76" s="6"/>
      <c r="G76" s="6"/>
      <c r="H76" s="6"/>
      <c r="I76" s="6"/>
      <c r="J76" s="6" t="s">
        <v>42</v>
      </c>
      <c r="K76" s="6" t="s">
        <v>296</v>
      </c>
      <c r="L76" s="6" t="s">
        <v>2596</v>
      </c>
      <c r="M76" s="1">
        <v>45736</v>
      </c>
      <c r="N76" s="1">
        <v>45736</v>
      </c>
      <c r="O76" s="1">
        <v>45735</v>
      </c>
      <c r="P76" s="6" t="s">
        <v>2597</v>
      </c>
      <c r="Q76" s="6" t="s">
        <v>2598</v>
      </c>
      <c r="R76" s="6">
        <v>0</v>
      </c>
      <c r="S76" s="6">
        <v>1</v>
      </c>
      <c r="T76" s="6">
        <v>0</v>
      </c>
      <c r="U76" s="6">
        <v>1</v>
      </c>
      <c r="V76" s="7" t="str">
        <f>IF(Final_table[[#This Row],[Pipedrive_ID]]&lt;&gt;"",HYPERLINK("https::/silk3.pipedrive.com/person/"&amp;Final_table[[#This Row],[Pipedrive_ID]]/10,Final_table[[#This Row],[fullName]]),"")</f>
        <v/>
      </c>
      <c r="W76" s="6"/>
      <c r="X76" s="1"/>
      <c r="Y76" s="6"/>
      <c r="Z76" s="6" t="s">
        <v>70</v>
      </c>
      <c r="AA76" s="6">
        <v>2</v>
      </c>
      <c r="AB76" s="6" t="s">
        <v>2599</v>
      </c>
      <c r="AC76" s="6">
        <v>5</v>
      </c>
      <c r="AD76" t="s">
        <v>78</v>
      </c>
      <c r="AF76" t="s">
        <v>69</v>
      </c>
      <c r="AG76" t="s">
        <v>50</v>
      </c>
      <c r="AH76">
        <v>3</v>
      </c>
      <c r="AI76">
        <v>2</v>
      </c>
    </row>
    <row r="77" spans="1:35" x14ac:dyDescent="0.25">
      <c r="A77" s="7" t="str">
        <f>HYPERLINK(Final_table[[#This Row],[profileUrl]],Final_table[[#This Row],[fullName]])</f>
        <v>Thomas Kayaert</v>
      </c>
      <c r="B77" s="6" t="s">
        <v>864</v>
      </c>
      <c r="C77" s="6" t="s">
        <v>210</v>
      </c>
      <c r="D77" s="6" t="s">
        <v>865</v>
      </c>
      <c r="E77" s="6" t="s">
        <v>866</v>
      </c>
      <c r="F77" s="6"/>
      <c r="G77" s="6"/>
      <c r="H77" s="6"/>
      <c r="I77" s="6"/>
      <c r="J77" s="6" t="s">
        <v>42</v>
      </c>
      <c r="K77" s="6" t="s">
        <v>867</v>
      </c>
      <c r="L77" s="6" t="s">
        <v>88</v>
      </c>
      <c r="M77" s="1">
        <v>45834</v>
      </c>
      <c r="N77" s="1">
        <v>45834</v>
      </c>
      <c r="O77" s="1">
        <v>45734</v>
      </c>
      <c r="P77" s="6" t="s">
        <v>868</v>
      </c>
      <c r="Q77" s="6" t="s">
        <v>869</v>
      </c>
      <c r="R77" s="6">
        <v>1</v>
      </c>
      <c r="S77" s="6">
        <v>5</v>
      </c>
      <c r="T77" s="6">
        <v>0</v>
      </c>
      <c r="U77" s="6">
        <v>1</v>
      </c>
      <c r="V77" s="7" t="str">
        <f>IF(Final_table[[#This Row],[Pipedrive_ID]]&lt;&gt;"",HYPERLINK("https::/silk3.pipedrive.com/person/"&amp;Final_table[[#This Row],[Pipedrive_ID]]/10,Final_table[[#This Row],[fullName]]),"")</f>
        <v/>
      </c>
      <c r="W77" s="6"/>
      <c r="X77" s="1"/>
      <c r="Y77" s="6"/>
      <c r="Z77" s="6" t="s">
        <v>70</v>
      </c>
      <c r="AA77" s="6">
        <v>0</v>
      </c>
      <c r="AB77" s="6" t="s">
        <v>70</v>
      </c>
      <c r="AC77" s="6">
        <v>0</v>
      </c>
      <c r="AD77" t="s">
        <v>78</v>
      </c>
      <c r="AF77" t="s">
        <v>69</v>
      </c>
      <c r="AG77" t="s">
        <v>70</v>
      </c>
      <c r="AH77">
        <v>6</v>
      </c>
      <c r="AI77">
        <v>7</v>
      </c>
    </row>
    <row r="78" spans="1:35" x14ac:dyDescent="0.25">
      <c r="A78" s="7" t="str">
        <f>HYPERLINK(Final_table[[#This Row],[profileUrl]],Final_table[[#This Row],[fullName]])</f>
        <v>Yuri De Keuster</v>
      </c>
      <c r="B78" s="6" t="s">
        <v>3074</v>
      </c>
      <c r="C78" s="6" t="s">
        <v>36</v>
      </c>
      <c r="D78" s="6" t="s">
        <v>3075</v>
      </c>
      <c r="E78" s="6" t="s">
        <v>3076</v>
      </c>
      <c r="F78" s="6"/>
      <c r="G78" s="6"/>
      <c r="H78" s="6"/>
      <c r="I78" s="6"/>
      <c r="J78" s="6" t="s">
        <v>337</v>
      </c>
      <c r="K78" s="6" t="s">
        <v>156</v>
      </c>
      <c r="L78" s="6" t="s">
        <v>3077</v>
      </c>
      <c r="M78" s="1">
        <v>45834</v>
      </c>
      <c r="N78" s="1">
        <v>45834</v>
      </c>
      <c r="O78" s="1">
        <v>45734</v>
      </c>
      <c r="P78" s="6" t="s">
        <v>3078</v>
      </c>
      <c r="Q78" s="6" t="s">
        <v>3079</v>
      </c>
      <c r="R78" s="6">
        <v>0</v>
      </c>
      <c r="S78" s="6">
        <v>1</v>
      </c>
      <c r="T78" s="6">
        <v>0</v>
      </c>
      <c r="U78" s="6">
        <v>1</v>
      </c>
      <c r="V78" s="7" t="str">
        <f>IF(Final_table[[#This Row],[Pipedrive_ID]]&lt;&gt;"",HYPERLINK("https::/silk3.pipedrive.com/person/"&amp;Final_table[[#This Row],[Pipedrive_ID]]/10,Final_table[[#This Row],[fullName]]),"")</f>
        <v/>
      </c>
      <c r="W78" s="6"/>
      <c r="X78" s="1"/>
      <c r="Y78" s="6"/>
      <c r="Z78" s="6" t="s">
        <v>70</v>
      </c>
      <c r="AA78" s="6">
        <v>0</v>
      </c>
      <c r="AB78" s="6" t="s">
        <v>70</v>
      </c>
      <c r="AC78" s="6">
        <v>0</v>
      </c>
      <c r="AD78" t="s">
        <v>78</v>
      </c>
      <c r="AF78" t="s">
        <v>69</v>
      </c>
      <c r="AG78" t="s">
        <v>70</v>
      </c>
      <c r="AH78">
        <v>6</v>
      </c>
      <c r="AI78">
        <v>2</v>
      </c>
    </row>
    <row r="79" spans="1:35" x14ac:dyDescent="0.25">
      <c r="A79" s="7" t="str">
        <f>HYPERLINK(Final_table[[#This Row],[profileUrl]],Final_table[[#This Row],[fullName]])</f>
        <v>Yannick Platteeuw</v>
      </c>
      <c r="B79" s="6" t="s">
        <v>2022</v>
      </c>
      <c r="C79" s="6" t="s">
        <v>1468</v>
      </c>
      <c r="D79" s="6" t="s">
        <v>2023</v>
      </c>
      <c r="E79" s="6" t="s">
        <v>2024</v>
      </c>
      <c r="F79" s="6"/>
      <c r="G79" s="6"/>
      <c r="H79" s="6"/>
      <c r="I79" s="6"/>
      <c r="J79" s="6" t="s">
        <v>337</v>
      </c>
      <c r="K79" s="6" t="s">
        <v>2025</v>
      </c>
      <c r="L79" s="6" t="s">
        <v>2026</v>
      </c>
      <c r="M79" s="1">
        <v>45863</v>
      </c>
      <c r="N79" s="1">
        <v>45863</v>
      </c>
      <c r="O79" s="1">
        <v>45728</v>
      </c>
      <c r="P79" s="6" t="s">
        <v>2027</v>
      </c>
      <c r="Q79" s="6" t="s">
        <v>2028</v>
      </c>
      <c r="R79" s="6">
        <v>0</v>
      </c>
      <c r="S79" s="6">
        <v>1</v>
      </c>
      <c r="T79" s="6">
        <v>0</v>
      </c>
      <c r="U79" s="6">
        <v>1</v>
      </c>
      <c r="V79" s="7" t="str">
        <f>IF(Final_table[[#This Row],[Pipedrive_ID]]&lt;&gt;"",HYPERLINK("https::/silk3.pipedrive.com/person/"&amp;Final_table[[#This Row],[Pipedrive_ID]]/10,Final_table[[#This Row],[fullName]]),"")</f>
        <v>Yannick Platteeuw</v>
      </c>
      <c r="W79" s="6">
        <v>6940</v>
      </c>
      <c r="X79" s="1">
        <v>45753</v>
      </c>
      <c r="Y79" s="6">
        <v>4200</v>
      </c>
      <c r="Z79" s="6" t="s">
        <v>2026</v>
      </c>
      <c r="AA79" s="6">
        <v>0</v>
      </c>
      <c r="AB79" s="6" t="s">
        <v>70</v>
      </c>
      <c r="AC79" s="6">
        <v>0</v>
      </c>
      <c r="AD79" t="s">
        <v>78</v>
      </c>
      <c r="AF79" t="s">
        <v>48</v>
      </c>
      <c r="AG79" t="s">
        <v>70</v>
      </c>
      <c r="AH79">
        <v>7</v>
      </c>
      <c r="AI79">
        <v>2</v>
      </c>
    </row>
    <row r="80" spans="1:35" x14ac:dyDescent="0.25">
      <c r="A80" s="7" t="str">
        <f>HYPERLINK(Final_table[[#This Row],[profileUrl]],Final_table[[#This Row],[fullName]])</f>
        <v>Frank V.</v>
      </c>
      <c r="B80" s="6" t="s">
        <v>2738</v>
      </c>
      <c r="C80" s="6" t="s">
        <v>1649</v>
      </c>
      <c r="D80" s="6" t="s">
        <v>2739</v>
      </c>
      <c r="E80" s="6" t="s">
        <v>2740</v>
      </c>
      <c r="F80" s="6"/>
      <c r="G80" s="6"/>
      <c r="H80" s="6"/>
      <c r="I80" s="6"/>
      <c r="J80" s="6" t="s">
        <v>337</v>
      </c>
      <c r="K80" s="6" t="s">
        <v>2741</v>
      </c>
      <c r="L80" s="6" t="s">
        <v>2742</v>
      </c>
      <c r="M80" s="1">
        <v>45728</v>
      </c>
      <c r="N80" s="1">
        <v>45728</v>
      </c>
      <c r="O80" s="1">
        <v>45722</v>
      </c>
      <c r="P80" s="6" t="s">
        <v>2743</v>
      </c>
      <c r="Q80" s="6" t="s">
        <v>2744</v>
      </c>
      <c r="R80" s="6">
        <v>0</v>
      </c>
      <c r="S80" s="6">
        <v>1</v>
      </c>
      <c r="T80" s="6">
        <v>0</v>
      </c>
      <c r="U80" s="6">
        <v>1</v>
      </c>
      <c r="V80" s="7" t="str">
        <f>IF(Final_table[[#This Row],[Pipedrive_ID]]&lt;&gt;"",HYPERLINK("https::/silk3.pipedrive.com/person/"&amp;Final_table[[#This Row],[Pipedrive_ID]]/10,Final_table[[#This Row],[fullName]]),"")</f>
        <v/>
      </c>
      <c r="W80" s="6"/>
      <c r="X80" s="1"/>
      <c r="Y80" s="6"/>
      <c r="Z80" s="6" t="s">
        <v>70</v>
      </c>
      <c r="AA80" s="6">
        <v>0</v>
      </c>
      <c r="AB80" s="6" t="s">
        <v>70</v>
      </c>
      <c r="AC80" s="6">
        <v>0</v>
      </c>
      <c r="AD80" t="s">
        <v>78</v>
      </c>
      <c r="AF80" t="s">
        <v>69</v>
      </c>
      <c r="AG80" t="s">
        <v>70</v>
      </c>
      <c r="AH80">
        <v>3</v>
      </c>
      <c r="AI80">
        <v>2</v>
      </c>
    </row>
    <row r="81" spans="1:35" x14ac:dyDescent="0.25">
      <c r="A81" s="7" t="str">
        <f>HYPERLINK(Final_table[[#This Row],[profileUrl]],Final_table[[#This Row],[fullName]])</f>
        <v>François Hillaert</v>
      </c>
      <c r="B81" s="6" t="s">
        <v>2407</v>
      </c>
      <c r="C81" s="6" t="s">
        <v>2408</v>
      </c>
      <c r="D81" s="6" t="s">
        <v>2409</v>
      </c>
      <c r="E81" s="6" t="s">
        <v>2410</v>
      </c>
      <c r="F81" s="6"/>
      <c r="G81" s="6"/>
      <c r="H81" s="6"/>
      <c r="I81" s="6"/>
      <c r="J81" s="6" t="s">
        <v>337</v>
      </c>
      <c r="K81" s="6" t="s">
        <v>1562</v>
      </c>
      <c r="L81" s="6" t="s">
        <v>382</v>
      </c>
      <c r="M81" s="1">
        <v>45728</v>
      </c>
      <c r="N81" s="1">
        <v>45728</v>
      </c>
      <c r="O81" s="1">
        <v>45720</v>
      </c>
      <c r="P81" s="6" t="s">
        <v>2411</v>
      </c>
      <c r="Q81" s="6" t="s">
        <v>2412</v>
      </c>
      <c r="R81" s="6">
        <v>0</v>
      </c>
      <c r="S81" s="6">
        <v>1</v>
      </c>
      <c r="T81" s="6">
        <v>0</v>
      </c>
      <c r="U81" s="6">
        <v>1</v>
      </c>
      <c r="V81" s="7" t="str">
        <f>IF(Final_table[[#This Row],[Pipedrive_ID]]&lt;&gt;"",HYPERLINK("https::/silk3.pipedrive.com/person/"&amp;Final_table[[#This Row],[Pipedrive_ID]]/10,Final_table[[#This Row],[fullName]]),"")</f>
        <v/>
      </c>
      <c r="W81" s="6"/>
      <c r="X81" s="1"/>
      <c r="Y81" s="6"/>
      <c r="Z81" s="6" t="s">
        <v>70</v>
      </c>
      <c r="AA81" s="6">
        <v>0</v>
      </c>
      <c r="AB81" s="6" t="s">
        <v>70</v>
      </c>
      <c r="AC81" s="6">
        <v>0</v>
      </c>
      <c r="AD81" t="s">
        <v>78</v>
      </c>
      <c r="AF81" t="s">
        <v>69</v>
      </c>
      <c r="AG81" t="s">
        <v>70</v>
      </c>
      <c r="AH81">
        <v>3</v>
      </c>
      <c r="AI81">
        <v>2</v>
      </c>
    </row>
    <row r="82" spans="1:35" x14ac:dyDescent="0.25">
      <c r="A82" s="7" t="str">
        <f>HYPERLINK(Final_table[[#This Row],[profileUrl]],Final_table[[#This Row],[fullName]])</f>
        <v>Kwinten Gielen</v>
      </c>
      <c r="B82" s="6" t="s">
        <v>1367</v>
      </c>
      <c r="C82" s="6" t="s">
        <v>833</v>
      </c>
      <c r="D82" s="6" t="s">
        <v>1368</v>
      </c>
      <c r="E82" s="6" t="s">
        <v>1369</v>
      </c>
      <c r="F82" s="6"/>
      <c r="G82" s="6"/>
      <c r="H82" s="6"/>
      <c r="I82" s="6"/>
      <c r="J82" s="6" t="s">
        <v>42</v>
      </c>
      <c r="K82" s="6" t="s">
        <v>1370</v>
      </c>
      <c r="L82" s="6" t="s">
        <v>1371</v>
      </c>
      <c r="M82" s="1">
        <v>45834</v>
      </c>
      <c r="N82" s="1">
        <v>45834</v>
      </c>
      <c r="O82" s="1">
        <v>45714</v>
      </c>
      <c r="P82" s="6" t="s">
        <v>1372</v>
      </c>
      <c r="Q82" s="6" t="s">
        <v>1373</v>
      </c>
      <c r="R82" s="6">
        <v>0</v>
      </c>
      <c r="S82" s="6">
        <v>2</v>
      </c>
      <c r="T82" s="6">
        <v>0</v>
      </c>
      <c r="U82" s="6">
        <v>2</v>
      </c>
      <c r="V82" s="7" t="str">
        <f>IF(Final_table[[#This Row],[Pipedrive_ID]]&lt;&gt;"",HYPERLINK("https::/silk3.pipedrive.com/person/"&amp;Final_table[[#This Row],[Pipedrive_ID]]/10,Final_table[[#This Row],[fullName]]),"")</f>
        <v/>
      </c>
      <c r="W82" s="6"/>
      <c r="X82" s="1"/>
      <c r="Y82" s="6"/>
      <c r="Z82" s="6" t="s">
        <v>70</v>
      </c>
      <c r="AA82" s="6">
        <v>0</v>
      </c>
      <c r="AB82" s="6" t="s">
        <v>70</v>
      </c>
      <c r="AC82" s="6">
        <v>0</v>
      </c>
      <c r="AD82" t="s">
        <v>78</v>
      </c>
      <c r="AF82" t="s">
        <v>69</v>
      </c>
      <c r="AG82" t="s">
        <v>70</v>
      </c>
      <c r="AH82">
        <v>6</v>
      </c>
      <c r="AI82">
        <v>4</v>
      </c>
    </row>
    <row r="83" spans="1:35" x14ac:dyDescent="0.25">
      <c r="A83" s="7" t="str">
        <f>HYPERLINK(Final_table[[#This Row],[profileUrl]],Final_table[[#This Row],[fullName]])</f>
        <v>Nicolas Christiaen</v>
      </c>
      <c r="B83" s="6" t="s">
        <v>1141</v>
      </c>
      <c r="C83" s="6" t="s">
        <v>1142</v>
      </c>
      <c r="D83" s="6" t="s">
        <v>1143</v>
      </c>
      <c r="E83" s="6" t="s">
        <v>1144</v>
      </c>
      <c r="F83" s="6"/>
      <c r="G83" s="6"/>
      <c r="H83" s="6"/>
      <c r="I83" s="6"/>
      <c r="J83" s="6" t="s">
        <v>42</v>
      </c>
      <c r="K83" s="6" t="s">
        <v>1145</v>
      </c>
      <c r="L83" s="6" t="s">
        <v>1146</v>
      </c>
      <c r="M83" s="1">
        <v>45834</v>
      </c>
      <c r="N83" s="1">
        <v>45834</v>
      </c>
      <c r="O83" s="1">
        <v>45713</v>
      </c>
      <c r="P83" s="6" t="s">
        <v>1147</v>
      </c>
      <c r="Q83" s="6" t="s">
        <v>1148</v>
      </c>
      <c r="R83" s="6">
        <v>0</v>
      </c>
      <c r="S83" s="6">
        <v>2</v>
      </c>
      <c r="T83" s="6">
        <v>0</v>
      </c>
      <c r="U83" s="6">
        <v>2</v>
      </c>
      <c r="V83" s="7" t="str">
        <f>IF(Final_table[[#This Row],[Pipedrive_ID]]&lt;&gt;"",HYPERLINK("https::/silk3.pipedrive.com/person/"&amp;Final_table[[#This Row],[Pipedrive_ID]]/10,Final_table[[#This Row],[fullName]]),"")</f>
        <v>Nicolas Christiaen</v>
      </c>
      <c r="W83" s="6">
        <v>2140</v>
      </c>
      <c r="X83" s="1">
        <v>45501</v>
      </c>
      <c r="Y83" s="6"/>
      <c r="Z83" s="6" t="s">
        <v>70</v>
      </c>
      <c r="AA83" s="6">
        <v>4</v>
      </c>
      <c r="AB83" s="6" t="s">
        <v>1149</v>
      </c>
      <c r="AC83" s="6">
        <v>1</v>
      </c>
      <c r="AD83" t="s">
        <v>78</v>
      </c>
      <c r="AF83" t="s">
        <v>48</v>
      </c>
      <c r="AG83" t="s">
        <v>50</v>
      </c>
      <c r="AH83">
        <v>6</v>
      </c>
      <c r="AI83">
        <v>4</v>
      </c>
    </row>
    <row r="84" spans="1:35" x14ac:dyDescent="0.25">
      <c r="A84" s="7" t="str">
        <f>HYPERLINK(Final_table[[#This Row],[profileUrl]],Final_table[[#This Row],[fullName]])</f>
        <v>Thomas Neirynck</v>
      </c>
      <c r="B84" s="6" t="s">
        <v>439</v>
      </c>
      <c r="C84" s="6" t="s">
        <v>210</v>
      </c>
      <c r="D84" s="6" t="s">
        <v>440</v>
      </c>
      <c r="E84" s="6" t="s">
        <v>441</v>
      </c>
      <c r="F84" s="6"/>
      <c r="G84" s="6"/>
      <c r="H84" s="6"/>
      <c r="I84" s="6"/>
      <c r="J84" s="6" t="s">
        <v>42</v>
      </c>
      <c r="K84" s="6" t="s">
        <v>156</v>
      </c>
      <c r="L84" s="6" t="s">
        <v>442</v>
      </c>
      <c r="M84" s="1">
        <v>45805</v>
      </c>
      <c r="N84" s="1">
        <v>45805</v>
      </c>
      <c r="O84" s="1">
        <v>45713</v>
      </c>
      <c r="P84" s="6" t="s">
        <v>443</v>
      </c>
      <c r="Q84" s="6" t="s">
        <v>444</v>
      </c>
      <c r="R84" s="6">
        <v>3</v>
      </c>
      <c r="S84" s="6">
        <v>6</v>
      </c>
      <c r="T84" s="6">
        <v>0</v>
      </c>
      <c r="U84" s="6">
        <v>2</v>
      </c>
      <c r="V84" s="7" t="str">
        <f>IF(Final_table[[#This Row],[Pipedrive_ID]]&lt;&gt;"",HYPERLINK("https::/silk3.pipedrive.com/person/"&amp;Final_table[[#This Row],[Pipedrive_ID]]/10,Final_table[[#This Row],[fullName]]),"")</f>
        <v>Thomas Neirynck</v>
      </c>
      <c r="W84" s="6">
        <v>2930</v>
      </c>
      <c r="X84" s="1">
        <v>45565</v>
      </c>
      <c r="Y84" s="6">
        <v>2090</v>
      </c>
      <c r="Z84" s="6" t="s">
        <v>445</v>
      </c>
      <c r="AA84" s="6">
        <v>11</v>
      </c>
      <c r="AB84" s="6" t="s">
        <v>446</v>
      </c>
      <c r="AC84" s="6">
        <v>11</v>
      </c>
      <c r="AD84" t="s">
        <v>78</v>
      </c>
      <c r="AF84" t="s">
        <v>48</v>
      </c>
      <c r="AG84" t="s">
        <v>50</v>
      </c>
      <c r="AH84">
        <v>5</v>
      </c>
      <c r="AI84">
        <v>11</v>
      </c>
    </row>
    <row r="85" spans="1:35" x14ac:dyDescent="0.25">
      <c r="A85" s="7" t="str">
        <f>HYPERLINK(Final_table[[#This Row],[profileUrl]],Final_table[[#This Row],[fullName]])</f>
        <v>Peter Daneels</v>
      </c>
      <c r="B85" s="6" t="s">
        <v>524</v>
      </c>
      <c r="C85" s="6" t="s">
        <v>525</v>
      </c>
      <c r="D85" s="6" t="s">
        <v>526</v>
      </c>
      <c r="E85" s="6" t="s">
        <v>527</v>
      </c>
      <c r="F85" s="6"/>
      <c r="G85" s="6"/>
      <c r="H85" s="6"/>
      <c r="I85" s="6"/>
      <c r="J85" s="6" t="s">
        <v>42</v>
      </c>
      <c r="K85" s="6" t="s">
        <v>528</v>
      </c>
      <c r="L85" s="6" t="s">
        <v>529</v>
      </c>
      <c r="M85" s="1">
        <v>45720</v>
      </c>
      <c r="N85" s="1">
        <v>45720</v>
      </c>
      <c r="O85" s="1">
        <v>45713</v>
      </c>
      <c r="P85" s="6" t="s">
        <v>530</v>
      </c>
      <c r="Q85" s="6" t="s">
        <v>531</v>
      </c>
      <c r="R85" s="6">
        <v>2</v>
      </c>
      <c r="S85" s="6">
        <v>3</v>
      </c>
      <c r="T85" s="6">
        <v>2</v>
      </c>
      <c r="U85" s="6">
        <v>3</v>
      </c>
      <c r="V85" s="7" t="str">
        <f>IF(Final_table[[#This Row],[Pipedrive_ID]]&lt;&gt;"",HYPERLINK("https::/silk3.pipedrive.com/person/"&amp;Final_table[[#This Row],[Pipedrive_ID]]/10,Final_table[[#This Row],[fullName]]),"")</f>
        <v/>
      </c>
      <c r="W85" s="6"/>
      <c r="X85" s="1"/>
      <c r="Y85" s="6"/>
      <c r="Z85" s="6" t="s">
        <v>70</v>
      </c>
      <c r="AA85" s="6">
        <v>1</v>
      </c>
      <c r="AB85" s="6" t="s">
        <v>532</v>
      </c>
      <c r="AC85" s="6">
        <v>1</v>
      </c>
      <c r="AD85" t="s">
        <v>47</v>
      </c>
      <c r="AF85" t="s">
        <v>69</v>
      </c>
      <c r="AG85" t="s">
        <v>50</v>
      </c>
      <c r="AH85">
        <v>3</v>
      </c>
      <c r="AI85">
        <v>10</v>
      </c>
    </row>
    <row r="86" spans="1:35" x14ac:dyDescent="0.25">
      <c r="A86" s="7" t="str">
        <f>HYPERLINK(Final_table[[#This Row],[profileUrl]],Final_table[[#This Row],[fullName]])</f>
        <v>Charles Boutens</v>
      </c>
      <c r="B86" s="6" t="s">
        <v>915</v>
      </c>
      <c r="C86" s="6" t="s">
        <v>916</v>
      </c>
      <c r="D86" s="6" t="s">
        <v>917</v>
      </c>
      <c r="E86" s="6" t="s">
        <v>918</v>
      </c>
      <c r="F86" s="6"/>
      <c r="G86" s="6"/>
      <c r="H86" s="6"/>
      <c r="I86" s="6"/>
      <c r="J86" s="6" t="s">
        <v>42</v>
      </c>
      <c r="K86" s="6" t="s">
        <v>223</v>
      </c>
      <c r="L86" s="6" t="s">
        <v>919</v>
      </c>
      <c r="M86" s="1">
        <v>45835</v>
      </c>
      <c r="N86" s="1">
        <v>45835</v>
      </c>
      <c r="O86" s="1">
        <v>45713</v>
      </c>
      <c r="P86" s="6" t="s">
        <v>920</v>
      </c>
      <c r="Q86" s="6" t="s">
        <v>921</v>
      </c>
      <c r="R86" s="6">
        <v>0</v>
      </c>
      <c r="S86" s="6">
        <v>4</v>
      </c>
      <c r="T86" s="6">
        <v>0</v>
      </c>
      <c r="U86" s="6">
        <v>2</v>
      </c>
      <c r="V86" s="7" t="str">
        <f>IF(Final_table[[#This Row],[Pipedrive_ID]]&lt;&gt;"",HYPERLINK("https::/silk3.pipedrive.com/person/"&amp;Final_table[[#This Row],[Pipedrive_ID]]/10,Final_table[[#This Row],[fullName]]),"")</f>
        <v/>
      </c>
      <c r="W86" s="6"/>
      <c r="X86" s="1"/>
      <c r="Y86" s="6"/>
      <c r="Z86" s="6" t="s">
        <v>70</v>
      </c>
      <c r="AA86" s="6">
        <v>3</v>
      </c>
      <c r="AB86" s="6" t="s">
        <v>6046</v>
      </c>
      <c r="AC86" s="6">
        <v>2</v>
      </c>
      <c r="AD86" t="s">
        <v>78</v>
      </c>
      <c r="AF86" t="s">
        <v>69</v>
      </c>
      <c r="AG86" t="s">
        <v>50</v>
      </c>
      <c r="AH86">
        <v>6</v>
      </c>
      <c r="AI86">
        <v>6</v>
      </c>
    </row>
    <row r="87" spans="1:35" x14ac:dyDescent="0.25">
      <c r="A87" s="7" t="str">
        <f>HYPERLINK(Final_table[[#This Row],[profileUrl]],Final_table[[#This Row],[fullName]])</f>
        <v>Nathalie Lenders</v>
      </c>
      <c r="B87" s="6" t="s">
        <v>515</v>
      </c>
      <c r="C87" s="6" t="s">
        <v>516</v>
      </c>
      <c r="D87" s="6" t="s">
        <v>517</v>
      </c>
      <c r="E87" s="6" t="s">
        <v>518</v>
      </c>
      <c r="F87" s="6"/>
      <c r="G87" s="6"/>
      <c r="H87" s="6"/>
      <c r="I87" s="6"/>
      <c r="J87" s="6" t="s">
        <v>42</v>
      </c>
      <c r="K87" s="6" t="s">
        <v>519</v>
      </c>
      <c r="L87" s="6" t="s">
        <v>520</v>
      </c>
      <c r="M87" s="1">
        <v>45834</v>
      </c>
      <c r="N87" s="1">
        <v>45834</v>
      </c>
      <c r="O87" s="1">
        <v>45712</v>
      </c>
      <c r="P87" s="6" t="s">
        <v>521</v>
      </c>
      <c r="Q87" s="6" t="s">
        <v>522</v>
      </c>
      <c r="R87" s="6">
        <v>3</v>
      </c>
      <c r="S87" s="6">
        <v>5</v>
      </c>
      <c r="T87" s="6">
        <v>1</v>
      </c>
      <c r="U87" s="6">
        <v>1</v>
      </c>
      <c r="V87" s="7" t="str">
        <f>IF(Final_table[[#This Row],[Pipedrive_ID]]&lt;&gt;"",HYPERLINK("https::/silk3.pipedrive.com/person/"&amp;Final_table[[#This Row],[Pipedrive_ID]]/10,Final_table[[#This Row],[fullName]]),"")</f>
        <v/>
      </c>
      <c r="W87" s="6"/>
      <c r="X87" s="1"/>
      <c r="Y87" s="6"/>
      <c r="Z87" s="6" t="s">
        <v>70</v>
      </c>
      <c r="AA87" s="6">
        <v>4</v>
      </c>
      <c r="AB87" s="6" t="s">
        <v>523</v>
      </c>
      <c r="AC87" s="6">
        <v>5</v>
      </c>
      <c r="AD87" t="s">
        <v>47</v>
      </c>
      <c r="AF87" t="s">
        <v>69</v>
      </c>
      <c r="AG87" t="s">
        <v>50</v>
      </c>
      <c r="AH87">
        <v>6</v>
      </c>
      <c r="AI87">
        <v>10</v>
      </c>
    </row>
    <row r="88" spans="1:35" x14ac:dyDescent="0.25">
      <c r="A88" s="7" t="str">
        <f>HYPERLINK(Final_table[[#This Row],[profileUrl]],Final_table[[#This Row],[fullName]])</f>
        <v>Bart Vermeir</v>
      </c>
      <c r="B88" s="6" t="s">
        <v>2711</v>
      </c>
      <c r="C88" s="6" t="s">
        <v>2141</v>
      </c>
      <c r="D88" s="6" t="s">
        <v>2712</v>
      </c>
      <c r="E88" s="6" t="s">
        <v>2713</v>
      </c>
      <c r="F88" s="6"/>
      <c r="G88" s="6"/>
      <c r="H88" s="6"/>
      <c r="I88" s="6"/>
      <c r="J88" s="6" t="s">
        <v>42</v>
      </c>
      <c r="K88" s="6" t="s">
        <v>2714</v>
      </c>
      <c r="L88" s="6" t="s">
        <v>2715</v>
      </c>
      <c r="M88" s="1">
        <v>45870</v>
      </c>
      <c r="N88" s="1">
        <v>45870</v>
      </c>
      <c r="O88" s="1">
        <v>45708</v>
      </c>
      <c r="P88" s="6" t="s">
        <v>2716</v>
      </c>
      <c r="Q88" s="6" t="s">
        <v>2717</v>
      </c>
      <c r="R88" s="6">
        <v>0</v>
      </c>
      <c r="S88" s="6">
        <v>1</v>
      </c>
      <c r="T88" s="6">
        <v>0</v>
      </c>
      <c r="U88" s="6">
        <v>1</v>
      </c>
      <c r="V88" s="7" t="str">
        <f>IF(Final_table[[#This Row],[Pipedrive_ID]]&lt;&gt;"",HYPERLINK("https::/silk3.pipedrive.com/person/"&amp;Final_table[[#This Row],[Pipedrive_ID]]/10,Final_table[[#This Row],[fullName]]),"")</f>
        <v/>
      </c>
      <c r="W88" s="6"/>
      <c r="X88" s="1"/>
      <c r="Y88" s="6"/>
      <c r="Z88" s="6" t="s">
        <v>70</v>
      </c>
      <c r="AA88" s="6">
        <v>5</v>
      </c>
      <c r="AB88" s="6" t="s">
        <v>2718</v>
      </c>
      <c r="AC88" s="6">
        <v>4</v>
      </c>
      <c r="AD88" t="s">
        <v>78</v>
      </c>
      <c r="AF88" t="s">
        <v>69</v>
      </c>
      <c r="AG88" t="s">
        <v>50</v>
      </c>
      <c r="AH88">
        <v>8</v>
      </c>
      <c r="AI88">
        <v>2</v>
      </c>
    </row>
    <row r="89" spans="1:35" x14ac:dyDescent="0.25">
      <c r="A89" s="7" t="str">
        <f>HYPERLINK(Final_table[[#This Row],[profileUrl]],Final_table[[#This Row],[fullName]])</f>
        <v>Pauline Goetstouwers</v>
      </c>
      <c r="B89" s="6" t="s">
        <v>2845</v>
      </c>
      <c r="C89" s="6" t="s">
        <v>2846</v>
      </c>
      <c r="D89" s="6" t="s">
        <v>2847</v>
      </c>
      <c r="E89" s="6" t="s">
        <v>2848</v>
      </c>
      <c r="F89" s="6"/>
      <c r="G89" s="6"/>
      <c r="H89" s="6"/>
      <c r="I89" s="6"/>
      <c r="J89" s="6" t="s">
        <v>337</v>
      </c>
      <c r="K89" s="6" t="s">
        <v>2849</v>
      </c>
      <c r="L89" s="6" t="s">
        <v>520</v>
      </c>
      <c r="M89" s="1">
        <v>45713</v>
      </c>
      <c r="N89" s="1">
        <v>45713</v>
      </c>
      <c r="O89" s="1">
        <v>45708</v>
      </c>
      <c r="P89" s="6" t="s">
        <v>2850</v>
      </c>
      <c r="Q89" s="6" t="s">
        <v>2851</v>
      </c>
      <c r="R89" s="6">
        <v>1</v>
      </c>
      <c r="S89" s="6">
        <v>0</v>
      </c>
      <c r="T89" s="6">
        <v>1</v>
      </c>
      <c r="U89" s="6">
        <v>0</v>
      </c>
      <c r="V89" s="7" t="str">
        <f>IF(Final_table[[#This Row],[Pipedrive_ID]]&lt;&gt;"",HYPERLINK("https::/silk3.pipedrive.com/person/"&amp;Final_table[[#This Row],[Pipedrive_ID]]/10,Final_table[[#This Row],[fullName]]),"")</f>
        <v/>
      </c>
      <c r="W89" s="6"/>
      <c r="X89" s="1"/>
      <c r="Y89" s="6"/>
      <c r="Z89" s="6" t="s">
        <v>70</v>
      </c>
      <c r="AA89" s="6">
        <v>0</v>
      </c>
      <c r="AB89" s="6" t="s">
        <v>70</v>
      </c>
      <c r="AC89" s="6">
        <v>1</v>
      </c>
      <c r="AD89" t="s">
        <v>44</v>
      </c>
      <c r="AF89" t="s">
        <v>69</v>
      </c>
      <c r="AG89" t="s">
        <v>79</v>
      </c>
      <c r="AH89">
        <v>2</v>
      </c>
      <c r="AI89">
        <v>2</v>
      </c>
    </row>
    <row r="90" spans="1:35" x14ac:dyDescent="0.25">
      <c r="A90" s="7" t="str">
        <f>HYPERLINK(Final_table[[#This Row],[profileUrl]],Final_table[[#This Row],[fullName]])</f>
        <v>Hannah Fransen</v>
      </c>
      <c r="B90" s="6" t="s">
        <v>2381</v>
      </c>
      <c r="C90" s="6" t="s">
        <v>2382</v>
      </c>
      <c r="D90" s="6" t="s">
        <v>2383</v>
      </c>
      <c r="E90" s="6" t="s">
        <v>2384</v>
      </c>
      <c r="F90" s="6"/>
      <c r="G90" s="6"/>
      <c r="H90" s="6"/>
      <c r="I90" s="6"/>
      <c r="J90" s="6" t="s">
        <v>337</v>
      </c>
      <c r="K90" s="6" t="s">
        <v>2385</v>
      </c>
      <c r="L90" s="6" t="s">
        <v>2386</v>
      </c>
      <c r="M90" s="1">
        <v>45771</v>
      </c>
      <c r="N90" s="1">
        <v>45771</v>
      </c>
      <c r="O90" s="1">
        <v>45707</v>
      </c>
      <c r="P90" s="6" t="s">
        <v>2387</v>
      </c>
      <c r="Q90" s="6" t="s">
        <v>2388</v>
      </c>
      <c r="R90" s="6">
        <v>0</v>
      </c>
      <c r="S90" s="6">
        <v>1</v>
      </c>
      <c r="T90" s="6">
        <v>0</v>
      </c>
      <c r="U90" s="6">
        <v>1</v>
      </c>
      <c r="V90" s="7" t="str">
        <f>IF(Final_table[[#This Row],[Pipedrive_ID]]&lt;&gt;"",HYPERLINK("https::/silk3.pipedrive.com/person/"&amp;Final_table[[#This Row],[Pipedrive_ID]]/10,Final_table[[#This Row],[fullName]]),"")</f>
        <v/>
      </c>
      <c r="W90" s="6"/>
      <c r="X90" s="1"/>
      <c r="Y90" s="6"/>
      <c r="Z90" s="6" t="s">
        <v>70</v>
      </c>
      <c r="AA90" s="6">
        <v>0</v>
      </c>
      <c r="AB90" s="6" t="s">
        <v>70</v>
      </c>
      <c r="AC90" s="6">
        <v>0</v>
      </c>
      <c r="AD90" t="s">
        <v>78</v>
      </c>
      <c r="AF90" t="s">
        <v>69</v>
      </c>
      <c r="AG90" t="s">
        <v>70</v>
      </c>
      <c r="AH90">
        <v>4</v>
      </c>
      <c r="AI90">
        <v>2</v>
      </c>
    </row>
    <row r="91" spans="1:35" x14ac:dyDescent="0.25">
      <c r="A91" s="7" t="str">
        <f>HYPERLINK(Final_table[[#This Row],[profileUrl]],Final_table[[#This Row],[fullName]])</f>
        <v>Arnaud D'Haen</v>
      </c>
      <c r="B91" s="6" t="s">
        <v>2125</v>
      </c>
      <c r="C91" s="6" t="s">
        <v>2119</v>
      </c>
      <c r="D91" s="6" t="s">
        <v>2126</v>
      </c>
      <c r="E91" s="6" t="s">
        <v>2127</v>
      </c>
      <c r="F91" s="6"/>
      <c r="G91" s="6"/>
      <c r="H91" s="6"/>
      <c r="I91" s="6"/>
      <c r="J91" s="6" t="s">
        <v>2128</v>
      </c>
      <c r="K91" s="6" t="s">
        <v>1562</v>
      </c>
      <c r="L91" s="6" t="s">
        <v>2129</v>
      </c>
      <c r="M91" s="1">
        <v>45863</v>
      </c>
      <c r="N91" s="1">
        <v>45863</v>
      </c>
      <c r="O91" s="1">
        <v>45701</v>
      </c>
      <c r="P91" s="6" t="s">
        <v>2130</v>
      </c>
      <c r="Q91" s="6" t="s">
        <v>2131</v>
      </c>
      <c r="R91" s="6">
        <v>0</v>
      </c>
      <c r="S91" s="6">
        <v>1</v>
      </c>
      <c r="T91" s="6">
        <v>0</v>
      </c>
      <c r="U91" s="6">
        <v>1</v>
      </c>
      <c r="V91" s="7" t="str">
        <f>IF(Final_table[[#This Row],[Pipedrive_ID]]&lt;&gt;"",HYPERLINK("https::/silk3.pipedrive.com/person/"&amp;Final_table[[#This Row],[Pipedrive_ID]]/10,Final_table[[#This Row],[fullName]]),"")</f>
        <v/>
      </c>
      <c r="W91" s="6"/>
      <c r="X91" s="1"/>
      <c r="Y91" s="6"/>
      <c r="Z91" s="6" t="s">
        <v>70</v>
      </c>
      <c r="AA91" s="6">
        <v>0</v>
      </c>
      <c r="AB91" s="6" t="s">
        <v>70</v>
      </c>
      <c r="AC91" s="6">
        <v>0</v>
      </c>
      <c r="AD91" t="s">
        <v>78</v>
      </c>
      <c r="AF91" t="s">
        <v>69</v>
      </c>
      <c r="AG91" t="s">
        <v>70</v>
      </c>
      <c r="AH91">
        <v>7</v>
      </c>
      <c r="AI91">
        <v>2</v>
      </c>
    </row>
    <row r="92" spans="1:35" x14ac:dyDescent="0.25">
      <c r="A92" s="7" t="str">
        <f>HYPERLINK(Final_table[[#This Row],[profileUrl]],Final_table[[#This Row],[fullName]])</f>
        <v>Bart Govaerts</v>
      </c>
      <c r="B92" s="6" t="s">
        <v>2140</v>
      </c>
      <c r="C92" s="6" t="s">
        <v>2141</v>
      </c>
      <c r="D92" s="6" t="s">
        <v>2142</v>
      </c>
      <c r="E92" s="6" t="s">
        <v>2143</v>
      </c>
      <c r="F92" s="6"/>
      <c r="G92" s="6"/>
      <c r="H92" s="6"/>
      <c r="I92" s="6"/>
      <c r="J92" s="6" t="s">
        <v>42</v>
      </c>
      <c r="K92" s="6" t="s">
        <v>1204</v>
      </c>
      <c r="L92" s="6" t="s">
        <v>398</v>
      </c>
      <c r="M92" s="1">
        <v>45742</v>
      </c>
      <c r="N92" s="1">
        <v>45742</v>
      </c>
      <c r="O92" s="1">
        <v>45699</v>
      </c>
      <c r="P92" s="6" t="s">
        <v>2144</v>
      </c>
      <c r="Q92" s="6" t="s">
        <v>2145</v>
      </c>
      <c r="R92" s="6">
        <v>0</v>
      </c>
      <c r="S92" s="6">
        <v>1</v>
      </c>
      <c r="T92" s="6">
        <v>0</v>
      </c>
      <c r="U92" s="6">
        <v>1</v>
      </c>
      <c r="V92" s="7" t="str">
        <f>IF(Final_table[[#This Row],[Pipedrive_ID]]&lt;&gt;"",HYPERLINK("https::/silk3.pipedrive.com/person/"&amp;Final_table[[#This Row],[Pipedrive_ID]]/10,Final_table[[#This Row],[fullName]]),"")</f>
        <v>Bart Govaerts</v>
      </c>
      <c r="W92" s="6">
        <v>9590</v>
      </c>
      <c r="X92" s="1">
        <v>45856</v>
      </c>
      <c r="Y92" s="6">
        <v>2190</v>
      </c>
      <c r="Z92" s="6" t="s">
        <v>398</v>
      </c>
      <c r="AA92" s="6">
        <v>0</v>
      </c>
      <c r="AB92" s="6" t="s">
        <v>70</v>
      </c>
      <c r="AC92" s="6">
        <v>1</v>
      </c>
      <c r="AD92" t="s">
        <v>78</v>
      </c>
      <c r="AF92" t="s">
        <v>48</v>
      </c>
      <c r="AG92" t="s">
        <v>79</v>
      </c>
      <c r="AH92">
        <v>3</v>
      </c>
      <c r="AI92">
        <v>2</v>
      </c>
    </row>
    <row r="93" spans="1:35" x14ac:dyDescent="0.25">
      <c r="A93" s="7" t="str">
        <f>HYPERLINK(Final_table[[#This Row],[profileUrl]],Final_table[[#This Row],[fullName]])</f>
        <v>Kenny Van Beeck</v>
      </c>
      <c r="B93" s="6" t="s">
        <v>2541</v>
      </c>
      <c r="C93" s="6" t="s">
        <v>2542</v>
      </c>
      <c r="D93" s="6" t="s">
        <v>2543</v>
      </c>
      <c r="E93" s="6" t="s">
        <v>2544</v>
      </c>
      <c r="F93" s="6"/>
      <c r="G93" s="6"/>
      <c r="H93" s="6"/>
      <c r="I93" s="6"/>
      <c r="J93" s="6" t="s">
        <v>42</v>
      </c>
      <c r="K93" s="6" t="s">
        <v>2545</v>
      </c>
      <c r="L93" s="6" t="s">
        <v>2546</v>
      </c>
      <c r="M93" s="1">
        <v>45730</v>
      </c>
      <c r="N93" s="1">
        <v>45730</v>
      </c>
      <c r="O93" s="1">
        <v>45697</v>
      </c>
      <c r="P93" s="6" t="s">
        <v>2547</v>
      </c>
      <c r="Q93" s="6" t="s">
        <v>2548</v>
      </c>
      <c r="R93" s="6">
        <v>0</v>
      </c>
      <c r="S93" s="6">
        <v>1</v>
      </c>
      <c r="T93" s="6">
        <v>0</v>
      </c>
      <c r="U93" s="6">
        <v>1</v>
      </c>
      <c r="V93" s="7" t="str">
        <f>IF(Final_table[[#This Row],[Pipedrive_ID]]&lt;&gt;"",HYPERLINK("https::/silk3.pipedrive.com/person/"&amp;Final_table[[#This Row],[Pipedrive_ID]]/10,Final_table[[#This Row],[fullName]]),"")</f>
        <v/>
      </c>
      <c r="W93" s="6"/>
      <c r="X93" s="1"/>
      <c r="Y93" s="6"/>
      <c r="Z93" s="6" t="s">
        <v>70</v>
      </c>
      <c r="AA93" s="6">
        <v>0</v>
      </c>
      <c r="AB93" s="6" t="s">
        <v>70</v>
      </c>
      <c r="AC93" s="6">
        <v>1</v>
      </c>
      <c r="AD93" t="s">
        <v>78</v>
      </c>
      <c r="AF93" t="s">
        <v>69</v>
      </c>
      <c r="AG93" t="s">
        <v>79</v>
      </c>
      <c r="AH93">
        <v>3</v>
      </c>
      <c r="AI93">
        <v>2</v>
      </c>
    </row>
    <row r="94" spans="1:35" x14ac:dyDescent="0.25">
      <c r="A94" s="7" t="str">
        <f>HYPERLINK(Final_table[[#This Row],[profileUrl]],Final_table[[#This Row],[fullName]])</f>
        <v>Lesley Arens</v>
      </c>
      <c r="B94" s="6" t="s">
        <v>2619</v>
      </c>
      <c r="C94" s="6" t="s">
        <v>2620</v>
      </c>
      <c r="D94" s="6" t="s">
        <v>2621</v>
      </c>
      <c r="E94" s="6" t="s">
        <v>2622</v>
      </c>
      <c r="F94" s="6"/>
      <c r="G94" s="6"/>
      <c r="H94" s="6"/>
      <c r="I94" s="6"/>
      <c r="J94" s="6" t="s">
        <v>42</v>
      </c>
      <c r="K94" s="6" t="s">
        <v>2623</v>
      </c>
      <c r="L94" s="6" t="s">
        <v>2624</v>
      </c>
      <c r="M94" s="1">
        <v>45870</v>
      </c>
      <c r="N94" s="1">
        <v>45870</v>
      </c>
      <c r="O94" s="1">
        <v>45697</v>
      </c>
      <c r="P94" s="6" t="s">
        <v>2625</v>
      </c>
      <c r="Q94" s="6" t="s">
        <v>2626</v>
      </c>
      <c r="R94" s="6">
        <v>0</v>
      </c>
      <c r="S94" s="6">
        <v>1</v>
      </c>
      <c r="T94" s="6">
        <v>0</v>
      </c>
      <c r="U94" s="6">
        <v>1</v>
      </c>
      <c r="V94" s="7" t="str">
        <f>IF(Final_table[[#This Row],[Pipedrive_ID]]&lt;&gt;"",HYPERLINK("https::/silk3.pipedrive.com/person/"&amp;Final_table[[#This Row],[Pipedrive_ID]]/10,Final_table[[#This Row],[fullName]]),"")</f>
        <v/>
      </c>
      <c r="W94" s="6"/>
      <c r="X94" s="1"/>
      <c r="Y94" s="6"/>
      <c r="Z94" s="6" t="s">
        <v>70</v>
      </c>
      <c r="AA94" s="6">
        <v>1</v>
      </c>
      <c r="AB94" s="6" t="s">
        <v>2627</v>
      </c>
      <c r="AC94" s="6">
        <v>3</v>
      </c>
      <c r="AD94" t="s">
        <v>78</v>
      </c>
      <c r="AF94" t="s">
        <v>69</v>
      </c>
      <c r="AG94" t="s">
        <v>50</v>
      </c>
      <c r="AH94">
        <v>8</v>
      </c>
      <c r="AI94">
        <v>2</v>
      </c>
    </row>
    <row r="95" spans="1:35" x14ac:dyDescent="0.25">
      <c r="A95" s="7" t="str">
        <f>HYPERLINK(Final_table[[#This Row],[profileUrl]],Final_table[[#This Row],[fullName]])</f>
        <v>Thijs Schiebroek</v>
      </c>
      <c r="B95" s="6" t="s">
        <v>468</v>
      </c>
      <c r="C95" s="6" t="s">
        <v>469</v>
      </c>
      <c r="D95" s="6" t="s">
        <v>470</v>
      </c>
      <c r="E95" s="6" t="s">
        <v>471</v>
      </c>
      <c r="F95" s="6"/>
      <c r="G95" s="6"/>
      <c r="H95" s="6"/>
      <c r="I95" s="6"/>
      <c r="J95" s="6" t="s">
        <v>42</v>
      </c>
      <c r="K95" s="6" t="s">
        <v>156</v>
      </c>
      <c r="L95" s="6" t="s">
        <v>472</v>
      </c>
      <c r="M95" s="1">
        <v>45872</v>
      </c>
      <c r="N95" s="1">
        <v>45872</v>
      </c>
      <c r="O95" s="1">
        <v>45695</v>
      </c>
      <c r="P95" s="6" t="s">
        <v>473</v>
      </c>
      <c r="Q95" s="6" t="s">
        <v>474</v>
      </c>
      <c r="R95" s="6">
        <v>0</v>
      </c>
      <c r="S95" s="6">
        <v>9</v>
      </c>
      <c r="T95" s="6">
        <v>0</v>
      </c>
      <c r="U95" s="6">
        <v>2</v>
      </c>
      <c r="V95" s="7" t="str">
        <f>IF(Final_table[[#This Row],[Pipedrive_ID]]&lt;&gt;"",HYPERLINK("https::/silk3.pipedrive.com/person/"&amp;Final_table[[#This Row],[Pipedrive_ID]]/10,Final_table[[#This Row],[fullName]]),"")</f>
        <v/>
      </c>
      <c r="W95" s="6"/>
      <c r="X95" s="1"/>
      <c r="Y95" s="6"/>
      <c r="Z95" s="6" t="s">
        <v>70</v>
      </c>
      <c r="AA95" s="6">
        <v>0</v>
      </c>
      <c r="AB95" s="6" t="s">
        <v>70</v>
      </c>
      <c r="AC95" s="6">
        <v>0</v>
      </c>
      <c r="AD95" t="s">
        <v>78</v>
      </c>
      <c r="AF95" t="s">
        <v>69</v>
      </c>
      <c r="AG95" t="s">
        <v>70</v>
      </c>
      <c r="AH95">
        <v>8</v>
      </c>
      <c r="AI95">
        <v>11</v>
      </c>
    </row>
    <row r="96" spans="1:35" x14ac:dyDescent="0.25">
      <c r="A96" s="7" t="str">
        <f>HYPERLINK(Final_table[[#This Row],[profileUrl]],Final_table[[#This Row],[fullName]])</f>
        <v>Pieter Aernouts</v>
      </c>
      <c r="B96" s="6" t="s">
        <v>1408</v>
      </c>
      <c r="C96" s="6" t="s">
        <v>60</v>
      </c>
      <c r="D96" s="6" t="s">
        <v>1409</v>
      </c>
      <c r="E96" s="6" t="s">
        <v>1410</v>
      </c>
      <c r="F96" s="6"/>
      <c r="G96" s="6"/>
      <c r="H96" s="6"/>
      <c r="I96" s="6"/>
      <c r="J96" s="6" t="s">
        <v>42</v>
      </c>
      <c r="K96" s="6" t="s">
        <v>1411</v>
      </c>
      <c r="L96" s="6" t="s">
        <v>1412</v>
      </c>
      <c r="M96" s="1">
        <v>45830</v>
      </c>
      <c r="N96" s="1">
        <v>45830</v>
      </c>
      <c r="O96" s="1">
        <v>45693</v>
      </c>
      <c r="P96" s="6" t="s">
        <v>1413</v>
      </c>
      <c r="Q96" s="6" t="s">
        <v>1414</v>
      </c>
      <c r="R96" s="6">
        <v>0</v>
      </c>
      <c r="S96" s="6">
        <v>3</v>
      </c>
      <c r="T96" s="6">
        <v>0</v>
      </c>
      <c r="U96" s="6">
        <v>1</v>
      </c>
      <c r="V96" s="7" t="str">
        <f>IF(Final_table[[#This Row],[Pipedrive_ID]]&lt;&gt;"",HYPERLINK("https::/silk3.pipedrive.com/person/"&amp;Final_table[[#This Row],[Pipedrive_ID]]/10,Final_table[[#This Row],[fullName]]),"")</f>
        <v/>
      </c>
      <c r="W96" s="6"/>
      <c r="X96" s="1"/>
      <c r="Y96" s="6"/>
      <c r="Z96" s="6" t="s">
        <v>70</v>
      </c>
      <c r="AA96" s="6">
        <v>2</v>
      </c>
      <c r="AB96" s="6" t="s">
        <v>1415</v>
      </c>
      <c r="AC96" s="6">
        <v>2</v>
      </c>
      <c r="AD96" t="s">
        <v>78</v>
      </c>
      <c r="AF96" t="s">
        <v>69</v>
      </c>
      <c r="AG96" t="s">
        <v>50</v>
      </c>
      <c r="AH96">
        <v>6</v>
      </c>
      <c r="AI96">
        <v>4</v>
      </c>
    </row>
    <row r="97" spans="1:35" x14ac:dyDescent="0.25">
      <c r="A97" s="7" t="str">
        <f>HYPERLINK(Final_table[[#This Row],[profileUrl]],Final_table[[#This Row],[fullName]])</f>
        <v>Jan Goedert</v>
      </c>
      <c r="B97" s="6" t="s">
        <v>2454</v>
      </c>
      <c r="C97" s="6" t="s">
        <v>327</v>
      </c>
      <c r="D97" s="6" t="s">
        <v>2455</v>
      </c>
      <c r="E97" s="6" t="s">
        <v>2456</v>
      </c>
      <c r="F97" s="6"/>
      <c r="G97" s="6"/>
      <c r="H97" s="6"/>
      <c r="I97" s="6"/>
      <c r="J97" s="6" t="s">
        <v>42</v>
      </c>
      <c r="K97" s="6" t="s">
        <v>2457</v>
      </c>
      <c r="L97" s="6" t="s">
        <v>2458</v>
      </c>
      <c r="M97" s="1">
        <v>45863</v>
      </c>
      <c r="N97" s="1">
        <v>45863</v>
      </c>
      <c r="O97" s="1">
        <v>45691</v>
      </c>
      <c r="P97" s="6" t="s">
        <v>2459</v>
      </c>
      <c r="Q97" s="6" t="s">
        <v>2460</v>
      </c>
      <c r="R97" s="6">
        <v>0</v>
      </c>
      <c r="S97" s="6">
        <v>1</v>
      </c>
      <c r="T97" s="6">
        <v>0</v>
      </c>
      <c r="U97" s="6">
        <v>1</v>
      </c>
      <c r="V97" s="7" t="str">
        <f>IF(Final_table[[#This Row],[Pipedrive_ID]]&lt;&gt;"",HYPERLINK("https::/silk3.pipedrive.com/person/"&amp;Final_table[[#This Row],[Pipedrive_ID]]/10,Final_table[[#This Row],[fullName]]),"")</f>
        <v/>
      </c>
      <c r="W97" s="6"/>
      <c r="X97" s="1"/>
      <c r="Y97" s="6"/>
      <c r="Z97" s="6" t="s">
        <v>70</v>
      </c>
      <c r="AA97" s="6">
        <v>0</v>
      </c>
      <c r="AB97" s="6" t="s">
        <v>70</v>
      </c>
      <c r="AC97" s="6">
        <v>1</v>
      </c>
      <c r="AD97" t="s">
        <v>78</v>
      </c>
      <c r="AF97" t="s">
        <v>69</v>
      </c>
      <c r="AG97" t="s">
        <v>79</v>
      </c>
      <c r="AH97">
        <v>7</v>
      </c>
      <c r="AI97">
        <v>2</v>
      </c>
    </row>
    <row r="98" spans="1:35" x14ac:dyDescent="0.25">
      <c r="A98" s="7" t="str">
        <f>HYPERLINK(Final_table[[#This Row],[profileUrl]],Final_table[[#This Row],[fullName]])</f>
        <v>Luc Coppin</v>
      </c>
      <c r="B98" s="6" t="s">
        <v>72</v>
      </c>
      <c r="C98" s="6" t="s">
        <v>73</v>
      </c>
      <c r="D98" s="6" t="s">
        <v>74</v>
      </c>
      <c r="E98" s="6" t="s">
        <v>75</v>
      </c>
      <c r="F98" s="6" t="s">
        <v>39</v>
      </c>
      <c r="G98" s="6" t="s">
        <v>40</v>
      </c>
      <c r="H98" s="6" t="s">
        <v>40</v>
      </c>
      <c r="I98" s="6" t="s">
        <v>41</v>
      </c>
      <c r="J98" s="6" t="s">
        <v>42</v>
      </c>
      <c r="K98" s="6" t="s">
        <v>55</v>
      </c>
      <c r="L98" s="6" t="s">
        <v>44</v>
      </c>
      <c r="M98" s="1">
        <v>45867</v>
      </c>
      <c r="N98" s="1">
        <v>45867</v>
      </c>
      <c r="O98" s="1">
        <v>45688</v>
      </c>
      <c r="P98" s="6" t="s">
        <v>76</v>
      </c>
      <c r="Q98" s="6" t="s">
        <v>77</v>
      </c>
      <c r="R98" s="6">
        <v>31</v>
      </c>
      <c r="S98" s="6">
        <v>28</v>
      </c>
      <c r="T98" s="6">
        <v>0</v>
      </c>
      <c r="U98" s="6">
        <v>1</v>
      </c>
      <c r="V98" s="7" t="str">
        <f>IF(Final_table[[#This Row],[Pipedrive_ID]]&lt;&gt;"",HYPERLINK("https::/silk3.pipedrive.com/person/"&amp;Final_table[[#This Row],[Pipedrive_ID]]/10,Final_table[[#This Row],[fullName]]),"")</f>
        <v>Luc Coppin</v>
      </c>
      <c r="W98" s="6">
        <v>2660</v>
      </c>
      <c r="X98" s="1">
        <v>45553</v>
      </c>
      <c r="Y98" s="6">
        <v>1830</v>
      </c>
      <c r="Z98" s="6" t="s">
        <v>44</v>
      </c>
      <c r="AA98" s="6">
        <v>0</v>
      </c>
      <c r="AB98" s="6" t="s">
        <v>70</v>
      </c>
      <c r="AC98" s="6">
        <v>1</v>
      </c>
      <c r="AD98" t="s">
        <v>78</v>
      </c>
      <c r="AF98" t="s">
        <v>48</v>
      </c>
      <c r="AG98" t="s">
        <v>79</v>
      </c>
      <c r="AH98">
        <v>7</v>
      </c>
      <c r="AI98">
        <v>60</v>
      </c>
    </row>
    <row r="99" spans="1:35" x14ac:dyDescent="0.25">
      <c r="A99" s="7" t="str">
        <f>HYPERLINK(Final_table[[#This Row],[profileUrl]],Final_table[[#This Row],[fullName]])</f>
        <v>Kurt Goossens</v>
      </c>
      <c r="B99" s="6" t="s">
        <v>369</v>
      </c>
      <c r="C99" s="6" t="s">
        <v>370</v>
      </c>
      <c r="D99" s="6" t="s">
        <v>371</v>
      </c>
      <c r="E99" s="6" t="s">
        <v>372</v>
      </c>
      <c r="F99" s="6" t="s">
        <v>101</v>
      </c>
      <c r="G99" s="6"/>
      <c r="H99" s="6"/>
      <c r="I99" s="6"/>
      <c r="J99" s="6" t="s">
        <v>42</v>
      </c>
      <c r="K99" s="6" t="s">
        <v>373</v>
      </c>
      <c r="L99" s="6" t="s">
        <v>315</v>
      </c>
      <c r="M99" s="1">
        <v>45833</v>
      </c>
      <c r="N99" s="1">
        <v>45833</v>
      </c>
      <c r="O99" s="1">
        <v>45688</v>
      </c>
      <c r="P99" s="6" t="s">
        <v>374</v>
      </c>
      <c r="Q99" s="6" t="s">
        <v>375</v>
      </c>
      <c r="R99" s="6">
        <v>3</v>
      </c>
      <c r="S99" s="6">
        <v>7</v>
      </c>
      <c r="T99" s="6">
        <v>1</v>
      </c>
      <c r="U99" s="6">
        <v>3</v>
      </c>
      <c r="V99" s="7" t="str">
        <f>IF(Final_table[[#This Row],[Pipedrive_ID]]&lt;&gt;"",HYPERLINK("https::/silk3.pipedrive.com/person/"&amp;Final_table[[#This Row],[Pipedrive_ID]]/10,Final_table[[#This Row],[fullName]]),"")</f>
        <v/>
      </c>
      <c r="W99" s="6"/>
      <c r="X99" s="1"/>
      <c r="Y99" s="6"/>
      <c r="Z99" s="6" t="s">
        <v>70</v>
      </c>
      <c r="AA99" s="6">
        <v>1</v>
      </c>
      <c r="AB99" s="6" t="s">
        <v>376</v>
      </c>
      <c r="AC99" s="6">
        <v>3</v>
      </c>
      <c r="AD99" t="s">
        <v>47</v>
      </c>
      <c r="AF99" t="s">
        <v>69</v>
      </c>
      <c r="AG99" t="s">
        <v>50</v>
      </c>
      <c r="AH99">
        <v>6</v>
      </c>
      <c r="AI99">
        <v>14</v>
      </c>
    </row>
    <row r="100" spans="1:35" x14ac:dyDescent="0.25">
      <c r="A100" s="7" t="str">
        <f>HYPERLINK(Final_table[[#This Row],[profileUrl]],Final_table[[#This Row],[fullName]])</f>
        <v>Rolf Van Der Steen</v>
      </c>
      <c r="B100" s="6" t="s">
        <v>2891</v>
      </c>
      <c r="C100" s="6" t="s">
        <v>2892</v>
      </c>
      <c r="D100" s="6" t="s">
        <v>2893</v>
      </c>
      <c r="E100" s="6" t="s">
        <v>2894</v>
      </c>
      <c r="F100" s="6"/>
      <c r="G100" s="6"/>
      <c r="H100" s="6"/>
      <c r="I100" s="6"/>
      <c r="J100" s="6" t="s">
        <v>2194</v>
      </c>
      <c r="K100" s="6" t="s">
        <v>2895</v>
      </c>
      <c r="L100" s="6" t="s">
        <v>2896</v>
      </c>
      <c r="M100" s="1">
        <v>45704</v>
      </c>
      <c r="N100" s="1">
        <v>45704</v>
      </c>
      <c r="O100" s="1">
        <v>45687</v>
      </c>
      <c r="P100" s="6" t="s">
        <v>2897</v>
      </c>
      <c r="Q100" s="6" t="s">
        <v>2898</v>
      </c>
      <c r="R100" s="6">
        <v>1</v>
      </c>
      <c r="S100" s="6">
        <v>0</v>
      </c>
      <c r="T100" s="6">
        <v>1</v>
      </c>
      <c r="U100" s="6">
        <v>0</v>
      </c>
      <c r="V100" s="7" t="str">
        <f>IF(Final_table[[#This Row],[Pipedrive_ID]]&lt;&gt;"",HYPERLINK("https::/silk3.pipedrive.com/person/"&amp;Final_table[[#This Row],[Pipedrive_ID]]/10,Final_table[[#This Row],[fullName]]),"")</f>
        <v/>
      </c>
      <c r="W100" s="6"/>
      <c r="X100" s="1"/>
      <c r="Y100" s="6"/>
      <c r="Z100" s="6" t="s">
        <v>70</v>
      </c>
      <c r="AA100" s="6">
        <v>0</v>
      </c>
      <c r="AB100" s="6" t="s">
        <v>70</v>
      </c>
      <c r="AC100" s="6">
        <v>0</v>
      </c>
      <c r="AD100" t="s">
        <v>44</v>
      </c>
      <c r="AF100" t="s">
        <v>69</v>
      </c>
      <c r="AG100" t="s">
        <v>70</v>
      </c>
      <c r="AH100">
        <v>2</v>
      </c>
      <c r="AI100">
        <v>2</v>
      </c>
    </row>
    <row r="101" spans="1:35" x14ac:dyDescent="0.25">
      <c r="A101" s="7" t="str">
        <f>HYPERLINK(Final_table[[#This Row],[profileUrl]],Final_table[[#This Row],[fullName]])</f>
        <v>Nicholas D'hondt</v>
      </c>
      <c r="B101" s="6" t="s">
        <v>405</v>
      </c>
      <c r="C101" s="6" t="s">
        <v>406</v>
      </c>
      <c r="D101" s="6" t="s">
        <v>407</v>
      </c>
      <c r="E101" s="6" t="s">
        <v>408</v>
      </c>
      <c r="F101" s="6" t="s">
        <v>163</v>
      </c>
      <c r="G101" s="6" t="s">
        <v>102</v>
      </c>
      <c r="H101" s="6" t="s">
        <v>85</v>
      </c>
      <c r="I101" s="6" t="s">
        <v>41</v>
      </c>
      <c r="J101" s="6" t="s">
        <v>337</v>
      </c>
      <c r="K101" s="6" t="s">
        <v>409</v>
      </c>
      <c r="L101" s="6" t="s">
        <v>410</v>
      </c>
      <c r="M101" s="1">
        <v>45856</v>
      </c>
      <c r="N101" s="1">
        <v>45856</v>
      </c>
      <c r="O101" s="1">
        <v>45686</v>
      </c>
      <c r="P101" s="6" t="s">
        <v>411</v>
      </c>
      <c r="Q101" s="6" t="s">
        <v>412</v>
      </c>
      <c r="R101" s="6">
        <v>9</v>
      </c>
      <c r="S101" s="6">
        <v>3</v>
      </c>
      <c r="T101" s="6">
        <v>0</v>
      </c>
      <c r="U101" s="6">
        <v>1</v>
      </c>
      <c r="V101" s="7" t="str">
        <f>IF(Final_table[[#This Row],[Pipedrive_ID]]&lt;&gt;"",HYPERLINK("https::/silk3.pipedrive.com/person/"&amp;Final_table[[#This Row],[Pipedrive_ID]]/10,Final_table[[#This Row],[fullName]]),"")</f>
        <v/>
      </c>
      <c r="W101" s="6"/>
      <c r="X101" s="1"/>
      <c r="Y101" s="6"/>
      <c r="Z101" s="6" t="s">
        <v>70</v>
      </c>
      <c r="AA101" s="6">
        <v>0</v>
      </c>
      <c r="AB101" s="6" t="s">
        <v>70</v>
      </c>
      <c r="AC101" s="6">
        <v>1</v>
      </c>
      <c r="AD101" t="s">
        <v>78</v>
      </c>
      <c r="AF101" t="s">
        <v>69</v>
      </c>
      <c r="AG101" t="s">
        <v>79</v>
      </c>
      <c r="AH101">
        <v>7</v>
      </c>
      <c r="AI101">
        <v>13</v>
      </c>
    </row>
    <row r="102" spans="1:35" x14ac:dyDescent="0.25">
      <c r="A102" s="7" t="str">
        <f>HYPERLINK(Final_table[[#This Row],[profileUrl]],Final_table[[#This Row],[fullName]])</f>
        <v>Bjorn Vanden Broeck</v>
      </c>
      <c r="B102" s="6" t="s">
        <v>1038</v>
      </c>
      <c r="C102" s="6" t="s">
        <v>1039</v>
      </c>
      <c r="D102" s="6" t="s">
        <v>1040</v>
      </c>
      <c r="E102" s="6" t="s">
        <v>1041</v>
      </c>
      <c r="F102" s="6"/>
      <c r="G102" s="6"/>
      <c r="H102" s="6"/>
      <c r="I102" s="6"/>
      <c r="J102" s="6" t="s">
        <v>42</v>
      </c>
      <c r="K102" s="6" t="s">
        <v>1042</v>
      </c>
      <c r="L102" s="6" t="s">
        <v>1043</v>
      </c>
      <c r="M102" s="1">
        <v>45856</v>
      </c>
      <c r="N102" s="1">
        <v>45856</v>
      </c>
      <c r="O102" s="1">
        <v>45686</v>
      </c>
      <c r="P102" s="6" t="s">
        <v>1044</v>
      </c>
      <c r="Q102" s="6" t="s">
        <v>1045</v>
      </c>
      <c r="R102" s="6">
        <v>2</v>
      </c>
      <c r="S102" s="6">
        <v>2</v>
      </c>
      <c r="T102" s="6">
        <v>0</v>
      </c>
      <c r="U102" s="6">
        <v>1</v>
      </c>
      <c r="V102" s="7" t="str">
        <f>IF(Final_table[[#This Row],[Pipedrive_ID]]&lt;&gt;"",HYPERLINK("https::/silk3.pipedrive.com/person/"&amp;Final_table[[#This Row],[Pipedrive_ID]]/10,Final_table[[#This Row],[fullName]]),"")</f>
        <v/>
      </c>
      <c r="W102" s="6"/>
      <c r="X102" s="1"/>
      <c r="Y102" s="6"/>
      <c r="Z102" s="6" t="s">
        <v>70</v>
      </c>
      <c r="AA102" s="6">
        <v>0</v>
      </c>
      <c r="AB102" s="6" t="s">
        <v>70</v>
      </c>
      <c r="AC102" s="6">
        <v>0</v>
      </c>
      <c r="AD102" t="s">
        <v>78</v>
      </c>
      <c r="AF102" t="s">
        <v>69</v>
      </c>
      <c r="AG102" t="s">
        <v>70</v>
      </c>
      <c r="AH102">
        <v>7</v>
      </c>
      <c r="AI102">
        <v>5</v>
      </c>
    </row>
    <row r="103" spans="1:35" x14ac:dyDescent="0.25">
      <c r="A103" s="7" t="str">
        <f>HYPERLINK(Final_table[[#This Row],[profileUrl]],Final_table[[#This Row],[fullName]])</f>
        <v>Iris De Mey</v>
      </c>
      <c r="B103" s="6" t="s">
        <v>2431</v>
      </c>
      <c r="C103" s="6" t="s">
        <v>2432</v>
      </c>
      <c r="D103" s="6" t="s">
        <v>2433</v>
      </c>
      <c r="E103" s="6" t="s">
        <v>2434</v>
      </c>
      <c r="F103" s="6"/>
      <c r="G103" s="6"/>
      <c r="H103" s="6"/>
      <c r="I103" s="6"/>
      <c r="J103" s="6" t="s">
        <v>42</v>
      </c>
      <c r="K103" s="6" t="s">
        <v>2435</v>
      </c>
      <c r="L103" s="6" t="s">
        <v>907</v>
      </c>
      <c r="M103" s="1">
        <v>45728</v>
      </c>
      <c r="N103" s="1">
        <v>45728</v>
      </c>
      <c r="O103" s="1">
        <v>45686</v>
      </c>
      <c r="P103" s="6" t="s">
        <v>2436</v>
      </c>
      <c r="Q103" s="6" t="s">
        <v>2437</v>
      </c>
      <c r="R103" s="6">
        <v>0</v>
      </c>
      <c r="S103" s="6">
        <v>1</v>
      </c>
      <c r="T103" s="6">
        <v>0</v>
      </c>
      <c r="U103" s="6">
        <v>1</v>
      </c>
      <c r="V103" s="7" t="str">
        <f>IF(Final_table[[#This Row],[Pipedrive_ID]]&lt;&gt;"",HYPERLINK("https::/silk3.pipedrive.com/person/"&amp;Final_table[[#This Row],[Pipedrive_ID]]/10,Final_table[[#This Row],[fullName]]),"")</f>
        <v/>
      </c>
      <c r="W103" s="6"/>
      <c r="X103" s="1"/>
      <c r="Y103" s="6"/>
      <c r="Z103" s="6" t="s">
        <v>70</v>
      </c>
      <c r="AA103" s="6">
        <v>0</v>
      </c>
      <c r="AB103" s="6" t="s">
        <v>70</v>
      </c>
      <c r="AC103" s="6">
        <v>0</v>
      </c>
      <c r="AD103" t="s">
        <v>78</v>
      </c>
      <c r="AF103" t="s">
        <v>69</v>
      </c>
      <c r="AG103" t="s">
        <v>70</v>
      </c>
      <c r="AH103">
        <v>3</v>
      </c>
      <c r="AI103">
        <v>2</v>
      </c>
    </row>
    <row r="104" spans="1:35" x14ac:dyDescent="0.25">
      <c r="A104" s="7" t="str">
        <f>HYPERLINK(Final_table[[#This Row],[profileUrl]],Final_table[[#This Row],[fullName]])</f>
        <v>Laurens Nys</v>
      </c>
      <c r="B104" s="6" t="s">
        <v>2605</v>
      </c>
      <c r="C104" s="6" t="s">
        <v>1762</v>
      </c>
      <c r="D104" s="6" t="s">
        <v>2606</v>
      </c>
      <c r="E104" s="6" t="s">
        <v>2607</v>
      </c>
      <c r="F104" s="6"/>
      <c r="G104" s="6"/>
      <c r="H104" s="6"/>
      <c r="I104" s="6"/>
      <c r="J104" s="6" t="s">
        <v>42</v>
      </c>
      <c r="K104" s="6" t="s">
        <v>2608</v>
      </c>
      <c r="L104" s="6" t="s">
        <v>2609</v>
      </c>
      <c r="M104" s="1">
        <v>45834</v>
      </c>
      <c r="N104" s="1">
        <v>45834</v>
      </c>
      <c r="O104" s="1">
        <v>45686</v>
      </c>
      <c r="P104" s="6" t="s">
        <v>2610</v>
      </c>
      <c r="Q104" s="6" t="s">
        <v>2611</v>
      </c>
      <c r="R104" s="6">
        <v>0</v>
      </c>
      <c r="S104" s="6">
        <v>1</v>
      </c>
      <c r="T104" s="6">
        <v>0</v>
      </c>
      <c r="U104" s="6">
        <v>1</v>
      </c>
      <c r="V104" s="7" t="str">
        <f>IF(Final_table[[#This Row],[Pipedrive_ID]]&lt;&gt;"",HYPERLINK("https::/silk3.pipedrive.com/person/"&amp;Final_table[[#This Row],[Pipedrive_ID]]/10,Final_table[[#This Row],[fullName]]),"")</f>
        <v/>
      </c>
      <c r="W104" s="6"/>
      <c r="X104" s="1"/>
      <c r="Y104" s="6"/>
      <c r="Z104" s="6" t="s">
        <v>70</v>
      </c>
      <c r="AA104" s="6">
        <v>0</v>
      </c>
      <c r="AB104" s="6" t="s">
        <v>70</v>
      </c>
      <c r="AC104" s="6">
        <v>0</v>
      </c>
      <c r="AD104" t="s">
        <v>78</v>
      </c>
      <c r="AF104" t="s">
        <v>69</v>
      </c>
      <c r="AG104" t="s">
        <v>70</v>
      </c>
      <c r="AH104">
        <v>6</v>
      </c>
      <c r="AI104">
        <v>2</v>
      </c>
    </row>
    <row r="105" spans="1:35" x14ac:dyDescent="0.25">
      <c r="A105" s="7" t="str">
        <f>HYPERLINK(Final_table[[#This Row],[profileUrl]],Final_table[[#This Row],[fullName]])</f>
        <v>Michael Humblet</v>
      </c>
      <c r="B105" s="6" t="s">
        <v>2768</v>
      </c>
      <c r="C105" s="6" t="s">
        <v>619</v>
      </c>
      <c r="D105" s="6" t="s">
        <v>2769</v>
      </c>
      <c r="E105" s="6" t="s">
        <v>2770</v>
      </c>
      <c r="F105" s="6"/>
      <c r="G105" s="6"/>
      <c r="H105" s="6"/>
      <c r="I105" s="6"/>
      <c r="J105" s="6" t="s">
        <v>337</v>
      </c>
      <c r="K105" s="6" t="s">
        <v>156</v>
      </c>
      <c r="L105" s="6" t="s">
        <v>2771</v>
      </c>
      <c r="M105" s="1">
        <v>45834</v>
      </c>
      <c r="N105" s="1">
        <v>45834</v>
      </c>
      <c r="O105" s="1">
        <v>45686</v>
      </c>
      <c r="P105" s="6" t="s">
        <v>2772</v>
      </c>
      <c r="Q105" s="6" t="s">
        <v>2773</v>
      </c>
      <c r="R105" s="6">
        <v>0</v>
      </c>
      <c r="S105" s="6">
        <v>1</v>
      </c>
      <c r="T105" s="6">
        <v>0</v>
      </c>
      <c r="U105" s="6">
        <v>1</v>
      </c>
      <c r="V105" s="7" t="str">
        <f>IF(Final_table[[#This Row],[Pipedrive_ID]]&lt;&gt;"",HYPERLINK("https::/silk3.pipedrive.com/person/"&amp;Final_table[[#This Row],[Pipedrive_ID]]/10,Final_table[[#This Row],[fullName]]),"")</f>
        <v/>
      </c>
      <c r="W105" s="6"/>
      <c r="X105" s="1"/>
      <c r="Y105" s="6"/>
      <c r="Z105" s="6" t="s">
        <v>70</v>
      </c>
      <c r="AA105" s="6">
        <v>0</v>
      </c>
      <c r="AB105" s="6" t="s">
        <v>70</v>
      </c>
      <c r="AC105" s="6">
        <v>0</v>
      </c>
      <c r="AD105" t="s">
        <v>78</v>
      </c>
      <c r="AF105" t="s">
        <v>69</v>
      </c>
      <c r="AG105" t="s">
        <v>70</v>
      </c>
      <c r="AH105">
        <v>6</v>
      </c>
      <c r="AI105">
        <v>2</v>
      </c>
    </row>
    <row r="106" spans="1:35" x14ac:dyDescent="0.25">
      <c r="A106" s="7" t="str">
        <f>HYPERLINK(Final_table[[#This Row],[profileUrl]],Final_table[[#This Row],[fullName]])</f>
        <v>Monika Jaśkiewicz-Maes</v>
      </c>
      <c r="B106" s="6" t="s">
        <v>431</v>
      </c>
      <c r="C106" s="6" t="s">
        <v>432</v>
      </c>
      <c r="D106" s="6" t="s">
        <v>433</v>
      </c>
      <c r="E106" s="6" t="s">
        <v>434</v>
      </c>
      <c r="F106" s="6"/>
      <c r="G106" s="6"/>
      <c r="H106" s="6"/>
      <c r="I106" s="6" t="s">
        <v>104</v>
      </c>
      <c r="J106" s="6" t="s">
        <v>42</v>
      </c>
      <c r="K106" s="6" t="s">
        <v>435</v>
      </c>
      <c r="L106" s="6" t="s">
        <v>88</v>
      </c>
      <c r="M106" s="1">
        <v>45834</v>
      </c>
      <c r="N106" s="1">
        <v>45834</v>
      </c>
      <c r="O106" s="1">
        <v>45675</v>
      </c>
      <c r="P106" s="6" t="s">
        <v>436</v>
      </c>
      <c r="Q106" s="6" t="s">
        <v>437</v>
      </c>
      <c r="R106" s="6">
        <v>2</v>
      </c>
      <c r="S106" s="6">
        <v>7</v>
      </c>
      <c r="T106" s="6">
        <v>1</v>
      </c>
      <c r="U106" s="6">
        <v>3</v>
      </c>
      <c r="V106" s="7" t="str">
        <f>IF(Final_table[[#This Row],[Pipedrive_ID]]&lt;&gt;"",HYPERLINK("https::/silk3.pipedrive.com/person/"&amp;Final_table[[#This Row],[Pipedrive_ID]]/10,Final_table[[#This Row],[fullName]]),"")</f>
        <v/>
      </c>
      <c r="W106" s="6"/>
      <c r="X106" s="1"/>
      <c r="Y106" s="6"/>
      <c r="Z106" s="6" t="s">
        <v>70</v>
      </c>
      <c r="AA106" s="6">
        <v>4</v>
      </c>
      <c r="AB106" s="6" t="s">
        <v>438</v>
      </c>
      <c r="AC106" s="6">
        <v>2</v>
      </c>
      <c r="AD106" t="s">
        <v>47</v>
      </c>
      <c r="AF106" t="s">
        <v>69</v>
      </c>
      <c r="AG106" t="s">
        <v>50</v>
      </c>
      <c r="AH106">
        <v>6</v>
      </c>
      <c r="AI106">
        <v>13</v>
      </c>
    </row>
    <row r="107" spans="1:35" x14ac:dyDescent="0.25">
      <c r="A107" s="7" t="str">
        <f>HYPERLINK(Final_table[[#This Row],[profileUrl]],Final_table[[#This Row],[fullName]])</f>
        <v>David Van Loo</v>
      </c>
      <c r="B107" s="6" t="s">
        <v>447</v>
      </c>
      <c r="C107" s="6" t="s">
        <v>448</v>
      </c>
      <c r="D107" s="6" t="s">
        <v>449</v>
      </c>
      <c r="E107" s="6" t="s">
        <v>450</v>
      </c>
      <c r="F107" s="6"/>
      <c r="G107" s="6"/>
      <c r="H107" s="6"/>
      <c r="I107" s="6"/>
      <c r="J107" s="6" t="s">
        <v>42</v>
      </c>
      <c r="K107" s="6" t="s">
        <v>451</v>
      </c>
      <c r="L107" s="6" t="s">
        <v>70</v>
      </c>
      <c r="M107" s="1">
        <v>45870</v>
      </c>
      <c r="N107" s="1">
        <v>45870</v>
      </c>
      <c r="O107" s="1">
        <v>45675</v>
      </c>
      <c r="P107" s="6" t="s">
        <v>452</v>
      </c>
      <c r="Q107" s="6" t="s">
        <v>453</v>
      </c>
      <c r="R107" s="6">
        <v>0</v>
      </c>
      <c r="S107" s="6">
        <v>8</v>
      </c>
      <c r="T107" s="6">
        <v>0</v>
      </c>
      <c r="U107" s="6">
        <v>3</v>
      </c>
      <c r="V107" s="7" t="str">
        <f>IF(Final_table[[#This Row],[Pipedrive_ID]]&lt;&gt;"",HYPERLINK("https::/silk3.pipedrive.com/person/"&amp;Final_table[[#This Row],[Pipedrive_ID]]/10,Final_table[[#This Row],[fullName]]),"")</f>
        <v/>
      </c>
      <c r="W107" s="6"/>
      <c r="X107" s="1"/>
      <c r="Y107" s="6"/>
      <c r="Z107" s="6" t="s">
        <v>70</v>
      </c>
      <c r="AA107" s="6">
        <v>3</v>
      </c>
      <c r="AB107" s="6" t="s">
        <v>454</v>
      </c>
      <c r="AC107" s="6">
        <v>0</v>
      </c>
      <c r="AD107" t="s">
        <v>78</v>
      </c>
      <c r="AF107" t="s">
        <v>69</v>
      </c>
      <c r="AG107" t="s">
        <v>166</v>
      </c>
      <c r="AH107">
        <v>8</v>
      </c>
      <c r="AI107">
        <v>11</v>
      </c>
    </row>
    <row r="108" spans="1:35" x14ac:dyDescent="0.25">
      <c r="A108" s="7" t="str">
        <f>HYPERLINK(Final_table[[#This Row],[profileUrl]],Final_table[[#This Row],[fullName]])</f>
        <v>Gunter America</v>
      </c>
      <c r="B108" s="6" t="s">
        <v>650</v>
      </c>
      <c r="C108" s="6" t="s">
        <v>651</v>
      </c>
      <c r="D108" s="6" t="s">
        <v>652</v>
      </c>
      <c r="E108" s="6" t="s">
        <v>653</v>
      </c>
      <c r="F108" s="6"/>
      <c r="G108" s="6"/>
      <c r="H108" s="6"/>
      <c r="I108" s="6"/>
      <c r="J108" s="6" t="s">
        <v>42</v>
      </c>
      <c r="K108" s="6" t="s">
        <v>132</v>
      </c>
      <c r="L108" s="6" t="s">
        <v>654</v>
      </c>
      <c r="M108" s="1">
        <v>45720</v>
      </c>
      <c r="N108" s="1">
        <v>45720</v>
      </c>
      <c r="O108" s="1">
        <v>45675</v>
      </c>
      <c r="P108" s="6" t="s">
        <v>655</v>
      </c>
      <c r="Q108" s="6" t="s">
        <v>656</v>
      </c>
      <c r="R108" s="6">
        <v>2</v>
      </c>
      <c r="S108" s="6">
        <v>4</v>
      </c>
      <c r="T108" s="6">
        <v>0</v>
      </c>
      <c r="U108" s="6">
        <v>2</v>
      </c>
      <c r="V108" s="7" t="str">
        <f>IF(Final_table[[#This Row],[Pipedrive_ID]]&lt;&gt;"",HYPERLINK("https::/silk3.pipedrive.com/person/"&amp;Final_table[[#This Row],[Pipedrive_ID]]/10,Final_table[[#This Row],[fullName]]),"")</f>
        <v/>
      </c>
      <c r="W108" s="6"/>
      <c r="X108" s="1"/>
      <c r="Y108" s="6"/>
      <c r="Z108" s="6" t="s">
        <v>70</v>
      </c>
      <c r="AA108" s="6">
        <v>3</v>
      </c>
      <c r="AB108" s="6" t="s">
        <v>657</v>
      </c>
      <c r="AC108" s="6">
        <v>0</v>
      </c>
      <c r="AD108" t="s">
        <v>78</v>
      </c>
      <c r="AF108" t="s">
        <v>69</v>
      </c>
      <c r="AG108" t="s">
        <v>166</v>
      </c>
      <c r="AH108">
        <v>3</v>
      </c>
      <c r="AI108">
        <v>8</v>
      </c>
    </row>
    <row r="109" spans="1:35" x14ac:dyDescent="0.25">
      <c r="A109" s="7" t="str">
        <f>HYPERLINK(Final_table[[#This Row],[profileUrl]],Final_table[[#This Row],[fullName]])</f>
        <v>Jonas Muylaert</v>
      </c>
      <c r="B109" s="6" t="s">
        <v>1328</v>
      </c>
      <c r="C109" s="6" t="s">
        <v>1329</v>
      </c>
      <c r="D109" s="6" t="s">
        <v>1330</v>
      </c>
      <c r="E109" s="6" t="s">
        <v>1331</v>
      </c>
      <c r="F109" s="6"/>
      <c r="G109" s="6"/>
      <c r="H109" s="6"/>
      <c r="I109" s="6"/>
      <c r="J109" s="6" t="s">
        <v>42</v>
      </c>
      <c r="K109" s="6" t="s">
        <v>1332</v>
      </c>
      <c r="L109" s="6" t="s">
        <v>88</v>
      </c>
      <c r="M109" s="1">
        <v>45835</v>
      </c>
      <c r="N109" s="1">
        <v>45835</v>
      </c>
      <c r="O109" s="1">
        <v>45674</v>
      </c>
      <c r="P109" s="6" t="s">
        <v>1333</v>
      </c>
      <c r="Q109" s="6" t="s">
        <v>1334</v>
      </c>
      <c r="R109" s="6">
        <v>0</v>
      </c>
      <c r="S109" s="6">
        <v>3</v>
      </c>
      <c r="T109" s="6">
        <v>0</v>
      </c>
      <c r="U109" s="6">
        <v>1</v>
      </c>
      <c r="V109" s="7" t="str">
        <f>IF(Final_table[[#This Row],[Pipedrive_ID]]&lt;&gt;"",HYPERLINK("https::/silk3.pipedrive.com/person/"&amp;Final_table[[#This Row],[Pipedrive_ID]]/10,Final_table[[#This Row],[fullName]]),"")</f>
        <v/>
      </c>
      <c r="W109" s="6"/>
      <c r="X109" s="1"/>
      <c r="Y109" s="6"/>
      <c r="Z109" s="6" t="s">
        <v>70</v>
      </c>
      <c r="AA109" s="6">
        <v>1</v>
      </c>
      <c r="AB109" s="6" t="s">
        <v>1335</v>
      </c>
      <c r="AC109" s="6">
        <v>2</v>
      </c>
      <c r="AD109" t="s">
        <v>78</v>
      </c>
      <c r="AF109" t="s">
        <v>69</v>
      </c>
      <c r="AG109" t="s">
        <v>50</v>
      </c>
      <c r="AH109">
        <v>6</v>
      </c>
      <c r="AI109">
        <v>4</v>
      </c>
    </row>
    <row r="110" spans="1:35" x14ac:dyDescent="0.25">
      <c r="A110" s="7" t="str">
        <f>HYPERLINK(Final_table[[#This Row],[profileUrl]],Final_table[[#This Row],[fullName]])</f>
        <v>Koen Van Havere</v>
      </c>
      <c r="B110" s="6" t="s">
        <v>1351</v>
      </c>
      <c r="C110" s="6" t="s">
        <v>402</v>
      </c>
      <c r="D110" s="6" t="s">
        <v>1352</v>
      </c>
      <c r="E110" s="6" t="s">
        <v>1353</v>
      </c>
      <c r="F110" s="6"/>
      <c r="G110" s="6"/>
      <c r="H110" s="6"/>
      <c r="I110" s="6"/>
      <c r="J110" s="6" t="s">
        <v>42</v>
      </c>
      <c r="K110" s="6" t="s">
        <v>1354</v>
      </c>
      <c r="L110" s="6" t="s">
        <v>1355</v>
      </c>
      <c r="M110" s="1">
        <v>45871</v>
      </c>
      <c r="N110" s="1">
        <v>45871</v>
      </c>
      <c r="O110" s="1">
        <v>45674</v>
      </c>
      <c r="P110" s="6" t="s">
        <v>1356</v>
      </c>
      <c r="Q110" s="6" t="s">
        <v>1357</v>
      </c>
      <c r="R110" s="6">
        <v>0</v>
      </c>
      <c r="S110" s="6">
        <v>3</v>
      </c>
      <c r="T110" s="6">
        <v>0</v>
      </c>
      <c r="U110" s="6">
        <v>1</v>
      </c>
      <c r="V110" s="7" t="str">
        <f>IF(Final_table[[#This Row],[Pipedrive_ID]]&lt;&gt;"",HYPERLINK("https::/silk3.pipedrive.com/person/"&amp;Final_table[[#This Row],[Pipedrive_ID]]/10,Final_table[[#This Row],[fullName]]),"")</f>
        <v/>
      </c>
      <c r="W110" s="6"/>
      <c r="X110" s="1"/>
      <c r="Y110" s="6"/>
      <c r="Z110" s="6" t="s">
        <v>70</v>
      </c>
      <c r="AA110" s="6">
        <v>6</v>
      </c>
      <c r="AB110" s="6" t="s">
        <v>1358</v>
      </c>
      <c r="AC110" s="6">
        <v>4</v>
      </c>
      <c r="AD110" t="s">
        <v>78</v>
      </c>
      <c r="AF110" t="s">
        <v>69</v>
      </c>
      <c r="AG110" t="s">
        <v>50</v>
      </c>
      <c r="AH110">
        <v>8</v>
      </c>
      <c r="AI110">
        <v>4</v>
      </c>
    </row>
    <row r="111" spans="1:35" x14ac:dyDescent="0.25">
      <c r="A111" s="7" t="str">
        <f>HYPERLINK(Final_table[[#This Row],[profileUrl]],Final_table[[#This Row],[fullName]])</f>
        <v>Patrick J.A. Van Steenis, Ph.D.</v>
      </c>
      <c r="B111" s="6" t="s">
        <v>1804</v>
      </c>
      <c r="C111" s="6" t="s">
        <v>1805</v>
      </c>
      <c r="D111" s="6" t="s">
        <v>1806</v>
      </c>
      <c r="E111" s="6" t="s">
        <v>1807</v>
      </c>
      <c r="F111" s="6"/>
      <c r="G111" s="6"/>
      <c r="H111" s="6"/>
      <c r="I111" s="6"/>
      <c r="J111" s="6" t="s">
        <v>42</v>
      </c>
      <c r="K111" s="6" t="s">
        <v>1808</v>
      </c>
      <c r="L111" s="6" t="s">
        <v>1809</v>
      </c>
      <c r="M111" s="1">
        <v>45846</v>
      </c>
      <c r="N111" s="1">
        <v>45846</v>
      </c>
      <c r="O111" s="1">
        <v>45670</v>
      </c>
      <c r="P111" s="6" t="s">
        <v>1810</v>
      </c>
      <c r="Q111" s="6" t="s">
        <v>1811</v>
      </c>
      <c r="R111" s="6">
        <v>0</v>
      </c>
      <c r="S111" s="6">
        <v>2</v>
      </c>
      <c r="T111" s="6">
        <v>0</v>
      </c>
      <c r="U111" s="6">
        <v>1</v>
      </c>
      <c r="V111" s="7" t="str">
        <f>IF(Final_table[[#This Row],[Pipedrive_ID]]&lt;&gt;"",HYPERLINK("https::/silk3.pipedrive.com/person/"&amp;Final_table[[#This Row],[Pipedrive_ID]]/10,Final_table[[#This Row],[fullName]]),"")</f>
        <v/>
      </c>
      <c r="W111" s="6"/>
      <c r="X111" s="1"/>
      <c r="Y111" s="6"/>
      <c r="Z111" s="6" t="s">
        <v>70</v>
      </c>
      <c r="AA111" s="6">
        <v>5</v>
      </c>
      <c r="AB111" s="6" t="s">
        <v>1812</v>
      </c>
      <c r="AC111" s="6">
        <v>0</v>
      </c>
      <c r="AD111" t="s">
        <v>78</v>
      </c>
      <c r="AF111" t="s">
        <v>69</v>
      </c>
      <c r="AG111" t="s">
        <v>166</v>
      </c>
      <c r="AH111">
        <v>7</v>
      </c>
      <c r="AI111">
        <v>3</v>
      </c>
    </row>
    <row r="112" spans="1:35" x14ac:dyDescent="0.25">
      <c r="A112" s="7" t="str">
        <f>HYPERLINK(Final_table[[#This Row],[profileUrl]],Final_table[[#This Row],[fullName]])</f>
        <v>Annelore Rombouts</v>
      </c>
      <c r="B112" s="6" t="s">
        <v>268</v>
      </c>
      <c r="C112" s="6" t="s">
        <v>269</v>
      </c>
      <c r="D112" s="6" t="s">
        <v>270</v>
      </c>
      <c r="E112" s="6" t="s">
        <v>271</v>
      </c>
      <c r="F112" s="6" t="s">
        <v>39</v>
      </c>
      <c r="G112" s="6" t="s">
        <v>40</v>
      </c>
      <c r="H112" s="6" t="s">
        <v>40</v>
      </c>
      <c r="I112" s="6" t="s">
        <v>104</v>
      </c>
      <c r="J112" s="6" t="s">
        <v>42</v>
      </c>
      <c r="K112" s="6" t="s">
        <v>148</v>
      </c>
      <c r="L112" s="6" t="s">
        <v>88</v>
      </c>
      <c r="M112" s="1">
        <v>45834</v>
      </c>
      <c r="N112" s="1">
        <v>45834</v>
      </c>
      <c r="O112" s="1">
        <v>45666</v>
      </c>
      <c r="P112" s="6" t="s">
        <v>272</v>
      </c>
      <c r="Q112" s="6" t="s">
        <v>273</v>
      </c>
      <c r="R112" s="6">
        <v>4</v>
      </c>
      <c r="S112" s="6">
        <v>12</v>
      </c>
      <c r="T112" s="6">
        <v>0</v>
      </c>
      <c r="U112" s="6">
        <v>3</v>
      </c>
      <c r="V112" s="7" t="str">
        <f>IF(Final_table[[#This Row],[Pipedrive_ID]]&lt;&gt;"",HYPERLINK("https::/silk3.pipedrive.com/person/"&amp;Final_table[[#This Row],[Pipedrive_ID]]/10,Final_table[[#This Row],[fullName]]),"")</f>
        <v/>
      </c>
      <c r="W112" s="6"/>
      <c r="X112" s="1"/>
      <c r="Y112" s="6"/>
      <c r="Z112" s="6" t="s">
        <v>70</v>
      </c>
      <c r="AA112" s="6">
        <v>8</v>
      </c>
      <c r="AB112" s="6" t="s">
        <v>274</v>
      </c>
      <c r="AC112" s="6">
        <v>10</v>
      </c>
      <c r="AD112" t="s">
        <v>78</v>
      </c>
      <c r="AF112" t="s">
        <v>69</v>
      </c>
      <c r="AG112" t="s">
        <v>50</v>
      </c>
      <c r="AH112">
        <v>6</v>
      </c>
      <c r="AI112">
        <v>19</v>
      </c>
    </row>
    <row r="113" spans="1:35" x14ac:dyDescent="0.25">
      <c r="A113" s="7" t="str">
        <f>HYPERLINK(Final_table[[#This Row],[profileUrl]],Final_table[[#This Row],[fullName]])</f>
        <v>Sara Burm</v>
      </c>
      <c r="B113" s="6" t="s">
        <v>2924</v>
      </c>
      <c r="C113" s="6" t="s">
        <v>743</v>
      </c>
      <c r="D113" s="6" t="s">
        <v>2925</v>
      </c>
      <c r="E113" s="6" t="s">
        <v>2926</v>
      </c>
      <c r="F113" s="6"/>
      <c r="G113" s="6"/>
      <c r="H113" s="6"/>
      <c r="I113" s="6"/>
      <c r="J113" s="6" t="s">
        <v>42</v>
      </c>
      <c r="K113" s="6" t="s">
        <v>2927</v>
      </c>
      <c r="L113" s="6" t="s">
        <v>2928</v>
      </c>
      <c r="M113" s="1">
        <v>45730</v>
      </c>
      <c r="N113" s="1">
        <v>45730</v>
      </c>
      <c r="O113" s="1">
        <v>45666</v>
      </c>
      <c r="P113" s="6" t="s">
        <v>2929</v>
      </c>
      <c r="Q113" s="6" t="s">
        <v>2930</v>
      </c>
      <c r="R113" s="6">
        <v>0</v>
      </c>
      <c r="S113" s="6">
        <v>1</v>
      </c>
      <c r="T113" s="6">
        <v>0</v>
      </c>
      <c r="U113" s="6">
        <v>1</v>
      </c>
      <c r="V113" s="7" t="str">
        <f>IF(Final_table[[#This Row],[Pipedrive_ID]]&lt;&gt;"",HYPERLINK("https::/silk3.pipedrive.com/person/"&amp;Final_table[[#This Row],[Pipedrive_ID]]/10,Final_table[[#This Row],[fullName]]),"")</f>
        <v/>
      </c>
      <c r="W113" s="6"/>
      <c r="X113" s="1"/>
      <c r="Y113" s="6"/>
      <c r="Z113" s="6" t="s">
        <v>70</v>
      </c>
      <c r="AA113" s="6">
        <v>0</v>
      </c>
      <c r="AB113" s="6" t="s">
        <v>70</v>
      </c>
      <c r="AC113" s="6">
        <v>0</v>
      </c>
      <c r="AD113" t="s">
        <v>78</v>
      </c>
      <c r="AF113" t="s">
        <v>69</v>
      </c>
      <c r="AG113" t="s">
        <v>70</v>
      </c>
      <c r="AH113">
        <v>3</v>
      </c>
      <c r="AI113">
        <v>2</v>
      </c>
    </row>
    <row r="114" spans="1:35" x14ac:dyDescent="0.25">
      <c r="A114" s="7" t="str">
        <f>HYPERLINK(Final_table[[#This Row],[profileUrl]],Final_table[[#This Row],[fullName]])</f>
        <v>Renilt Mertens</v>
      </c>
      <c r="B114" s="6" t="s">
        <v>241</v>
      </c>
      <c r="C114" s="6" t="s">
        <v>242</v>
      </c>
      <c r="D114" s="6" t="s">
        <v>243</v>
      </c>
      <c r="E114" s="6" t="s">
        <v>244</v>
      </c>
      <c r="F114" s="6" t="s">
        <v>63</v>
      </c>
      <c r="G114" s="6" t="s">
        <v>187</v>
      </c>
      <c r="H114" s="6" t="s">
        <v>40</v>
      </c>
      <c r="I114" s="6" t="s">
        <v>245</v>
      </c>
      <c r="J114" s="6" t="s">
        <v>42</v>
      </c>
      <c r="K114" s="6" t="s">
        <v>70</v>
      </c>
      <c r="L114" s="6" t="s">
        <v>70</v>
      </c>
      <c r="M114" s="1">
        <v>45834</v>
      </c>
      <c r="N114" s="1">
        <v>45834</v>
      </c>
      <c r="O114" s="1">
        <v>45659</v>
      </c>
      <c r="P114" s="6" t="s">
        <v>246</v>
      </c>
      <c r="Q114" s="6" t="s">
        <v>247</v>
      </c>
      <c r="R114" s="6">
        <v>4</v>
      </c>
      <c r="S114" s="6">
        <v>16</v>
      </c>
      <c r="T114" s="6">
        <v>0</v>
      </c>
      <c r="U114" s="6">
        <v>1</v>
      </c>
      <c r="V114" s="7" t="str">
        <f>IF(Final_table[[#This Row],[Pipedrive_ID]]&lt;&gt;"",HYPERLINK("https::/silk3.pipedrive.com/person/"&amp;Final_table[[#This Row],[Pipedrive_ID]]/10,Final_table[[#This Row],[fullName]]),"")</f>
        <v/>
      </c>
      <c r="W114" s="6"/>
      <c r="X114" s="1"/>
      <c r="Y114" s="6"/>
      <c r="Z114" s="6" t="s">
        <v>70</v>
      </c>
      <c r="AA114" s="6">
        <v>1</v>
      </c>
      <c r="AB114" s="6" t="s">
        <v>248</v>
      </c>
      <c r="AC114" s="6">
        <v>0</v>
      </c>
      <c r="AD114" t="s">
        <v>78</v>
      </c>
      <c r="AF114" t="s">
        <v>69</v>
      </c>
      <c r="AG114" t="s">
        <v>166</v>
      </c>
      <c r="AH114">
        <v>6</v>
      </c>
      <c r="AI114">
        <v>21</v>
      </c>
    </row>
    <row r="115" spans="1:35" x14ac:dyDescent="0.25">
      <c r="A115" s="7" t="str">
        <f>HYPERLINK(Final_table[[#This Row],[profileUrl]],Final_table[[#This Row],[fullName]])</f>
        <v>Jurgen De Wolf</v>
      </c>
      <c r="B115" s="6" t="s">
        <v>2533</v>
      </c>
      <c r="C115" s="6" t="s">
        <v>2534</v>
      </c>
      <c r="D115" s="6" t="s">
        <v>2535</v>
      </c>
      <c r="E115" s="6" t="s">
        <v>2536</v>
      </c>
      <c r="F115" s="6"/>
      <c r="G115" s="6"/>
      <c r="H115" s="6"/>
      <c r="I115" s="6"/>
      <c r="J115" s="6" t="s">
        <v>42</v>
      </c>
      <c r="K115" s="6" t="s">
        <v>2537</v>
      </c>
      <c r="L115" s="6" t="s">
        <v>2538</v>
      </c>
      <c r="M115" s="1">
        <v>45835</v>
      </c>
      <c r="N115" s="1">
        <v>45835</v>
      </c>
      <c r="O115" s="1">
        <v>45642</v>
      </c>
      <c r="P115" s="6" t="s">
        <v>2539</v>
      </c>
      <c r="Q115" s="6" t="s">
        <v>2540</v>
      </c>
      <c r="R115" s="6">
        <v>0</v>
      </c>
      <c r="S115" s="6">
        <v>1</v>
      </c>
      <c r="T115" s="6">
        <v>0</v>
      </c>
      <c r="U115" s="6">
        <v>1</v>
      </c>
      <c r="V115" s="7" t="str">
        <f>IF(Final_table[[#This Row],[Pipedrive_ID]]&lt;&gt;"",HYPERLINK("https::/silk3.pipedrive.com/person/"&amp;Final_table[[#This Row],[Pipedrive_ID]]/10,Final_table[[#This Row],[fullName]]),"")</f>
        <v/>
      </c>
      <c r="W115" s="6"/>
      <c r="X115" s="1"/>
      <c r="Y115" s="6"/>
      <c r="Z115" s="6" t="s">
        <v>70</v>
      </c>
      <c r="AA115" s="6">
        <v>0</v>
      </c>
      <c r="AB115" s="6" t="s">
        <v>70</v>
      </c>
      <c r="AC115" s="6">
        <v>0</v>
      </c>
      <c r="AD115" t="s">
        <v>78</v>
      </c>
      <c r="AF115" t="s">
        <v>69</v>
      </c>
      <c r="AG115" t="s">
        <v>70</v>
      </c>
      <c r="AH115">
        <v>6</v>
      </c>
      <c r="AI115">
        <v>2</v>
      </c>
    </row>
    <row r="116" spans="1:35" x14ac:dyDescent="0.25">
      <c r="A116" s="7" t="str">
        <f>HYPERLINK(Final_table[[#This Row],[profileUrl]],Final_table[[#This Row],[fullName]])</f>
        <v>Chiel Hermans</v>
      </c>
      <c r="B116" s="6" t="s">
        <v>2209</v>
      </c>
      <c r="C116" s="6" t="s">
        <v>2210</v>
      </c>
      <c r="D116" s="6" t="s">
        <v>2211</v>
      </c>
      <c r="E116" s="6" t="s">
        <v>2212</v>
      </c>
      <c r="F116" s="6"/>
      <c r="G116" s="6"/>
      <c r="H116" s="6"/>
      <c r="I116" s="6"/>
      <c r="J116" s="6" t="s">
        <v>42</v>
      </c>
      <c r="K116" s="6" t="s">
        <v>1504</v>
      </c>
      <c r="L116" s="6" t="s">
        <v>2213</v>
      </c>
      <c r="M116" s="1">
        <v>45835</v>
      </c>
      <c r="N116" s="1">
        <v>45835</v>
      </c>
      <c r="O116" s="1">
        <v>45638</v>
      </c>
      <c r="P116" s="6" t="s">
        <v>2214</v>
      </c>
      <c r="Q116" s="6" t="s">
        <v>2215</v>
      </c>
      <c r="R116" s="6">
        <v>0</v>
      </c>
      <c r="S116" s="6">
        <v>1</v>
      </c>
      <c r="T116" s="6">
        <v>0</v>
      </c>
      <c r="U116" s="6">
        <v>1</v>
      </c>
      <c r="V116" s="7" t="str">
        <f>IF(Final_table[[#This Row],[Pipedrive_ID]]&lt;&gt;"",HYPERLINK("https::/silk3.pipedrive.com/person/"&amp;Final_table[[#This Row],[Pipedrive_ID]]/10,Final_table[[#This Row],[fullName]]),"")</f>
        <v/>
      </c>
      <c r="W116" s="6"/>
      <c r="X116" s="1"/>
      <c r="Y116" s="6"/>
      <c r="Z116" s="6" t="s">
        <v>70</v>
      </c>
      <c r="AA116" s="6">
        <v>11</v>
      </c>
      <c r="AB116" s="6" t="s">
        <v>2216</v>
      </c>
      <c r="AC116" s="6">
        <v>9</v>
      </c>
      <c r="AD116" t="s">
        <v>78</v>
      </c>
      <c r="AF116" t="s">
        <v>69</v>
      </c>
      <c r="AG116" t="s">
        <v>50</v>
      </c>
      <c r="AH116">
        <v>6</v>
      </c>
      <c r="AI116">
        <v>2</v>
      </c>
    </row>
    <row r="117" spans="1:35" x14ac:dyDescent="0.25">
      <c r="A117" s="7" t="str">
        <f>HYPERLINK(Final_table[[#This Row],[profileUrl]],Final_table[[#This Row],[fullName]])</f>
        <v>Jonas De Mets</v>
      </c>
      <c r="B117" s="6" t="s">
        <v>2514</v>
      </c>
      <c r="C117" s="6" t="s">
        <v>1329</v>
      </c>
      <c r="D117" s="6" t="s">
        <v>2515</v>
      </c>
      <c r="E117" s="6" t="s">
        <v>2516</v>
      </c>
      <c r="F117" s="6"/>
      <c r="G117" s="6"/>
      <c r="H117" s="6"/>
      <c r="I117" s="6"/>
      <c r="J117" s="6" t="s">
        <v>42</v>
      </c>
      <c r="K117" s="6" t="s">
        <v>2517</v>
      </c>
      <c r="L117" s="6" t="s">
        <v>2518</v>
      </c>
      <c r="M117" s="1">
        <v>45835</v>
      </c>
      <c r="N117" s="1">
        <v>45835</v>
      </c>
      <c r="O117" s="1">
        <v>45638</v>
      </c>
      <c r="P117" s="6" t="s">
        <v>2519</v>
      </c>
      <c r="Q117" s="6" t="s">
        <v>2520</v>
      </c>
      <c r="R117" s="6">
        <v>0</v>
      </c>
      <c r="S117" s="6">
        <v>1</v>
      </c>
      <c r="T117" s="6">
        <v>0</v>
      </c>
      <c r="U117" s="6">
        <v>1</v>
      </c>
      <c r="V117" s="7" t="str">
        <f>IF(Final_table[[#This Row],[Pipedrive_ID]]&lt;&gt;"",HYPERLINK("https::/silk3.pipedrive.com/person/"&amp;Final_table[[#This Row],[Pipedrive_ID]]/10,Final_table[[#This Row],[fullName]]),"")</f>
        <v/>
      </c>
      <c r="W117" s="6"/>
      <c r="X117" s="1"/>
      <c r="Y117" s="6"/>
      <c r="Z117" s="6" t="s">
        <v>70</v>
      </c>
      <c r="AA117" s="6">
        <v>1</v>
      </c>
      <c r="AB117" s="6" t="s">
        <v>2521</v>
      </c>
      <c r="AC117" s="6">
        <v>1</v>
      </c>
      <c r="AD117" t="s">
        <v>78</v>
      </c>
      <c r="AF117" t="s">
        <v>69</v>
      </c>
      <c r="AG117" t="s">
        <v>50</v>
      </c>
      <c r="AH117">
        <v>6</v>
      </c>
      <c r="AI117">
        <v>2</v>
      </c>
    </row>
    <row r="118" spans="1:35" x14ac:dyDescent="0.25">
      <c r="A118" s="7" t="str">
        <f>HYPERLINK(Final_table[[#This Row],[profileUrl]],Final_table[[#This Row],[fullName]])</f>
        <v>Nathan Slabinck</v>
      </c>
      <c r="B118" s="6" t="s">
        <v>2805</v>
      </c>
      <c r="C118" s="6" t="s">
        <v>2806</v>
      </c>
      <c r="D118" s="6" t="s">
        <v>2807</v>
      </c>
      <c r="E118" s="6" t="s">
        <v>2808</v>
      </c>
      <c r="F118" s="6"/>
      <c r="G118" s="6"/>
      <c r="H118" s="6"/>
      <c r="I118" s="6"/>
      <c r="J118" s="6" t="s">
        <v>42</v>
      </c>
      <c r="K118" s="6" t="s">
        <v>2809</v>
      </c>
      <c r="L118" s="6" t="s">
        <v>2810</v>
      </c>
      <c r="M118" s="1">
        <v>45729</v>
      </c>
      <c r="N118" s="1">
        <v>45729</v>
      </c>
      <c r="O118" s="1">
        <v>45638</v>
      </c>
      <c r="P118" s="6" t="s">
        <v>2811</v>
      </c>
      <c r="Q118" s="6" t="s">
        <v>2812</v>
      </c>
      <c r="R118" s="6">
        <v>0</v>
      </c>
      <c r="S118" s="6">
        <v>1</v>
      </c>
      <c r="T118" s="6">
        <v>0</v>
      </c>
      <c r="U118" s="6">
        <v>1</v>
      </c>
      <c r="V118" s="7" t="str">
        <f>IF(Final_table[[#This Row],[Pipedrive_ID]]&lt;&gt;"",HYPERLINK("https::/silk3.pipedrive.com/person/"&amp;Final_table[[#This Row],[Pipedrive_ID]]/10,Final_table[[#This Row],[fullName]]),"")</f>
        <v/>
      </c>
      <c r="W118" s="6"/>
      <c r="X118" s="1"/>
      <c r="Y118" s="6"/>
      <c r="Z118" s="6" t="s">
        <v>70</v>
      </c>
      <c r="AA118" s="6">
        <v>4</v>
      </c>
      <c r="AB118" s="6" t="s">
        <v>2813</v>
      </c>
      <c r="AC118" s="6">
        <v>7</v>
      </c>
      <c r="AD118" t="s">
        <v>78</v>
      </c>
      <c r="AF118" t="s">
        <v>69</v>
      </c>
      <c r="AG118" t="s">
        <v>50</v>
      </c>
      <c r="AH118">
        <v>3</v>
      </c>
      <c r="AI118">
        <v>2</v>
      </c>
    </row>
    <row r="119" spans="1:35" x14ac:dyDescent="0.25">
      <c r="A119" s="7" t="str">
        <f>HYPERLINK(Final_table[[#This Row],[profileUrl]],Final_table[[#This Row],[fullName]])</f>
        <v>Annick Van De Wal</v>
      </c>
      <c r="B119" s="6" t="s">
        <v>2111</v>
      </c>
      <c r="C119" s="6" t="s">
        <v>2105</v>
      </c>
      <c r="D119" s="6" t="s">
        <v>2112</v>
      </c>
      <c r="E119" s="6" t="s">
        <v>2113</v>
      </c>
      <c r="F119" s="6"/>
      <c r="G119" s="6"/>
      <c r="H119" s="6"/>
      <c r="I119" s="6"/>
      <c r="J119" s="6" t="s">
        <v>42</v>
      </c>
      <c r="K119" s="6" t="s">
        <v>2114</v>
      </c>
      <c r="L119" s="6" t="s">
        <v>2115</v>
      </c>
      <c r="M119" s="1">
        <v>45836</v>
      </c>
      <c r="N119" s="1">
        <v>45836</v>
      </c>
      <c r="O119" s="1">
        <v>45632</v>
      </c>
      <c r="P119" s="6" t="s">
        <v>2116</v>
      </c>
      <c r="Q119" s="6" t="s">
        <v>2117</v>
      </c>
      <c r="R119" s="6">
        <v>0</v>
      </c>
      <c r="S119" s="6">
        <v>1</v>
      </c>
      <c r="T119" s="6">
        <v>0</v>
      </c>
      <c r="U119" s="6">
        <v>1</v>
      </c>
      <c r="V119" s="7" t="str">
        <f>IF(Final_table[[#This Row],[Pipedrive_ID]]&lt;&gt;"",HYPERLINK("https::/silk3.pipedrive.com/person/"&amp;Final_table[[#This Row],[Pipedrive_ID]]/10,Final_table[[#This Row],[fullName]]),"")</f>
        <v/>
      </c>
      <c r="W119" s="6"/>
      <c r="X119" s="1"/>
      <c r="Y119" s="6"/>
      <c r="Z119" s="6" t="s">
        <v>70</v>
      </c>
      <c r="AA119" s="6">
        <v>0</v>
      </c>
      <c r="AB119" s="6" t="s">
        <v>70</v>
      </c>
      <c r="AC119" s="6">
        <v>0</v>
      </c>
      <c r="AD119" t="s">
        <v>78</v>
      </c>
      <c r="AF119" t="s">
        <v>69</v>
      </c>
      <c r="AG119" t="s">
        <v>70</v>
      </c>
      <c r="AH119">
        <v>6</v>
      </c>
      <c r="AI119">
        <v>2</v>
      </c>
    </row>
    <row r="120" spans="1:35" x14ac:dyDescent="0.25">
      <c r="A120" s="7" t="str">
        <f>HYPERLINK(Final_table[[#This Row],[profileUrl]],Final_table[[#This Row],[fullName]])</f>
        <v>Isabelle Testers</v>
      </c>
      <c r="B120" s="6" t="s">
        <v>798</v>
      </c>
      <c r="C120" s="6" t="s">
        <v>799</v>
      </c>
      <c r="D120" s="6" t="s">
        <v>800</v>
      </c>
      <c r="E120" s="6" t="s">
        <v>801</v>
      </c>
      <c r="F120" s="6"/>
      <c r="G120" s="6"/>
      <c r="H120" s="6"/>
      <c r="I120" s="6"/>
      <c r="J120" s="6" t="s">
        <v>42</v>
      </c>
      <c r="K120" s="6" t="s">
        <v>802</v>
      </c>
      <c r="L120" s="6" t="s">
        <v>803</v>
      </c>
      <c r="M120" s="1">
        <v>45834</v>
      </c>
      <c r="N120" s="1">
        <v>45834</v>
      </c>
      <c r="O120" s="1">
        <v>45631</v>
      </c>
      <c r="P120" s="6" t="s">
        <v>804</v>
      </c>
      <c r="Q120" s="6" t="s">
        <v>805</v>
      </c>
      <c r="R120" s="6">
        <v>2</v>
      </c>
      <c r="S120" s="6">
        <v>4</v>
      </c>
      <c r="T120" s="6">
        <v>0</v>
      </c>
      <c r="U120" s="6">
        <v>1</v>
      </c>
      <c r="V120" s="7" t="str">
        <f>IF(Final_table[[#This Row],[Pipedrive_ID]]&lt;&gt;"",HYPERLINK("https::/silk3.pipedrive.com/person/"&amp;Final_table[[#This Row],[Pipedrive_ID]]/10,Final_table[[#This Row],[fullName]]),"")</f>
        <v/>
      </c>
      <c r="W120" s="6"/>
      <c r="X120" s="1"/>
      <c r="Y120" s="6"/>
      <c r="Z120" s="6" t="s">
        <v>70</v>
      </c>
      <c r="AA120" s="6">
        <v>0</v>
      </c>
      <c r="AB120" s="6" t="s">
        <v>70</v>
      </c>
      <c r="AC120" s="6">
        <v>0</v>
      </c>
      <c r="AD120" t="s">
        <v>78</v>
      </c>
      <c r="AF120" t="s">
        <v>69</v>
      </c>
      <c r="AG120" t="s">
        <v>70</v>
      </c>
      <c r="AH120">
        <v>6</v>
      </c>
      <c r="AI120">
        <v>7</v>
      </c>
    </row>
    <row r="121" spans="1:35" x14ac:dyDescent="0.25">
      <c r="A121" s="7" t="str">
        <f>HYPERLINK(Final_table[[#This Row],[profileUrl]],Final_table[[#This Row],[fullName]])</f>
        <v>Seán Walsh</v>
      </c>
      <c r="B121" s="6" t="s">
        <v>574</v>
      </c>
      <c r="C121" s="6" t="s">
        <v>575</v>
      </c>
      <c r="D121" s="6" t="s">
        <v>576</v>
      </c>
      <c r="E121" s="6" t="s">
        <v>577</v>
      </c>
      <c r="F121" s="6"/>
      <c r="G121" s="6"/>
      <c r="H121" s="6"/>
      <c r="I121" s="6"/>
      <c r="J121" s="6" t="s">
        <v>42</v>
      </c>
      <c r="K121" s="6" t="s">
        <v>578</v>
      </c>
      <c r="L121" s="6" t="s">
        <v>579</v>
      </c>
      <c r="M121" s="1">
        <v>45834</v>
      </c>
      <c r="N121" s="1">
        <v>45834</v>
      </c>
      <c r="O121" s="1">
        <v>45625</v>
      </c>
      <c r="P121" s="6" t="s">
        <v>580</v>
      </c>
      <c r="Q121" s="6" t="s">
        <v>581</v>
      </c>
      <c r="R121" s="6">
        <v>3</v>
      </c>
      <c r="S121" s="6">
        <v>5</v>
      </c>
      <c r="T121" s="6">
        <v>0</v>
      </c>
      <c r="U121" s="6">
        <v>1</v>
      </c>
      <c r="V121" s="7" t="str">
        <f>IF(Final_table[[#This Row],[Pipedrive_ID]]&lt;&gt;"",HYPERLINK("https::/silk3.pipedrive.com/person/"&amp;Final_table[[#This Row],[Pipedrive_ID]]/10,Final_table[[#This Row],[fullName]]),"")</f>
        <v/>
      </c>
      <c r="W121" s="6"/>
      <c r="X121" s="1"/>
      <c r="Y121" s="6"/>
      <c r="Z121" s="6" t="s">
        <v>70</v>
      </c>
      <c r="AA121" s="6">
        <v>1</v>
      </c>
      <c r="AB121" s="6" t="s">
        <v>582</v>
      </c>
      <c r="AC121" s="6">
        <v>1</v>
      </c>
      <c r="AD121" t="s">
        <v>78</v>
      </c>
      <c r="AF121" t="s">
        <v>69</v>
      </c>
      <c r="AG121" t="s">
        <v>50</v>
      </c>
      <c r="AH121">
        <v>6</v>
      </c>
      <c r="AI121">
        <v>9</v>
      </c>
    </row>
    <row r="122" spans="1:35" x14ac:dyDescent="0.25">
      <c r="A122" s="7" t="str">
        <f>HYPERLINK(Final_table[[#This Row],[profileUrl]],Final_table[[#This Row],[fullName]])</f>
        <v>Philippe Steufken</v>
      </c>
      <c r="B122" s="6" t="s">
        <v>2852</v>
      </c>
      <c r="C122" s="6" t="s">
        <v>2853</v>
      </c>
      <c r="D122" s="6" t="s">
        <v>2854</v>
      </c>
      <c r="E122" s="6" t="s">
        <v>2855</v>
      </c>
      <c r="F122" s="6"/>
      <c r="G122" s="6"/>
      <c r="H122" s="6"/>
      <c r="I122" s="6"/>
      <c r="J122" s="6" t="s">
        <v>42</v>
      </c>
      <c r="K122" s="6" t="s">
        <v>2856</v>
      </c>
      <c r="L122" s="6" t="s">
        <v>2857</v>
      </c>
      <c r="M122" s="1">
        <v>45870</v>
      </c>
      <c r="N122" s="1">
        <v>45870</v>
      </c>
      <c r="O122" s="1">
        <v>45624</v>
      </c>
      <c r="P122" s="6" t="s">
        <v>2858</v>
      </c>
      <c r="Q122" s="6" t="s">
        <v>2859</v>
      </c>
      <c r="R122" s="6">
        <v>0</v>
      </c>
      <c r="S122" s="6">
        <v>1</v>
      </c>
      <c r="T122" s="6">
        <v>0</v>
      </c>
      <c r="U122" s="6">
        <v>1</v>
      </c>
      <c r="V122" s="7" t="str">
        <f>IF(Final_table[[#This Row],[Pipedrive_ID]]&lt;&gt;"",HYPERLINK("https::/silk3.pipedrive.com/person/"&amp;Final_table[[#This Row],[Pipedrive_ID]]/10,Final_table[[#This Row],[fullName]]),"")</f>
        <v/>
      </c>
      <c r="W122" s="6"/>
      <c r="X122" s="1"/>
      <c r="Y122" s="6"/>
      <c r="Z122" s="6" t="s">
        <v>70</v>
      </c>
      <c r="AA122" s="6">
        <v>2</v>
      </c>
      <c r="AB122" s="6" t="s">
        <v>2860</v>
      </c>
      <c r="AC122" s="6">
        <v>3</v>
      </c>
      <c r="AD122" t="s">
        <v>78</v>
      </c>
      <c r="AF122" t="s">
        <v>69</v>
      </c>
      <c r="AG122" t="s">
        <v>50</v>
      </c>
      <c r="AH122">
        <v>8</v>
      </c>
      <c r="AI122">
        <v>2</v>
      </c>
    </row>
    <row r="123" spans="1:35" x14ac:dyDescent="0.25">
      <c r="A123" s="7" t="str">
        <f>HYPERLINK(Final_table[[#This Row],[profileUrl]],Final_table[[#This Row],[fullName]])</f>
        <v>Jeremy Keleman</v>
      </c>
      <c r="B123" s="6" t="s">
        <v>259</v>
      </c>
      <c r="C123" s="6" t="s">
        <v>260</v>
      </c>
      <c r="D123" s="6" t="s">
        <v>261</v>
      </c>
      <c r="E123" s="6" t="s">
        <v>262</v>
      </c>
      <c r="F123" s="6" t="s">
        <v>39</v>
      </c>
      <c r="G123" s="6" t="s">
        <v>222</v>
      </c>
      <c r="H123" s="6" t="s">
        <v>103</v>
      </c>
      <c r="I123" s="6" t="s">
        <v>41</v>
      </c>
      <c r="J123" s="6" t="s">
        <v>42</v>
      </c>
      <c r="K123" s="6" t="s">
        <v>263</v>
      </c>
      <c r="L123" s="6" t="s">
        <v>264</v>
      </c>
      <c r="M123" s="1">
        <v>45834</v>
      </c>
      <c r="N123" s="1">
        <v>45834</v>
      </c>
      <c r="O123" s="1">
        <v>45617</v>
      </c>
      <c r="P123" s="6" t="s">
        <v>265</v>
      </c>
      <c r="Q123" s="6" t="s">
        <v>266</v>
      </c>
      <c r="R123" s="6">
        <v>2</v>
      </c>
      <c r="S123" s="6">
        <v>16</v>
      </c>
      <c r="T123" s="6">
        <v>1</v>
      </c>
      <c r="U123" s="6">
        <v>1</v>
      </c>
      <c r="V123" s="7" t="str">
        <f>IF(Final_table[[#This Row],[Pipedrive_ID]]&lt;&gt;"",HYPERLINK("https::/silk3.pipedrive.com/person/"&amp;Final_table[[#This Row],[Pipedrive_ID]]/10,Final_table[[#This Row],[fullName]]),"")</f>
        <v>Jeremy Keleman</v>
      </c>
      <c r="W123" s="6">
        <v>5410</v>
      </c>
      <c r="X123" s="1">
        <v>45689</v>
      </c>
      <c r="Y123" s="6">
        <v>3490</v>
      </c>
      <c r="Z123" s="6" t="s">
        <v>264</v>
      </c>
      <c r="AA123" s="6">
        <v>19</v>
      </c>
      <c r="AB123" s="6" t="s">
        <v>267</v>
      </c>
      <c r="AC123" s="6">
        <v>12</v>
      </c>
      <c r="AD123" t="s">
        <v>47</v>
      </c>
      <c r="AF123" t="s">
        <v>48</v>
      </c>
      <c r="AG123" t="s">
        <v>50</v>
      </c>
      <c r="AH123">
        <v>6</v>
      </c>
      <c r="AI123">
        <v>20</v>
      </c>
    </row>
    <row r="124" spans="1:35" x14ac:dyDescent="0.25">
      <c r="A124" s="7" t="str">
        <f>HYPERLINK(Final_table[[#This Row],[profileUrl]],Final_table[[#This Row],[fullName]])</f>
        <v>Marc Wouters</v>
      </c>
      <c r="B124" s="6" t="s">
        <v>292</v>
      </c>
      <c r="C124" s="6" t="s">
        <v>293</v>
      </c>
      <c r="D124" s="6" t="s">
        <v>294</v>
      </c>
      <c r="E124" s="6" t="s">
        <v>295</v>
      </c>
      <c r="F124" s="6" t="s">
        <v>101</v>
      </c>
      <c r="G124" s="6" t="s">
        <v>102</v>
      </c>
      <c r="H124" s="6" t="s">
        <v>85</v>
      </c>
      <c r="I124" s="6" t="s">
        <v>41</v>
      </c>
      <c r="J124" s="6" t="s">
        <v>42</v>
      </c>
      <c r="K124" s="6" t="s">
        <v>296</v>
      </c>
      <c r="L124" s="6" t="s">
        <v>297</v>
      </c>
      <c r="M124" s="1">
        <v>45833</v>
      </c>
      <c r="N124" s="1">
        <v>45833</v>
      </c>
      <c r="O124" s="1">
        <v>45614</v>
      </c>
      <c r="P124" s="6" t="s">
        <v>298</v>
      </c>
      <c r="Q124" s="6" t="s">
        <v>299</v>
      </c>
      <c r="R124" s="6">
        <v>5</v>
      </c>
      <c r="S124" s="6">
        <v>10</v>
      </c>
      <c r="T124" s="6">
        <v>1</v>
      </c>
      <c r="U124" s="6">
        <v>2</v>
      </c>
      <c r="V124" s="7" t="str">
        <f>IF(Final_table[[#This Row],[Pipedrive_ID]]&lt;&gt;"",HYPERLINK("https::/silk3.pipedrive.com/person/"&amp;Final_table[[#This Row],[Pipedrive_ID]]/10,Final_table[[#This Row],[fullName]]),"")</f>
        <v>Marc Wouters</v>
      </c>
      <c r="W124" s="6">
        <v>1750</v>
      </c>
      <c r="X124" s="1">
        <v>45449</v>
      </c>
      <c r="Y124" s="6">
        <v>1350</v>
      </c>
      <c r="Z124" s="6" t="s">
        <v>297</v>
      </c>
      <c r="AA124" s="6">
        <v>3</v>
      </c>
      <c r="AB124" s="6" t="s">
        <v>300</v>
      </c>
      <c r="AC124" s="6">
        <v>3</v>
      </c>
      <c r="AD124" t="s">
        <v>47</v>
      </c>
      <c r="AF124" t="s">
        <v>48</v>
      </c>
      <c r="AG124" t="s">
        <v>50</v>
      </c>
      <c r="AH124">
        <v>6</v>
      </c>
      <c r="AI124">
        <v>18</v>
      </c>
    </row>
    <row r="125" spans="1:35" x14ac:dyDescent="0.25">
      <c r="A125" s="7" t="str">
        <f>HYPERLINK(Final_table[[#This Row],[profileUrl]],Final_table[[#This Row],[fullName]])</f>
        <v>Margaux Knaepen</v>
      </c>
      <c r="B125" s="7" t="s">
        <v>193</v>
      </c>
      <c r="C125" s="6" t="s">
        <v>52</v>
      </c>
      <c r="D125" s="6" t="s">
        <v>194</v>
      </c>
      <c r="E125" s="6" t="s">
        <v>195</v>
      </c>
      <c r="F125" s="6" t="s">
        <v>39</v>
      </c>
      <c r="G125" s="6" t="s">
        <v>40</v>
      </c>
      <c r="H125" s="6" t="s">
        <v>40</v>
      </c>
      <c r="I125" s="6" t="s">
        <v>41</v>
      </c>
      <c r="J125" s="6" t="s">
        <v>42</v>
      </c>
      <c r="K125" s="6" t="s">
        <v>196</v>
      </c>
      <c r="L125" s="6" t="s">
        <v>197</v>
      </c>
      <c r="M125" s="1">
        <v>45861</v>
      </c>
      <c r="N125" s="1">
        <v>45861</v>
      </c>
      <c r="O125" s="1">
        <v>45614</v>
      </c>
      <c r="P125" s="6" t="s">
        <v>198</v>
      </c>
      <c r="Q125" s="6" t="s">
        <v>199</v>
      </c>
      <c r="R125" s="6">
        <v>6</v>
      </c>
      <c r="S125" s="6">
        <v>17</v>
      </c>
      <c r="T125" s="6">
        <v>1</v>
      </c>
      <c r="U125" s="6">
        <v>1</v>
      </c>
      <c r="V125" s="7" t="str">
        <f>IF(Final_table[[#This Row],[Pipedrive_ID]]&lt;&gt;"",HYPERLINK("https::/silk3.pipedrive.com/person/"&amp;Final_table[[#This Row],[Pipedrive_ID]]/10,Final_table[[#This Row],[fullName]]),"")</f>
        <v/>
      </c>
      <c r="W125" s="6"/>
      <c r="X125" s="1"/>
      <c r="Y125" s="6"/>
      <c r="Z125" s="6" t="s">
        <v>70</v>
      </c>
      <c r="AA125" s="6">
        <v>7</v>
      </c>
      <c r="AB125" s="6" t="s">
        <v>200</v>
      </c>
      <c r="AC125" s="6">
        <v>21</v>
      </c>
      <c r="AD125" t="s">
        <v>47</v>
      </c>
      <c r="AF125" t="s">
        <v>69</v>
      </c>
      <c r="AG125" t="s">
        <v>50</v>
      </c>
      <c r="AH125">
        <v>7</v>
      </c>
      <c r="AI125">
        <v>25</v>
      </c>
    </row>
    <row r="126" spans="1:35" x14ac:dyDescent="0.25">
      <c r="A126" s="7" t="str">
        <f>HYPERLINK(Final_table[[#This Row],[profileUrl]],Final_table[[#This Row],[fullName]])</f>
        <v>Stefan Van Peteghem</v>
      </c>
      <c r="B126" s="6" t="s">
        <v>1435</v>
      </c>
      <c r="C126" s="6" t="s">
        <v>1436</v>
      </c>
      <c r="D126" s="6" t="s">
        <v>1437</v>
      </c>
      <c r="E126" s="6" t="s">
        <v>1438</v>
      </c>
      <c r="F126" s="6"/>
      <c r="G126" s="6"/>
      <c r="H126" s="6"/>
      <c r="I126" s="6"/>
      <c r="J126" s="6" t="s">
        <v>42</v>
      </c>
      <c r="K126" s="6" t="s">
        <v>1439</v>
      </c>
      <c r="L126" s="6" t="s">
        <v>1211</v>
      </c>
      <c r="M126" s="1">
        <v>45705</v>
      </c>
      <c r="N126" s="1">
        <v>45705</v>
      </c>
      <c r="O126" s="1">
        <v>45614</v>
      </c>
      <c r="P126" s="6" t="s">
        <v>1440</v>
      </c>
      <c r="Q126" s="6" t="s">
        <v>1441</v>
      </c>
      <c r="R126" s="6">
        <v>1</v>
      </c>
      <c r="S126" s="6">
        <v>1</v>
      </c>
      <c r="T126" s="6">
        <v>1</v>
      </c>
      <c r="U126" s="6">
        <v>1</v>
      </c>
      <c r="V126" s="7" t="str">
        <f>IF(Final_table[[#This Row],[Pipedrive_ID]]&lt;&gt;"",HYPERLINK("https::/silk3.pipedrive.com/person/"&amp;Final_table[[#This Row],[Pipedrive_ID]]/10,Final_table[[#This Row],[fullName]]),"")</f>
        <v/>
      </c>
      <c r="W126" s="6"/>
      <c r="X126" s="1"/>
      <c r="Y126" s="6"/>
      <c r="Z126" s="6" t="s">
        <v>70</v>
      </c>
      <c r="AA126" s="6">
        <v>1</v>
      </c>
      <c r="AB126" s="6" t="s">
        <v>1442</v>
      </c>
      <c r="AC126" s="6">
        <v>2</v>
      </c>
      <c r="AD126" t="s">
        <v>47</v>
      </c>
      <c r="AF126" t="s">
        <v>69</v>
      </c>
      <c r="AG126" t="s">
        <v>50</v>
      </c>
      <c r="AH126">
        <v>2</v>
      </c>
      <c r="AI126">
        <v>4</v>
      </c>
    </row>
    <row r="127" spans="1:35" x14ac:dyDescent="0.25">
      <c r="A127" s="7" t="str">
        <f>HYPERLINK(Final_table[[#This Row],[profileUrl]],Final_table[[#This Row],[fullName]])</f>
        <v>Jeroen Bogaert</v>
      </c>
      <c r="B127" s="6" t="s">
        <v>1009</v>
      </c>
      <c r="C127" s="6" t="s">
        <v>1010</v>
      </c>
      <c r="D127" s="6" t="s">
        <v>1011</v>
      </c>
      <c r="E127" s="6" t="s">
        <v>1012</v>
      </c>
      <c r="F127" s="6"/>
      <c r="G127" s="6"/>
      <c r="H127" s="6"/>
      <c r="I127" s="6"/>
      <c r="J127" s="6" t="s">
        <v>42</v>
      </c>
      <c r="K127" s="6" t="s">
        <v>1013</v>
      </c>
      <c r="L127" s="6" t="s">
        <v>1014</v>
      </c>
      <c r="M127" s="1">
        <v>45705</v>
      </c>
      <c r="N127" s="1">
        <v>45705</v>
      </c>
      <c r="O127" s="1">
        <v>45613</v>
      </c>
      <c r="P127" s="6" t="s">
        <v>1015</v>
      </c>
      <c r="Q127" s="6" t="s">
        <v>1016</v>
      </c>
      <c r="R127" s="6">
        <v>1</v>
      </c>
      <c r="S127" s="6">
        <v>3</v>
      </c>
      <c r="T127" s="6">
        <v>0</v>
      </c>
      <c r="U127" s="6">
        <v>1</v>
      </c>
      <c r="V127" s="7" t="str">
        <f>IF(Final_table[[#This Row],[Pipedrive_ID]]&lt;&gt;"",HYPERLINK("https::/silk3.pipedrive.com/person/"&amp;Final_table[[#This Row],[Pipedrive_ID]]/10,Final_table[[#This Row],[fullName]]),"")</f>
        <v>Jeroen Bogaert</v>
      </c>
      <c r="W127" s="6">
        <v>950</v>
      </c>
      <c r="X127" s="1">
        <v>45417</v>
      </c>
      <c r="Y127" s="6"/>
      <c r="Z127" s="6" t="s">
        <v>70</v>
      </c>
      <c r="AA127" s="6">
        <v>2</v>
      </c>
      <c r="AB127" s="6" t="s">
        <v>1017</v>
      </c>
      <c r="AC127" s="6">
        <v>2</v>
      </c>
      <c r="AD127" t="s">
        <v>78</v>
      </c>
      <c r="AF127" t="s">
        <v>48</v>
      </c>
      <c r="AG127" t="s">
        <v>50</v>
      </c>
      <c r="AH127">
        <v>2</v>
      </c>
      <c r="AI127">
        <v>5</v>
      </c>
    </row>
    <row r="128" spans="1:35" x14ac:dyDescent="0.25">
      <c r="A128" s="7" t="str">
        <f>HYPERLINK(Final_table[[#This Row],[profileUrl]],Final_table[[#This Row],[fullName]])</f>
        <v>Leen De Clercq (she/her)</v>
      </c>
      <c r="B128" s="6" t="s">
        <v>2612</v>
      </c>
      <c r="C128" s="6" t="s">
        <v>679</v>
      </c>
      <c r="D128" s="6" t="s">
        <v>2613</v>
      </c>
      <c r="E128" s="6" t="s">
        <v>2614</v>
      </c>
      <c r="F128" s="6"/>
      <c r="G128" s="6"/>
      <c r="H128" s="6"/>
      <c r="I128" s="6"/>
      <c r="J128" s="6" t="s">
        <v>337</v>
      </c>
      <c r="K128" s="6" t="s">
        <v>2615</v>
      </c>
      <c r="L128" s="6" t="s">
        <v>2616</v>
      </c>
      <c r="M128" s="1">
        <v>45730</v>
      </c>
      <c r="N128" s="1">
        <v>45730</v>
      </c>
      <c r="O128" s="1">
        <v>45610</v>
      </c>
      <c r="P128" s="6" t="s">
        <v>2617</v>
      </c>
      <c r="Q128" s="6" t="s">
        <v>2618</v>
      </c>
      <c r="R128" s="6">
        <v>0</v>
      </c>
      <c r="S128" s="6">
        <v>1</v>
      </c>
      <c r="T128" s="6">
        <v>0</v>
      </c>
      <c r="U128" s="6">
        <v>1</v>
      </c>
      <c r="V128" s="7" t="str">
        <f>IF(Final_table[[#This Row],[Pipedrive_ID]]&lt;&gt;"",HYPERLINK("https::/silk3.pipedrive.com/person/"&amp;Final_table[[#This Row],[Pipedrive_ID]]/10,Final_table[[#This Row],[fullName]]),"")</f>
        <v/>
      </c>
      <c r="W128" s="6"/>
      <c r="X128" s="1"/>
      <c r="Y128" s="6"/>
      <c r="Z128" s="6" t="s">
        <v>70</v>
      </c>
      <c r="AA128" s="6">
        <v>0</v>
      </c>
      <c r="AB128" s="6" t="s">
        <v>70</v>
      </c>
      <c r="AC128" s="6">
        <v>0</v>
      </c>
      <c r="AD128" t="s">
        <v>78</v>
      </c>
      <c r="AF128" t="s">
        <v>69</v>
      </c>
      <c r="AG128" t="s">
        <v>70</v>
      </c>
      <c r="AH128">
        <v>3</v>
      </c>
      <c r="AI128">
        <v>2</v>
      </c>
    </row>
    <row r="129" spans="1:35" x14ac:dyDescent="0.25">
      <c r="A129" s="7" t="str">
        <f>HYPERLINK(Final_table[[#This Row],[profileUrl]],Final_table[[#This Row],[fullName]])</f>
        <v>Cristijn Cambré</v>
      </c>
      <c r="B129" s="6" t="s">
        <v>1896</v>
      </c>
      <c r="C129" s="6" t="s">
        <v>1897</v>
      </c>
      <c r="D129" s="6" t="s">
        <v>1898</v>
      </c>
      <c r="E129" s="6" t="s">
        <v>1899</v>
      </c>
      <c r="F129" s="6"/>
      <c r="G129" s="6"/>
      <c r="H129" s="6"/>
      <c r="I129" s="6"/>
      <c r="J129" s="6" t="s">
        <v>42</v>
      </c>
      <c r="K129" s="6" t="s">
        <v>1900</v>
      </c>
      <c r="L129" s="6" t="s">
        <v>1901</v>
      </c>
      <c r="M129" s="1">
        <v>45863</v>
      </c>
      <c r="N129" s="1">
        <v>45863</v>
      </c>
      <c r="O129" s="1">
        <v>45609</v>
      </c>
      <c r="P129" s="6" t="s">
        <v>1902</v>
      </c>
      <c r="Q129" s="6" t="s">
        <v>1903</v>
      </c>
      <c r="R129" s="6">
        <v>0</v>
      </c>
      <c r="S129" s="6">
        <v>1</v>
      </c>
      <c r="T129" s="6">
        <v>0</v>
      </c>
      <c r="U129" s="6">
        <v>1</v>
      </c>
      <c r="V129" s="7" t="str">
        <f>IF(Final_table[[#This Row],[Pipedrive_ID]]&lt;&gt;"",HYPERLINK("https::/silk3.pipedrive.com/person/"&amp;Final_table[[#This Row],[Pipedrive_ID]]/10,Final_table[[#This Row],[fullName]]),"")</f>
        <v>Cristijn Cambré</v>
      </c>
      <c r="W129" s="6">
        <v>910</v>
      </c>
      <c r="X129" s="1">
        <v>45417</v>
      </c>
      <c r="Y129" s="6"/>
      <c r="Z129" s="6" t="s">
        <v>70</v>
      </c>
      <c r="AA129" s="6">
        <v>12</v>
      </c>
      <c r="AB129" s="6" t="s">
        <v>1904</v>
      </c>
      <c r="AC129" s="6">
        <v>7</v>
      </c>
      <c r="AD129" t="s">
        <v>78</v>
      </c>
      <c r="AF129" t="s">
        <v>48</v>
      </c>
      <c r="AG129" t="s">
        <v>50</v>
      </c>
      <c r="AH129">
        <v>7</v>
      </c>
      <c r="AI129">
        <v>2</v>
      </c>
    </row>
    <row r="130" spans="1:35" x14ac:dyDescent="0.25">
      <c r="A130" s="7" t="str">
        <f>HYPERLINK(Final_table[[#This Row],[profileUrl]],Final_table[[#This Row],[fullName]])</f>
        <v>Alexander Goovaerts</v>
      </c>
      <c r="B130" s="6" t="s">
        <v>110</v>
      </c>
      <c r="C130" s="6" t="s">
        <v>111</v>
      </c>
      <c r="D130" s="6" t="s">
        <v>112</v>
      </c>
      <c r="E130" s="6" t="s">
        <v>113</v>
      </c>
      <c r="F130" s="6" t="s">
        <v>101</v>
      </c>
      <c r="G130" s="6" t="s">
        <v>102</v>
      </c>
      <c r="H130" s="6" t="s">
        <v>85</v>
      </c>
      <c r="I130" s="6" t="s">
        <v>41</v>
      </c>
      <c r="J130" s="6" t="s">
        <v>42</v>
      </c>
      <c r="K130" s="6" t="s">
        <v>114</v>
      </c>
      <c r="L130" s="6" t="s">
        <v>115</v>
      </c>
      <c r="M130" s="1">
        <v>45834</v>
      </c>
      <c r="N130" s="1">
        <v>45834</v>
      </c>
      <c r="O130" s="1">
        <v>45608</v>
      </c>
      <c r="P130" s="6" t="s">
        <v>116</v>
      </c>
      <c r="Q130" s="6" t="s">
        <v>117</v>
      </c>
      <c r="R130" s="6">
        <v>9</v>
      </c>
      <c r="S130" s="6">
        <v>31</v>
      </c>
      <c r="T130" s="6">
        <v>0</v>
      </c>
      <c r="U130" s="6">
        <v>1</v>
      </c>
      <c r="V130" s="7" t="str">
        <f>IF(Final_table[[#This Row],[Pipedrive_ID]]&lt;&gt;"",HYPERLINK("https::/silk3.pipedrive.com/person/"&amp;Final_table[[#This Row],[Pipedrive_ID]]/10,Final_table[[#This Row],[fullName]]),"")</f>
        <v>Alexander Goovaerts</v>
      </c>
      <c r="W130" s="6">
        <v>1100</v>
      </c>
      <c r="X130" s="1">
        <v>45417</v>
      </c>
      <c r="Y130" s="6">
        <v>910</v>
      </c>
      <c r="Z130" s="6" t="s">
        <v>115</v>
      </c>
      <c r="AA130" s="6">
        <v>4</v>
      </c>
      <c r="AB130" s="6" t="s">
        <v>118</v>
      </c>
      <c r="AC130" s="6">
        <v>2</v>
      </c>
      <c r="AD130" t="s">
        <v>78</v>
      </c>
      <c r="AF130" t="s">
        <v>48</v>
      </c>
      <c r="AG130" t="s">
        <v>50</v>
      </c>
      <c r="AH130">
        <v>6</v>
      </c>
      <c r="AI130">
        <v>41</v>
      </c>
    </row>
    <row r="131" spans="1:35" x14ac:dyDescent="0.25">
      <c r="A131" s="7" t="str">
        <f>HYPERLINK(Final_table[[#This Row],[profileUrl]],Final_table[[#This Row],[fullName]])</f>
        <v>Glenn De Lange</v>
      </c>
      <c r="B131" s="6" t="s">
        <v>301</v>
      </c>
      <c r="C131" s="6" t="s">
        <v>302</v>
      </c>
      <c r="D131" s="6" t="s">
        <v>303</v>
      </c>
      <c r="E131" s="6" t="s">
        <v>304</v>
      </c>
      <c r="F131" s="6" t="s">
        <v>101</v>
      </c>
      <c r="G131" s="6" t="s">
        <v>102</v>
      </c>
      <c r="H131" s="6" t="s">
        <v>85</v>
      </c>
      <c r="I131" s="6" t="s">
        <v>41</v>
      </c>
      <c r="J131" s="6" t="s">
        <v>42</v>
      </c>
      <c r="K131" s="6" t="s">
        <v>305</v>
      </c>
      <c r="L131" s="6" t="s">
        <v>306</v>
      </c>
      <c r="M131" s="1">
        <v>45856</v>
      </c>
      <c r="N131" s="1">
        <v>45856</v>
      </c>
      <c r="O131" s="1">
        <v>45608</v>
      </c>
      <c r="P131" s="6" t="s">
        <v>307</v>
      </c>
      <c r="Q131" s="6" t="s">
        <v>308</v>
      </c>
      <c r="R131" s="6">
        <v>5</v>
      </c>
      <c r="S131" s="6">
        <v>12</v>
      </c>
      <c r="T131" s="6">
        <v>0</v>
      </c>
      <c r="U131" s="6">
        <v>1</v>
      </c>
      <c r="V131" s="7" t="str">
        <f>IF(Final_table[[#This Row],[Pipedrive_ID]]&lt;&gt;"",HYPERLINK("https::/silk3.pipedrive.com/person/"&amp;Final_table[[#This Row],[Pipedrive_ID]]/10,Final_table[[#This Row],[fullName]]),"")</f>
        <v>Glenn De Lange</v>
      </c>
      <c r="W131" s="6">
        <v>1950</v>
      </c>
      <c r="X131" s="1">
        <v>45464</v>
      </c>
      <c r="Y131" s="6">
        <v>1400</v>
      </c>
      <c r="Z131" s="6" t="s">
        <v>49</v>
      </c>
      <c r="AA131" s="6">
        <v>5</v>
      </c>
      <c r="AB131" s="6" t="s">
        <v>309</v>
      </c>
      <c r="AC131" s="6">
        <v>5</v>
      </c>
      <c r="AD131" t="s">
        <v>78</v>
      </c>
      <c r="AF131" t="s">
        <v>48</v>
      </c>
      <c r="AG131" t="s">
        <v>50</v>
      </c>
      <c r="AH131">
        <v>7</v>
      </c>
      <c r="AI131">
        <v>18</v>
      </c>
    </row>
    <row r="132" spans="1:35" x14ac:dyDescent="0.25">
      <c r="A132" s="7" t="str">
        <f>HYPERLINK(Final_table[[#This Row],[profileUrl]],Final_table[[#This Row],[fullName]])</f>
        <v>Daan Ysebaert</v>
      </c>
      <c r="B132" s="6" t="s">
        <v>559</v>
      </c>
      <c r="C132" s="6" t="s">
        <v>560</v>
      </c>
      <c r="D132" s="6" t="s">
        <v>561</v>
      </c>
      <c r="E132" s="6" t="s">
        <v>562</v>
      </c>
      <c r="F132" s="6"/>
      <c r="G132" s="6"/>
      <c r="H132" s="6"/>
      <c r="I132" s="6"/>
      <c r="J132" s="6" t="s">
        <v>42</v>
      </c>
      <c r="K132" s="6" t="s">
        <v>296</v>
      </c>
      <c r="L132" s="6" t="s">
        <v>563</v>
      </c>
      <c r="M132" s="1">
        <v>45834</v>
      </c>
      <c r="N132" s="1">
        <v>45834</v>
      </c>
      <c r="O132" s="1">
        <v>45608</v>
      </c>
      <c r="P132" s="6" t="s">
        <v>564</v>
      </c>
      <c r="Q132" s="6" t="s">
        <v>565</v>
      </c>
      <c r="R132" s="6">
        <v>2</v>
      </c>
      <c r="S132" s="6">
        <v>5</v>
      </c>
      <c r="T132" s="6">
        <v>0</v>
      </c>
      <c r="U132" s="6">
        <v>2</v>
      </c>
      <c r="V132" s="7" t="str">
        <f>IF(Final_table[[#This Row],[Pipedrive_ID]]&lt;&gt;"",HYPERLINK("https::/silk3.pipedrive.com/person/"&amp;Final_table[[#This Row],[Pipedrive_ID]]/10,Final_table[[#This Row],[fullName]]),"")</f>
        <v/>
      </c>
      <c r="W132" s="6"/>
      <c r="X132" s="1"/>
      <c r="Y132" s="6"/>
      <c r="Z132" s="6" t="s">
        <v>70</v>
      </c>
      <c r="AA132" s="6">
        <v>0</v>
      </c>
      <c r="AB132" s="6" t="s">
        <v>70</v>
      </c>
      <c r="AC132" s="6">
        <v>1</v>
      </c>
      <c r="AD132" t="s">
        <v>78</v>
      </c>
      <c r="AF132" t="s">
        <v>69</v>
      </c>
      <c r="AG132" t="s">
        <v>79</v>
      </c>
      <c r="AH132">
        <v>6</v>
      </c>
      <c r="AI132">
        <v>9</v>
      </c>
    </row>
    <row r="133" spans="1:35" x14ac:dyDescent="0.25">
      <c r="A133" s="7" t="str">
        <f>HYPERLINK(Final_table[[#This Row],[profileUrl]],Final_table[[#This Row],[fullName]])</f>
        <v>Katrien Juchtmans</v>
      </c>
      <c r="B133" s="6" t="s">
        <v>566</v>
      </c>
      <c r="C133" s="6" t="s">
        <v>567</v>
      </c>
      <c r="D133" s="6" t="s">
        <v>568</v>
      </c>
      <c r="E133" s="6" t="s">
        <v>569</v>
      </c>
      <c r="F133" s="6"/>
      <c r="G133" s="6"/>
      <c r="H133" s="6"/>
      <c r="I133" s="6"/>
      <c r="J133" s="6" t="s">
        <v>42</v>
      </c>
      <c r="K133" s="6" t="s">
        <v>570</v>
      </c>
      <c r="L133" s="6" t="s">
        <v>88</v>
      </c>
      <c r="M133" s="1">
        <v>45870</v>
      </c>
      <c r="N133" s="1">
        <v>45870</v>
      </c>
      <c r="O133" s="1">
        <v>45608</v>
      </c>
      <c r="P133" s="6" t="s">
        <v>571</v>
      </c>
      <c r="Q133" s="6" t="s">
        <v>572</v>
      </c>
      <c r="R133" s="6">
        <v>0</v>
      </c>
      <c r="S133" s="6">
        <v>7</v>
      </c>
      <c r="T133" s="6">
        <v>0</v>
      </c>
      <c r="U133" s="6">
        <v>2</v>
      </c>
      <c r="V133" s="7" t="str">
        <f>IF(Final_table[[#This Row],[Pipedrive_ID]]&lt;&gt;"",HYPERLINK("https::/silk3.pipedrive.com/person/"&amp;Final_table[[#This Row],[Pipedrive_ID]]/10,Final_table[[#This Row],[fullName]]),"")</f>
        <v/>
      </c>
      <c r="W133" s="6"/>
      <c r="X133" s="1"/>
      <c r="Y133" s="6"/>
      <c r="Z133" s="6" t="s">
        <v>70</v>
      </c>
      <c r="AA133" s="6">
        <v>81</v>
      </c>
      <c r="AB133" s="6" t="s">
        <v>573</v>
      </c>
      <c r="AC133" s="6">
        <v>42</v>
      </c>
      <c r="AD133" t="s">
        <v>78</v>
      </c>
      <c r="AF133" t="s">
        <v>69</v>
      </c>
      <c r="AG133" t="s">
        <v>50</v>
      </c>
      <c r="AH133">
        <v>8</v>
      </c>
      <c r="AI133">
        <v>9</v>
      </c>
    </row>
    <row r="134" spans="1:35" x14ac:dyDescent="0.25">
      <c r="A134" s="7" t="str">
        <f>HYPERLINK(Final_table[[#This Row],[profileUrl]],Final_table[[#This Row],[fullName]])</f>
        <v>Cleo Marteleur</v>
      </c>
      <c r="B134" s="6" t="s">
        <v>1231</v>
      </c>
      <c r="C134" s="6" t="s">
        <v>1232</v>
      </c>
      <c r="D134" s="6" t="s">
        <v>1233</v>
      </c>
      <c r="E134" s="6" t="s">
        <v>1234</v>
      </c>
      <c r="F134" s="6"/>
      <c r="G134" s="6"/>
      <c r="H134" s="6"/>
      <c r="I134" s="6"/>
      <c r="J134" s="6" t="s">
        <v>42</v>
      </c>
      <c r="K134" s="6" t="s">
        <v>239</v>
      </c>
      <c r="L134" s="6" t="s">
        <v>88</v>
      </c>
      <c r="M134" s="1">
        <v>45863</v>
      </c>
      <c r="N134" s="1">
        <v>45863</v>
      </c>
      <c r="O134" s="1">
        <v>45608</v>
      </c>
      <c r="P134" s="6" t="s">
        <v>1235</v>
      </c>
      <c r="Q134" s="6" t="s">
        <v>1236</v>
      </c>
      <c r="R134" s="6">
        <v>0</v>
      </c>
      <c r="S134" s="6">
        <v>3</v>
      </c>
      <c r="T134" s="6">
        <v>0</v>
      </c>
      <c r="U134" s="6">
        <v>1</v>
      </c>
      <c r="V134" s="7" t="str">
        <f>IF(Final_table[[#This Row],[Pipedrive_ID]]&lt;&gt;"",HYPERLINK("https::/silk3.pipedrive.com/person/"&amp;Final_table[[#This Row],[Pipedrive_ID]]/10,Final_table[[#This Row],[fullName]]),"")</f>
        <v/>
      </c>
      <c r="W134" s="6"/>
      <c r="X134" s="1"/>
      <c r="Y134" s="6"/>
      <c r="Z134" s="6" t="s">
        <v>70</v>
      </c>
      <c r="AA134" s="6">
        <v>120</v>
      </c>
      <c r="AB134" s="6" t="s">
        <v>1237</v>
      </c>
      <c r="AC134" s="6">
        <v>114</v>
      </c>
      <c r="AD134" t="s">
        <v>78</v>
      </c>
      <c r="AF134" t="s">
        <v>69</v>
      </c>
      <c r="AG134" t="s">
        <v>50</v>
      </c>
      <c r="AH134">
        <v>7</v>
      </c>
      <c r="AI134">
        <v>4</v>
      </c>
    </row>
    <row r="135" spans="1:35" x14ac:dyDescent="0.25">
      <c r="A135" s="7" t="str">
        <f>HYPERLINK(Final_table[[#This Row],[profileUrl]],Final_table[[#This Row],[fullName]])</f>
        <v>Hendrik Van Overloop</v>
      </c>
      <c r="B135" s="6" t="s">
        <v>1676</v>
      </c>
      <c r="C135" s="6" t="s">
        <v>1677</v>
      </c>
      <c r="D135" s="6" t="s">
        <v>1678</v>
      </c>
      <c r="E135" s="6" t="s">
        <v>1679</v>
      </c>
      <c r="F135" s="6"/>
      <c r="G135" s="6"/>
      <c r="H135" s="6"/>
      <c r="I135" s="6"/>
      <c r="J135" s="6" t="s">
        <v>42</v>
      </c>
      <c r="K135" s="6" t="s">
        <v>1680</v>
      </c>
      <c r="L135" s="6" t="s">
        <v>1681</v>
      </c>
      <c r="M135" s="1">
        <v>45863</v>
      </c>
      <c r="N135" s="1">
        <v>45863</v>
      </c>
      <c r="O135" s="1">
        <v>45608</v>
      </c>
      <c r="P135" s="6" t="s">
        <v>1682</v>
      </c>
      <c r="Q135" s="6" t="s">
        <v>1683</v>
      </c>
      <c r="R135" s="6">
        <v>0</v>
      </c>
      <c r="S135" s="6">
        <v>2</v>
      </c>
      <c r="T135" s="6">
        <v>0</v>
      </c>
      <c r="U135" s="6">
        <v>1</v>
      </c>
      <c r="V135" s="7" t="str">
        <f>IF(Final_table[[#This Row],[Pipedrive_ID]]&lt;&gt;"",HYPERLINK("https::/silk3.pipedrive.com/person/"&amp;Final_table[[#This Row],[Pipedrive_ID]]/10,Final_table[[#This Row],[fullName]]),"")</f>
        <v/>
      </c>
      <c r="W135" s="6"/>
      <c r="X135" s="1"/>
      <c r="Y135" s="6"/>
      <c r="Z135" s="6" t="s">
        <v>70</v>
      </c>
      <c r="AA135" s="6">
        <v>0</v>
      </c>
      <c r="AB135" s="6" t="s">
        <v>70</v>
      </c>
      <c r="AC135" s="6">
        <v>0</v>
      </c>
      <c r="AD135" t="s">
        <v>78</v>
      </c>
      <c r="AF135" t="s">
        <v>69</v>
      </c>
      <c r="AG135" t="s">
        <v>70</v>
      </c>
      <c r="AH135">
        <v>7</v>
      </c>
      <c r="AI135">
        <v>3</v>
      </c>
    </row>
    <row r="136" spans="1:35" x14ac:dyDescent="0.25">
      <c r="A136" s="7" t="str">
        <f>HYPERLINK(Final_table[[#This Row],[profileUrl]],Final_table[[#This Row],[fullName]])</f>
        <v>Jean-Pierre Senecaut</v>
      </c>
      <c r="B136" s="6" t="s">
        <v>1699</v>
      </c>
      <c r="C136" s="6" t="s">
        <v>1700</v>
      </c>
      <c r="D136" s="6" t="s">
        <v>1701</v>
      </c>
      <c r="E136" s="6" t="s">
        <v>1702</v>
      </c>
      <c r="F136" s="6"/>
      <c r="G136" s="6"/>
      <c r="H136" s="6"/>
      <c r="I136" s="6"/>
      <c r="J136" s="6" t="s">
        <v>337</v>
      </c>
      <c r="K136" s="6" t="s">
        <v>1703</v>
      </c>
      <c r="L136" s="6" t="s">
        <v>1704</v>
      </c>
      <c r="M136" s="1">
        <v>45863</v>
      </c>
      <c r="N136" s="1">
        <v>45863</v>
      </c>
      <c r="O136" s="1">
        <v>45608</v>
      </c>
      <c r="P136" s="6" t="s">
        <v>1705</v>
      </c>
      <c r="Q136" s="6" t="s">
        <v>1706</v>
      </c>
      <c r="R136" s="6">
        <v>0</v>
      </c>
      <c r="S136" s="6">
        <v>2</v>
      </c>
      <c r="T136" s="6">
        <v>0</v>
      </c>
      <c r="U136" s="6">
        <v>1</v>
      </c>
      <c r="V136" s="7" t="str">
        <f>IF(Final_table[[#This Row],[Pipedrive_ID]]&lt;&gt;"",HYPERLINK("https::/silk3.pipedrive.com/person/"&amp;Final_table[[#This Row],[Pipedrive_ID]]/10,Final_table[[#This Row],[fullName]]),"")</f>
        <v/>
      </c>
      <c r="W136" s="6"/>
      <c r="X136" s="1"/>
      <c r="Y136" s="6"/>
      <c r="Z136" s="6" t="s">
        <v>70</v>
      </c>
      <c r="AA136" s="6">
        <v>7</v>
      </c>
      <c r="AB136" s="6" t="s">
        <v>1707</v>
      </c>
      <c r="AC136" s="6">
        <v>2</v>
      </c>
      <c r="AD136" t="s">
        <v>78</v>
      </c>
      <c r="AF136" t="s">
        <v>69</v>
      </c>
      <c r="AG136" t="s">
        <v>50</v>
      </c>
      <c r="AH136">
        <v>7</v>
      </c>
      <c r="AI136">
        <v>3</v>
      </c>
    </row>
    <row r="137" spans="1:35" x14ac:dyDescent="0.25">
      <c r="A137" s="7" t="str">
        <f>HYPERLINK(Final_table[[#This Row],[profileUrl]],Final_table[[#This Row],[fullName]])</f>
        <v>Kristel Merckx</v>
      </c>
      <c r="B137" s="6" t="s">
        <v>2568</v>
      </c>
      <c r="C137" s="6" t="s">
        <v>1360</v>
      </c>
      <c r="D137" s="6" t="s">
        <v>2569</v>
      </c>
      <c r="E137" s="6" t="s">
        <v>2570</v>
      </c>
      <c r="F137" s="6"/>
      <c r="G137" s="6"/>
      <c r="H137" s="6"/>
      <c r="I137" s="6"/>
      <c r="J137" s="6" t="s">
        <v>42</v>
      </c>
      <c r="K137" s="6" t="s">
        <v>600</v>
      </c>
      <c r="L137" s="6" t="s">
        <v>2571</v>
      </c>
      <c r="M137" s="1">
        <v>45870</v>
      </c>
      <c r="N137" s="1">
        <v>45870</v>
      </c>
      <c r="O137" s="1">
        <v>45608</v>
      </c>
      <c r="P137" s="6" t="s">
        <v>2572</v>
      </c>
      <c r="Q137" s="6" t="s">
        <v>2573</v>
      </c>
      <c r="R137" s="6">
        <v>0</v>
      </c>
      <c r="S137" s="6">
        <v>1</v>
      </c>
      <c r="T137" s="6">
        <v>0</v>
      </c>
      <c r="U137" s="6">
        <v>1</v>
      </c>
      <c r="V137" s="7" t="str">
        <f>IF(Final_table[[#This Row],[Pipedrive_ID]]&lt;&gt;"",HYPERLINK("https::/silk3.pipedrive.com/person/"&amp;Final_table[[#This Row],[Pipedrive_ID]]/10,Final_table[[#This Row],[fullName]]),"")</f>
        <v/>
      </c>
      <c r="W137" s="6"/>
      <c r="X137" s="1"/>
      <c r="Y137" s="6"/>
      <c r="Z137" s="6" t="s">
        <v>70</v>
      </c>
      <c r="AA137" s="6">
        <v>1</v>
      </c>
      <c r="AB137" s="6" t="s">
        <v>2574</v>
      </c>
      <c r="AC137" s="6">
        <v>1</v>
      </c>
      <c r="AD137" t="s">
        <v>78</v>
      </c>
      <c r="AF137" t="s">
        <v>69</v>
      </c>
      <c r="AG137" t="s">
        <v>50</v>
      </c>
      <c r="AH137">
        <v>8</v>
      </c>
      <c r="AI137">
        <v>2</v>
      </c>
    </row>
    <row r="138" spans="1:35" x14ac:dyDescent="0.25">
      <c r="A138" s="7" t="str">
        <f>HYPERLINK(Final_table[[#This Row],[profileUrl]],Final_table[[#This Row],[fullName]])</f>
        <v>Hanneke Vogels</v>
      </c>
      <c r="B138" s="6" t="s">
        <v>1023</v>
      </c>
      <c r="C138" s="6" t="s">
        <v>1024</v>
      </c>
      <c r="D138" s="6" t="s">
        <v>1025</v>
      </c>
      <c r="E138" s="6" t="s">
        <v>1026</v>
      </c>
      <c r="F138" s="6"/>
      <c r="G138" s="6"/>
      <c r="H138" s="6"/>
      <c r="I138" s="6"/>
      <c r="J138" s="6" t="s">
        <v>42</v>
      </c>
      <c r="K138" s="6" t="s">
        <v>1027</v>
      </c>
      <c r="L138" s="6" t="s">
        <v>1028</v>
      </c>
      <c r="M138" s="1">
        <v>45834</v>
      </c>
      <c r="N138" s="1">
        <v>45834</v>
      </c>
      <c r="O138" s="1">
        <v>45600</v>
      </c>
      <c r="P138" s="6" t="s">
        <v>1029</v>
      </c>
      <c r="Q138" s="6" t="s">
        <v>1030</v>
      </c>
      <c r="R138" s="6">
        <v>1</v>
      </c>
      <c r="S138" s="6">
        <v>3</v>
      </c>
      <c r="T138" s="6">
        <v>0</v>
      </c>
      <c r="U138" s="6">
        <v>1</v>
      </c>
      <c r="V138" s="7" t="str">
        <f>IF(Final_table[[#This Row],[Pipedrive_ID]]&lt;&gt;"",HYPERLINK("https::/silk3.pipedrive.com/person/"&amp;Final_table[[#This Row],[Pipedrive_ID]]/10,Final_table[[#This Row],[fullName]]),"")</f>
        <v>Hanneke Vogels</v>
      </c>
      <c r="W138" s="6">
        <v>1280</v>
      </c>
      <c r="X138" s="1">
        <v>45417</v>
      </c>
      <c r="Y138" s="6">
        <v>1060</v>
      </c>
      <c r="Z138" s="6" t="s">
        <v>1028</v>
      </c>
      <c r="AA138" s="6">
        <v>5</v>
      </c>
      <c r="AB138" s="6" t="s">
        <v>1031</v>
      </c>
      <c r="AC138" s="6">
        <v>3</v>
      </c>
      <c r="AD138" t="s">
        <v>78</v>
      </c>
      <c r="AF138" t="s">
        <v>48</v>
      </c>
      <c r="AG138" t="s">
        <v>50</v>
      </c>
      <c r="AH138">
        <v>6</v>
      </c>
      <c r="AI138">
        <v>5</v>
      </c>
    </row>
    <row r="139" spans="1:35" x14ac:dyDescent="0.25">
      <c r="A139" s="7" t="str">
        <f>HYPERLINK(Final_table[[#This Row],[profileUrl]],Final_table[[#This Row],[fullName]])</f>
        <v>Thalita Masbaitoeboen</v>
      </c>
      <c r="B139" s="6" t="s">
        <v>2988</v>
      </c>
      <c r="C139" s="6" t="s">
        <v>2989</v>
      </c>
      <c r="D139" s="6" t="s">
        <v>2990</v>
      </c>
      <c r="E139" s="6" t="s">
        <v>2991</v>
      </c>
      <c r="F139" s="6"/>
      <c r="G139" s="6"/>
      <c r="H139" s="6"/>
      <c r="I139" s="6"/>
      <c r="J139" s="6" t="s">
        <v>42</v>
      </c>
      <c r="K139" s="6" t="s">
        <v>2992</v>
      </c>
      <c r="L139" s="6" t="s">
        <v>2993</v>
      </c>
      <c r="M139" s="1">
        <v>45729</v>
      </c>
      <c r="N139" s="1">
        <v>45729</v>
      </c>
      <c r="O139" s="1">
        <v>45600</v>
      </c>
      <c r="P139" s="6" t="s">
        <v>2994</v>
      </c>
      <c r="Q139" s="6" t="s">
        <v>2995</v>
      </c>
      <c r="R139" s="6">
        <v>0</v>
      </c>
      <c r="S139" s="6">
        <v>1</v>
      </c>
      <c r="T139" s="6">
        <v>0</v>
      </c>
      <c r="U139" s="6">
        <v>1</v>
      </c>
      <c r="V139" s="7" t="str">
        <f>IF(Final_table[[#This Row],[Pipedrive_ID]]&lt;&gt;"",HYPERLINK("https::/silk3.pipedrive.com/person/"&amp;Final_table[[#This Row],[Pipedrive_ID]]/10,Final_table[[#This Row],[fullName]]),"")</f>
        <v/>
      </c>
      <c r="W139" s="6"/>
      <c r="X139" s="1"/>
      <c r="Y139" s="6"/>
      <c r="Z139" s="6" t="s">
        <v>70</v>
      </c>
      <c r="AA139" s="6">
        <v>3</v>
      </c>
      <c r="AB139" s="6" t="s">
        <v>2996</v>
      </c>
      <c r="AC139" s="6">
        <v>3</v>
      </c>
      <c r="AD139" t="s">
        <v>78</v>
      </c>
      <c r="AF139" t="s">
        <v>69</v>
      </c>
      <c r="AG139" t="s">
        <v>50</v>
      </c>
      <c r="AH139">
        <v>3</v>
      </c>
      <c r="AI139">
        <v>2</v>
      </c>
    </row>
    <row r="140" spans="1:35" x14ac:dyDescent="0.25">
      <c r="A140" s="7" t="str">
        <f>HYPERLINK(Final_table[[#This Row],[profileUrl]],Final_table[[#This Row],[fullName]])</f>
        <v>Dennis Geerts</v>
      </c>
      <c r="B140" s="6" t="s">
        <v>1238</v>
      </c>
      <c r="C140" s="6" t="s">
        <v>1239</v>
      </c>
      <c r="D140" s="6" t="s">
        <v>1240</v>
      </c>
      <c r="E140" s="6" t="s">
        <v>1241</v>
      </c>
      <c r="F140" s="6"/>
      <c r="G140" s="6"/>
      <c r="H140" s="6"/>
      <c r="I140" s="6"/>
      <c r="J140" s="6" t="s">
        <v>337</v>
      </c>
      <c r="K140" s="6" t="s">
        <v>1242</v>
      </c>
      <c r="L140" s="6" t="s">
        <v>1243</v>
      </c>
      <c r="M140" s="1">
        <v>45704</v>
      </c>
      <c r="N140" s="1">
        <v>45704</v>
      </c>
      <c r="O140" s="1">
        <v>45593</v>
      </c>
      <c r="P140" s="6" t="s">
        <v>1244</v>
      </c>
      <c r="Q140" s="6" t="s">
        <v>1245</v>
      </c>
      <c r="R140" s="6">
        <v>1</v>
      </c>
      <c r="S140" s="6">
        <v>1</v>
      </c>
      <c r="T140" s="6">
        <v>1</v>
      </c>
      <c r="U140" s="6">
        <v>1</v>
      </c>
      <c r="V140" s="7" t="str">
        <f>IF(Final_table[[#This Row],[Pipedrive_ID]]&lt;&gt;"",HYPERLINK("https::/silk3.pipedrive.com/person/"&amp;Final_table[[#This Row],[Pipedrive_ID]]/10,Final_table[[#This Row],[fullName]]),"")</f>
        <v/>
      </c>
      <c r="W140" s="6"/>
      <c r="X140" s="1"/>
      <c r="Y140" s="6"/>
      <c r="Z140" s="6" t="s">
        <v>70</v>
      </c>
      <c r="AA140" s="6">
        <v>0</v>
      </c>
      <c r="AB140" s="6" t="s">
        <v>70</v>
      </c>
      <c r="AC140" s="6">
        <v>0</v>
      </c>
      <c r="AD140" t="s">
        <v>47</v>
      </c>
      <c r="AF140" t="s">
        <v>69</v>
      </c>
      <c r="AG140" t="s">
        <v>70</v>
      </c>
      <c r="AH140">
        <v>2</v>
      </c>
      <c r="AI140">
        <v>4</v>
      </c>
    </row>
    <row r="141" spans="1:35" x14ac:dyDescent="0.25">
      <c r="A141" s="7" t="str">
        <f>HYPERLINK(Final_table[[#This Row],[profileUrl]],Final_table[[#This Row],[fullName]])</f>
        <v>Ellen Van Gaever</v>
      </c>
      <c r="B141" s="6" t="s">
        <v>784</v>
      </c>
      <c r="C141" s="6" t="s">
        <v>785</v>
      </c>
      <c r="D141" s="6" t="s">
        <v>786</v>
      </c>
      <c r="E141" s="6" t="s">
        <v>787</v>
      </c>
      <c r="F141" s="6"/>
      <c r="G141" s="6"/>
      <c r="H141" s="6"/>
      <c r="I141" s="6"/>
      <c r="J141" s="6" t="s">
        <v>42</v>
      </c>
      <c r="K141" s="6" t="s">
        <v>788</v>
      </c>
      <c r="L141" s="6" t="s">
        <v>789</v>
      </c>
      <c r="M141" s="1">
        <v>45834</v>
      </c>
      <c r="N141" s="1">
        <v>45834</v>
      </c>
      <c r="O141" s="1">
        <v>45588</v>
      </c>
      <c r="P141" s="6" t="s">
        <v>790</v>
      </c>
      <c r="Q141" s="6" t="s">
        <v>791</v>
      </c>
      <c r="R141" s="6">
        <v>1</v>
      </c>
      <c r="S141" s="6">
        <v>4</v>
      </c>
      <c r="T141" s="6">
        <v>1</v>
      </c>
      <c r="U141" s="6">
        <v>1</v>
      </c>
      <c r="V141" s="7" t="str">
        <f>IF(Final_table[[#This Row],[Pipedrive_ID]]&lt;&gt;"",HYPERLINK("https::/silk3.pipedrive.com/person/"&amp;Final_table[[#This Row],[Pipedrive_ID]]/10,Final_table[[#This Row],[fullName]]),"")</f>
        <v/>
      </c>
      <c r="W141" s="6"/>
      <c r="X141" s="1"/>
      <c r="Y141" s="6"/>
      <c r="Z141" s="6" t="s">
        <v>70</v>
      </c>
      <c r="AA141" s="6">
        <v>7</v>
      </c>
      <c r="AB141" s="6" t="s">
        <v>792</v>
      </c>
      <c r="AC141" s="6">
        <v>2</v>
      </c>
      <c r="AD141" t="s">
        <v>47</v>
      </c>
      <c r="AF141" t="s">
        <v>69</v>
      </c>
      <c r="AG141" t="s">
        <v>50</v>
      </c>
      <c r="AH141">
        <v>6</v>
      </c>
      <c r="AI141">
        <v>7</v>
      </c>
    </row>
    <row r="142" spans="1:35" x14ac:dyDescent="0.25">
      <c r="A142" s="7" t="str">
        <f>HYPERLINK(Final_table[[#This Row],[profileUrl]],Final_table[[#This Row],[fullName]])</f>
        <v>Elly Van Berkel</v>
      </c>
      <c r="B142" s="6" t="s">
        <v>927</v>
      </c>
      <c r="C142" s="6" t="s">
        <v>928</v>
      </c>
      <c r="D142" s="6" t="s">
        <v>929</v>
      </c>
      <c r="E142" s="6" t="s">
        <v>930</v>
      </c>
      <c r="F142" s="6"/>
      <c r="G142" s="6"/>
      <c r="H142" s="6"/>
      <c r="I142" s="6"/>
      <c r="J142" s="6" t="s">
        <v>337</v>
      </c>
      <c r="K142" s="6" t="s">
        <v>931</v>
      </c>
      <c r="L142" s="6" t="s">
        <v>932</v>
      </c>
      <c r="M142" s="1">
        <v>45730</v>
      </c>
      <c r="N142" s="1">
        <v>45730</v>
      </c>
      <c r="O142" s="1">
        <v>45581</v>
      </c>
      <c r="P142" s="6" t="s">
        <v>933</v>
      </c>
      <c r="Q142" s="6" t="s">
        <v>934</v>
      </c>
      <c r="R142" s="6">
        <v>3</v>
      </c>
      <c r="S142" s="6">
        <v>1</v>
      </c>
      <c r="T142" s="6">
        <v>1</v>
      </c>
      <c r="U142" s="6">
        <v>1</v>
      </c>
      <c r="V142" s="7" t="str">
        <f>IF(Final_table[[#This Row],[Pipedrive_ID]]&lt;&gt;"",HYPERLINK("https::/silk3.pipedrive.com/person/"&amp;Final_table[[#This Row],[Pipedrive_ID]]/10,Final_table[[#This Row],[fullName]]),"")</f>
        <v/>
      </c>
      <c r="W142" s="6"/>
      <c r="X142" s="1"/>
      <c r="Y142" s="6"/>
      <c r="Z142" s="6" t="s">
        <v>70</v>
      </c>
      <c r="AA142" s="6">
        <v>1</v>
      </c>
      <c r="AB142" s="6" t="s">
        <v>935</v>
      </c>
      <c r="AC142" s="6">
        <v>1</v>
      </c>
      <c r="AD142" t="s">
        <v>47</v>
      </c>
      <c r="AF142" t="s">
        <v>69</v>
      </c>
      <c r="AG142" t="s">
        <v>50</v>
      </c>
      <c r="AH142">
        <v>3</v>
      </c>
      <c r="AI142">
        <v>6</v>
      </c>
    </row>
    <row r="143" spans="1:35" x14ac:dyDescent="0.25">
      <c r="A143" s="7" t="str">
        <f>HYPERLINK(Final_table[[#This Row],[profileUrl]],Final_table[[#This Row],[fullName]])</f>
        <v>Filip Huysmans</v>
      </c>
      <c r="B143" s="6" t="s">
        <v>1296</v>
      </c>
      <c r="C143" s="6" t="s">
        <v>882</v>
      </c>
      <c r="D143" s="6" t="s">
        <v>1297</v>
      </c>
      <c r="E143" s="6" t="s">
        <v>1298</v>
      </c>
      <c r="F143" s="6"/>
      <c r="G143" s="6"/>
      <c r="H143" s="6"/>
      <c r="I143" s="6"/>
      <c r="J143" s="6" t="s">
        <v>337</v>
      </c>
      <c r="K143" s="6" t="s">
        <v>1299</v>
      </c>
      <c r="L143" s="6" t="s">
        <v>1300</v>
      </c>
      <c r="M143" s="1">
        <v>45704</v>
      </c>
      <c r="N143" s="1">
        <v>45704</v>
      </c>
      <c r="O143" s="1">
        <v>45581</v>
      </c>
      <c r="P143" s="6" t="s">
        <v>1301</v>
      </c>
      <c r="Q143" s="6" t="s">
        <v>1302</v>
      </c>
      <c r="R143" s="6">
        <v>1</v>
      </c>
      <c r="S143" s="6">
        <v>1</v>
      </c>
      <c r="T143" s="6">
        <v>1</v>
      </c>
      <c r="U143" s="6">
        <v>1</v>
      </c>
      <c r="V143" s="7" t="str">
        <f>IF(Final_table[[#This Row],[Pipedrive_ID]]&lt;&gt;"",HYPERLINK("https::/silk3.pipedrive.com/person/"&amp;Final_table[[#This Row],[Pipedrive_ID]]/10,Final_table[[#This Row],[fullName]]),"")</f>
        <v/>
      </c>
      <c r="W143" s="6"/>
      <c r="X143" s="1"/>
      <c r="Y143" s="6"/>
      <c r="Z143" s="6" t="s">
        <v>70</v>
      </c>
      <c r="AA143" s="6">
        <v>0</v>
      </c>
      <c r="AB143" s="6" t="s">
        <v>70</v>
      </c>
      <c r="AC143" s="6">
        <v>0</v>
      </c>
      <c r="AD143" t="s">
        <v>47</v>
      </c>
      <c r="AF143" t="s">
        <v>69</v>
      </c>
      <c r="AG143" t="s">
        <v>70</v>
      </c>
      <c r="AH143">
        <v>2</v>
      </c>
      <c r="AI143">
        <v>4</v>
      </c>
    </row>
    <row r="144" spans="1:35" x14ac:dyDescent="0.25">
      <c r="A144" s="7" t="str">
        <f>HYPERLINK(Final_table[[#This Row],[profileUrl]],Final_table[[#This Row],[fullName]])</f>
        <v>Jasmina Doudouh</v>
      </c>
      <c r="B144" s="6" t="s">
        <v>812</v>
      </c>
      <c r="C144" s="6" t="s">
        <v>813</v>
      </c>
      <c r="D144" s="6" t="s">
        <v>814</v>
      </c>
      <c r="E144" s="6" t="s">
        <v>815</v>
      </c>
      <c r="F144" s="6"/>
      <c r="G144" s="6"/>
      <c r="H144" s="6"/>
      <c r="I144" s="6"/>
      <c r="J144" s="6" t="s">
        <v>337</v>
      </c>
      <c r="K144" s="6" t="s">
        <v>816</v>
      </c>
      <c r="L144" s="6" t="s">
        <v>649</v>
      </c>
      <c r="M144" s="1">
        <v>45705</v>
      </c>
      <c r="N144" s="1">
        <v>45705</v>
      </c>
      <c r="O144" s="1">
        <v>45573</v>
      </c>
      <c r="P144" s="6" t="s">
        <v>817</v>
      </c>
      <c r="Q144" s="6" t="s">
        <v>818</v>
      </c>
      <c r="R144" s="6">
        <v>1</v>
      </c>
      <c r="S144" s="6">
        <v>5</v>
      </c>
      <c r="T144" s="6">
        <v>0</v>
      </c>
      <c r="U144" s="6">
        <v>1</v>
      </c>
      <c r="V144" s="7" t="str">
        <f>IF(Final_table[[#This Row],[Pipedrive_ID]]&lt;&gt;"",HYPERLINK("https::/silk3.pipedrive.com/person/"&amp;Final_table[[#This Row],[Pipedrive_ID]]/10,Final_table[[#This Row],[fullName]]),"")</f>
        <v/>
      </c>
      <c r="W144" s="6"/>
      <c r="X144" s="1"/>
      <c r="Y144" s="6"/>
      <c r="Z144" s="6" t="s">
        <v>70</v>
      </c>
      <c r="AA144" s="6">
        <v>0</v>
      </c>
      <c r="AB144" s="6" t="s">
        <v>70</v>
      </c>
      <c r="AC144" s="6">
        <v>0</v>
      </c>
      <c r="AD144" t="s">
        <v>78</v>
      </c>
      <c r="AF144" t="s">
        <v>69</v>
      </c>
      <c r="AG144" t="s">
        <v>70</v>
      </c>
      <c r="AH144">
        <v>2</v>
      </c>
      <c r="AI144">
        <v>7</v>
      </c>
    </row>
    <row r="145" spans="1:35" x14ac:dyDescent="0.25">
      <c r="A145" s="7" t="str">
        <f>HYPERLINK(Final_table[[#This Row],[profileUrl]],Final_table[[#This Row],[fullName]])</f>
        <v>Linlin P.</v>
      </c>
      <c r="B145" s="6" t="s">
        <v>2628</v>
      </c>
      <c r="C145" s="6" t="s">
        <v>2629</v>
      </c>
      <c r="D145" s="6" t="s">
        <v>2630</v>
      </c>
      <c r="E145" s="6" t="s">
        <v>2631</v>
      </c>
      <c r="F145" s="6"/>
      <c r="G145" s="6"/>
      <c r="H145" s="6"/>
      <c r="I145" s="6"/>
      <c r="J145" s="6" t="s">
        <v>2194</v>
      </c>
      <c r="K145" s="6" t="s">
        <v>2632</v>
      </c>
      <c r="L145" s="6" t="s">
        <v>2633</v>
      </c>
      <c r="M145" s="1">
        <v>45704</v>
      </c>
      <c r="N145" s="1">
        <v>45704</v>
      </c>
      <c r="O145" s="1">
        <v>45571</v>
      </c>
      <c r="P145" s="6" t="s">
        <v>2634</v>
      </c>
      <c r="Q145" s="6" t="s">
        <v>2635</v>
      </c>
      <c r="R145" s="6">
        <v>1</v>
      </c>
      <c r="S145" s="6">
        <v>0</v>
      </c>
      <c r="T145" s="6">
        <v>1</v>
      </c>
      <c r="U145" s="6">
        <v>0</v>
      </c>
      <c r="V145" s="7" t="str">
        <f>IF(Final_table[[#This Row],[Pipedrive_ID]]&lt;&gt;"",HYPERLINK("https::/silk3.pipedrive.com/person/"&amp;Final_table[[#This Row],[Pipedrive_ID]]/10,Final_table[[#This Row],[fullName]]),"")</f>
        <v/>
      </c>
      <c r="W145" s="6"/>
      <c r="X145" s="1"/>
      <c r="Y145" s="6"/>
      <c r="Z145" s="6" t="s">
        <v>70</v>
      </c>
      <c r="AA145" s="6">
        <v>0</v>
      </c>
      <c r="AB145" s="6" t="s">
        <v>70</v>
      </c>
      <c r="AC145" s="6">
        <v>0</v>
      </c>
      <c r="AD145" t="s">
        <v>44</v>
      </c>
      <c r="AF145" t="s">
        <v>69</v>
      </c>
      <c r="AG145" t="s">
        <v>70</v>
      </c>
      <c r="AH145">
        <v>2</v>
      </c>
      <c r="AI145">
        <v>2</v>
      </c>
    </row>
    <row r="146" spans="1:35" x14ac:dyDescent="0.25">
      <c r="A146" s="7" t="str">
        <f>HYPERLINK(Final_table[[#This Row],[profileUrl]],Final_table[[#This Row],[fullName]])</f>
        <v>Marjan Schollaert</v>
      </c>
      <c r="B146" s="6" t="s">
        <v>966</v>
      </c>
      <c r="C146" s="6" t="s">
        <v>967</v>
      </c>
      <c r="D146" s="6" t="s">
        <v>968</v>
      </c>
      <c r="E146" s="6" t="s">
        <v>969</v>
      </c>
      <c r="F146" s="6"/>
      <c r="G146" s="6"/>
      <c r="H146" s="6"/>
      <c r="I146" s="6"/>
      <c r="J146" s="6" t="s">
        <v>42</v>
      </c>
      <c r="K146" s="6" t="s">
        <v>970</v>
      </c>
      <c r="L146" s="6" t="s">
        <v>971</v>
      </c>
      <c r="M146" s="1">
        <v>45704</v>
      </c>
      <c r="N146" s="1">
        <v>45704</v>
      </c>
      <c r="O146" s="1">
        <v>45566</v>
      </c>
      <c r="P146" s="6" t="s">
        <v>972</v>
      </c>
      <c r="Q146" s="6" t="s">
        <v>973</v>
      </c>
      <c r="R146" s="6">
        <v>1</v>
      </c>
      <c r="S146" s="6">
        <v>4</v>
      </c>
      <c r="T146" s="6">
        <v>0</v>
      </c>
      <c r="U146" s="6">
        <v>1</v>
      </c>
      <c r="V146" s="7" t="str">
        <f>IF(Final_table[[#This Row],[Pipedrive_ID]]&lt;&gt;"",HYPERLINK("https::/silk3.pipedrive.com/person/"&amp;Final_table[[#This Row],[Pipedrive_ID]]/10,Final_table[[#This Row],[fullName]]),"")</f>
        <v/>
      </c>
      <c r="W146" s="6"/>
      <c r="X146" s="1"/>
      <c r="Y146" s="6"/>
      <c r="Z146" s="6" t="s">
        <v>70</v>
      </c>
      <c r="AA146" s="6">
        <v>3</v>
      </c>
      <c r="AB146" s="6" t="s">
        <v>974</v>
      </c>
      <c r="AC146" s="6">
        <v>2</v>
      </c>
      <c r="AD146" t="s">
        <v>78</v>
      </c>
      <c r="AF146" t="s">
        <v>69</v>
      </c>
      <c r="AG146" t="s">
        <v>50</v>
      </c>
      <c r="AH146">
        <v>2</v>
      </c>
      <c r="AI146">
        <v>6</v>
      </c>
    </row>
    <row r="147" spans="1:35" x14ac:dyDescent="0.25">
      <c r="A147" s="7" t="str">
        <f>HYPERLINK(Final_table[[#This Row],[profileUrl]],Final_table[[#This Row],[fullName]])</f>
        <v>Ineke Vandael</v>
      </c>
      <c r="B147" s="6" t="s">
        <v>1070</v>
      </c>
      <c r="C147" s="6" t="s">
        <v>1071</v>
      </c>
      <c r="D147" s="6" t="s">
        <v>1072</v>
      </c>
      <c r="E147" s="6" t="s">
        <v>1073</v>
      </c>
      <c r="F147" s="6"/>
      <c r="G147" s="6"/>
      <c r="H147" s="6"/>
      <c r="I147" s="6"/>
      <c r="J147" s="6" t="s">
        <v>42</v>
      </c>
      <c r="K147" s="6" t="s">
        <v>549</v>
      </c>
      <c r="L147" s="6" t="s">
        <v>1074</v>
      </c>
      <c r="M147" s="1">
        <v>45704</v>
      </c>
      <c r="N147" s="1">
        <v>45704</v>
      </c>
      <c r="O147" s="1">
        <v>45566</v>
      </c>
      <c r="P147" s="6" t="s">
        <v>1075</v>
      </c>
      <c r="Q147" s="6" t="s">
        <v>1076</v>
      </c>
      <c r="R147" s="6">
        <v>1</v>
      </c>
      <c r="S147" s="6">
        <v>3</v>
      </c>
      <c r="T147" s="6">
        <v>1</v>
      </c>
      <c r="U147" s="6">
        <v>0</v>
      </c>
      <c r="V147" s="7" t="str">
        <f>IF(Final_table[[#This Row],[Pipedrive_ID]]&lt;&gt;"",HYPERLINK("https::/silk3.pipedrive.com/person/"&amp;Final_table[[#This Row],[Pipedrive_ID]]/10,Final_table[[#This Row],[fullName]]),"")</f>
        <v/>
      </c>
      <c r="W147" s="6"/>
      <c r="X147" s="1"/>
      <c r="Y147" s="6"/>
      <c r="Z147" s="6" t="s">
        <v>70</v>
      </c>
      <c r="AA147" s="6">
        <v>3</v>
      </c>
      <c r="AB147" s="6" t="s">
        <v>1077</v>
      </c>
      <c r="AC147" s="6">
        <v>3</v>
      </c>
      <c r="AD147" t="s">
        <v>44</v>
      </c>
      <c r="AF147" t="s">
        <v>69</v>
      </c>
      <c r="AG147" t="s">
        <v>50</v>
      </c>
      <c r="AH147">
        <v>2</v>
      </c>
      <c r="AI147">
        <v>5</v>
      </c>
    </row>
    <row r="148" spans="1:35" x14ac:dyDescent="0.25">
      <c r="A148" s="7" t="str">
        <f>HYPERLINK(Final_table[[#This Row],[profileUrl]],Final_table[[#This Row],[fullName]])</f>
        <v>Charlene Mae Valderama</v>
      </c>
      <c r="B148" s="6" t="s">
        <v>2190</v>
      </c>
      <c r="C148" s="6" t="s">
        <v>2191</v>
      </c>
      <c r="D148" s="6" t="s">
        <v>2192</v>
      </c>
      <c r="E148" s="6" t="s">
        <v>2193</v>
      </c>
      <c r="F148" s="6"/>
      <c r="G148" s="6"/>
      <c r="H148" s="6"/>
      <c r="I148" s="6"/>
      <c r="J148" s="6" t="s">
        <v>2194</v>
      </c>
      <c r="K148" s="6" t="s">
        <v>2195</v>
      </c>
      <c r="L148" s="6" t="s">
        <v>2196</v>
      </c>
      <c r="M148" s="1">
        <v>45704</v>
      </c>
      <c r="N148" s="1">
        <v>45704</v>
      </c>
      <c r="O148" s="1">
        <v>45566</v>
      </c>
      <c r="P148" s="6" t="s">
        <v>2197</v>
      </c>
      <c r="Q148" s="6" t="s">
        <v>2198</v>
      </c>
      <c r="R148" s="6">
        <v>1</v>
      </c>
      <c r="S148" s="6">
        <v>0</v>
      </c>
      <c r="T148" s="6">
        <v>1</v>
      </c>
      <c r="U148" s="6">
        <v>0</v>
      </c>
      <c r="V148" s="7" t="str">
        <f>IF(Final_table[[#This Row],[Pipedrive_ID]]&lt;&gt;"",HYPERLINK("https::/silk3.pipedrive.com/person/"&amp;Final_table[[#This Row],[Pipedrive_ID]]/10,Final_table[[#This Row],[fullName]]),"")</f>
        <v/>
      </c>
      <c r="W148" s="6"/>
      <c r="X148" s="1"/>
      <c r="Y148" s="6"/>
      <c r="Z148" s="6" t="s">
        <v>70</v>
      </c>
      <c r="AA148" s="6">
        <v>0</v>
      </c>
      <c r="AB148" s="6" t="s">
        <v>70</v>
      </c>
      <c r="AC148" s="6">
        <v>0</v>
      </c>
      <c r="AD148" t="s">
        <v>44</v>
      </c>
      <c r="AF148" t="s">
        <v>69</v>
      </c>
      <c r="AG148" t="s">
        <v>70</v>
      </c>
      <c r="AH148">
        <v>2</v>
      </c>
      <c r="AI148">
        <v>2</v>
      </c>
    </row>
    <row r="149" spans="1:35" x14ac:dyDescent="0.25">
      <c r="A149" s="7" t="str">
        <f>HYPERLINK(Final_table[[#This Row],[profileUrl]],Final_table[[#This Row],[fullName]])</f>
        <v>Robin Buysse</v>
      </c>
      <c r="B149" s="6" t="s">
        <v>1001</v>
      </c>
      <c r="C149" s="6" t="s">
        <v>1002</v>
      </c>
      <c r="D149" s="6" t="s">
        <v>1003</v>
      </c>
      <c r="E149" s="6" t="s">
        <v>1004</v>
      </c>
      <c r="F149" s="6"/>
      <c r="G149" s="6"/>
      <c r="H149" s="6"/>
      <c r="I149" s="6"/>
      <c r="J149" s="6" t="s">
        <v>42</v>
      </c>
      <c r="K149" s="6" t="s">
        <v>1005</v>
      </c>
      <c r="L149" s="6" t="s">
        <v>1006</v>
      </c>
      <c r="M149" s="1">
        <v>45861</v>
      </c>
      <c r="N149" s="1">
        <v>45861</v>
      </c>
      <c r="O149" s="1"/>
      <c r="P149" s="6" t="s">
        <v>67</v>
      </c>
      <c r="Q149" s="6" t="s">
        <v>67</v>
      </c>
      <c r="R149" s="6">
        <v>1</v>
      </c>
      <c r="S149" s="6">
        <v>4</v>
      </c>
      <c r="T149" s="6">
        <v>0</v>
      </c>
      <c r="U149" s="6">
        <v>0</v>
      </c>
      <c r="V149" s="7" t="str">
        <f>IF(Final_table[[#This Row],[Pipedrive_ID]]&lt;&gt;"",HYPERLINK("https::/silk3.pipedrive.com/person/"&amp;Final_table[[#This Row],[Pipedrive_ID]]/10,Final_table[[#This Row],[fullName]]),"")</f>
        <v>Robin Buysse</v>
      </c>
      <c r="W149" s="6">
        <v>360</v>
      </c>
      <c r="X149" s="1">
        <v>45417</v>
      </c>
      <c r="Y149" s="6">
        <v>280</v>
      </c>
      <c r="Z149" s="6" t="s">
        <v>1007</v>
      </c>
      <c r="AA149" s="6">
        <v>2</v>
      </c>
      <c r="AB149" s="6" t="s">
        <v>1008</v>
      </c>
      <c r="AC149" s="6">
        <v>2</v>
      </c>
      <c r="AD149" t="s">
        <v>68</v>
      </c>
      <c r="AF149" t="s">
        <v>48</v>
      </c>
      <c r="AG149" t="s">
        <v>50</v>
      </c>
      <c r="AH149">
        <v>7</v>
      </c>
      <c r="AI149">
        <v>5</v>
      </c>
    </row>
    <row r="150" spans="1:35" x14ac:dyDescent="0.25">
      <c r="A150" s="7" t="str">
        <f>HYPERLINK(Final_table[[#This Row],[profileUrl]],Final_table[[#This Row],[fullName]])</f>
        <v>Pieter Ardinois</v>
      </c>
      <c r="B150" s="6" t="s">
        <v>1890</v>
      </c>
      <c r="C150" s="6" t="s">
        <v>60</v>
      </c>
      <c r="D150" s="6" t="s">
        <v>1891</v>
      </c>
      <c r="E150" s="6" t="s">
        <v>1892</v>
      </c>
      <c r="F150" s="6"/>
      <c r="G150" s="6"/>
      <c r="H150" s="6"/>
      <c r="I150" s="6"/>
      <c r="J150" s="6" t="s">
        <v>42</v>
      </c>
      <c r="K150" s="6" t="s">
        <v>1893</v>
      </c>
      <c r="L150" s="6" t="s">
        <v>1894</v>
      </c>
      <c r="M150" s="1">
        <v>45835</v>
      </c>
      <c r="N150" s="1">
        <v>45835</v>
      </c>
      <c r="O150" s="1"/>
      <c r="P150" s="6" t="s">
        <v>67</v>
      </c>
      <c r="Q150" s="6" t="s">
        <v>67</v>
      </c>
      <c r="R150" s="6">
        <v>0</v>
      </c>
      <c r="S150" s="6">
        <v>2</v>
      </c>
      <c r="T150" s="6">
        <v>0</v>
      </c>
      <c r="U150" s="6">
        <v>0</v>
      </c>
      <c r="V150" s="7" t="str">
        <f>IF(Final_table[[#This Row],[Pipedrive_ID]]&lt;&gt;"",HYPERLINK("https::/silk3.pipedrive.com/person/"&amp;Final_table[[#This Row],[Pipedrive_ID]]/10,Final_table[[#This Row],[fullName]]),"")</f>
        <v>Pieter Ardinois</v>
      </c>
      <c r="W150" s="6">
        <v>380</v>
      </c>
      <c r="X150" s="1">
        <v>45417</v>
      </c>
      <c r="Y150" s="6">
        <v>300</v>
      </c>
      <c r="Z150" s="6" t="s">
        <v>1894</v>
      </c>
      <c r="AA150" s="6">
        <v>7</v>
      </c>
      <c r="AB150" s="6" t="s">
        <v>1895</v>
      </c>
      <c r="AC150" s="6">
        <v>7</v>
      </c>
      <c r="AD150" t="s">
        <v>68</v>
      </c>
      <c r="AF150" t="s">
        <v>48</v>
      </c>
      <c r="AG150" t="s">
        <v>50</v>
      </c>
      <c r="AH150">
        <v>6</v>
      </c>
      <c r="AI150">
        <v>2</v>
      </c>
    </row>
    <row r="151" spans="1:35" x14ac:dyDescent="0.25">
      <c r="A151" s="7" t="str">
        <f>HYPERLINK(Final_table[[#This Row],[profileUrl]],Final_table[[#This Row],[fullName]])</f>
        <v>Benjamin Bosmans</v>
      </c>
      <c r="B151" s="6" t="s">
        <v>3086</v>
      </c>
      <c r="C151" s="6" t="s">
        <v>1126</v>
      </c>
      <c r="D151" s="6" t="s">
        <v>3087</v>
      </c>
      <c r="E151" s="6" t="s">
        <v>3088</v>
      </c>
      <c r="F151" s="6"/>
      <c r="G151" s="6"/>
      <c r="H151" s="6"/>
      <c r="I151" s="6"/>
      <c r="J151" s="6" t="s">
        <v>42</v>
      </c>
      <c r="K151" s="6" t="s">
        <v>3089</v>
      </c>
      <c r="L151" s="6" t="s">
        <v>70</v>
      </c>
      <c r="M151" s="1">
        <v>45834</v>
      </c>
      <c r="N151" s="1">
        <v>45834</v>
      </c>
      <c r="O151" s="1"/>
      <c r="P151" s="6" t="s">
        <v>67</v>
      </c>
      <c r="Q151" s="6" t="s">
        <v>67</v>
      </c>
      <c r="R151" s="6">
        <v>0</v>
      </c>
      <c r="S151" s="6">
        <v>1</v>
      </c>
      <c r="T151" s="6">
        <v>0</v>
      </c>
      <c r="U151" s="6">
        <v>0</v>
      </c>
      <c r="V151" s="7" t="str">
        <f>IF(Final_table[[#This Row],[Pipedrive_ID]]&lt;&gt;"",HYPERLINK("https::/silk3.pipedrive.com/person/"&amp;Final_table[[#This Row],[Pipedrive_ID]]/10,Final_table[[#This Row],[fullName]]),"")</f>
        <v>Benjamin Bosmans</v>
      </c>
      <c r="W151" s="6">
        <v>940</v>
      </c>
      <c r="X151" s="1">
        <v>45417</v>
      </c>
      <c r="Y151" s="6"/>
      <c r="Z151" s="6" t="s">
        <v>70</v>
      </c>
      <c r="AA151" s="6">
        <v>2</v>
      </c>
      <c r="AB151" s="6" t="s">
        <v>3090</v>
      </c>
      <c r="AC151" s="6">
        <v>1</v>
      </c>
      <c r="AD151" t="s">
        <v>68</v>
      </c>
      <c r="AF151" t="s">
        <v>48</v>
      </c>
      <c r="AG151" t="s">
        <v>50</v>
      </c>
      <c r="AH151">
        <v>6</v>
      </c>
      <c r="AI151">
        <v>1</v>
      </c>
    </row>
    <row r="152" spans="1:35" x14ac:dyDescent="0.25">
      <c r="A152" s="7" t="str">
        <f>HYPERLINK(Final_table[[#This Row],[profileUrl]],Final_table[[#This Row],[fullName]])</f>
        <v>Jeroen Van Ermen</v>
      </c>
      <c r="B152" s="6" t="s">
        <v>1018</v>
      </c>
      <c r="C152" s="6" t="s">
        <v>1010</v>
      </c>
      <c r="D152" s="6" t="s">
        <v>1019</v>
      </c>
      <c r="E152" s="6" t="s">
        <v>1020</v>
      </c>
      <c r="F152" s="6"/>
      <c r="G152" s="6"/>
      <c r="H152" s="6"/>
      <c r="I152" s="6"/>
      <c r="J152" s="6" t="s">
        <v>42</v>
      </c>
      <c r="K152" s="6" t="s">
        <v>156</v>
      </c>
      <c r="L152" s="6" t="s">
        <v>1021</v>
      </c>
      <c r="M152" s="1">
        <v>45861</v>
      </c>
      <c r="N152" s="1">
        <v>45861</v>
      </c>
      <c r="O152" s="1"/>
      <c r="P152" s="6" t="s">
        <v>67</v>
      </c>
      <c r="Q152" s="6" t="s">
        <v>67</v>
      </c>
      <c r="R152" s="6">
        <v>2</v>
      </c>
      <c r="S152" s="6">
        <v>3</v>
      </c>
      <c r="T152" s="6">
        <v>0</v>
      </c>
      <c r="U152" s="6">
        <v>0</v>
      </c>
      <c r="V152" s="7" t="str">
        <f>IF(Final_table[[#This Row],[Pipedrive_ID]]&lt;&gt;"",HYPERLINK("https::/silk3.pipedrive.com/person/"&amp;Final_table[[#This Row],[Pipedrive_ID]]/10,Final_table[[#This Row],[fullName]]),"")</f>
        <v>Jeroen Van Ermen</v>
      </c>
      <c r="W152" s="6">
        <v>960</v>
      </c>
      <c r="X152" s="1">
        <v>45417</v>
      </c>
      <c r="Y152" s="6"/>
      <c r="Z152" s="6" t="s">
        <v>70</v>
      </c>
      <c r="AA152" s="6">
        <v>6</v>
      </c>
      <c r="AB152" s="6" t="s">
        <v>1022</v>
      </c>
      <c r="AC152" s="6">
        <v>4</v>
      </c>
      <c r="AD152" t="s">
        <v>68</v>
      </c>
      <c r="AF152" t="s">
        <v>48</v>
      </c>
      <c r="AG152" t="s">
        <v>50</v>
      </c>
      <c r="AH152">
        <v>7</v>
      </c>
      <c r="AI152">
        <v>5</v>
      </c>
    </row>
    <row r="153" spans="1:35" x14ac:dyDescent="0.25">
      <c r="A153" s="7" t="str">
        <f>HYPERLINK(Final_table[[#This Row],[profileUrl]],Final_table[[#This Row],[fullName]])</f>
        <v>Jan Goesaert</v>
      </c>
      <c r="B153" s="6" t="s">
        <v>722</v>
      </c>
      <c r="C153" s="6" t="s">
        <v>327</v>
      </c>
      <c r="D153" s="6" t="s">
        <v>723</v>
      </c>
      <c r="E153" s="6" t="s">
        <v>724</v>
      </c>
      <c r="F153" s="6"/>
      <c r="G153" s="6"/>
      <c r="H153" s="6"/>
      <c r="I153" s="6"/>
      <c r="J153" s="6" t="s">
        <v>42</v>
      </c>
      <c r="K153" s="6" t="s">
        <v>725</v>
      </c>
      <c r="L153" s="6" t="s">
        <v>726</v>
      </c>
      <c r="M153" s="1">
        <v>45834</v>
      </c>
      <c r="N153" s="1">
        <v>45834</v>
      </c>
      <c r="O153" s="1"/>
      <c r="P153" s="6" t="s">
        <v>67</v>
      </c>
      <c r="Q153" s="6" t="s">
        <v>67</v>
      </c>
      <c r="R153" s="6">
        <v>2</v>
      </c>
      <c r="S153" s="6">
        <v>5</v>
      </c>
      <c r="T153" s="6">
        <v>0</v>
      </c>
      <c r="U153" s="6">
        <v>0</v>
      </c>
      <c r="V153" s="7" t="str">
        <f>IF(Final_table[[#This Row],[Pipedrive_ID]]&lt;&gt;"",HYPERLINK("https::/silk3.pipedrive.com/person/"&amp;Final_table[[#This Row],[Pipedrive_ID]]/10,Final_table[[#This Row],[fullName]]),"")</f>
        <v>Jan Goesaert</v>
      </c>
      <c r="W153" s="6">
        <v>1010</v>
      </c>
      <c r="X153" s="1">
        <v>45417</v>
      </c>
      <c r="Y153" s="6">
        <v>800</v>
      </c>
      <c r="Z153" s="6" t="s">
        <v>520</v>
      </c>
      <c r="AA153" s="6">
        <v>5</v>
      </c>
      <c r="AB153" s="6" t="s">
        <v>727</v>
      </c>
      <c r="AC153" s="6">
        <v>6</v>
      </c>
      <c r="AD153" t="s">
        <v>68</v>
      </c>
      <c r="AF153" t="s">
        <v>48</v>
      </c>
      <c r="AG153" t="s">
        <v>50</v>
      </c>
      <c r="AH153">
        <v>6</v>
      </c>
      <c r="AI153">
        <v>7</v>
      </c>
    </row>
    <row r="154" spans="1:35" x14ac:dyDescent="0.25">
      <c r="A154" s="7" t="str">
        <f>HYPERLINK(Final_table[[#This Row],[profileUrl]],Final_table[[#This Row],[fullName]])</f>
        <v>Dries Van Avermaet</v>
      </c>
      <c r="B154" s="6" t="s">
        <v>1479</v>
      </c>
      <c r="C154" s="6" t="s">
        <v>1480</v>
      </c>
      <c r="D154" s="6" t="s">
        <v>1481</v>
      </c>
      <c r="E154" s="6" t="s">
        <v>1482</v>
      </c>
      <c r="F154" s="6"/>
      <c r="G154" s="6"/>
      <c r="H154" s="6"/>
      <c r="I154" s="6"/>
      <c r="J154" s="6" t="s">
        <v>42</v>
      </c>
      <c r="K154" s="6" t="s">
        <v>1483</v>
      </c>
      <c r="L154" s="6" t="s">
        <v>607</v>
      </c>
      <c r="M154" s="1">
        <v>45704</v>
      </c>
      <c r="N154" s="1">
        <v>45704</v>
      </c>
      <c r="O154" s="1"/>
      <c r="P154" s="6" t="s">
        <v>67</v>
      </c>
      <c r="Q154" s="6" t="s">
        <v>67</v>
      </c>
      <c r="R154" s="6">
        <v>1</v>
      </c>
      <c r="S154" s="6">
        <v>2</v>
      </c>
      <c r="T154" s="6">
        <v>0</v>
      </c>
      <c r="U154" s="6">
        <v>0</v>
      </c>
      <c r="V154" s="7" t="str">
        <f>IF(Final_table[[#This Row],[Pipedrive_ID]]&lt;&gt;"",HYPERLINK("https::/silk3.pipedrive.com/person/"&amp;Final_table[[#This Row],[Pipedrive_ID]]/10,Final_table[[#This Row],[fullName]]),"")</f>
        <v>Dries Van Avermaet</v>
      </c>
      <c r="W154" s="6">
        <v>1020</v>
      </c>
      <c r="X154" s="1">
        <v>45417</v>
      </c>
      <c r="Y154" s="6">
        <v>820</v>
      </c>
      <c r="Z154" s="6" t="s">
        <v>607</v>
      </c>
      <c r="AA154" s="6">
        <v>0</v>
      </c>
      <c r="AB154" s="6" t="s">
        <v>70</v>
      </c>
      <c r="AC154" s="6">
        <v>0</v>
      </c>
      <c r="AD154" t="s">
        <v>68</v>
      </c>
      <c r="AF154" t="s">
        <v>48</v>
      </c>
      <c r="AG154" t="s">
        <v>70</v>
      </c>
      <c r="AH154">
        <v>2</v>
      </c>
      <c r="AI154">
        <v>3</v>
      </c>
    </row>
    <row r="155" spans="1:35" x14ac:dyDescent="0.25">
      <c r="A155" s="7" t="str">
        <f>HYPERLINK(Final_table[[#This Row],[profileUrl]],Final_table[[#This Row],[fullName]])</f>
        <v>Kris D'hulst</v>
      </c>
      <c r="B155" s="6" t="s">
        <v>3091</v>
      </c>
      <c r="C155" s="6" t="s">
        <v>2563</v>
      </c>
      <c r="D155" s="6" t="s">
        <v>3092</v>
      </c>
      <c r="E155" s="6" t="s">
        <v>3093</v>
      </c>
      <c r="F155" s="6"/>
      <c r="G155" s="6"/>
      <c r="H155" s="6"/>
      <c r="I155" s="6"/>
      <c r="J155" s="6" t="s">
        <v>42</v>
      </c>
      <c r="K155" s="6" t="s">
        <v>3094</v>
      </c>
      <c r="L155" s="6" t="s">
        <v>3095</v>
      </c>
      <c r="M155" s="1">
        <v>45835</v>
      </c>
      <c r="N155" s="1">
        <v>45835</v>
      </c>
      <c r="O155" s="1"/>
      <c r="P155" s="6" t="s">
        <v>67</v>
      </c>
      <c r="Q155" s="6" t="s">
        <v>67</v>
      </c>
      <c r="R155" s="6">
        <v>0</v>
      </c>
      <c r="S155" s="6">
        <v>1</v>
      </c>
      <c r="T155" s="6">
        <v>0</v>
      </c>
      <c r="U155" s="6">
        <v>0</v>
      </c>
      <c r="V155" s="7" t="str">
        <f>IF(Final_table[[#This Row],[Pipedrive_ID]]&lt;&gt;"",HYPERLINK("https::/silk3.pipedrive.com/person/"&amp;Final_table[[#This Row],[Pipedrive_ID]]/10,Final_table[[#This Row],[fullName]]),"")</f>
        <v>Kris D'hulst</v>
      </c>
      <c r="W155" s="6">
        <v>1050</v>
      </c>
      <c r="X155" s="1">
        <v>45417</v>
      </c>
      <c r="Y155" s="6">
        <v>850</v>
      </c>
      <c r="Z155" s="6" t="s">
        <v>3095</v>
      </c>
      <c r="AA155" s="6">
        <v>3</v>
      </c>
      <c r="AB155" s="6" t="s">
        <v>3096</v>
      </c>
      <c r="AC155" s="6">
        <v>3</v>
      </c>
      <c r="AD155" t="s">
        <v>68</v>
      </c>
      <c r="AF155" t="s">
        <v>48</v>
      </c>
      <c r="AG155" t="s">
        <v>50</v>
      </c>
      <c r="AH155">
        <v>6</v>
      </c>
      <c r="AI155">
        <v>1</v>
      </c>
    </row>
    <row r="156" spans="1:35" x14ac:dyDescent="0.25">
      <c r="A156" s="7" t="str">
        <f>HYPERLINK(Final_table[[#This Row],[profileUrl]],Final_table[[#This Row],[fullName]])</f>
        <v>Johan Vanbeveren</v>
      </c>
      <c r="B156" s="6" t="s">
        <v>1905</v>
      </c>
      <c r="C156" s="6" t="s">
        <v>1906</v>
      </c>
      <c r="D156" s="6" t="s">
        <v>1907</v>
      </c>
      <c r="E156" s="6" t="s">
        <v>1908</v>
      </c>
      <c r="F156" s="6"/>
      <c r="G156" s="6"/>
      <c r="H156" s="6"/>
      <c r="I156" s="6"/>
      <c r="J156" s="6" t="s">
        <v>42</v>
      </c>
      <c r="K156" s="6" t="s">
        <v>1909</v>
      </c>
      <c r="L156" s="6" t="s">
        <v>1910</v>
      </c>
      <c r="M156" s="1">
        <v>45834</v>
      </c>
      <c r="N156" s="1">
        <v>45834</v>
      </c>
      <c r="O156" s="1"/>
      <c r="P156" s="6" t="s">
        <v>67</v>
      </c>
      <c r="Q156" s="6" t="s">
        <v>67</v>
      </c>
      <c r="R156" s="6">
        <v>0</v>
      </c>
      <c r="S156" s="6">
        <v>2</v>
      </c>
      <c r="T156" s="6">
        <v>0</v>
      </c>
      <c r="U156" s="6">
        <v>0</v>
      </c>
      <c r="V156" s="7" t="str">
        <f>IF(Final_table[[#This Row],[Pipedrive_ID]]&lt;&gt;"",HYPERLINK("https::/silk3.pipedrive.com/person/"&amp;Final_table[[#This Row],[Pipedrive_ID]]/10,Final_table[[#This Row],[fullName]]),"")</f>
        <v>Johan Vanbeveren</v>
      </c>
      <c r="W156" s="6">
        <v>1070</v>
      </c>
      <c r="X156" s="1">
        <v>45417</v>
      </c>
      <c r="Y156" s="6">
        <v>860</v>
      </c>
      <c r="Z156" s="6" t="s">
        <v>1911</v>
      </c>
      <c r="AA156" s="6">
        <v>0</v>
      </c>
      <c r="AB156" s="6" t="s">
        <v>70</v>
      </c>
      <c r="AC156" s="6">
        <v>1</v>
      </c>
      <c r="AD156" t="s">
        <v>68</v>
      </c>
      <c r="AF156" t="s">
        <v>48</v>
      </c>
      <c r="AG156" t="s">
        <v>79</v>
      </c>
      <c r="AH156">
        <v>6</v>
      </c>
      <c r="AI156">
        <v>2</v>
      </c>
    </row>
    <row r="157" spans="1:35" x14ac:dyDescent="0.25">
      <c r="A157" s="7" t="str">
        <f>HYPERLINK(Final_table[[#This Row],[profileUrl]],Final_table[[#This Row],[fullName]])</f>
        <v>Ruben Bru</v>
      </c>
      <c r="B157" s="6" t="s">
        <v>728</v>
      </c>
      <c r="C157" s="6" t="s">
        <v>729</v>
      </c>
      <c r="D157" s="6" t="s">
        <v>730</v>
      </c>
      <c r="E157" s="6" t="s">
        <v>731</v>
      </c>
      <c r="F157" s="6"/>
      <c r="G157" s="6"/>
      <c r="H157" s="6"/>
      <c r="I157" s="6"/>
      <c r="J157" s="6" t="s">
        <v>42</v>
      </c>
      <c r="K157" s="6" t="s">
        <v>732</v>
      </c>
      <c r="L157" s="6" t="s">
        <v>733</v>
      </c>
      <c r="M157" s="1">
        <v>45705</v>
      </c>
      <c r="N157" s="1">
        <v>45705</v>
      </c>
      <c r="O157" s="1"/>
      <c r="P157" s="6" t="s">
        <v>67</v>
      </c>
      <c r="Q157" s="6" t="s">
        <v>67</v>
      </c>
      <c r="R157" s="6">
        <v>2</v>
      </c>
      <c r="S157" s="6">
        <v>5</v>
      </c>
      <c r="T157" s="6">
        <v>0</v>
      </c>
      <c r="U157" s="6">
        <v>0</v>
      </c>
      <c r="V157" s="7" t="str">
        <f>IF(Final_table[[#This Row],[Pipedrive_ID]]&lt;&gt;"",HYPERLINK("https::/silk3.pipedrive.com/person/"&amp;Final_table[[#This Row],[Pipedrive_ID]]/10,Final_table[[#This Row],[fullName]]),"")</f>
        <v>Ruben Bru</v>
      </c>
      <c r="W157" s="6">
        <v>1090</v>
      </c>
      <c r="X157" s="1">
        <v>45417</v>
      </c>
      <c r="Y157" s="6">
        <v>890</v>
      </c>
      <c r="Z157" s="6" t="s">
        <v>733</v>
      </c>
      <c r="AA157" s="6">
        <v>2</v>
      </c>
      <c r="AB157" s="6" t="s">
        <v>734</v>
      </c>
      <c r="AC157" s="6">
        <v>1</v>
      </c>
      <c r="AD157" t="s">
        <v>68</v>
      </c>
      <c r="AF157" t="s">
        <v>48</v>
      </c>
      <c r="AG157" t="s">
        <v>50</v>
      </c>
      <c r="AH157">
        <v>2</v>
      </c>
      <c r="AI157">
        <v>7</v>
      </c>
    </row>
    <row r="158" spans="1:35" x14ac:dyDescent="0.25">
      <c r="A158" s="7" t="str">
        <f>HYPERLINK(Final_table[[#This Row],[profileUrl]],Final_table[[#This Row],[fullName]])</f>
        <v>Nick Verhaege</v>
      </c>
      <c r="B158" s="6" t="s">
        <v>1912</v>
      </c>
      <c r="C158" s="6" t="s">
        <v>1913</v>
      </c>
      <c r="D158" s="6" t="s">
        <v>1914</v>
      </c>
      <c r="E158" s="6" t="s">
        <v>1915</v>
      </c>
      <c r="F158" s="6"/>
      <c r="G158" s="6"/>
      <c r="H158" s="6"/>
      <c r="I158" s="6"/>
      <c r="J158" s="6" t="s">
        <v>42</v>
      </c>
      <c r="K158" s="6" t="s">
        <v>1916</v>
      </c>
      <c r="L158" s="6" t="s">
        <v>1917</v>
      </c>
      <c r="M158" s="1">
        <v>45730</v>
      </c>
      <c r="N158" s="1">
        <v>45730</v>
      </c>
      <c r="O158" s="1"/>
      <c r="P158" s="6" t="s">
        <v>67</v>
      </c>
      <c r="Q158" s="6" t="s">
        <v>67</v>
      </c>
      <c r="R158" s="6">
        <v>0</v>
      </c>
      <c r="S158" s="6">
        <v>2</v>
      </c>
      <c r="T158" s="6">
        <v>0</v>
      </c>
      <c r="U158" s="6">
        <v>0</v>
      </c>
      <c r="V158" s="7" t="str">
        <f>IF(Final_table[[#This Row],[Pipedrive_ID]]&lt;&gt;"",HYPERLINK("https::/silk3.pipedrive.com/person/"&amp;Final_table[[#This Row],[Pipedrive_ID]]/10,Final_table[[#This Row],[fullName]]),"")</f>
        <v>Nick Verhaege</v>
      </c>
      <c r="W158" s="6">
        <v>1120</v>
      </c>
      <c r="X158" s="1">
        <v>45417</v>
      </c>
      <c r="Y158" s="6">
        <v>1400</v>
      </c>
      <c r="Z158" s="6" t="s">
        <v>49</v>
      </c>
      <c r="AA158" s="6">
        <v>8</v>
      </c>
      <c r="AB158" s="6" t="s">
        <v>1918</v>
      </c>
      <c r="AC158" s="6">
        <v>13</v>
      </c>
      <c r="AD158" t="s">
        <v>68</v>
      </c>
      <c r="AF158" t="s">
        <v>48</v>
      </c>
      <c r="AG158" t="s">
        <v>50</v>
      </c>
      <c r="AH158">
        <v>3</v>
      </c>
      <c r="AI158">
        <v>2</v>
      </c>
    </row>
    <row r="159" spans="1:35" x14ac:dyDescent="0.25">
      <c r="A159" s="7" t="str">
        <f>HYPERLINK(Final_table[[#This Row],[profileUrl]],Final_table[[#This Row],[fullName]])</f>
        <v>Sven Bruggeman</v>
      </c>
      <c r="B159" s="6" t="s">
        <v>3097</v>
      </c>
      <c r="C159" s="6" t="s">
        <v>584</v>
      </c>
      <c r="D159" s="6" t="s">
        <v>3098</v>
      </c>
      <c r="E159" s="6" t="s">
        <v>3099</v>
      </c>
      <c r="F159" s="6"/>
      <c r="G159" s="6"/>
      <c r="H159" s="6"/>
      <c r="I159" s="6"/>
      <c r="J159" s="6" t="s">
        <v>42</v>
      </c>
      <c r="K159" s="6" t="s">
        <v>132</v>
      </c>
      <c r="L159" s="6" t="s">
        <v>739</v>
      </c>
      <c r="M159" s="1">
        <v>45835</v>
      </c>
      <c r="N159" s="1">
        <v>45835</v>
      </c>
      <c r="O159" s="1"/>
      <c r="P159" s="6" t="s">
        <v>67</v>
      </c>
      <c r="Q159" s="6" t="s">
        <v>67</v>
      </c>
      <c r="R159" s="6">
        <v>0</v>
      </c>
      <c r="S159" s="6">
        <v>1</v>
      </c>
      <c r="T159" s="6">
        <v>0</v>
      </c>
      <c r="U159" s="6">
        <v>0</v>
      </c>
      <c r="V159" s="7" t="str">
        <f>IF(Final_table[[#This Row],[Pipedrive_ID]]&lt;&gt;"",HYPERLINK("https::/silk3.pipedrive.com/person/"&amp;Final_table[[#This Row],[Pipedrive_ID]]/10,Final_table[[#This Row],[fullName]]),"")</f>
        <v>Sven Bruggeman</v>
      </c>
      <c r="W159" s="6">
        <v>1130</v>
      </c>
      <c r="X159" s="1">
        <v>45417</v>
      </c>
      <c r="Y159" s="6">
        <v>2040</v>
      </c>
      <c r="Z159" s="6" t="s">
        <v>3100</v>
      </c>
      <c r="AA159" s="6">
        <v>17</v>
      </c>
      <c r="AB159" s="6" t="s">
        <v>3101</v>
      </c>
      <c r="AC159" s="6">
        <v>10</v>
      </c>
      <c r="AD159" t="s">
        <v>68</v>
      </c>
      <c r="AF159" t="s">
        <v>48</v>
      </c>
      <c r="AG159" t="s">
        <v>50</v>
      </c>
      <c r="AH159">
        <v>6</v>
      </c>
      <c r="AI159">
        <v>1</v>
      </c>
    </row>
    <row r="160" spans="1:35" x14ac:dyDescent="0.25">
      <c r="A160" s="7" t="str">
        <f>HYPERLINK(Final_table[[#This Row],[profileUrl]],Final_table[[#This Row],[fullName]])</f>
        <v>Nikolaas Bellens</v>
      </c>
      <c r="B160" s="6" t="s">
        <v>3102</v>
      </c>
      <c r="C160" s="6" t="s">
        <v>3103</v>
      </c>
      <c r="D160" s="6" t="s">
        <v>3104</v>
      </c>
      <c r="E160" s="6" t="s">
        <v>3105</v>
      </c>
      <c r="F160" s="6"/>
      <c r="G160" s="6"/>
      <c r="H160" s="6"/>
      <c r="I160" s="6"/>
      <c r="J160" s="6" t="s">
        <v>42</v>
      </c>
      <c r="K160" s="6" t="s">
        <v>3106</v>
      </c>
      <c r="L160" s="6" t="s">
        <v>3107</v>
      </c>
      <c r="M160" s="1">
        <v>45834</v>
      </c>
      <c r="N160" s="1">
        <v>45834</v>
      </c>
      <c r="O160" s="1"/>
      <c r="P160" s="6" t="s">
        <v>67</v>
      </c>
      <c r="Q160" s="6" t="s">
        <v>67</v>
      </c>
      <c r="R160" s="6">
        <v>0</v>
      </c>
      <c r="S160" s="6">
        <v>1</v>
      </c>
      <c r="T160" s="6">
        <v>0</v>
      </c>
      <c r="U160" s="6">
        <v>0</v>
      </c>
      <c r="V160" s="7" t="str">
        <f>IF(Final_table[[#This Row],[Pipedrive_ID]]&lt;&gt;"",HYPERLINK("https::/silk3.pipedrive.com/person/"&amp;Final_table[[#This Row],[Pipedrive_ID]]/10,Final_table[[#This Row],[fullName]]),"")</f>
        <v>Nikolaas Bellens</v>
      </c>
      <c r="W160" s="6">
        <v>1190</v>
      </c>
      <c r="X160" s="1">
        <v>45417</v>
      </c>
      <c r="Y160" s="6"/>
      <c r="Z160" s="6" t="s">
        <v>70</v>
      </c>
      <c r="AA160" s="6">
        <v>0</v>
      </c>
      <c r="AB160" s="6" t="s">
        <v>70</v>
      </c>
      <c r="AC160" s="6">
        <v>0</v>
      </c>
      <c r="AD160" t="s">
        <v>68</v>
      </c>
      <c r="AF160" t="s">
        <v>48</v>
      </c>
      <c r="AG160" t="s">
        <v>70</v>
      </c>
      <c r="AH160">
        <v>6</v>
      </c>
      <c r="AI160">
        <v>1</v>
      </c>
    </row>
    <row r="161" spans="1:35" x14ac:dyDescent="0.25">
      <c r="A161" s="7" t="str">
        <f>HYPERLINK(Final_table[[#This Row],[profileUrl]],Final_table[[#This Row],[fullName]])</f>
        <v>Horst Remes - Onestone</v>
      </c>
      <c r="B161" s="6" t="s">
        <v>201</v>
      </c>
      <c r="C161" s="6" t="s">
        <v>202</v>
      </c>
      <c r="D161" s="6" t="s">
        <v>203</v>
      </c>
      <c r="E161" s="6" t="s">
        <v>204</v>
      </c>
      <c r="F161" s="6" t="s">
        <v>205</v>
      </c>
      <c r="G161" s="6" t="s">
        <v>102</v>
      </c>
      <c r="H161" s="6" t="s">
        <v>103</v>
      </c>
      <c r="I161" s="6" t="s">
        <v>206</v>
      </c>
      <c r="J161" s="6" t="s">
        <v>42</v>
      </c>
      <c r="K161" s="6" t="s">
        <v>132</v>
      </c>
      <c r="L161" s="6" t="s">
        <v>207</v>
      </c>
      <c r="M161" s="1">
        <v>45856</v>
      </c>
      <c r="N161" s="1">
        <v>45856</v>
      </c>
      <c r="O161" s="1"/>
      <c r="P161" s="6" t="s">
        <v>67</v>
      </c>
      <c r="Q161" s="6" t="s">
        <v>67</v>
      </c>
      <c r="R161" s="6">
        <v>9</v>
      </c>
      <c r="S161" s="6">
        <v>15</v>
      </c>
      <c r="T161" s="6">
        <v>0</v>
      </c>
      <c r="U161" s="6">
        <v>0</v>
      </c>
      <c r="V161" s="7" t="str">
        <f>IF(Final_table[[#This Row],[Pipedrive_ID]]&lt;&gt;"",HYPERLINK("https::/silk3.pipedrive.com/person/"&amp;Final_table[[#This Row],[Pipedrive_ID]]/10,Final_table[[#This Row],[fullName]]),"")</f>
        <v>Horst Remes - Onestone</v>
      </c>
      <c r="W161" s="6">
        <v>1200</v>
      </c>
      <c r="X161" s="1">
        <v>45417</v>
      </c>
      <c r="Y161" s="6">
        <v>1000</v>
      </c>
      <c r="Z161" s="6" t="s">
        <v>207</v>
      </c>
      <c r="AA161" s="6">
        <v>2</v>
      </c>
      <c r="AB161" s="6" t="s">
        <v>208</v>
      </c>
      <c r="AC161" s="6">
        <v>1</v>
      </c>
      <c r="AD161" t="s">
        <v>68</v>
      </c>
      <c r="AF161" t="s">
        <v>48</v>
      </c>
      <c r="AG161" t="s">
        <v>50</v>
      </c>
      <c r="AH161">
        <v>7</v>
      </c>
      <c r="AI161">
        <v>24</v>
      </c>
    </row>
    <row r="162" spans="1:35" x14ac:dyDescent="0.25">
      <c r="A162" s="7" t="str">
        <f>HYPERLINK(Final_table[[#This Row],[profileUrl]],Final_table[[#This Row],[fullName]])</f>
        <v>Julie De Jonghe</v>
      </c>
      <c r="B162" s="6" t="s">
        <v>413</v>
      </c>
      <c r="C162" s="6" t="s">
        <v>414</v>
      </c>
      <c r="D162" s="6" t="s">
        <v>415</v>
      </c>
      <c r="E162" s="6" t="s">
        <v>416</v>
      </c>
      <c r="F162" s="6" t="s">
        <v>101</v>
      </c>
      <c r="G162" s="6" t="s">
        <v>102</v>
      </c>
      <c r="H162" s="6" t="s">
        <v>85</v>
      </c>
      <c r="I162" s="6" t="s">
        <v>41</v>
      </c>
      <c r="J162" s="6" t="s">
        <v>42</v>
      </c>
      <c r="K162" s="6" t="s">
        <v>417</v>
      </c>
      <c r="L162" s="6" t="s">
        <v>418</v>
      </c>
      <c r="M162" s="1">
        <v>45834</v>
      </c>
      <c r="N162" s="1">
        <v>45834</v>
      </c>
      <c r="O162" s="1"/>
      <c r="P162" s="6" t="s">
        <v>67</v>
      </c>
      <c r="Q162" s="6" t="s">
        <v>67</v>
      </c>
      <c r="R162" s="6">
        <v>5</v>
      </c>
      <c r="S162" s="6">
        <v>7</v>
      </c>
      <c r="T162" s="6">
        <v>0</v>
      </c>
      <c r="U162" s="6">
        <v>0</v>
      </c>
      <c r="V162" s="7" t="str">
        <f>IF(Final_table[[#This Row],[Pipedrive_ID]]&lt;&gt;"",HYPERLINK("https::/silk3.pipedrive.com/person/"&amp;Final_table[[#This Row],[Pipedrive_ID]]/10,Final_table[[#This Row],[fullName]]),"")</f>
        <v>Julie De Jonghe</v>
      </c>
      <c r="W162" s="6">
        <v>1250</v>
      </c>
      <c r="X162" s="1">
        <v>45417</v>
      </c>
      <c r="Y162" s="6">
        <v>980</v>
      </c>
      <c r="Z162" s="6" t="s">
        <v>418</v>
      </c>
      <c r="AA162" s="6">
        <v>0</v>
      </c>
      <c r="AB162" s="6" t="s">
        <v>70</v>
      </c>
      <c r="AC162" s="6">
        <v>1</v>
      </c>
      <c r="AD162" t="s">
        <v>68</v>
      </c>
      <c r="AF162" t="s">
        <v>48</v>
      </c>
      <c r="AG162" t="s">
        <v>79</v>
      </c>
      <c r="AH162">
        <v>6</v>
      </c>
      <c r="AI162">
        <v>12</v>
      </c>
    </row>
    <row r="163" spans="1:35" x14ac:dyDescent="0.25">
      <c r="A163" s="7" t="str">
        <f>HYPERLINK(Final_table[[#This Row],[profileUrl]],Final_table[[#This Row],[fullName]])</f>
        <v>Kathleen Cools</v>
      </c>
      <c r="B163" s="6" t="s">
        <v>735</v>
      </c>
      <c r="C163" s="6" t="s">
        <v>736</v>
      </c>
      <c r="D163" s="6" t="s">
        <v>737</v>
      </c>
      <c r="E163" s="6" t="s">
        <v>738</v>
      </c>
      <c r="F163" s="6"/>
      <c r="G163" s="6"/>
      <c r="H163" s="6"/>
      <c r="I163" s="6"/>
      <c r="J163" s="6" t="s">
        <v>42</v>
      </c>
      <c r="K163" s="6" t="s">
        <v>132</v>
      </c>
      <c r="L163" s="6" t="s">
        <v>739</v>
      </c>
      <c r="M163" s="1">
        <v>45834</v>
      </c>
      <c r="N163" s="1">
        <v>45834</v>
      </c>
      <c r="O163" s="1"/>
      <c r="P163" s="6" t="s">
        <v>67</v>
      </c>
      <c r="Q163" s="6" t="s">
        <v>67</v>
      </c>
      <c r="R163" s="6">
        <v>1</v>
      </c>
      <c r="S163" s="6">
        <v>6</v>
      </c>
      <c r="T163" s="6">
        <v>0</v>
      </c>
      <c r="U163" s="6">
        <v>0</v>
      </c>
      <c r="V163" s="7" t="str">
        <f>IF(Final_table[[#This Row],[Pipedrive_ID]]&lt;&gt;"",HYPERLINK("https::/silk3.pipedrive.com/person/"&amp;Final_table[[#This Row],[Pipedrive_ID]]/10,Final_table[[#This Row],[fullName]]),"")</f>
        <v>Kathleen Cools</v>
      </c>
      <c r="W163" s="6">
        <v>1270</v>
      </c>
      <c r="X163" s="1">
        <v>45417</v>
      </c>
      <c r="Y163" s="6">
        <v>1040</v>
      </c>
      <c r="Z163" s="6" t="s">
        <v>740</v>
      </c>
      <c r="AA163" s="6">
        <v>4</v>
      </c>
      <c r="AB163" s="6" t="s">
        <v>741</v>
      </c>
      <c r="AC163" s="6">
        <v>5</v>
      </c>
      <c r="AD163" t="s">
        <v>68</v>
      </c>
      <c r="AF163" t="s">
        <v>48</v>
      </c>
      <c r="AG163" t="s">
        <v>50</v>
      </c>
      <c r="AH163">
        <v>6</v>
      </c>
      <c r="AI163">
        <v>7</v>
      </c>
    </row>
    <row r="164" spans="1:35" x14ac:dyDescent="0.25">
      <c r="A164" s="7" t="str">
        <f>HYPERLINK(Final_table[[#This Row],[profileUrl]],Final_table[[#This Row],[fullName]])</f>
        <v>Nathalie Dumortier</v>
      </c>
      <c r="B164" s="6" t="s">
        <v>3108</v>
      </c>
      <c r="C164" s="6" t="s">
        <v>516</v>
      </c>
      <c r="D164" s="6" t="s">
        <v>3109</v>
      </c>
      <c r="E164" s="6" t="s">
        <v>3110</v>
      </c>
      <c r="F164" s="6"/>
      <c r="G164" s="6"/>
      <c r="H164" s="6"/>
      <c r="I164" s="6"/>
      <c r="J164" s="6" t="s">
        <v>42</v>
      </c>
      <c r="K164" s="6" t="s">
        <v>3111</v>
      </c>
      <c r="L164" s="6" t="s">
        <v>3112</v>
      </c>
      <c r="M164" s="1">
        <v>45872</v>
      </c>
      <c r="N164" s="1">
        <v>45872</v>
      </c>
      <c r="O164" s="1"/>
      <c r="P164" s="6" t="s">
        <v>67</v>
      </c>
      <c r="Q164" s="6" t="s">
        <v>67</v>
      </c>
      <c r="R164" s="6">
        <v>0</v>
      </c>
      <c r="S164" s="6">
        <v>1</v>
      </c>
      <c r="T164" s="6">
        <v>0</v>
      </c>
      <c r="U164" s="6">
        <v>0</v>
      </c>
      <c r="V164" s="7" t="str">
        <f>IF(Final_table[[#This Row],[Pipedrive_ID]]&lt;&gt;"",HYPERLINK("https::/silk3.pipedrive.com/person/"&amp;Final_table[[#This Row],[Pipedrive_ID]]/10,Final_table[[#This Row],[fullName]]),"")</f>
        <v>Nathalie Dumortier</v>
      </c>
      <c r="W164" s="6">
        <v>1300</v>
      </c>
      <c r="X164" s="1">
        <v>45417</v>
      </c>
      <c r="Y164" s="6">
        <v>1080</v>
      </c>
      <c r="Z164" s="6" t="s">
        <v>3113</v>
      </c>
      <c r="AA164" s="6">
        <v>2</v>
      </c>
      <c r="AB164" s="6" t="s">
        <v>3114</v>
      </c>
      <c r="AC164" s="6">
        <v>2</v>
      </c>
      <c r="AD164" t="s">
        <v>68</v>
      </c>
      <c r="AF164" t="s">
        <v>48</v>
      </c>
      <c r="AG164" t="s">
        <v>50</v>
      </c>
      <c r="AH164">
        <v>8</v>
      </c>
      <c r="AI164">
        <v>1</v>
      </c>
    </row>
    <row r="165" spans="1:35" x14ac:dyDescent="0.25">
      <c r="A165" s="7" t="str">
        <f>HYPERLINK(Final_table[[#This Row],[profileUrl]],Final_table[[#This Row],[fullName]])</f>
        <v>Inge Moerenhout</v>
      </c>
      <c r="B165" s="6" t="s">
        <v>3115</v>
      </c>
      <c r="C165" s="6" t="s">
        <v>1079</v>
      </c>
      <c r="D165" s="6" t="s">
        <v>3116</v>
      </c>
      <c r="E165" s="6" t="s">
        <v>3117</v>
      </c>
      <c r="F165" s="6"/>
      <c r="G165" s="6"/>
      <c r="H165" s="6"/>
      <c r="I165" s="6"/>
      <c r="J165" s="6" t="s">
        <v>42</v>
      </c>
      <c r="K165" s="6" t="s">
        <v>1183</v>
      </c>
      <c r="L165" s="6" t="s">
        <v>3118</v>
      </c>
      <c r="M165" s="1">
        <v>45834</v>
      </c>
      <c r="N165" s="1">
        <v>45834</v>
      </c>
      <c r="O165" s="1"/>
      <c r="P165" s="6" t="s">
        <v>67</v>
      </c>
      <c r="Q165" s="6" t="s">
        <v>67</v>
      </c>
      <c r="R165" s="6">
        <v>0</v>
      </c>
      <c r="S165" s="6">
        <v>1</v>
      </c>
      <c r="T165" s="6">
        <v>0</v>
      </c>
      <c r="U165" s="6">
        <v>0</v>
      </c>
      <c r="V165" s="7" t="str">
        <f>IF(Final_table[[#This Row],[Pipedrive_ID]]&lt;&gt;"",HYPERLINK("https::/silk3.pipedrive.com/person/"&amp;Final_table[[#This Row],[Pipedrive_ID]]/10,Final_table[[#This Row],[fullName]]),"")</f>
        <v>Inge Moerenhout</v>
      </c>
      <c r="W165" s="6">
        <v>1320</v>
      </c>
      <c r="X165" s="1">
        <v>45417</v>
      </c>
      <c r="Y165" s="6">
        <v>1100</v>
      </c>
      <c r="Z165" s="6" t="s">
        <v>3119</v>
      </c>
      <c r="AA165" s="6">
        <v>0</v>
      </c>
      <c r="AB165" s="6" t="s">
        <v>70</v>
      </c>
      <c r="AC165" s="6">
        <v>1</v>
      </c>
      <c r="AD165" t="s">
        <v>68</v>
      </c>
      <c r="AF165" t="s">
        <v>48</v>
      </c>
      <c r="AG165" t="s">
        <v>79</v>
      </c>
      <c r="AH165">
        <v>6</v>
      </c>
      <c r="AI165">
        <v>1</v>
      </c>
    </row>
    <row r="166" spans="1:35" x14ac:dyDescent="0.25">
      <c r="A166" s="7" t="str">
        <f>HYPERLINK(Final_table[[#This Row],[profileUrl]],Final_table[[#This Row],[fullName]])</f>
        <v>Tom Discart</v>
      </c>
      <c r="B166" s="6" t="s">
        <v>3120</v>
      </c>
      <c r="C166" s="6" t="s">
        <v>1855</v>
      </c>
      <c r="D166" s="6" t="s">
        <v>3121</v>
      </c>
      <c r="E166" s="6" t="s">
        <v>3122</v>
      </c>
      <c r="F166" s="6"/>
      <c r="G166" s="6"/>
      <c r="H166" s="6"/>
      <c r="I166" s="6"/>
      <c r="J166" s="6" t="s">
        <v>42</v>
      </c>
      <c r="K166" s="6" t="s">
        <v>321</v>
      </c>
      <c r="L166" s="6" t="s">
        <v>345</v>
      </c>
      <c r="M166" s="1">
        <v>45834</v>
      </c>
      <c r="N166" s="1">
        <v>45834</v>
      </c>
      <c r="O166" s="1"/>
      <c r="P166" s="6" t="s">
        <v>67</v>
      </c>
      <c r="Q166" s="6" t="s">
        <v>67</v>
      </c>
      <c r="R166" s="6">
        <v>0</v>
      </c>
      <c r="S166" s="6">
        <v>1</v>
      </c>
      <c r="T166" s="6">
        <v>0</v>
      </c>
      <c r="U166" s="6">
        <v>0</v>
      </c>
      <c r="V166" s="7" t="str">
        <f>IF(Final_table[[#This Row],[Pipedrive_ID]]&lt;&gt;"",HYPERLINK("https::/silk3.pipedrive.com/person/"&amp;Final_table[[#This Row],[Pipedrive_ID]]/10,Final_table[[#This Row],[fullName]]),"")</f>
        <v>Tom Discart</v>
      </c>
      <c r="W166" s="6">
        <v>1370</v>
      </c>
      <c r="X166" s="1">
        <v>45417</v>
      </c>
      <c r="Y166" s="6">
        <v>1110</v>
      </c>
      <c r="Z166" s="6" t="s">
        <v>348</v>
      </c>
      <c r="AA166" s="6">
        <v>3</v>
      </c>
      <c r="AB166" s="6" t="s">
        <v>3123</v>
      </c>
      <c r="AC166" s="6">
        <v>4</v>
      </c>
      <c r="AD166" t="s">
        <v>68</v>
      </c>
      <c r="AF166" t="s">
        <v>48</v>
      </c>
      <c r="AG166" t="s">
        <v>50</v>
      </c>
      <c r="AH166">
        <v>6</v>
      </c>
      <c r="AI166">
        <v>1</v>
      </c>
    </row>
    <row r="167" spans="1:35" x14ac:dyDescent="0.25">
      <c r="A167" s="7" t="str">
        <f>HYPERLINK(Final_table[[#This Row],[profileUrl]],Final_table[[#This Row],[fullName]])</f>
        <v>Lizz Bosschaerts</v>
      </c>
      <c r="B167" s="6" t="s">
        <v>1919</v>
      </c>
      <c r="C167" s="6" t="s">
        <v>1920</v>
      </c>
      <c r="D167" s="6" t="s">
        <v>395</v>
      </c>
      <c r="E167" s="6" t="s">
        <v>1921</v>
      </c>
      <c r="F167" s="6"/>
      <c r="G167" s="6"/>
      <c r="H167" s="6"/>
      <c r="I167" s="6"/>
      <c r="J167" s="6" t="s">
        <v>42</v>
      </c>
      <c r="K167" s="6" t="s">
        <v>65</v>
      </c>
      <c r="L167" s="6" t="s">
        <v>1922</v>
      </c>
      <c r="M167" s="1">
        <v>45805</v>
      </c>
      <c r="N167" s="1">
        <v>45805</v>
      </c>
      <c r="O167" s="1"/>
      <c r="P167" s="6" t="s">
        <v>67</v>
      </c>
      <c r="Q167" s="6" t="s">
        <v>67</v>
      </c>
      <c r="R167" s="6">
        <v>1</v>
      </c>
      <c r="S167" s="6">
        <v>1</v>
      </c>
      <c r="T167" s="6">
        <v>0</v>
      </c>
      <c r="U167" s="6">
        <v>0</v>
      </c>
      <c r="V167" s="7" t="str">
        <f>IF(Final_table[[#This Row],[Pipedrive_ID]]&lt;&gt;"",HYPERLINK("https::/silk3.pipedrive.com/person/"&amp;Final_table[[#This Row],[Pipedrive_ID]]/10,Final_table[[#This Row],[fullName]]),"")</f>
        <v>Lizz Bosschaerts</v>
      </c>
      <c r="W167" s="6">
        <v>1400</v>
      </c>
      <c r="X167" s="1">
        <v>45420</v>
      </c>
      <c r="Y167" s="6">
        <v>1130</v>
      </c>
      <c r="Z167" s="6" t="s">
        <v>1922</v>
      </c>
      <c r="AA167" s="6">
        <v>2</v>
      </c>
      <c r="AB167" s="6" t="s">
        <v>1923</v>
      </c>
      <c r="AC167" s="6">
        <v>2</v>
      </c>
      <c r="AD167" t="s">
        <v>68</v>
      </c>
      <c r="AF167" t="s">
        <v>48</v>
      </c>
      <c r="AG167" t="s">
        <v>50</v>
      </c>
      <c r="AH167">
        <v>5</v>
      </c>
      <c r="AI167">
        <v>2</v>
      </c>
    </row>
    <row r="168" spans="1:35" x14ac:dyDescent="0.25">
      <c r="A168" s="7" t="str">
        <f>HYPERLINK(Final_table[[#This Row],[profileUrl]],Final_table[[#This Row],[fullName]])</f>
        <v>Michiel Gabriëls</v>
      </c>
      <c r="B168" s="6" t="s">
        <v>3124</v>
      </c>
      <c r="C168" s="6" t="s">
        <v>846</v>
      </c>
      <c r="D168" s="6" t="s">
        <v>82</v>
      </c>
      <c r="E168" s="6" t="s">
        <v>3125</v>
      </c>
      <c r="F168" s="6"/>
      <c r="G168" s="6"/>
      <c r="H168" s="6"/>
      <c r="I168" s="6"/>
      <c r="J168" s="6" t="s">
        <v>42</v>
      </c>
      <c r="K168" s="6" t="s">
        <v>3126</v>
      </c>
      <c r="L168" s="6" t="s">
        <v>3127</v>
      </c>
      <c r="M168" s="1">
        <v>45835</v>
      </c>
      <c r="N168" s="1">
        <v>45835</v>
      </c>
      <c r="O168" s="1"/>
      <c r="P168" s="6" t="s">
        <v>67</v>
      </c>
      <c r="Q168" s="6" t="s">
        <v>67</v>
      </c>
      <c r="R168" s="6">
        <v>0</v>
      </c>
      <c r="S168" s="6">
        <v>1</v>
      </c>
      <c r="T168" s="6">
        <v>0</v>
      </c>
      <c r="U168" s="6">
        <v>0</v>
      </c>
      <c r="V168" s="7" t="str">
        <f>IF(Final_table[[#This Row],[Pipedrive_ID]]&lt;&gt;"",HYPERLINK("https::/silk3.pipedrive.com/person/"&amp;Final_table[[#This Row],[Pipedrive_ID]]/10,Final_table[[#This Row],[fullName]]),"")</f>
        <v>Michiel Gabriëls</v>
      </c>
      <c r="W168" s="6">
        <v>1600</v>
      </c>
      <c r="X168" s="1">
        <v>45442</v>
      </c>
      <c r="Y168" s="6">
        <v>1400</v>
      </c>
      <c r="Z168" s="6" t="s">
        <v>49</v>
      </c>
      <c r="AA168" s="6">
        <v>0</v>
      </c>
      <c r="AB168" s="6" t="s">
        <v>70</v>
      </c>
      <c r="AC168" s="6">
        <v>0</v>
      </c>
      <c r="AD168" t="s">
        <v>68</v>
      </c>
      <c r="AF168" t="s">
        <v>48</v>
      </c>
      <c r="AG168" t="s">
        <v>70</v>
      </c>
      <c r="AH168">
        <v>6</v>
      </c>
      <c r="AI168">
        <v>1</v>
      </c>
    </row>
    <row r="169" spans="1:35" x14ac:dyDescent="0.25">
      <c r="A169" s="7" t="str">
        <f>HYPERLINK(Final_table[[#This Row],[profileUrl]],Final_table[[#This Row],[fullName]])</f>
        <v>Yves Roose</v>
      </c>
      <c r="B169" s="6" t="s">
        <v>3128</v>
      </c>
      <c r="C169" s="6" t="s">
        <v>3081</v>
      </c>
      <c r="D169" s="6" t="s">
        <v>3129</v>
      </c>
      <c r="E169" s="6" t="s">
        <v>3130</v>
      </c>
      <c r="F169" s="6"/>
      <c r="G169" s="6"/>
      <c r="H169" s="6"/>
      <c r="I169" s="6"/>
      <c r="J169" s="6" t="s">
        <v>337</v>
      </c>
      <c r="K169" s="6" t="s">
        <v>3131</v>
      </c>
      <c r="L169" s="6" t="s">
        <v>3132</v>
      </c>
      <c r="M169" s="1">
        <v>45870</v>
      </c>
      <c r="N169" s="1">
        <v>45870</v>
      </c>
      <c r="O169" s="1"/>
      <c r="P169" s="6" t="s">
        <v>67</v>
      </c>
      <c r="Q169" s="6" t="s">
        <v>67</v>
      </c>
      <c r="R169" s="6">
        <v>0</v>
      </c>
      <c r="S169" s="6">
        <v>1</v>
      </c>
      <c r="T169" s="6">
        <v>0</v>
      </c>
      <c r="U169" s="6">
        <v>0</v>
      </c>
      <c r="V169" s="7" t="str">
        <f>IF(Final_table[[#This Row],[Pipedrive_ID]]&lt;&gt;"",HYPERLINK("https::/silk3.pipedrive.com/person/"&amp;Final_table[[#This Row],[Pipedrive_ID]]/10,Final_table[[#This Row],[fullName]]),"")</f>
        <v>Yves Roose</v>
      </c>
      <c r="W169" s="6">
        <v>1640</v>
      </c>
      <c r="X169" s="1">
        <v>45446</v>
      </c>
      <c r="Y169" s="6">
        <v>1380</v>
      </c>
      <c r="Z169" s="6" t="s">
        <v>3133</v>
      </c>
      <c r="AA169" s="6">
        <v>0</v>
      </c>
      <c r="AB169" s="6" t="s">
        <v>70</v>
      </c>
      <c r="AC169" s="6">
        <v>0</v>
      </c>
      <c r="AD169" t="s">
        <v>68</v>
      </c>
      <c r="AF169" t="s">
        <v>48</v>
      </c>
      <c r="AG169" t="s">
        <v>70</v>
      </c>
      <c r="AH169">
        <v>8</v>
      </c>
      <c r="AI169">
        <v>1</v>
      </c>
    </row>
    <row r="170" spans="1:35" x14ac:dyDescent="0.25">
      <c r="A170" s="7" t="str">
        <f>HYPERLINK(Final_table[[#This Row],[profileUrl]],Final_table[[#This Row],[fullName]])</f>
        <v>Frederik Frimout</v>
      </c>
      <c r="B170" s="6" t="s">
        <v>1134</v>
      </c>
      <c r="C170" s="6" t="s">
        <v>1135</v>
      </c>
      <c r="D170" s="6" t="s">
        <v>1136</v>
      </c>
      <c r="E170" s="6" t="s">
        <v>1137</v>
      </c>
      <c r="F170" s="6"/>
      <c r="G170" s="6"/>
      <c r="H170" s="6"/>
      <c r="I170" s="6"/>
      <c r="J170" s="6" t="s">
        <v>42</v>
      </c>
      <c r="K170" s="6" t="s">
        <v>1138</v>
      </c>
      <c r="L170" s="6" t="s">
        <v>1139</v>
      </c>
      <c r="M170" s="1">
        <v>45829</v>
      </c>
      <c r="N170" s="1">
        <v>45829</v>
      </c>
      <c r="O170" s="1"/>
      <c r="P170" s="6" t="s">
        <v>67</v>
      </c>
      <c r="Q170" s="6" t="s">
        <v>67</v>
      </c>
      <c r="R170" s="6">
        <v>2</v>
      </c>
      <c r="S170" s="6">
        <v>2</v>
      </c>
      <c r="T170" s="6">
        <v>0</v>
      </c>
      <c r="U170" s="6">
        <v>0</v>
      </c>
      <c r="V170" s="7" t="str">
        <f>IF(Final_table[[#This Row],[Pipedrive_ID]]&lt;&gt;"",HYPERLINK("https::/silk3.pipedrive.com/person/"&amp;Final_table[[#This Row],[Pipedrive_ID]]/10,Final_table[[#This Row],[fullName]]),"")</f>
        <v>Frederik Frimout</v>
      </c>
      <c r="W170" s="6">
        <v>1700</v>
      </c>
      <c r="X170" s="1">
        <v>45449</v>
      </c>
      <c r="Y170" s="6">
        <v>1400</v>
      </c>
      <c r="Z170" s="6" t="s">
        <v>49</v>
      </c>
      <c r="AA170" s="6">
        <v>4</v>
      </c>
      <c r="AB170" s="6" t="s">
        <v>1140</v>
      </c>
      <c r="AC170" s="6">
        <v>6</v>
      </c>
      <c r="AD170" t="s">
        <v>68</v>
      </c>
      <c r="AF170" t="s">
        <v>48</v>
      </c>
      <c r="AG170" t="s">
        <v>50</v>
      </c>
      <c r="AH170">
        <v>6</v>
      </c>
      <c r="AI170">
        <v>4</v>
      </c>
    </row>
    <row r="171" spans="1:35" x14ac:dyDescent="0.25">
      <c r="A171" s="7" t="str">
        <f>HYPERLINK(Final_table[[#This Row],[profileUrl]],Final_table[[#This Row],[fullName]])</f>
        <v>Sara Vermeulen</v>
      </c>
      <c r="B171" s="6" t="s">
        <v>742</v>
      </c>
      <c r="C171" s="6" t="s">
        <v>743</v>
      </c>
      <c r="D171" s="6" t="s">
        <v>744</v>
      </c>
      <c r="E171" s="6" t="s">
        <v>745</v>
      </c>
      <c r="F171" s="6"/>
      <c r="G171" s="6"/>
      <c r="H171" s="6"/>
      <c r="I171" s="6"/>
      <c r="J171" s="6" t="s">
        <v>42</v>
      </c>
      <c r="K171" s="6" t="s">
        <v>746</v>
      </c>
      <c r="L171" s="6" t="s">
        <v>70</v>
      </c>
      <c r="M171" s="1">
        <v>45834</v>
      </c>
      <c r="N171" s="1">
        <v>45834</v>
      </c>
      <c r="O171" s="1"/>
      <c r="P171" s="6" t="s">
        <v>67</v>
      </c>
      <c r="Q171" s="6" t="s">
        <v>67</v>
      </c>
      <c r="R171" s="6">
        <v>2</v>
      </c>
      <c r="S171" s="6">
        <v>6</v>
      </c>
      <c r="T171" s="6">
        <v>0</v>
      </c>
      <c r="U171" s="6">
        <v>0</v>
      </c>
      <c r="V171" s="7" t="str">
        <f>IF(Final_table[[#This Row],[Pipedrive_ID]]&lt;&gt;"",HYPERLINK("https::/silk3.pipedrive.com/person/"&amp;Final_table[[#This Row],[Pipedrive_ID]]/10,Final_table[[#This Row],[fullName]]),"")</f>
        <v>Sara Vermeulen</v>
      </c>
      <c r="W171" s="6">
        <v>1760</v>
      </c>
      <c r="X171" s="1">
        <v>45449</v>
      </c>
      <c r="Y171" s="6">
        <v>4030</v>
      </c>
      <c r="Z171" s="6" t="s">
        <v>747</v>
      </c>
      <c r="AA171" s="6">
        <v>3</v>
      </c>
      <c r="AB171" s="6" t="s">
        <v>748</v>
      </c>
      <c r="AC171" s="6">
        <v>5</v>
      </c>
      <c r="AD171" t="s">
        <v>68</v>
      </c>
      <c r="AF171" t="s">
        <v>48</v>
      </c>
      <c r="AG171" t="s">
        <v>50</v>
      </c>
      <c r="AH171">
        <v>6</v>
      </c>
      <c r="AI171">
        <v>8</v>
      </c>
    </row>
    <row r="172" spans="1:35" x14ac:dyDescent="0.25">
      <c r="A172" s="7" t="str">
        <f>HYPERLINK(Final_table[[#This Row],[profileUrl]],Final_table[[#This Row],[fullName]])</f>
        <v>Andy Van Nieuwenhuyse</v>
      </c>
      <c r="B172" s="6" t="s">
        <v>870</v>
      </c>
      <c r="C172" s="6" t="s">
        <v>871</v>
      </c>
      <c r="D172" s="6" t="s">
        <v>872</v>
      </c>
      <c r="E172" s="6" t="s">
        <v>873</v>
      </c>
      <c r="F172" s="6" t="s">
        <v>874</v>
      </c>
      <c r="G172" s="6"/>
      <c r="H172" s="6"/>
      <c r="I172" s="6"/>
      <c r="J172" s="6" t="s">
        <v>42</v>
      </c>
      <c r="K172" s="6" t="s">
        <v>676</v>
      </c>
      <c r="L172" s="6" t="s">
        <v>875</v>
      </c>
      <c r="M172" s="1">
        <v>45846</v>
      </c>
      <c r="N172" s="1">
        <v>45846</v>
      </c>
      <c r="O172" s="1"/>
      <c r="P172" s="6" t="s">
        <v>67</v>
      </c>
      <c r="Q172" s="6" t="s">
        <v>67</v>
      </c>
      <c r="R172" s="6">
        <v>0</v>
      </c>
      <c r="S172" s="6">
        <v>6</v>
      </c>
      <c r="T172" s="6">
        <v>0</v>
      </c>
      <c r="U172" s="6">
        <v>0</v>
      </c>
      <c r="V172" s="7" t="str">
        <f>IF(Final_table[[#This Row],[Pipedrive_ID]]&lt;&gt;"",HYPERLINK("https::/silk3.pipedrive.com/person/"&amp;Final_table[[#This Row],[Pipedrive_ID]]/10,Final_table[[#This Row],[fullName]]),"")</f>
        <v>Andy Van Nieuwenhuyse</v>
      </c>
      <c r="W172" s="6">
        <v>1780</v>
      </c>
      <c r="X172" s="1">
        <v>45450</v>
      </c>
      <c r="Y172" s="6">
        <v>1370</v>
      </c>
      <c r="Z172" s="6" t="s">
        <v>876</v>
      </c>
      <c r="AA172" s="6">
        <v>0</v>
      </c>
      <c r="AB172" s="6" t="s">
        <v>70</v>
      </c>
      <c r="AC172" s="6">
        <v>0</v>
      </c>
      <c r="AD172" t="s">
        <v>68</v>
      </c>
      <c r="AF172" t="s">
        <v>48</v>
      </c>
      <c r="AG172" t="s">
        <v>70</v>
      </c>
      <c r="AH172">
        <v>7</v>
      </c>
      <c r="AI172">
        <v>6</v>
      </c>
    </row>
    <row r="173" spans="1:35" x14ac:dyDescent="0.25">
      <c r="A173" s="7" t="str">
        <f>HYPERLINK(Final_table[[#This Row],[profileUrl]],Final_table[[#This Row],[fullName]])</f>
        <v>Raf Janssen</v>
      </c>
      <c r="B173" s="6" t="s">
        <v>611</v>
      </c>
      <c r="C173" s="6" t="s">
        <v>612</v>
      </c>
      <c r="D173" s="6" t="s">
        <v>613</v>
      </c>
      <c r="E173" s="6" t="s">
        <v>614</v>
      </c>
      <c r="F173" s="6"/>
      <c r="G173" s="6"/>
      <c r="H173" s="6"/>
      <c r="I173" s="6"/>
      <c r="J173" s="6" t="s">
        <v>42</v>
      </c>
      <c r="K173" s="6" t="s">
        <v>615</v>
      </c>
      <c r="L173" s="6" t="s">
        <v>616</v>
      </c>
      <c r="M173" s="1">
        <v>45705</v>
      </c>
      <c r="N173" s="1">
        <v>45705</v>
      </c>
      <c r="O173" s="1"/>
      <c r="P173" s="6" t="s">
        <v>67</v>
      </c>
      <c r="Q173" s="6" t="s">
        <v>67</v>
      </c>
      <c r="R173" s="6">
        <v>1</v>
      </c>
      <c r="S173" s="6">
        <v>7</v>
      </c>
      <c r="T173" s="6">
        <v>0</v>
      </c>
      <c r="U173" s="6">
        <v>0</v>
      </c>
      <c r="V173" s="7" t="str">
        <f>IF(Final_table[[#This Row],[Pipedrive_ID]]&lt;&gt;"",HYPERLINK("https::/silk3.pipedrive.com/person/"&amp;Final_table[[#This Row],[Pipedrive_ID]]/10,Final_table[[#This Row],[fullName]]),"")</f>
        <v>Raf Janssen</v>
      </c>
      <c r="W173" s="6">
        <v>1960</v>
      </c>
      <c r="X173" s="1">
        <v>45466</v>
      </c>
      <c r="Y173" s="6">
        <v>1470</v>
      </c>
      <c r="Z173" s="6" t="s">
        <v>616</v>
      </c>
      <c r="AA173" s="6">
        <v>5</v>
      </c>
      <c r="AB173" s="6" t="s">
        <v>617</v>
      </c>
      <c r="AC173" s="6">
        <v>5</v>
      </c>
      <c r="AD173" t="s">
        <v>68</v>
      </c>
      <c r="AF173" t="s">
        <v>48</v>
      </c>
      <c r="AG173" t="s">
        <v>50</v>
      </c>
      <c r="AH173">
        <v>2</v>
      </c>
      <c r="AI173">
        <v>8</v>
      </c>
    </row>
    <row r="174" spans="1:35" x14ac:dyDescent="0.25">
      <c r="A174" s="7" t="str">
        <f>HYPERLINK(Final_table[[#This Row],[profileUrl]],Final_table[[#This Row],[fullName]])</f>
        <v>Sami Hallak</v>
      </c>
      <c r="B174" s="6" t="s">
        <v>3134</v>
      </c>
      <c r="C174" s="6" t="s">
        <v>3135</v>
      </c>
      <c r="D174" s="6" t="s">
        <v>3136</v>
      </c>
      <c r="E174" s="6" t="s">
        <v>3137</v>
      </c>
      <c r="F174" s="6"/>
      <c r="G174" s="6"/>
      <c r="H174" s="6"/>
      <c r="I174" s="6"/>
      <c r="J174" s="6" t="s">
        <v>42</v>
      </c>
      <c r="K174" s="6" t="s">
        <v>3138</v>
      </c>
      <c r="L174" s="6" t="s">
        <v>3139</v>
      </c>
      <c r="M174" s="1">
        <v>45836</v>
      </c>
      <c r="N174" s="1">
        <v>45836</v>
      </c>
      <c r="O174" s="1"/>
      <c r="P174" s="6" t="s">
        <v>67</v>
      </c>
      <c r="Q174" s="6" t="s">
        <v>67</v>
      </c>
      <c r="R174" s="6">
        <v>0</v>
      </c>
      <c r="S174" s="6">
        <v>1</v>
      </c>
      <c r="T174" s="6">
        <v>0</v>
      </c>
      <c r="U174" s="6">
        <v>0</v>
      </c>
      <c r="V174" s="7" t="str">
        <f>IF(Final_table[[#This Row],[Pipedrive_ID]]&lt;&gt;"",HYPERLINK("https::/silk3.pipedrive.com/person/"&amp;Final_table[[#This Row],[Pipedrive_ID]]/10,Final_table[[#This Row],[fullName]]),"")</f>
        <v>Sami Hallak</v>
      </c>
      <c r="W174" s="6">
        <v>2000</v>
      </c>
      <c r="X174" s="1">
        <v>45470</v>
      </c>
      <c r="Y174" s="6">
        <v>1400</v>
      </c>
      <c r="Z174" s="6" t="s">
        <v>49</v>
      </c>
      <c r="AA174" s="6">
        <v>1</v>
      </c>
      <c r="AB174" s="6" t="s">
        <v>3140</v>
      </c>
      <c r="AC174" s="6">
        <v>2</v>
      </c>
      <c r="AD174" t="s">
        <v>68</v>
      </c>
      <c r="AF174" t="s">
        <v>48</v>
      </c>
      <c r="AG174" t="s">
        <v>50</v>
      </c>
      <c r="AH174">
        <v>6</v>
      </c>
      <c r="AI174">
        <v>1</v>
      </c>
    </row>
    <row r="175" spans="1:35" x14ac:dyDescent="0.25">
      <c r="A175" s="7" t="str">
        <f>HYPERLINK(Final_table[[#This Row],[profileUrl]],Final_table[[#This Row],[fullName]])</f>
        <v>Tess Van Goethem</v>
      </c>
      <c r="B175" s="6" t="s">
        <v>310</v>
      </c>
      <c r="C175" s="6" t="s">
        <v>311</v>
      </c>
      <c r="D175" s="6" t="s">
        <v>312</v>
      </c>
      <c r="E175" s="6" t="s">
        <v>313</v>
      </c>
      <c r="F175" s="6" t="s">
        <v>101</v>
      </c>
      <c r="G175" s="6" t="s">
        <v>102</v>
      </c>
      <c r="H175" s="6" t="s">
        <v>85</v>
      </c>
      <c r="I175" s="6" t="s">
        <v>41</v>
      </c>
      <c r="J175" s="6" t="s">
        <v>42</v>
      </c>
      <c r="K175" s="6" t="s">
        <v>314</v>
      </c>
      <c r="L175" s="6" t="s">
        <v>315</v>
      </c>
      <c r="M175" s="1">
        <v>45705</v>
      </c>
      <c r="N175" s="1">
        <v>45705</v>
      </c>
      <c r="O175" s="1"/>
      <c r="P175" s="6" t="s">
        <v>67</v>
      </c>
      <c r="Q175" s="6" t="s">
        <v>67</v>
      </c>
      <c r="R175" s="6">
        <v>3</v>
      </c>
      <c r="S175" s="6">
        <v>14</v>
      </c>
      <c r="T175" s="6">
        <v>0</v>
      </c>
      <c r="U175" s="6">
        <v>0</v>
      </c>
      <c r="V175" s="7" t="str">
        <f>IF(Final_table[[#This Row],[Pipedrive_ID]]&lt;&gt;"",HYPERLINK("https::/silk3.pipedrive.com/person/"&amp;Final_table[[#This Row],[Pipedrive_ID]]/10,Final_table[[#This Row],[fullName]]),"")</f>
        <v>Tess Van Goethem</v>
      </c>
      <c r="W175" s="6">
        <v>2120</v>
      </c>
      <c r="X175" s="1">
        <v>45496</v>
      </c>
      <c r="Y175" s="6">
        <v>1560</v>
      </c>
      <c r="Z175" s="6" t="s">
        <v>316</v>
      </c>
      <c r="AA175" s="6">
        <v>0</v>
      </c>
      <c r="AB175" s="6" t="s">
        <v>70</v>
      </c>
      <c r="AC175" s="6">
        <v>0</v>
      </c>
      <c r="AD175" t="s">
        <v>68</v>
      </c>
      <c r="AF175" t="s">
        <v>48</v>
      </c>
      <c r="AG175" t="s">
        <v>70</v>
      </c>
      <c r="AH175">
        <v>2</v>
      </c>
      <c r="AI175">
        <v>17</v>
      </c>
    </row>
    <row r="176" spans="1:35" x14ac:dyDescent="0.25">
      <c r="A176" s="7" t="str">
        <f>HYPERLINK(Final_table[[#This Row],[profileUrl]],Final_table[[#This Row],[fullName]])</f>
        <v>Daphné Debaenst</v>
      </c>
      <c r="B176" s="6" t="s">
        <v>3141</v>
      </c>
      <c r="C176" s="6" t="s">
        <v>3142</v>
      </c>
      <c r="D176" s="6" t="s">
        <v>3143</v>
      </c>
      <c r="E176" s="6" t="s">
        <v>3144</v>
      </c>
      <c r="F176" s="6"/>
      <c r="G176" s="6"/>
      <c r="H176" s="6"/>
      <c r="I176" s="6"/>
      <c r="J176" s="6" t="s">
        <v>42</v>
      </c>
      <c r="K176" s="6" t="s">
        <v>3145</v>
      </c>
      <c r="L176" s="6" t="s">
        <v>3146</v>
      </c>
      <c r="M176" s="1">
        <v>45731</v>
      </c>
      <c r="N176" s="1">
        <v>45731</v>
      </c>
      <c r="O176" s="1"/>
      <c r="P176" s="6" t="s">
        <v>67</v>
      </c>
      <c r="Q176" s="6" t="s">
        <v>67</v>
      </c>
      <c r="R176" s="6">
        <v>0</v>
      </c>
      <c r="S176" s="6">
        <v>1</v>
      </c>
      <c r="T176" s="6">
        <v>0</v>
      </c>
      <c r="U176" s="6">
        <v>0</v>
      </c>
      <c r="V176" s="7" t="str">
        <f>IF(Final_table[[#This Row],[Pipedrive_ID]]&lt;&gt;"",HYPERLINK("https::/silk3.pipedrive.com/person/"&amp;Final_table[[#This Row],[Pipedrive_ID]]/10,Final_table[[#This Row],[fullName]]),"")</f>
        <v>Daphné Debaenst</v>
      </c>
      <c r="W176" s="6">
        <v>2200</v>
      </c>
      <c r="X176" s="1">
        <v>45510</v>
      </c>
      <c r="Y176" s="6">
        <v>1720</v>
      </c>
      <c r="Z176" s="6" t="s">
        <v>3147</v>
      </c>
      <c r="AA176" s="6">
        <v>0</v>
      </c>
      <c r="AB176" s="6" t="s">
        <v>70</v>
      </c>
      <c r="AC176" s="6">
        <v>0</v>
      </c>
      <c r="AD176" t="s">
        <v>68</v>
      </c>
      <c r="AF176" t="s">
        <v>48</v>
      </c>
      <c r="AG176" t="s">
        <v>70</v>
      </c>
      <c r="AH176">
        <v>3</v>
      </c>
      <c r="AI176">
        <v>1</v>
      </c>
    </row>
    <row r="177" spans="1:35" x14ac:dyDescent="0.25">
      <c r="A177" s="7" t="str">
        <f>HYPERLINK(Final_table[[#This Row],[profileUrl]],Final_table[[#This Row],[fullName]])</f>
        <v>John M Walsh</v>
      </c>
      <c r="B177" s="6" t="s">
        <v>3148</v>
      </c>
      <c r="C177" s="6" t="s">
        <v>3149</v>
      </c>
      <c r="D177" s="6" t="s">
        <v>3150</v>
      </c>
      <c r="E177" s="6" t="s">
        <v>3151</v>
      </c>
      <c r="F177" s="6"/>
      <c r="G177" s="6"/>
      <c r="H177" s="6"/>
      <c r="I177" s="6"/>
      <c r="J177" s="6" t="s">
        <v>42</v>
      </c>
      <c r="K177" s="6" t="s">
        <v>223</v>
      </c>
      <c r="L177" s="6" t="s">
        <v>579</v>
      </c>
      <c r="M177" s="1">
        <v>45836</v>
      </c>
      <c r="N177" s="1">
        <v>45836</v>
      </c>
      <c r="O177" s="1"/>
      <c r="P177" s="6" t="s">
        <v>67</v>
      </c>
      <c r="Q177" s="6" t="s">
        <v>67</v>
      </c>
      <c r="R177" s="6">
        <v>0</v>
      </c>
      <c r="S177" s="6">
        <v>1</v>
      </c>
      <c r="T177" s="6">
        <v>0</v>
      </c>
      <c r="U177" s="6">
        <v>0</v>
      </c>
      <c r="V177" s="7" t="str">
        <f>IF(Final_table[[#This Row],[Pipedrive_ID]]&lt;&gt;"",HYPERLINK("https::/silk3.pipedrive.com/person/"&amp;Final_table[[#This Row],[Pipedrive_ID]]/10,Final_table[[#This Row],[fullName]]),"")</f>
        <v>John M Walsh</v>
      </c>
      <c r="W177" s="6">
        <v>2220</v>
      </c>
      <c r="X177" s="1">
        <v>45517</v>
      </c>
      <c r="Y177" s="6">
        <v>1590</v>
      </c>
      <c r="Z177" s="6" t="s">
        <v>3152</v>
      </c>
      <c r="AA177" s="6">
        <v>0</v>
      </c>
      <c r="AB177" s="6" t="s">
        <v>70</v>
      </c>
      <c r="AC177" s="6">
        <v>0</v>
      </c>
      <c r="AD177" t="s">
        <v>68</v>
      </c>
      <c r="AF177" t="s">
        <v>48</v>
      </c>
      <c r="AG177" t="s">
        <v>70</v>
      </c>
      <c r="AH177">
        <v>6</v>
      </c>
      <c r="AI177">
        <v>1</v>
      </c>
    </row>
    <row r="178" spans="1:35" x14ac:dyDescent="0.25">
      <c r="A178" s="7" t="str">
        <f>HYPERLINK(Final_table[[#This Row],[profileUrl]],Final_table[[#This Row],[fullName]])</f>
        <v>Inge Dewilde</v>
      </c>
      <c r="B178" s="6" t="s">
        <v>3153</v>
      </c>
      <c r="C178" s="6" t="s">
        <v>1079</v>
      </c>
      <c r="D178" s="6" t="s">
        <v>3154</v>
      </c>
      <c r="E178" s="6" t="s">
        <v>3155</v>
      </c>
      <c r="F178" s="6"/>
      <c r="G178" s="6"/>
      <c r="H178" s="6"/>
      <c r="I178" s="6"/>
      <c r="J178" s="6" t="s">
        <v>42</v>
      </c>
      <c r="K178" s="6" t="s">
        <v>3156</v>
      </c>
      <c r="L178" s="6" t="s">
        <v>3157</v>
      </c>
      <c r="M178" s="1">
        <v>45745</v>
      </c>
      <c r="N178" s="1">
        <v>45745</v>
      </c>
      <c r="O178" s="1"/>
      <c r="P178" s="6" t="s">
        <v>67</v>
      </c>
      <c r="Q178" s="6" t="s">
        <v>67</v>
      </c>
      <c r="R178" s="6">
        <v>0</v>
      </c>
      <c r="S178" s="6">
        <v>1</v>
      </c>
      <c r="T178" s="6">
        <v>0</v>
      </c>
      <c r="U178" s="6">
        <v>0</v>
      </c>
      <c r="V178" s="7" t="str">
        <f>IF(Final_table[[#This Row],[Pipedrive_ID]]&lt;&gt;"",HYPERLINK("https::/silk3.pipedrive.com/person/"&amp;Final_table[[#This Row],[Pipedrive_ID]]/10,Final_table[[#This Row],[fullName]]),"")</f>
        <v>Inge Dewilde</v>
      </c>
      <c r="W178" s="6">
        <v>2260</v>
      </c>
      <c r="X178" s="1">
        <v>45534</v>
      </c>
      <c r="Y178" s="6">
        <v>1070</v>
      </c>
      <c r="Z178" s="6" t="s">
        <v>3158</v>
      </c>
      <c r="AA178" s="6">
        <v>0</v>
      </c>
      <c r="AB178" s="6" t="s">
        <v>70</v>
      </c>
      <c r="AC178" s="6">
        <v>0</v>
      </c>
      <c r="AD178" t="s">
        <v>68</v>
      </c>
      <c r="AF178" t="s">
        <v>48</v>
      </c>
      <c r="AG178" t="s">
        <v>70</v>
      </c>
      <c r="AH178">
        <v>3</v>
      </c>
      <c r="AI178">
        <v>1</v>
      </c>
    </row>
    <row r="179" spans="1:35" x14ac:dyDescent="0.25">
      <c r="A179" s="7" t="str">
        <f>HYPERLINK(Final_table[[#This Row],[profileUrl]],Final_table[[#This Row],[fullName]])</f>
        <v>Caroline Massa</v>
      </c>
      <c r="B179" s="6" t="s">
        <v>3159</v>
      </c>
      <c r="C179" s="6" t="s">
        <v>1224</v>
      </c>
      <c r="D179" s="6" t="s">
        <v>3160</v>
      </c>
      <c r="E179" s="6" t="s">
        <v>3161</v>
      </c>
      <c r="F179" s="6"/>
      <c r="G179" s="6"/>
      <c r="H179" s="6"/>
      <c r="I179" s="6"/>
      <c r="J179" s="6" t="s">
        <v>42</v>
      </c>
      <c r="K179" s="6" t="s">
        <v>3162</v>
      </c>
      <c r="L179" s="6" t="s">
        <v>3163</v>
      </c>
      <c r="M179" s="1">
        <v>45834</v>
      </c>
      <c r="N179" s="1">
        <v>45834</v>
      </c>
      <c r="O179" s="1"/>
      <c r="P179" s="6" t="s">
        <v>67</v>
      </c>
      <c r="Q179" s="6" t="s">
        <v>67</v>
      </c>
      <c r="R179" s="6">
        <v>0</v>
      </c>
      <c r="S179" s="6">
        <v>1</v>
      </c>
      <c r="T179" s="6">
        <v>0</v>
      </c>
      <c r="U179" s="6">
        <v>0</v>
      </c>
      <c r="V179" s="7" t="str">
        <f>IF(Final_table[[#This Row],[Pipedrive_ID]]&lt;&gt;"",HYPERLINK("https::/silk3.pipedrive.com/person/"&amp;Final_table[[#This Row],[Pipedrive_ID]]/10,Final_table[[#This Row],[fullName]]),"")</f>
        <v>Caroline Massa</v>
      </c>
      <c r="W179" s="6">
        <v>2270</v>
      </c>
      <c r="X179" s="1">
        <v>45537</v>
      </c>
      <c r="Y179" s="6">
        <v>1630</v>
      </c>
      <c r="Z179" s="6" t="s">
        <v>3163</v>
      </c>
      <c r="AA179" s="6">
        <v>0</v>
      </c>
      <c r="AB179" s="6" t="s">
        <v>70</v>
      </c>
      <c r="AC179" s="6">
        <v>1</v>
      </c>
      <c r="AD179" t="s">
        <v>68</v>
      </c>
      <c r="AF179" t="s">
        <v>48</v>
      </c>
      <c r="AG179" t="s">
        <v>79</v>
      </c>
      <c r="AH179">
        <v>6</v>
      </c>
      <c r="AI179">
        <v>1</v>
      </c>
    </row>
    <row r="180" spans="1:35" x14ac:dyDescent="0.25">
      <c r="A180" s="7" t="str">
        <f>HYPERLINK(Final_table[[#This Row],[profileUrl]],Final_table[[#This Row],[fullName]])</f>
        <v>Tim Dhondt</v>
      </c>
      <c r="B180" s="6" t="s">
        <v>1933</v>
      </c>
      <c r="C180" s="6" t="s">
        <v>1934</v>
      </c>
      <c r="D180" s="6" t="s">
        <v>1935</v>
      </c>
      <c r="E180" s="6" t="s">
        <v>1936</v>
      </c>
      <c r="F180" s="6"/>
      <c r="G180" s="6"/>
      <c r="H180" s="6"/>
      <c r="I180" s="6"/>
      <c r="J180" s="6" t="s">
        <v>42</v>
      </c>
      <c r="K180" s="6" t="s">
        <v>1937</v>
      </c>
      <c r="L180" s="6" t="s">
        <v>1938</v>
      </c>
      <c r="M180" s="1">
        <v>45704</v>
      </c>
      <c r="N180" s="1">
        <v>45704</v>
      </c>
      <c r="O180" s="1"/>
      <c r="P180" s="6" t="s">
        <v>67</v>
      </c>
      <c r="Q180" s="6" t="s">
        <v>67</v>
      </c>
      <c r="R180" s="6">
        <v>1</v>
      </c>
      <c r="S180" s="6">
        <v>1</v>
      </c>
      <c r="T180" s="6">
        <v>0</v>
      </c>
      <c r="U180" s="6">
        <v>0</v>
      </c>
      <c r="V180" s="7" t="str">
        <f>IF(Final_table[[#This Row],[Pipedrive_ID]]&lt;&gt;"",HYPERLINK("https::/silk3.pipedrive.com/person/"&amp;Final_table[[#This Row],[Pipedrive_ID]]/10,Final_table[[#This Row],[fullName]]),"")</f>
        <v>Tim Dhondt</v>
      </c>
      <c r="W180" s="6">
        <v>2290</v>
      </c>
      <c r="X180" s="1">
        <v>45539</v>
      </c>
      <c r="Y180" s="6">
        <v>1620</v>
      </c>
      <c r="Z180" s="6" t="s">
        <v>1939</v>
      </c>
      <c r="AA180" s="6">
        <v>0</v>
      </c>
      <c r="AB180" s="6" t="s">
        <v>70</v>
      </c>
      <c r="AC180" s="6">
        <v>0</v>
      </c>
      <c r="AD180" t="s">
        <v>68</v>
      </c>
      <c r="AF180" t="s">
        <v>48</v>
      </c>
      <c r="AG180" t="s">
        <v>70</v>
      </c>
      <c r="AH180">
        <v>2</v>
      </c>
      <c r="AI180">
        <v>2</v>
      </c>
    </row>
    <row r="181" spans="1:35" x14ac:dyDescent="0.25">
      <c r="A181" s="7" t="str">
        <f>HYPERLINK(Final_table[[#This Row],[profileUrl]],Final_table[[#This Row],[fullName]])</f>
        <v>Arne Ottoy</v>
      </c>
      <c r="B181" s="6" t="s">
        <v>3164</v>
      </c>
      <c r="C181" s="6" t="s">
        <v>3165</v>
      </c>
      <c r="D181" s="6" t="s">
        <v>3166</v>
      </c>
      <c r="E181" s="6" t="s">
        <v>3167</v>
      </c>
      <c r="F181" s="6"/>
      <c r="G181" s="6"/>
      <c r="H181" s="6"/>
      <c r="I181" s="6"/>
      <c r="J181" s="6" t="s">
        <v>42</v>
      </c>
      <c r="K181" s="6" t="s">
        <v>2281</v>
      </c>
      <c r="L181" s="6" t="s">
        <v>3168</v>
      </c>
      <c r="M181" s="1">
        <v>45836</v>
      </c>
      <c r="N181" s="1">
        <v>45836</v>
      </c>
      <c r="O181" s="1"/>
      <c r="P181" s="6" t="s">
        <v>67</v>
      </c>
      <c r="Q181" s="6" t="s">
        <v>67</v>
      </c>
      <c r="R181" s="6">
        <v>0</v>
      </c>
      <c r="S181" s="6">
        <v>1</v>
      </c>
      <c r="T181" s="6">
        <v>0</v>
      </c>
      <c r="U181" s="6">
        <v>0</v>
      </c>
      <c r="V181" s="7" t="str">
        <f>IF(Final_table[[#This Row],[Pipedrive_ID]]&lt;&gt;"",HYPERLINK("https::/silk3.pipedrive.com/person/"&amp;Final_table[[#This Row],[Pipedrive_ID]]/10,Final_table[[#This Row],[fullName]]),"")</f>
        <v>Arne Ottoy</v>
      </c>
      <c r="W181" s="6">
        <v>2320</v>
      </c>
      <c r="X181" s="1">
        <v>45543</v>
      </c>
      <c r="Y181" s="6">
        <v>1730</v>
      </c>
      <c r="Z181" s="6" t="s">
        <v>3169</v>
      </c>
      <c r="AA181" s="6">
        <v>1</v>
      </c>
      <c r="AB181" s="6" t="s">
        <v>3170</v>
      </c>
      <c r="AC181" s="6">
        <v>0</v>
      </c>
      <c r="AD181" t="s">
        <v>68</v>
      </c>
      <c r="AF181" t="s">
        <v>48</v>
      </c>
      <c r="AG181" t="s">
        <v>166</v>
      </c>
      <c r="AH181">
        <v>6</v>
      </c>
      <c r="AI181">
        <v>1</v>
      </c>
    </row>
    <row r="182" spans="1:35" x14ac:dyDescent="0.25">
      <c r="A182" s="7" t="str">
        <f>HYPERLINK(Final_table[[#This Row],[profileUrl]],Final_table[[#This Row],[fullName]])</f>
        <v>Lino Campo</v>
      </c>
      <c r="B182" s="6" t="s">
        <v>1032</v>
      </c>
      <c r="C182" s="6" t="s">
        <v>1033</v>
      </c>
      <c r="D182" s="6" t="s">
        <v>1034</v>
      </c>
      <c r="E182" s="6" t="s">
        <v>1035</v>
      </c>
      <c r="F182" s="6"/>
      <c r="G182" s="6"/>
      <c r="H182" s="6"/>
      <c r="I182" s="6"/>
      <c r="J182" s="6" t="s">
        <v>337</v>
      </c>
      <c r="K182" s="6" t="s">
        <v>1036</v>
      </c>
      <c r="L182" s="6" t="s">
        <v>1037</v>
      </c>
      <c r="M182" s="1">
        <v>45720</v>
      </c>
      <c r="N182" s="1">
        <v>45720</v>
      </c>
      <c r="O182" s="1"/>
      <c r="P182" s="6" t="s">
        <v>67</v>
      </c>
      <c r="Q182" s="6" t="s">
        <v>67</v>
      </c>
      <c r="R182" s="6">
        <v>2</v>
      </c>
      <c r="S182" s="6">
        <v>3</v>
      </c>
      <c r="T182" s="6">
        <v>0</v>
      </c>
      <c r="U182" s="6">
        <v>0</v>
      </c>
      <c r="V182" s="7" t="str">
        <f>IF(Final_table[[#This Row],[Pipedrive_ID]]&lt;&gt;"",HYPERLINK("https::/silk3.pipedrive.com/person/"&amp;Final_table[[#This Row],[Pipedrive_ID]]/10,Final_table[[#This Row],[fullName]]),"")</f>
        <v>Lino Campo</v>
      </c>
      <c r="W182" s="6">
        <v>2330</v>
      </c>
      <c r="X182" s="1">
        <v>45544</v>
      </c>
      <c r="Y182" s="6">
        <v>1400</v>
      </c>
      <c r="Z182" s="6" t="s">
        <v>49</v>
      </c>
      <c r="AA182" s="6">
        <v>0</v>
      </c>
      <c r="AB182" s="6" t="s">
        <v>70</v>
      </c>
      <c r="AC182" s="6">
        <v>1</v>
      </c>
      <c r="AD182" t="s">
        <v>68</v>
      </c>
      <c r="AF182" t="s">
        <v>48</v>
      </c>
      <c r="AG182" t="s">
        <v>79</v>
      </c>
      <c r="AH182">
        <v>3</v>
      </c>
      <c r="AI182">
        <v>5</v>
      </c>
    </row>
    <row r="183" spans="1:35" x14ac:dyDescent="0.25">
      <c r="A183" s="7" t="str">
        <f>HYPERLINK(Final_table[[#This Row],[profileUrl]],Final_table[[#This Row],[fullName]])</f>
        <v>Thomas Matthys</v>
      </c>
      <c r="B183" s="6" t="s">
        <v>877</v>
      </c>
      <c r="C183" s="6" t="s">
        <v>210</v>
      </c>
      <c r="D183" s="6" t="s">
        <v>878</v>
      </c>
      <c r="E183" s="6" t="s">
        <v>879</v>
      </c>
      <c r="F183" s="6"/>
      <c r="G183" s="6"/>
      <c r="H183" s="6"/>
      <c r="I183" s="6"/>
      <c r="J183" s="6" t="s">
        <v>42</v>
      </c>
      <c r="K183" s="6" t="s">
        <v>156</v>
      </c>
      <c r="L183" s="6" t="s">
        <v>649</v>
      </c>
      <c r="M183" s="1">
        <v>45834</v>
      </c>
      <c r="N183" s="1">
        <v>45834</v>
      </c>
      <c r="O183" s="1"/>
      <c r="P183" s="6" t="s">
        <v>67</v>
      </c>
      <c r="Q183" s="6" t="s">
        <v>67</v>
      </c>
      <c r="R183" s="6">
        <v>1</v>
      </c>
      <c r="S183" s="6">
        <v>5</v>
      </c>
      <c r="T183" s="6">
        <v>0</v>
      </c>
      <c r="U183" s="6">
        <v>0</v>
      </c>
      <c r="V183" s="7" t="str">
        <f>IF(Final_table[[#This Row],[Pipedrive_ID]]&lt;&gt;"",HYPERLINK("https::/silk3.pipedrive.com/person/"&amp;Final_table[[#This Row],[Pipedrive_ID]]/10,Final_table[[#This Row],[fullName]]),"")</f>
        <v>Thomas Matthys</v>
      </c>
      <c r="W183" s="6">
        <v>2440</v>
      </c>
      <c r="X183" s="1">
        <v>45548</v>
      </c>
      <c r="Y183" s="6">
        <v>1710</v>
      </c>
      <c r="Z183" s="6" t="s">
        <v>880</v>
      </c>
      <c r="AA183" s="6">
        <v>0</v>
      </c>
      <c r="AB183" s="6" t="s">
        <v>70</v>
      </c>
      <c r="AC183" s="6">
        <v>0</v>
      </c>
      <c r="AD183" t="s">
        <v>68</v>
      </c>
      <c r="AF183" t="s">
        <v>48</v>
      </c>
      <c r="AG183" t="s">
        <v>70</v>
      </c>
      <c r="AH183">
        <v>6</v>
      </c>
      <c r="AI183">
        <v>6</v>
      </c>
    </row>
    <row r="184" spans="1:35" x14ac:dyDescent="0.25">
      <c r="A184" s="7" t="str">
        <f>HYPERLINK(Final_table[[#This Row],[profileUrl]],Final_table[[#This Row],[fullName]])</f>
        <v>Joachim De Wilde</v>
      </c>
      <c r="B184" s="6" t="s">
        <v>1150</v>
      </c>
      <c r="C184" s="6" t="s">
        <v>1151</v>
      </c>
      <c r="D184" s="6" t="s">
        <v>1152</v>
      </c>
      <c r="E184" s="6" t="s">
        <v>1153</v>
      </c>
      <c r="F184" s="6"/>
      <c r="G184" s="6"/>
      <c r="H184" s="6"/>
      <c r="I184" s="6"/>
      <c r="J184" s="6" t="s">
        <v>42</v>
      </c>
      <c r="K184" s="6" t="s">
        <v>1154</v>
      </c>
      <c r="L184" s="6" t="s">
        <v>1155</v>
      </c>
      <c r="M184" s="1">
        <v>45707</v>
      </c>
      <c r="N184" s="1">
        <v>45707</v>
      </c>
      <c r="O184" s="1"/>
      <c r="P184" s="6" t="s">
        <v>67</v>
      </c>
      <c r="Q184" s="6" t="s">
        <v>67</v>
      </c>
      <c r="R184" s="6">
        <v>3</v>
      </c>
      <c r="S184" s="6">
        <v>1</v>
      </c>
      <c r="T184" s="6">
        <v>0</v>
      </c>
      <c r="U184" s="6">
        <v>0</v>
      </c>
      <c r="V184" s="7" t="str">
        <f>IF(Final_table[[#This Row],[Pipedrive_ID]]&lt;&gt;"",HYPERLINK("https::/silk3.pipedrive.com/person/"&amp;Final_table[[#This Row],[Pipedrive_ID]]/10,Final_table[[#This Row],[fullName]]),"")</f>
        <v>Joachim De Wilde</v>
      </c>
      <c r="W184" s="6">
        <v>2450</v>
      </c>
      <c r="X184" s="1">
        <v>45548</v>
      </c>
      <c r="Y184" s="6">
        <v>1860</v>
      </c>
      <c r="Z184" s="6" t="s">
        <v>1156</v>
      </c>
      <c r="AA184" s="6">
        <v>2</v>
      </c>
      <c r="AB184" s="6" t="s">
        <v>1157</v>
      </c>
      <c r="AC184" s="6">
        <v>3</v>
      </c>
      <c r="AD184" t="s">
        <v>68</v>
      </c>
      <c r="AF184" t="s">
        <v>48</v>
      </c>
      <c r="AG184" t="s">
        <v>50</v>
      </c>
      <c r="AH184">
        <v>2</v>
      </c>
      <c r="AI184">
        <v>4</v>
      </c>
    </row>
    <row r="185" spans="1:35" x14ac:dyDescent="0.25">
      <c r="A185" s="7" t="str">
        <f>HYPERLINK(Final_table[[#This Row],[profileUrl]],Final_table[[#This Row],[fullName]])</f>
        <v>Francis Mareen</v>
      </c>
      <c r="B185" s="6" t="s">
        <v>539</v>
      </c>
      <c r="C185" s="6" t="s">
        <v>540</v>
      </c>
      <c r="D185" s="6" t="s">
        <v>541</v>
      </c>
      <c r="E185" s="6" t="s">
        <v>542</v>
      </c>
      <c r="F185" s="6"/>
      <c r="G185" s="6"/>
      <c r="H185" s="6"/>
      <c r="I185" s="6"/>
      <c r="J185" s="6" t="s">
        <v>42</v>
      </c>
      <c r="K185" s="6" t="s">
        <v>543</v>
      </c>
      <c r="L185" s="6" t="s">
        <v>544</v>
      </c>
      <c r="M185" s="1">
        <v>45872</v>
      </c>
      <c r="N185" s="1">
        <v>45872</v>
      </c>
      <c r="O185" s="1"/>
      <c r="P185" s="6" t="s">
        <v>67</v>
      </c>
      <c r="Q185" s="6" t="s">
        <v>67</v>
      </c>
      <c r="R185" s="6">
        <v>0</v>
      </c>
      <c r="S185" s="6">
        <v>9</v>
      </c>
      <c r="T185" s="6">
        <v>0</v>
      </c>
      <c r="U185" s="6">
        <v>0</v>
      </c>
      <c r="V185" s="7" t="str">
        <f>IF(Final_table[[#This Row],[Pipedrive_ID]]&lt;&gt;"",HYPERLINK("https::/silk3.pipedrive.com/person/"&amp;Final_table[[#This Row],[Pipedrive_ID]]/10,Final_table[[#This Row],[fullName]]),"")</f>
        <v>Francis Mareen</v>
      </c>
      <c r="W185" s="6">
        <v>2580</v>
      </c>
      <c r="X185" s="1">
        <v>45551</v>
      </c>
      <c r="Y185" s="6">
        <v>1840</v>
      </c>
      <c r="Z185" s="6" t="s">
        <v>544</v>
      </c>
      <c r="AA185" s="6">
        <v>0</v>
      </c>
      <c r="AB185" s="6" t="s">
        <v>70</v>
      </c>
      <c r="AC185" s="6">
        <v>2</v>
      </c>
      <c r="AD185" t="s">
        <v>68</v>
      </c>
      <c r="AF185" t="s">
        <v>48</v>
      </c>
      <c r="AG185" t="s">
        <v>79</v>
      </c>
      <c r="AH185">
        <v>8</v>
      </c>
      <c r="AI185">
        <v>9</v>
      </c>
    </row>
    <row r="186" spans="1:35" x14ac:dyDescent="0.25">
      <c r="A186" s="7" t="str">
        <f>HYPERLINK(Final_table[[#This Row],[profileUrl]],Final_table[[#This Row],[fullName]])</f>
        <v>Joël Dewalheyns</v>
      </c>
      <c r="B186" s="6" t="s">
        <v>1940</v>
      </c>
      <c r="C186" s="6" t="s">
        <v>1941</v>
      </c>
      <c r="D186" s="6" t="s">
        <v>1942</v>
      </c>
      <c r="E186" s="6" t="s">
        <v>1943</v>
      </c>
      <c r="F186" s="6"/>
      <c r="G186" s="6"/>
      <c r="H186" s="6"/>
      <c r="I186" s="6"/>
      <c r="J186" s="6" t="s">
        <v>337</v>
      </c>
      <c r="K186" s="6" t="s">
        <v>1944</v>
      </c>
      <c r="L186" s="6" t="s">
        <v>1945</v>
      </c>
      <c r="M186" s="1">
        <v>45861</v>
      </c>
      <c r="N186" s="1">
        <v>45861</v>
      </c>
      <c r="O186" s="1"/>
      <c r="P186" s="6" t="s">
        <v>67</v>
      </c>
      <c r="Q186" s="6" t="s">
        <v>67</v>
      </c>
      <c r="R186" s="6">
        <v>1</v>
      </c>
      <c r="S186" s="6">
        <v>1</v>
      </c>
      <c r="T186" s="6">
        <v>0</v>
      </c>
      <c r="U186" s="6">
        <v>0</v>
      </c>
      <c r="V186" s="7" t="str">
        <f>IF(Final_table[[#This Row],[Pipedrive_ID]]&lt;&gt;"",HYPERLINK("https::/silk3.pipedrive.com/person/"&amp;Final_table[[#This Row],[Pipedrive_ID]]/10,Final_table[[#This Row],[fullName]]),"")</f>
        <v>Joël Dewalheyns</v>
      </c>
      <c r="W186" s="6">
        <v>2790</v>
      </c>
      <c r="X186" s="1">
        <v>45558</v>
      </c>
      <c r="Y186" s="6"/>
      <c r="Z186" s="6" t="s">
        <v>70</v>
      </c>
      <c r="AA186" s="6">
        <v>0</v>
      </c>
      <c r="AB186" s="6" t="s">
        <v>70</v>
      </c>
      <c r="AC186" s="6">
        <v>0</v>
      </c>
      <c r="AD186" t="s">
        <v>68</v>
      </c>
      <c r="AF186" t="s">
        <v>48</v>
      </c>
      <c r="AG186" t="s">
        <v>70</v>
      </c>
      <c r="AH186">
        <v>7</v>
      </c>
      <c r="AI186">
        <v>2</v>
      </c>
    </row>
    <row r="187" spans="1:35" x14ac:dyDescent="0.25">
      <c r="A187" s="7" t="str">
        <f>HYPERLINK(Final_table[[#This Row],[profileUrl]],Final_table[[#This Row],[fullName]])</f>
        <v>Jo Saenen</v>
      </c>
      <c r="B187" s="6" t="s">
        <v>3171</v>
      </c>
      <c r="C187" s="6" t="s">
        <v>2504</v>
      </c>
      <c r="D187" s="6" t="s">
        <v>3172</v>
      </c>
      <c r="E187" s="6" t="s">
        <v>3173</v>
      </c>
      <c r="F187" s="6"/>
      <c r="G187" s="6"/>
      <c r="H187" s="6"/>
      <c r="I187" s="6"/>
      <c r="J187" s="6" t="s">
        <v>42</v>
      </c>
      <c r="K187" s="6" t="s">
        <v>3174</v>
      </c>
      <c r="L187" s="6" t="s">
        <v>3175</v>
      </c>
      <c r="M187" s="1">
        <v>45730</v>
      </c>
      <c r="N187" s="1">
        <v>45730</v>
      </c>
      <c r="O187" s="1"/>
      <c r="P187" s="6" t="s">
        <v>67</v>
      </c>
      <c r="Q187" s="6" t="s">
        <v>67</v>
      </c>
      <c r="R187" s="6">
        <v>0</v>
      </c>
      <c r="S187" s="6">
        <v>1</v>
      </c>
      <c r="T187" s="6">
        <v>0</v>
      </c>
      <c r="U187" s="6">
        <v>0</v>
      </c>
      <c r="V187" s="7" t="str">
        <f>IF(Final_table[[#This Row],[Pipedrive_ID]]&lt;&gt;"",HYPERLINK("https::/silk3.pipedrive.com/person/"&amp;Final_table[[#This Row],[Pipedrive_ID]]/10,Final_table[[#This Row],[fullName]]),"")</f>
        <v>Jo Saenen</v>
      </c>
      <c r="W187" s="6">
        <v>2860</v>
      </c>
      <c r="X187" s="1">
        <v>45560</v>
      </c>
      <c r="Y187" s="6">
        <v>1990</v>
      </c>
      <c r="Z187" s="6" t="s">
        <v>3176</v>
      </c>
      <c r="AA187" s="6">
        <v>0</v>
      </c>
      <c r="AB187" s="6" t="s">
        <v>70</v>
      </c>
      <c r="AC187" s="6">
        <v>1</v>
      </c>
      <c r="AD187" t="s">
        <v>68</v>
      </c>
      <c r="AF187" t="s">
        <v>48</v>
      </c>
      <c r="AG187" t="s">
        <v>79</v>
      </c>
      <c r="AH187">
        <v>3</v>
      </c>
      <c r="AI187">
        <v>1</v>
      </c>
    </row>
    <row r="188" spans="1:35" x14ac:dyDescent="0.25">
      <c r="A188" s="7" t="str">
        <f>HYPERLINK(Final_table[[#This Row],[profileUrl]],Final_table[[#This Row],[fullName]])</f>
        <v>Michael Van Bercklaer</v>
      </c>
      <c r="B188" s="6" t="s">
        <v>618</v>
      </c>
      <c r="C188" s="6" t="s">
        <v>619</v>
      </c>
      <c r="D188" s="6" t="s">
        <v>620</v>
      </c>
      <c r="E188" s="6" t="s">
        <v>621</v>
      </c>
      <c r="F188" s="6"/>
      <c r="G188" s="6"/>
      <c r="H188" s="6"/>
      <c r="I188" s="6"/>
      <c r="J188" s="6" t="s">
        <v>42</v>
      </c>
      <c r="K188" s="6" t="s">
        <v>622</v>
      </c>
      <c r="L188" s="6" t="s">
        <v>623</v>
      </c>
      <c r="M188" s="1">
        <v>45867</v>
      </c>
      <c r="N188" s="1">
        <v>45867</v>
      </c>
      <c r="O188" s="1"/>
      <c r="P188" s="6" t="s">
        <v>67</v>
      </c>
      <c r="Q188" s="6" t="s">
        <v>67</v>
      </c>
      <c r="R188" s="6">
        <v>3</v>
      </c>
      <c r="S188" s="6">
        <v>5</v>
      </c>
      <c r="T188" s="6">
        <v>0</v>
      </c>
      <c r="U188" s="6">
        <v>0</v>
      </c>
      <c r="V188" s="7" t="str">
        <f>IF(Final_table[[#This Row],[Pipedrive_ID]]&lt;&gt;"",HYPERLINK("https::/silk3.pipedrive.com/person/"&amp;Final_table[[#This Row],[Pipedrive_ID]]/10,Final_table[[#This Row],[fullName]]),"")</f>
        <v>Michael Van Bercklaer</v>
      </c>
      <c r="W188" s="6">
        <v>2870</v>
      </c>
      <c r="X188" s="1">
        <v>45560</v>
      </c>
      <c r="Y188" s="6">
        <v>2000</v>
      </c>
      <c r="Z188" s="6" t="s">
        <v>624</v>
      </c>
      <c r="AA188" s="6">
        <v>0</v>
      </c>
      <c r="AB188" s="6" t="s">
        <v>70</v>
      </c>
      <c r="AC188" s="6">
        <v>1</v>
      </c>
      <c r="AD188" t="s">
        <v>68</v>
      </c>
      <c r="AF188" t="s">
        <v>48</v>
      </c>
      <c r="AG188" t="s">
        <v>79</v>
      </c>
      <c r="AH188">
        <v>7</v>
      </c>
      <c r="AI188">
        <v>8</v>
      </c>
    </row>
    <row r="189" spans="1:35" x14ac:dyDescent="0.25">
      <c r="A189" s="7" t="str">
        <f>HYPERLINK(Final_table[[#This Row],[profileUrl]],Final_table[[#This Row],[fullName]])</f>
        <v>Jan Piet Hermans</v>
      </c>
      <c r="B189" s="6" t="s">
        <v>1484</v>
      </c>
      <c r="C189" s="6" t="s">
        <v>327</v>
      </c>
      <c r="D189" s="6" t="s">
        <v>1485</v>
      </c>
      <c r="E189" s="6" t="s">
        <v>1486</v>
      </c>
      <c r="F189" s="6"/>
      <c r="G189" s="6"/>
      <c r="H189" s="6"/>
      <c r="I189" s="6"/>
      <c r="J189" s="6" t="s">
        <v>42</v>
      </c>
      <c r="K189" s="6" t="s">
        <v>156</v>
      </c>
      <c r="L189" s="6" t="s">
        <v>1487</v>
      </c>
      <c r="M189" s="1">
        <v>45834</v>
      </c>
      <c r="N189" s="1">
        <v>45834</v>
      </c>
      <c r="O189" s="1"/>
      <c r="P189" s="6" t="s">
        <v>67</v>
      </c>
      <c r="Q189" s="6" t="s">
        <v>67</v>
      </c>
      <c r="R189" s="6">
        <v>2</v>
      </c>
      <c r="S189" s="6">
        <v>1</v>
      </c>
      <c r="T189" s="6">
        <v>0</v>
      </c>
      <c r="U189" s="6">
        <v>0</v>
      </c>
      <c r="V189" s="7" t="str">
        <f>IF(Final_table[[#This Row],[Pipedrive_ID]]&lt;&gt;"",HYPERLINK("https::/silk3.pipedrive.com/person/"&amp;Final_table[[#This Row],[Pipedrive_ID]]/10,Final_table[[#This Row],[fullName]]),"")</f>
        <v>Jan Piet Hermans</v>
      </c>
      <c r="W189" s="6">
        <v>2890</v>
      </c>
      <c r="X189" s="1">
        <v>45560</v>
      </c>
      <c r="Y189" s="6">
        <v>2020</v>
      </c>
      <c r="Z189" s="6" t="s">
        <v>1487</v>
      </c>
      <c r="AA189" s="6">
        <v>3</v>
      </c>
      <c r="AB189" s="6" t="s">
        <v>1488</v>
      </c>
      <c r="AC189" s="6">
        <v>2</v>
      </c>
      <c r="AD189" t="s">
        <v>68</v>
      </c>
      <c r="AF189" t="s">
        <v>48</v>
      </c>
      <c r="AG189" t="s">
        <v>50</v>
      </c>
      <c r="AH189">
        <v>6</v>
      </c>
      <c r="AI189">
        <v>3</v>
      </c>
    </row>
    <row r="190" spans="1:35" x14ac:dyDescent="0.25">
      <c r="A190" s="7" t="str">
        <f>HYPERLINK(Final_table[[#This Row],[profileUrl]],Final_table[[#This Row],[fullName]])</f>
        <v>Glenn Kesteleyn</v>
      </c>
      <c r="B190" s="6" t="s">
        <v>3177</v>
      </c>
      <c r="C190" s="6" t="s">
        <v>302</v>
      </c>
      <c r="D190" s="6" t="s">
        <v>3178</v>
      </c>
      <c r="E190" s="6" t="s">
        <v>3179</v>
      </c>
      <c r="F190" s="6"/>
      <c r="G190" s="6"/>
      <c r="H190" s="6"/>
      <c r="I190" s="6"/>
      <c r="J190" s="6" t="s">
        <v>42</v>
      </c>
      <c r="K190" s="6" t="s">
        <v>3180</v>
      </c>
      <c r="L190" s="6" t="s">
        <v>3181</v>
      </c>
      <c r="M190" s="1">
        <v>45836</v>
      </c>
      <c r="N190" s="1">
        <v>45836</v>
      </c>
      <c r="O190" s="1"/>
      <c r="P190" s="6" t="s">
        <v>67</v>
      </c>
      <c r="Q190" s="6" t="s">
        <v>67</v>
      </c>
      <c r="R190" s="6">
        <v>0</v>
      </c>
      <c r="S190" s="6">
        <v>1</v>
      </c>
      <c r="T190" s="6">
        <v>0</v>
      </c>
      <c r="U190" s="6">
        <v>0</v>
      </c>
      <c r="V190" s="7" t="str">
        <f>IF(Final_table[[#This Row],[Pipedrive_ID]]&lt;&gt;"",HYPERLINK("https::/silk3.pipedrive.com/person/"&amp;Final_table[[#This Row],[Pipedrive_ID]]/10,Final_table[[#This Row],[fullName]]),"")</f>
        <v>Glenn Kesteleyn</v>
      </c>
      <c r="W190" s="6">
        <v>2900</v>
      </c>
      <c r="X190" s="1">
        <v>45560</v>
      </c>
      <c r="Y190" s="6">
        <v>2030</v>
      </c>
      <c r="Z190" s="6" t="s">
        <v>3182</v>
      </c>
      <c r="AA190" s="6">
        <v>0</v>
      </c>
      <c r="AB190" s="6" t="s">
        <v>70</v>
      </c>
      <c r="AC190" s="6">
        <v>0</v>
      </c>
      <c r="AD190" t="s">
        <v>68</v>
      </c>
      <c r="AF190" t="s">
        <v>48</v>
      </c>
      <c r="AG190" t="s">
        <v>70</v>
      </c>
      <c r="AH190">
        <v>6</v>
      </c>
      <c r="AI190">
        <v>1</v>
      </c>
    </row>
    <row r="191" spans="1:35" x14ac:dyDescent="0.25">
      <c r="A191" s="7" t="str">
        <f>HYPERLINK(Final_table[[#This Row],[profileUrl]],Final_table[[#This Row],[fullName]])</f>
        <v>Peter Van Oevelen</v>
      </c>
      <c r="B191" s="6" t="s">
        <v>1158</v>
      </c>
      <c r="C191" s="6" t="s">
        <v>525</v>
      </c>
      <c r="D191" s="6" t="s">
        <v>1159</v>
      </c>
      <c r="E191" s="6" t="s">
        <v>1160</v>
      </c>
      <c r="F191" s="6"/>
      <c r="G191" s="6"/>
      <c r="H191" s="6"/>
      <c r="I191" s="6"/>
      <c r="J191" s="6" t="s">
        <v>42</v>
      </c>
      <c r="K191" s="6" t="s">
        <v>1161</v>
      </c>
      <c r="L191" s="6" t="s">
        <v>1162</v>
      </c>
      <c r="M191" s="1">
        <v>45705</v>
      </c>
      <c r="N191" s="1">
        <v>45705</v>
      </c>
      <c r="O191" s="1"/>
      <c r="P191" s="6" t="s">
        <v>67</v>
      </c>
      <c r="Q191" s="6" t="s">
        <v>67</v>
      </c>
      <c r="R191" s="6">
        <v>1</v>
      </c>
      <c r="S191" s="6">
        <v>3</v>
      </c>
      <c r="T191" s="6">
        <v>0</v>
      </c>
      <c r="U191" s="6">
        <v>0</v>
      </c>
      <c r="V191" s="7" t="str">
        <f>IF(Final_table[[#This Row],[Pipedrive_ID]]&lt;&gt;"",HYPERLINK("https::/silk3.pipedrive.com/person/"&amp;Final_table[[#This Row],[Pipedrive_ID]]/10,Final_table[[#This Row],[fullName]]),"")</f>
        <v>Peter Van Oevelen</v>
      </c>
      <c r="W191" s="6">
        <v>2910</v>
      </c>
      <c r="X191" s="1">
        <v>45563</v>
      </c>
      <c r="Y191" s="6">
        <v>2060</v>
      </c>
      <c r="Z191" s="6" t="s">
        <v>1163</v>
      </c>
      <c r="AA191" s="6">
        <v>11</v>
      </c>
      <c r="AB191" s="6" t="s">
        <v>1164</v>
      </c>
      <c r="AC191" s="6">
        <v>9</v>
      </c>
      <c r="AD191" t="s">
        <v>68</v>
      </c>
      <c r="AF191" t="s">
        <v>48</v>
      </c>
      <c r="AG191" t="s">
        <v>50</v>
      </c>
      <c r="AH191">
        <v>2</v>
      </c>
      <c r="AI191">
        <v>4</v>
      </c>
    </row>
    <row r="192" spans="1:35" x14ac:dyDescent="0.25">
      <c r="A192" s="7" t="str">
        <f>HYPERLINK(Final_table[[#This Row],[profileUrl]],Final_table[[#This Row],[fullName]])</f>
        <v>Charlotte Castelein</v>
      </c>
      <c r="B192" s="6" t="s">
        <v>218</v>
      </c>
      <c r="C192" s="6" t="s">
        <v>219</v>
      </c>
      <c r="D192" s="6" t="s">
        <v>220</v>
      </c>
      <c r="E192" s="6" t="s">
        <v>221</v>
      </c>
      <c r="F192" s="6" t="s">
        <v>101</v>
      </c>
      <c r="G192" s="6" t="s">
        <v>222</v>
      </c>
      <c r="H192" s="6" t="s">
        <v>85</v>
      </c>
      <c r="I192" s="6" t="s">
        <v>104</v>
      </c>
      <c r="J192" s="6" t="s">
        <v>42</v>
      </c>
      <c r="K192" s="6" t="s">
        <v>223</v>
      </c>
      <c r="L192" s="6" t="s">
        <v>224</v>
      </c>
      <c r="M192" s="1">
        <v>45856</v>
      </c>
      <c r="N192" s="1">
        <v>45856</v>
      </c>
      <c r="O192" s="1"/>
      <c r="P192" s="6" t="s">
        <v>67</v>
      </c>
      <c r="Q192" s="6" t="s">
        <v>67</v>
      </c>
      <c r="R192" s="6">
        <v>2</v>
      </c>
      <c r="S192" s="6">
        <v>20</v>
      </c>
      <c r="T192" s="6">
        <v>0</v>
      </c>
      <c r="U192" s="6">
        <v>0</v>
      </c>
      <c r="V192" s="7" t="str">
        <f>IF(Final_table[[#This Row],[Pipedrive_ID]]&lt;&gt;"",HYPERLINK("https::/silk3.pipedrive.com/person/"&amp;Final_table[[#This Row],[Pipedrive_ID]]/10,Final_table[[#This Row],[fullName]]),"")</f>
        <v>Charlotte Castelein</v>
      </c>
      <c r="W192" s="6">
        <v>2980</v>
      </c>
      <c r="X192" s="1">
        <v>45566</v>
      </c>
      <c r="Y192" s="6">
        <v>1910</v>
      </c>
      <c r="Z192" s="6" t="s">
        <v>224</v>
      </c>
      <c r="AA192" s="6">
        <v>1</v>
      </c>
      <c r="AB192" s="6" t="s">
        <v>225</v>
      </c>
      <c r="AC192" s="6">
        <v>1</v>
      </c>
      <c r="AD192" t="s">
        <v>68</v>
      </c>
      <c r="AF192" t="s">
        <v>48</v>
      </c>
      <c r="AG192" t="s">
        <v>50</v>
      </c>
      <c r="AH192">
        <v>7</v>
      </c>
      <c r="AI192">
        <v>22</v>
      </c>
    </row>
    <row r="193" spans="1:35" x14ac:dyDescent="0.25">
      <c r="A193" s="7" t="str">
        <f>HYPERLINK(Final_table[[#This Row],[profileUrl]],Final_table[[#This Row],[fullName]])</f>
        <v>Ariane Van Den Bogaert</v>
      </c>
      <c r="B193" s="6" t="s">
        <v>1489</v>
      </c>
      <c r="C193" s="6" t="s">
        <v>1490</v>
      </c>
      <c r="D193" s="6" t="s">
        <v>1491</v>
      </c>
      <c r="E193" s="6" t="s">
        <v>1492</v>
      </c>
      <c r="F193" s="6"/>
      <c r="G193" s="6"/>
      <c r="H193" s="6"/>
      <c r="I193" s="6"/>
      <c r="J193" s="6" t="s">
        <v>42</v>
      </c>
      <c r="K193" s="6" t="s">
        <v>1493</v>
      </c>
      <c r="L193" s="6" t="s">
        <v>398</v>
      </c>
      <c r="M193" s="1">
        <v>45834</v>
      </c>
      <c r="N193" s="1">
        <v>45834</v>
      </c>
      <c r="O193" s="1"/>
      <c r="P193" s="6" t="s">
        <v>67</v>
      </c>
      <c r="Q193" s="6" t="s">
        <v>67</v>
      </c>
      <c r="R193" s="6">
        <v>0</v>
      </c>
      <c r="S193" s="6">
        <v>3</v>
      </c>
      <c r="T193" s="6">
        <v>0</v>
      </c>
      <c r="U193" s="6">
        <v>0</v>
      </c>
      <c r="V193" s="7" t="str">
        <f>IF(Final_table[[#This Row],[Pipedrive_ID]]&lt;&gt;"",HYPERLINK("https::/silk3.pipedrive.com/person/"&amp;Final_table[[#This Row],[Pipedrive_ID]]/10,Final_table[[#This Row],[fullName]]),"")</f>
        <v>Ariane Van Den Bogaert</v>
      </c>
      <c r="W193" s="6">
        <v>3030</v>
      </c>
      <c r="X193" s="1">
        <v>45572</v>
      </c>
      <c r="Y193" s="6">
        <v>2190</v>
      </c>
      <c r="Z193" s="6" t="s">
        <v>398</v>
      </c>
      <c r="AA193" s="6">
        <v>5</v>
      </c>
      <c r="AB193" s="6" t="s">
        <v>1494</v>
      </c>
      <c r="AC193" s="6">
        <v>10</v>
      </c>
      <c r="AD193" t="s">
        <v>68</v>
      </c>
      <c r="AF193" t="s">
        <v>48</v>
      </c>
      <c r="AG193" t="s">
        <v>50</v>
      </c>
      <c r="AH193">
        <v>6</v>
      </c>
      <c r="AI193">
        <v>3</v>
      </c>
    </row>
    <row r="194" spans="1:35" x14ac:dyDescent="0.25">
      <c r="A194" s="7" t="str">
        <f>HYPERLINK(Final_table[[#This Row],[profileUrl]],Final_table[[#This Row],[fullName]])</f>
        <v>Gert Thys</v>
      </c>
      <c r="B194" s="6" t="s">
        <v>3183</v>
      </c>
      <c r="C194" s="6" t="s">
        <v>1282</v>
      </c>
      <c r="D194" s="6" t="s">
        <v>3184</v>
      </c>
      <c r="E194" s="6" t="s">
        <v>3185</v>
      </c>
      <c r="F194" s="6"/>
      <c r="G194" s="6"/>
      <c r="H194" s="6"/>
      <c r="I194" s="6"/>
      <c r="J194" s="6" t="s">
        <v>42</v>
      </c>
      <c r="K194" s="6" t="s">
        <v>3186</v>
      </c>
      <c r="L194" s="6" t="s">
        <v>3187</v>
      </c>
      <c r="M194" s="1">
        <v>45729</v>
      </c>
      <c r="N194" s="1">
        <v>45729</v>
      </c>
      <c r="O194" s="1"/>
      <c r="P194" s="6" t="s">
        <v>67</v>
      </c>
      <c r="Q194" s="6" t="s">
        <v>67</v>
      </c>
      <c r="R194" s="6">
        <v>0</v>
      </c>
      <c r="S194" s="6">
        <v>1</v>
      </c>
      <c r="T194" s="6">
        <v>0</v>
      </c>
      <c r="U194" s="6">
        <v>0</v>
      </c>
      <c r="V194" s="7" t="str">
        <f>IF(Final_table[[#This Row],[Pipedrive_ID]]&lt;&gt;"",HYPERLINK("https::/silk3.pipedrive.com/person/"&amp;Final_table[[#This Row],[Pipedrive_ID]]/10,Final_table[[#This Row],[fullName]]),"")</f>
        <v>Gert Thys</v>
      </c>
      <c r="W194" s="6">
        <v>3050</v>
      </c>
      <c r="X194" s="1">
        <v>45573</v>
      </c>
      <c r="Y194" s="6">
        <v>2160</v>
      </c>
      <c r="Z194" s="6" t="s">
        <v>1178</v>
      </c>
      <c r="AA194" s="6">
        <v>0</v>
      </c>
      <c r="AB194" s="6" t="s">
        <v>70</v>
      </c>
      <c r="AC194" s="6">
        <v>0</v>
      </c>
      <c r="AD194" t="s">
        <v>68</v>
      </c>
      <c r="AF194" t="s">
        <v>48</v>
      </c>
      <c r="AG194" t="s">
        <v>70</v>
      </c>
      <c r="AH194">
        <v>3</v>
      </c>
      <c r="AI194">
        <v>1</v>
      </c>
    </row>
    <row r="195" spans="1:35" x14ac:dyDescent="0.25">
      <c r="A195" s="7" t="str">
        <f>HYPERLINK(Final_table[[#This Row],[profileUrl]],Final_table[[#This Row],[fullName]])</f>
        <v>Karin Genoe</v>
      </c>
      <c r="B195" s="6" t="s">
        <v>1946</v>
      </c>
      <c r="C195" s="6" t="s">
        <v>1947</v>
      </c>
      <c r="D195" s="6" t="s">
        <v>1948</v>
      </c>
      <c r="E195" s="6" t="s">
        <v>1949</v>
      </c>
      <c r="F195" s="6"/>
      <c r="G195" s="6"/>
      <c r="H195" s="6"/>
      <c r="I195" s="6"/>
      <c r="J195" s="6" t="s">
        <v>42</v>
      </c>
      <c r="K195" s="6" t="s">
        <v>1950</v>
      </c>
      <c r="L195" s="6" t="s">
        <v>1951</v>
      </c>
      <c r="M195" s="1">
        <v>45834</v>
      </c>
      <c r="N195" s="1">
        <v>45834</v>
      </c>
      <c r="O195" s="1"/>
      <c r="P195" s="6" t="s">
        <v>67</v>
      </c>
      <c r="Q195" s="6" t="s">
        <v>67</v>
      </c>
      <c r="R195" s="6">
        <v>1</v>
      </c>
      <c r="S195" s="6">
        <v>1</v>
      </c>
      <c r="T195" s="6">
        <v>0</v>
      </c>
      <c r="U195" s="6">
        <v>0</v>
      </c>
      <c r="V195" s="7" t="str">
        <f>IF(Final_table[[#This Row],[Pipedrive_ID]]&lt;&gt;"",HYPERLINK("https::/silk3.pipedrive.com/person/"&amp;Final_table[[#This Row],[Pipedrive_ID]]/10,Final_table[[#This Row],[fullName]]),"")</f>
        <v>Karin Genoe</v>
      </c>
      <c r="W195" s="6">
        <v>3150</v>
      </c>
      <c r="X195" s="1">
        <v>45583</v>
      </c>
      <c r="Y195" s="6">
        <v>2250</v>
      </c>
      <c r="Z195" s="6" t="s">
        <v>1952</v>
      </c>
      <c r="AA195" s="6">
        <v>0</v>
      </c>
      <c r="AB195" s="6" t="s">
        <v>70</v>
      </c>
      <c r="AC195" s="6">
        <v>0</v>
      </c>
      <c r="AD195" t="s">
        <v>68</v>
      </c>
      <c r="AF195" t="s">
        <v>48</v>
      </c>
      <c r="AG195" t="s">
        <v>70</v>
      </c>
      <c r="AH195">
        <v>6</v>
      </c>
      <c r="AI195">
        <v>2</v>
      </c>
    </row>
    <row r="196" spans="1:35" x14ac:dyDescent="0.25">
      <c r="A196" s="7" t="str">
        <f>HYPERLINK(Final_table[[#This Row],[profileUrl]],Final_table[[#This Row],[fullName]])</f>
        <v>Rob Stockman</v>
      </c>
      <c r="B196" s="6" t="s">
        <v>1953</v>
      </c>
      <c r="C196" s="6" t="s">
        <v>1954</v>
      </c>
      <c r="D196" s="6" t="s">
        <v>1955</v>
      </c>
      <c r="E196" s="6" t="s">
        <v>1956</v>
      </c>
      <c r="F196" s="6"/>
      <c r="G196" s="6"/>
      <c r="H196" s="6"/>
      <c r="I196" s="6"/>
      <c r="J196" s="6" t="s">
        <v>42</v>
      </c>
      <c r="K196" s="6" t="s">
        <v>296</v>
      </c>
      <c r="L196" s="6" t="s">
        <v>1286</v>
      </c>
      <c r="M196" s="1">
        <v>45834</v>
      </c>
      <c r="N196" s="1">
        <v>45834</v>
      </c>
      <c r="O196" s="1"/>
      <c r="P196" s="6" t="s">
        <v>67</v>
      </c>
      <c r="Q196" s="6" t="s">
        <v>67</v>
      </c>
      <c r="R196" s="6">
        <v>1</v>
      </c>
      <c r="S196" s="6">
        <v>1</v>
      </c>
      <c r="T196" s="6">
        <v>0</v>
      </c>
      <c r="U196" s="6">
        <v>0</v>
      </c>
      <c r="V196" s="7" t="str">
        <f>IF(Final_table[[#This Row],[Pipedrive_ID]]&lt;&gt;"",HYPERLINK("https::/silk3.pipedrive.com/person/"&amp;Final_table[[#This Row],[Pipedrive_ID]]/10,Final_table[[#This Row],[fullName]]),"")</f>
        <v>Rob Stockman</v>
      </c>
      <c r="W196" s="6">
        <v>3170</v>
      </c>
      <c r="X196" s="1">
        <v>45583</v>
      </c>
      <c r="Y196" s="6">
        <v>2260</v>
      </c>
      <c r="Z196" s="6" t="s">
        <v>1957</v>
      </c>
      <c r="AA196" s="6">
        <v>1</v>
      </c>
      <c r="AB196" s="6" t="s">
        <v>1958</v>
      </c>
      <c r="AC196" s="6">
        <v>4</v>
      </c>
      <c r="AD196" t="s">
        <v>68</v>
      </c>
      <c r="AF196" t="s">
        <v>48</v>
      </c>
      <c r="AG196" t="s">
        <v>50</v>
      </c>
      <c r="AH196">
        <v>6</v>
      </c>
      <c r="AI196">
        <v>2</v>
      </c>
    </row>
    <row r="197" spans="1:35" x14ac:dyDescent="0.25">
      <c r="A197" s="7" t="str">
        <f>HYPERLINK(Final_table[[#This Row],[profileUrl]],Final_table[[#This Row],[fullName]])</f>
        <v>Mathias Henderick</v>
      </c>
      <c r="B197" s="6" t="s">
        <v>1165</v>
      </c>
      <c r="C197" s="6" t="s">
        <v>841</v>
      </c>
      <c r="D197" s="6" t="s">
        <v>1166</v>
      </c>
      <c r="E197" s="6" t="s">
        <v>1167</v>
      </c>
      <c r="F197" s="6"/>
      <c r="G197" s="6"/>
      <c r="H197" s="6"/>
      <c r="I197" s="6"/>
      <c r="J197" s="6" t="s">
        <v>42</v>
      </c>
      <c r="K197" s="6" t="s">
        <v>1168</v>
      </c>
      <c r="L197" s="6" t="s">
        <v>1169</v>
      </c>
      <c r="M197" s="1">
        <v>45836</v>
      </c>
      <c r="N197" s="1">
        <v>45836</v>
      </c>
      <c r="O197" s="1"/>
      <c r="P197" s="6" t="s">
        <v>67</v>
      </c>
      <c r="Q197" s="6" t="s">
        <v>67</v>
      </c>
      <c r="R197" s="6">
        <v>0</v>
      </c>
      <c r="S197" s="6">
        <v>4</v>
      </c>
      <c r="T197" s="6">
        <v>0</v>
      </c>
      <c r="U197" s="6">
        <v>0</v>
      </c>
      <c r="V197" s="7" t="str">
        <f>IF(Final_table[[#This Row],[Pipedrive_ID]]&lt;&gt;"",HYPERLINK("https::/silk3.pipedrive.com/person/"&amp;Final_table[[#This Row],[Pipedrive_ID]]/10,Final_table[[#This Row],[fullName]]),"")</f>
        <v>Mathias Henderick</v>
      </c>
      <c r="W197" s="6">
        <v>3230</v>
      </c>
      <c r="X197" s="1">
        <v>45602</v>
      </c>
      <c r="Y197" s="6">
        <v>920</v>
      </c>
      <c r="Z197" s="6" t="s">
        <v>1170</v>
      </c>
      <c r="AA197" s="6">
        <v>0</v>
      </c>
      <c r="AB197" s="6" t="s">
        <v>70</v>
      </c>
      <c r="AC197" s="6">
        <v>0</v>
      </c>
      <c r="AD197" t="s">
        <v>68</v>
      </c>
      <c r="AF197" t="s">
        <v>48</v>
      </c>
      <c r="AG197" t="s">
        <v>70</v>
      </c>
      <c r="AH197">
        <v>6</v>
      </c>
      <c r="AI197">
        <v>4</v>
      </c>
    </row>
    <row r="198" spans="1:35" x14ac:dyDescent="0.25">
      <c r="A198" s="7" t="str">
        <f>HYPERLINK(Final_table[[#This Row],[profileUrl]],Final_table[[#This Row],[fullName]])</f>
        <v>Lore Beyers</v>
      </c>
      <c r="B198" s="6" t="s">
        <v>3188</v>
      </c>
      <c r="C198" s="6" t="s">
        <v>2637</v>
      </c>
      <c r="D198" s="6" t="s">
        <v>3189</v>
      </c>
      <c r="E198" s="6" t="s">
        <v>3190</v>
      </c>
      <c r="F198" s="6"/>
      <c r="G198" s="6"/>
      <c r="H198" s="6"/>
      <c r="I198" s="6"/>
      <c r="J198" s="6" t="s">
        <v>42</v>
      </c>
      <c r="K198" s="6" t="s">
        <v>1097</v>
      </c>
      <c r="L198" s="6" t="s">
        <v>3191</v>
      </c>
      <c r="M198" s="1">
        <v>45868</v>
      </c>
      <c r="N198" s="1">
        <v>45868</v>
      </c>
      <c r="O198" s="1"/>
      <c r="P198" s="6" t="s">
        <v>67</v>
      </c>
      <c r="Q198" s="6" t="s">
        <v>67</v>
      </c>
      <c r="R198" s="6">
        <v>0</v>
      </c>
      <c r="S198" s="6">
        <v>1</v>
      </c>
      <c r="T198" s="6">
        <v>0</v>
      </c>
      <c r="U198" s="6">
        <v>0</v>
      </c>
      <c r="V198" s="7" t="str">
        <f>IF(Final_table[[#This Row],[Pipedrive_ID]]&lt;&gt;"",HYPERLINK("https::/silk3.pipedrive.com/person/"&amp;Final_table[[#This Row],[Pipedrive_ID]]/10,Final_table[[#This Row],[fullName]]),"")</f>
        <v>Lore Beyers</v>
      </c>
      <c r="W198" s="6">
        <v>3420</v>
      </c>
      <c r="X198" s="1">
        <v>45614</v>
      </c>
      <c r="Y198" s="6">
        <v>2400</v>
      </c>
      <c r="Z198" s="6" t="s">
        <v>2953</v>
      </c>
      <c r="AA198" s="6">
        <v>1</v>
      </c>
      <c r="AB198" s="6" t="s">
        <v>3192</v>
      </c>
      <c r="AC198" s="6">
        <v>2</v>
      </c>
      <c r="AD198" t="s">
        <v>68</v>
      </c>
      <c r="AF198" t="s">
        <v>48</v>
      </c>
      <c r="AG198" t="s">
        <v>50</v>
      </c>
      <c r="AH198">
        <v>7</v>
      </c>
      <c r="AI198">
        <v>1</v>
      </c>
    </row>
    <row r="199" spans="1:35" x14ac:dyDescent="0.25">
      <c r="A199" s="7" t="str">
        <f>HYPERLINK(Final_table[[#This Row],[profileUrl]],Final_table[[#This Row],[fullName]])</f>
        <v>Michael Djalti</v>
      </c>
      <c r="B199" s="6" t="s">
        <v>1495</v>
      </c>
      <c r="C199" s="6" t="s">
        <v>619</v>
      </c>
      <c r="D199" s="6" t="s">
        <v>1496</v>
      </c>
      <c r="E199" s="6" t="s">
        <v>1497</v>
      </c>
      <c r="F199" s="6"/>
      <c r="G199" s="6"/>
      <c r="H199" s="6"/>
      <c r="I199" s="6"/>
      <c r="J199" s="6" t="s">
        <v>42</v>
      </c>
      <c r="K199" s="6" t="s">
        <v>1498</v>
      </c>
      <c r="L199" s="6" t="s">
        <v>1499</v>
      </c>
      <c r="M199" s="1">
        <v>45834</v>
      </c>
      <c r="N199" s="1">
        <v>45834</v>
      </c>
      <c r="O199" s="1"/>
      <c r="P199" s="6" t="s">
        <v>67</v>
      </c>
      <c r="Q199" s="6" t="s">
        <v>67</v>
      </c>
      <c r="R199" s="6">
        <v>1</v>
      </c>
      <c r="S199" s="6">
        <v>3</v>
      </c>
      <c r="T199" s="6">
        <v>0</v>
      </c>
      <c r="U199" s="6">
        <v>0</v>
      </c>
      <c r="V199" s="7" t="str">
        <f>IF(Final_table[[#This Row],[Pipedrive_ID]]&lt;&gt;"",HYPERLINK("https::/silk3.pipedrive.com/person/"&amp;Final_table[[#This Row],[Pipedrive_ID]]/10,Final_table[[#This Row],[fullName]]),"")</f>
        <v>Michael Djalti</v>
      </c>
      <c r="W199" s="6">
        <v>3610</v>
      </c>
      <c r="X199" s="1">
        <v>45623</v>
      </c>
      <c r="Y199" s="6">
        <v>310</v>
      </c>
      <c r="Z199" s="6" t="s">
        <v>1499</v>
      </c>
      <c r="AA199" s="6">
        <v>0</v>
      </c>
      <c r="AB199" s="6" t="s">
        <v>70</v>
      </c>
      <c r="AC199" s="6">
        <v>0</v>
      </c>
      <c r="AD199" t="s">
        <v>68</v>
      </c>
      <c r="AF199" t="s">
        <v>48</v>
      </c>
      <c r="AG199" t="s">
        <v>70</v>
      </c>
      <c r="AH199">
        <v>6</v>
      </c>
      <c r="AI199">
        <v>4</v>
      </c>
    </row>
    <row r="200" spans="1:35" x14ac:dyDescent="0.25">
      <c r="A200" s="7" t="str">
        <f>HYPERLINK(Final_table[[#This Row],[profileUrl]],Final_table[[#This Row],[fullName]])</f>
        <v>Marco Manganiello</v>
      </c>
      <c r="B200" s="6" t="s">
        <v>749</v>
      </c>
      <c r="C200" s="6" t="s">
        <v>750</v>
      </c>
      <c r="D200" s="6" t="s">
        <v>751</v>
      </c>
      <c r="E200" s="6" t="s">
        <v>752</v>
      </c>
      <c r="F200" s="6"/>
      <c r="G200" s="6"/>
      <c r="H200" s="6"/>
      <c r="I200" s="6"/>
      <c r="J200" s="6" t="s">
        <v>42</v>
      </c>
      <c r="K200" s="6" t="s">
        <v>676</v>
      </c>
      <c r="L200" s="6" t="s">
        <v>753</v>
      </c>
      <c r="M200" s="1">
        <v>45834</v>
      </c>
      <c r="N200" s="1">
        <v>45834</v>
      </c>
      <c r="O200" s="1"/>
      <c r="P200" s="6" t="s">
        <v>67</v>
      </c>
      <c r="Q200" s="6" t="s">
        <v>67</v>
      </c>
      <c r="R200" s="6">
        <v>1</v>
      </c>
      <c r="S200" s="6">
        <v>6</v>
      </c>
      <c r="T200" s="6">
        <v>0</v>
      </c>
      <c r="U200" s="6">
        <v>0</v>
      </c>
      <c r="V200" s="7" t="str">
        <f>IF(Final_table[[#This Row],[Pipedrive_ID]]&lt;&gt;"",HYPERLINK("https::/silk3.pipedrive.com/person/"&amp;Final_table[[#This Row],[Pipedrive_ID]]/10,Final_table[[#This Row],[fullName]]),"")</f>
        <v>Marco Manganiello</v>
      </c>
      <c r="W200" s="6">
        <v>3620</v>
      </c>
      <c r="X200" s="1">
        <v>45623</v>
      </c>
      <c r="Y200" s="6">
        <v>830</v>
      </c>
      <c r="Z200" s="6" t="s">
        <v>754</v>
      </c>
      <c r="AA200" s="6">
        <v>0</v>
      </c>
      <c r="AB200" s="6" t="s">
        <v>70</v>
      </c>
      <c r="AC200" s="6">
        <v>0</v>
      </c>
      <c r="AD200" t="s">
        <v>68</v>
      </c>
      <c r="AF200" t="s">
        <v>48</v>
      </c>
      <c r="AG200" t="s">
        <v>70</v>
      </c>
      <c r="AH200">
        <v>6</v>
      </c>
      <c r="AI200">
        <v>7</v>
      </c>
    </row>
    <row r="201" spans="1:35" x14ac:dyDescent="0.25">
      <c r="A201" s="7" t="str">
        <f>HYPERLINK(Final_table[[#This Row],[profileUrl]],Final_table[[#This Row],[fullName]])</f>
        <v>Lien Byttebier</v>
      </c>
      <c r="B201" s="6" t="s">
        <v>1500</v>
      </c>
      <c r="C201" s="6" t="s">
        <v>1501</v>
      </c>
      <c r="D201" s="6" t="s">
        <v>1502</v>
      </c>
      <c r="E201" s="6" t="s">
        <v>1503</v>
      </c>
      <c r="F201" s="6"/>
      <c r="G201" s="6"/>
      <c r="H201" s="6"/>
      <c r="I201" s="6"/>
      <c r="J201" s="6" t="s">
        <v>337</v>
      </c>
      <c r="K201" s="6" t="s">
        <v>1504</v>
      </c>
      <c r="L201" s="6" t="s">
        <v>760</v>
      </c>
      <c r="M201" s="1">
        <v>45834</v>
      </c>
      <c r="N201" s="1">
        <v>45834</v>
      </c>
      <c r="O201" s="1"/>
      <c r="P201" s="6" t="s">
        <v>67</v>
      </c>
      <c r="Q201" s="6" t="s">
        <v>67</v>
      </c>
      <c r="R201" s="6">
        <v>2</v>
      </c>
      <c r="S201" s="6">
        <v>1</v>
      </c>
      <c r="T201" s="6">
        <v>0</v>
      </c>
      <c r="U201" s="6">
        <v>0</v>
      </c>
      <c r="V201" s="7" t="str">
        <f>IF(Final_table[[#This Row],[Pipedrive_ID]]&lt;&gt;"",HYPERLINK("https::/silk3.pipedrive.com/person/"&amp;Final_table[[#This Row],[Pipedrive_ID]]/10,Final_table[[#This Row],[fullName]]),"")</f>
        <v>Lien Byttebier</v>
      </c>
      <c r="W201" s="6">
        <v>3700</v>
      </c>
      <c r="X201" s="1">
        <v>45628</v>
      </c>
      <c r="Y201" s="6">
        <v>2550</v>
      </c>
      <c r="Z201" s="6" t="s">
        <v>760</v>
      </c>
      <c r="AA201" s="6">
        <v>0</v>
      </c>
      <c r="AB201" s="6" t="s">
        <v>70</v>
      </c>
      <c r="AC201" s="6">
        <v>0</v>
      </c>
      <c r="AD201" t="s">
        <v>68</v>
      </c>
      <c r="AF201" t="s">
        <v>48</v>
      </c>
      <c r="AG201" t="s">
        <v>70</v>
      </c>
      <c r="AH201">
        <v>6</v>
      </c>
      <c r="AI201">
        <v>3</v>
      </c>
    </row>
    <row r="202" spans="1:35" x14ac:dyDescent="0.25">
      <c r="A202" s="7" t="str">
        <f>HYPERLINK(Final_table[[#This Row],[profileUrl]],Final_table[[#This Row],[fullName]])</f>
        <v>Filip Degroote</v>
      </c>
      <c r="B202" s="6" t="s">
        <v>881</v>
      </c>
      <c r="C202" s="6" t="s">
        <v>882</v>
      </c>
      <c r="D202" s="6" t="s">
        <v>883</v>
      </c>
      <c r="E202" s="6" t="s">
        <v>884</v>
      </c>
      <c r="F202" s="6"/>
      <c r="G202" s="6"/>
      <c r="H202" s="6"/>
      <c r="I202" s="6"/>
      <c r="J202" s="6" t="s">
        <v>42</v>
      </c>
      <c r="K202" s="6" t="s">
        <v>885</v>
      </c>
      <c r="L202" s="6" t="s">
        <v>886</v>
      </c>
      <c r="M202" s="1">
        <v>45846</v>
      </c>
      <c r="N202" s="1">
        <v>45846</v>
      </c>
      <c r="O202" s="1"/>
      <c r="P202" s="6" t="s">
        <v>67</v>
      </c>
      <c r="Q202" s="6" t="s">
        <v>67</v>
      </c>
      <c r="R202" s="6">
        <v>0</v>
      </c>
      <c r="S202" s="6">
        <v>6</v>
      </c>
      <c r="T202" s="6">
        <v>0</v>
      </c>
      <c r="U202" s="6">
        <v>0</v>
      </c>
      <c r="V202" s="7" t="str">
        <f>IF(Final_table[[#This Row],[Pipedrive_ID]]&lt;&gt;"",HYPERLINK("https::/silk3.pipedrive.com/person/"&amp;Final_table[[#This Row],[Pipedrive_ID]]/10,Final_table[[#This Row],[fullName]]),"")</f>
        <v>Filip Degroote</v>
      </c>
      <c r="W202" s="6">
        <v>3760</v>
      </c>
      <c r="X202" s="1">
        <v>45630</v>
      </c>
      <c r="Y202" s="6">
        <v>2940</v>
      </c>
      <c r="Z202" s="6" t="s">
        <v>887</v>
      </c>
      <c r="AA202" s="6">
        <v>2</v>
      </c>
      <c r="AB202" s="6" t="s">
        <v>888</v>
      </c>
      <c r="AC202" s="6">
        <v>1</v>
      </c>
      <c r="AD202" t="s">
        <v>68</v>
      </c>
      <c r="AF202" t="s">
        <v>48</v>
      </c>
      <c r="AG202" t="s">
        <v>50</v>
      </c>
      <c r="AH202">
        <v>7</v>
      </c>
      <c r="AI202">
        <v>6</v>
      </c>
    </row>
    <row r="203" spans="1:35" x14ac:dyDescent="0.25">
      <c r="A203" s="7" t="str">
        <f>HYPERLINK(Final_table[[#This Row],[profileUrl]],Final_table[[#This Row],[fullName]])</f>
        <v>Veerle Souffreau</v>
      </c>
      <c r="B203" s="6" t="s">
        <v>1966</v>
      </c>
      <c r="C203" s="6" t="s">
        <v>1967</v>
      </c>
      <c r="D203" s="6" t="s">
        <v>1968</v>
      </c>
      <c r="E203" s="6" t="s">
        <v>1969</v>
      </c>
      <c r="F203" s="6"/>
      <c r="G203" s="6"/>
      <c r="H203" s="6"/>
      <c r="I203" s="6"/>
      <c r="J203" s="6" t="s">
        <v>42</v>
      </c>
      <c r="K203" s="6" t="s">
        <v>296</v>
      </c>
      <c r="L203" s="6" t="s">
        <v>1970</v>
      </c>
      <c r="M203" s="1">
        <v>45872</v>
      </c>
      <c r="N203" s="1">
        <v>45872</v>
      </c>
      <c r="O203" s="1"/>
      <c r="P203" s="6" t="s">
        <v>67</v>
      </c>
      <c r="Q203" s="6" t="s">
        <v>67</v>
      </c>
      <c r="R203" s="6">
        <v>0</v>
      </c>
      <c r="S203" s="6">
        <v>2</v>
      </c>
      <c r="T203" s="6">
        <v>0</v>
      </c>
      <c r="U203" s="6">
        <v>0</v>
      </c>
      <c r="V203" s="7" t="str">
        <f>IF(Final_table[[#This Row],[Pipedrive_ID]]&lt;&gt;"",HYPERLINK("https::/silk3.pipedrive.com/person/"&amp;Final_table[[#This Row],[Pipedrive_ID]]/10,Final_table[[#This Row],[fullName]]),"")</f>
        <v>Veerle Souffreau</v>
      </c>
      <c r="W203" s="6">
        <v>4090</v>
      </c>
      <c r="X203" s="1">
        <v>45635</v>
      </c>
      <c r="Y203" s="6">
        <v>2360</v>
      </c>
      <c r="Z203" s="6" t="s">
        <v>1970</v>
      </c>
      <c r="AA203" s="6">
        <v>1</v>
      </c>
      <c r="AB203" s="6" t="s">
        <v>1971</v>
      </c>
      <c r="AC203" s="6">
        <v>3</v>
      </c>
      <c r="AD203" t="s">
        <v>68</v>
      </c>
      <c r="AF203" t="s">
        <v>48</v>
      </c>
      <c r="AG203" t="s">
        <v>50</v>
      </c>
      <c r="AH203">
        <v>8</v>
      </c>
      <c r="AI203">
        <v>2</v>
      </c>
    </row>
    <row r="204" spans="1:35" x14ac:dyDescent="0.25">
      <c r="A204" s="7" t="str">
        <f>HYPERLINK(Final_table[[#This Row],[profileUrl]],Final_table[[#This Row],[fullName]])</f>
        <v>Jan Jaspers</v>
      </c>
      <c r="B204" s="6" t="s">
        <v>1972</v>
      </c>
      <c r="C204" s="6" t="s">
        <v>327</v>
      </c>
      <c r="D204" s="6" t="s">
        <v>1973</v>
      </c>
      <c r="E204" s="6" t="s">
        <v>1974</v>
      </c>
      <c r="F204" s="6"/>
      <c r="G204" s="6"/>
      <c r="H204" s="6"/>
      <c r="I204" s="6"/>
      <c r="J204" s="6" t="s">
        <v>337</v>
      </c>
      <c r="K204" s="6" t="s">
        <v>1975</v>
      </c>
      <c r="L204" s="6" t="s">
        <v>1976</v>
      </c>
      <c r="M204" s="1">
        <v>45834</v>
      </c>
      <c r="N204" s="1">
        <v>45834</v>
      </c>
      <c r="O204" s="1"/>
      <c r="P204" s="6" t="s">
        <v>67</v>
      </c>
      <c r="Q204" s="6" t="s">
        <v>67</v>
      </c>
      <c r="R204" s="6">
        <v>1</v>
      </c>
      <c r="S204" s="6">
        <v>1</v>
      </c>
      <c r="T204" s="6">
        <v>0</v>
      </c>
      <c r="U204" s="6">
        <v>0</v>
      </c>
      <c r="V204" s="7" t="str">
        <f>IF(Final_table[[#This Row],[Pipedrive_ID]]&lt;&gt;"",HYPERLINK("https::/silk3.pipedrive.com/person/"&amp;Final_table[[#This Row],[Pipedrive_ID]]/10,Final_table[[#This Row],[fullName]]),"")</f>
        <v>Jan Jaspers</v>
      </c>
      <c r="W204" s="6">
        <v>4200</v>
      </c>
      <c r="X204" s="1">
        <v>45637</v>
      </c>
      <c r="Y204" s="6">
        <v>2990</v>
      </c>
      <c r="Z204" s="6" t="s">
        <v>1977</v>
      </c>
      <c r="AA204" s="6">
        <v>0</v>
      </c>
      <c r="AB204" s="6" t="s">
        <v>70</v>
      </c>
      <c r="AC204" s="6">
        <v>0</v>
      </c>
      <c r="AD204" t="s">
        <v>68</v>
      </c>
      <c r="AF204" t="s">
        <v>48</v>
      </c>
      <c r="AG204" t="s">
        <v>70</v>
      </c>
      <c r="AH204">
        <v>6</v>
      </c>
      <c r="AI204">
        <v>2</v>
      </c>
    </row>
    <row r="205" spans="1:35" x14ac:dyDescent="0.25">
      <c r="A205" s="7" t="str">
        <f>HYPERLINK(Final_table[[#This Row],[profileUrl]],Final_table[[#This Row],[fullName]])</f>
        <v>Glenn Gielens</v>
      </c>
      <c r="B205" s="6" t="s">
        <v>1978</v>
      </c>
      <c r="C205" s="6" t="s">
        <v>302</v>
      </c>
      <c r="D205" s="6" t="s">
        <v>1979</v>
      </c>
      <c r="E205" s="6" t="s">
        <v>1980</v>
      </c>
      <c r="F205" s="6"/>
      <c r="G205" s="6"/>
      <c r="H205" s="6"/>
      <c r="I205" s="6"/>
      <c r="J205" s="6" t="s">
        <v>42</v>
      </c>
      <c r="K205" s="6" t="s">
        <v>296</v>
      </c>
      <c r="L205" s="6" t="s">
        <v>1981</v>
      </c>
      <c r="M205" s="1">
        <v>45834</v>
      </c>
      <c r="N205" s="1">
        <v>45834</v>
      </c>
      <c r="O205" s="1"/>
      <c r="P205" s="6" t="s">
        <v>67</v>
      </c>
      <c r="Q205" s="6" t="s">
        <v>67</v>
      </c>
      <c r="R205" s="6">
        <v>1</v>
      </c>
      <c r="S205" s="6">
        <v>1</v>
      </c>
      <c r="T205" s="6">
        <v>0</v>
      </c>
      <c r="U205" s="6">
        <v>0</v>
      </c>
      <c r="V205" s="7" t="str">
        <f>IF(Final_table[[#This Row],[Pipedrive_ID]]&lt;&gt;"",HYPERLINK("https::/silk3.pipedrive.com/person/"&amp;Final_table[[#This Row],[Pipedrive_ID]]/10,Final_table[[#This Row],[fullName]]),"")</f>
        <v>Glenn Gielens</v>
      </c>
      <c r="W205" s="6">
        <v>4270</v>
      </c>
      <c r="X205" s="1">
        <v>45643</v>
      </c>
      <c r="Y205" s="6">
        <v>2980</v>
      </c>
      <c r="Z205" s="6" t="s">
        <v>1981</v>
      </c>
      <c r="AA205" s="6">
        <v>1</v>
      </c>
      <c r="AB205" s="6" t="s">
        <v>1982</v>
      </c>
      <c r="AC205" s="6">
        <v>1</v>
      </c>
      <c r="AD205" t="s">
        <v>68</v>
      </c>
      <c r="AF205" t="s">
        <v>48</v>
      </c>
      <c r="AG205" t="s">
        <v>50</v>
      </c>
      <c r="AH205">
        <v>6</v>
      </c>
      <c r="AI205">
        <v>2</v>
      </c>
    </row>
    <row r="206" spans="1:35" x14ac:dyDescent="0.25">
      <c r="A206" s="7" t="str">
        <f>HYPERLINK(Final_table[[#This Row],[profileUrl]],Final_table[[#This Row],[fullName]])</f>
        <v>Hans De Wever</v>
      </c>
      <c r="B206" s="6" t="s">
        <v>1983</v>
      </c>
      <c r="C206" s="6" t="s">
        <v>1290</v>
      </c>
      <c r="D206" s="6" t="s">
        <v>1984</v>
      </c>
      <c r="E206" s="6" t="s">
        <v>1985</v>
      </c>
      <c r="F206" s="6"/>
      <c r="G206" s="6"/>
      <c r="H206" s="6"/>
      <c r="I206" s="6"/>
      <c r="J206" s="6" t="s">
        <v>337</v>
      </c>
      <c r="K206" s="6" t="s">
        <v>1986</v>
      </c>
      <c r="L206" s="6" t="s">
        <v>1987</v>
      </c>
      <c r="M206" s="1">
        <v>45871</v>
      </c>
      <c r="N206" s="1">
        <v>45871</v>
      </c>
      <c r="O206" s="1"/>
      <c r="P206" s="6" t="s">
        <v>67</v>
      </c>
      <c r="Q206" s="6" t="s">
        <v>67</v>
      </c>
      <c r="R206" s="6">
        <v>0</v>
      </c>
      <c r="S206" s="6">
        <v>2</v>
      </c>
      <c r="T206" s="6">
        <v>0</v>
      </c>
      <c r="U206" s="6">
        <v>0</v>
      </c>
      <c r="V206" s="7" t="str">
        <f>IF(Final_table[[#This Row],[Pipedrive_ID]]&lt;&gt;"",HYPERLINK("https::/silk3.pipedrive.com/person/"&amp;Final_table[[#This Row],[Pipedrive_ID]]/10,Final_table[[#This Row],[fullName]]),"")</f>
        <v>Hans De Wever</v>
      </c>
      <c r="W206" s="6">
        <v>4300</v>
      </c>
      <c r="X206" s="1">
        <v>45645</v>
      </c>
      <c r="Y206" s="6">
        <v>1110</v>
      </c>
      <c r="Z206" s="6" t="s">
        <v>348</v>
      </c>
      <c r="AA206" s="6">
        <v>0</v>
      </c>
      <c r="AB206" s="6" t="s">
        <v>70</v>
      </c>
      <c r="AC206" s="6">
        <v>0</v>
      </c>
      <c r="AD206" t="s">
        <v>68</v>
      </c>
      <c r="AF206" t="s">
        <v>48</v>
      </c>
      <c r="AG206" t="s">
        <v>70</v>
      </c>
      <c r="AH206">
        <v>8</v>
      </c>
      <c r="AI206">
        <v>2</v>
      </c>
    </row>
    <row r="207" spans="1:35" x14ac:dyDescent="0.25">
      <c r="A207" s="7" t="str">
        <f>HYPERLINK(Final_table[[#This Row],[profileUrl]],Final_table[[#This Row],[fullName]])</f>
        <v>Naomi Moray</v>
      </c>
      <c r="B207" s="6" t="s">
        <v>755</v>
      </c>
      <c r="C207" s="6" t="s">
        <v>756</v>
      </c>
      <c r="D207" s="6" t="s">
        <v>757</v>
      </c>
      <c r="E207" s="6" t="s">
        <v>758</v>
      </c>
      <c r="F207" s="6"/>
      <c r="G207" s="6"/>
      <c r="H207" s="6"/>
      <c r="I207" s="6"/>
      <c r="J207" s="6" t="s">
        <v>42</v>
      </c>
      <c r="K207" s="6" t="s">
        <v>759</v>
      </c>
      <c r="L207" s="6" t="s">
        <v>760</v>
      </c>
      <c r="M207" s="1">
        <v>45834</v>
      </c>
      <c r="N207" s="1">
        <v>45834</v>
      </c>
      <c r="O207" s="1"/>
      <c r="P207" s="6" t="s">
        <v>67</v>
      </c>
      <c r="Q207" s="6" t="s">
        <v>67</v>
      </c>
      <c r="R207" s="6">
        <v>3</v>
      </c>
      <c r="S207" s="6">
        <v>4</v>
      </c>
      <c r="T207" s="6">
        <v>0</v>
      </c>
      <c r="U207" s="6">
        <v>0</v>
      </c>
      <c r="V207" s="7" t="str">
        <f>IF(Final_table[[#This Row],[Pipedrive_ID]]&lt;&gt;"",HYPERLINK("https::/silk3.pipedrive.com/person/"&amp;Final_table[[#This Row],[Pipedrive_ID]]/10,Final_table[[#This Row],[fullName]]),"")</f>
        <v>Naomi Moray</v>
      </c>
      <c r="W207" s="6">
        <v>4990</v>
      </c>
      <c r="X207" s="1">
        <v>45664</v>
      </c>
      <c r="Y207" s="6">
        <v>2550</v>
      </c>
      <c r="Z207" s="6" t="s">
        <v>760</v>
      </c>
      <c r="AA207" s="6">
        <v>0</v>
      </c>
      <c r="AB207" s="6" t="s">
        <v>70</v>
      </c>
      <c r="AC207" s="6">
        <v>0</v>
      </c>
      <c r="AD207" t="s">
        <v>68</v>
      </c>
      <c r="AF207" t="s">
        <v>48</v>
      </c>
      <c r="AG207" t="s">
        <v>70</v>
      </c>
      <c r="AH207">
        <v>6</v>
      </c>
      <c r="AI207">
        <v>7</v>
      </c>
    </row>
    <row r="208" spans="1:35" x14ac:dyDescent="0.25">
      <c r="A208" s="7" t="str">
        <f>HYPERLINK(Final_table[[#This Row],[profileUrl]],Final_table[[#This Row],[fullName]])</f>
        <v>Joris Standaert</v>
      </c>
      <c r="B208" s="6" t="s">
        <v>3193</v>
      </c>
      <c r="C208" s="6" t="s">
        <v>1716</v>
      </c>
      <c r="D208" s="6" t="s">
        <v>3194</v>
      </c>
      <c r="E208" s="6" t="s">
        <v>3195</v>
      </c>
      <c r="F208" s="6"/>
      <c r="G208" s="6"/>
      <c r="H208" s="6"/>
      <c r="I208" s="6"/>
      <c r="J208" s="6" t="s">
        <v>337</v>
      </c>
      <c r="K208" s="6" t="s">
        <v>70</v>
      </c>
      <c r="L208" s="6" t="s">
        <v>70</v>
      </c>
      <c r="M208" s="1">
        <v>45704</v>
      </c>
      <c r="N208" s="1">
        <v>45704</v>
      </c>
      <c r="O208" s="1"/>
      <c r="P208" s="6" t="s">
        <v>67</v>
      </c>
      <c r="Q208" s="6" t="s">
        <v>67</v>
      </c>
      <c r="R208" s="6">
        <v>1</v>
      </c>
      <c r="S208" s="6">
        <v>0</v>
      </c>
      <c r="T208" s="6">
        <v>0</v>
      </c>
      <c r="U208" s="6">
        <v>0</v>
      </c>
      <c r="V208" s="7" t="str">
        <f>IF(Final_table[[#This Row],[Pipedrive_ID]]&lt;&gt;"",HYPERLINK("https::/silk3.pipedrive.com/person/"&amp;Final_table[[#This Row],[Pipedrive_ID]]/10,Final_table[[#This Row],[fullName]]),"")</f>
        <v>Joris Standaert</v>
      </c>
      <c r="W208" s="6">
        <v>5020</v>
      </c>
      <c r="X208" s="1">
        <v>45665</v>
      </c>
      <c r="Y208" s="6">
        <v>3390</v>
      </c>
      <c r="Z208" s="6" t="s">
        <v>3196</v>
      </c>
      <c r="AA208" s="6">
        <v>0</v>
      </c>
      <c r="AB208" s="6" t="s">
        <v>70</v>
      </c>
      <c r="AC208" s="6">
        <v>0</v>
      </c>
      <c r="AD208" t="s">
        <v>68</v>
      </c>
      <c r="AF208" t="s">
        <v>48</v>
      </c>
      <c r="AG208" t="s">
        <v>70</v>
      </c>
      <c r="AH208">
        <v>2</v>
      </c>
      <c r="AI208">
        <v>1</v>
      </c>
    </row>
    <row r="209" spans="1:35" x14ac:dyDescent="0.25">
      <c r="A209" s="7" t="str">
        <f>HYPERLINK(Final_table[[#This Row],[profileUrl]],Final_table[[#This Row],[fullName]])</f>
        <v>Joke Otté</v>
      </c>
      <c r="B209" s="6" t="s">
        <v>1505</v>
      </c>
      <c r="C209" s="6" t="s">
        <v>497</v>
      </c>
      <c r="D209" s="6" t="s">
        <v>1506</v>
      </c>
      <c r="E209" s="6" t="s">
        <v>1507</v>
      </c>
      <c r="F209" s="6"/>
      <c r="G209" s="6"/>
      <c r="H209" s="6"/>
      <c r="I209" s="6"/>
      <c r="J209" s="6" t="s">
        <v>42</v>
      </c>
      <c r="K209" s="6" t="s">
        <v>1097</v>
      </c>
      <c r="L209" s="6" t="s">
        <v>1508</v>
      </c>
      <c r="M209" s="1">
        <v>45837</v>
      </c>
      <c r="N209" s="1">
        <v>45837</v>
      </c>
      <c r="O209" s="1"/>
      <c r="P209" s="6" t="s">
        <v>67</v>
      </c>
      <c r="Q209" s="6" t="s">
        <v>67</v>
      </c>
      <c r="R209" s="6">
        <v>0</v>
      </c>
      <c r="S209" s="6">
        <v>3</v>
      </c>
      <c r="T209" s="6">
        <v>0</v>
      </c>
      <c r="U209" s="6">
        <v>0</v>
      </c>
      <c r="V209" s="7" t="str">
        <f>IF(Final_table[[#This Row],[Pipedrive_ID]]&lt;&gt;"",HYPERLINK("https::/silk3.pipedrive.com/person/"&amp;Final_table[[#This Row],[Pipedrive_ID]]/10,Final_table[[#This Row],[fullName]]),"")</f>
        <v>Joke Otté</v>
      </c>
      <c r="W209" s="6">
        <v>5110</v>
      </c>
      <c r="X209" s="1">
        <v>45671</v>
      </c>
      <c r="Y209" s="6">
        <v>2590</v>
      </c>
      <c r="Z209" s="6" t="s">
        <v>1509</v>
      </c>
      <c r="AA209" s="6">
        <v>0</v>
      </c>
      <c r="AB209" s="6" t="s">
        <v>70</v>
      </c>
      <c r="AC209" s="6">
        <v>0</v>
      </c>
      <c r="AD209" t="s">
        <v>68</v>
      </c>
      <c r="AF209" t="s">
        <v>48</v>
      </c>
      <c r="AG209" t="s">
        <v>70</v>
      </c>
      <c r="AH209">
        <v>6</v>
      </c>
      <c r="AI209">
        <v>3</v>
      </c>
    </row>
    <row r="210" spans="1:35" x14ac:dyDescent="0.25">
      <c r="A210" s="7" t="str">
        <f>HYPERLINK(Final_table[[#This Row],[profileUrl]],Final_table[[#This Row],[fullName]])</f>
        <v>Jente Michel</v>
      </c>
      <c r="B210" s="6" t="s">
        <v>3197</v>
      </c>
      <c r="C210" s="6" t="s">
        <v>820</v>
      </c>
      <c r="D210" s="6" t="s">
        <v>2775</v>
      </c>
      <c r="E210" s="6" t="s">
        <v>3198</v>
      </c>
      <c r="F210" s="6"/>
      <c r="G210" s="6"/>
      <c r="H210" s="6"/>
      <c r="I210" s="6"/>
      <c r="J210" s="6" t="s">
        <v>337</v>
      </c>
      <c r="K210" s="6" t="s">
        <v>3199</v>
      </c>
      <c r="L210" s="6" t="s">
        <v>3200</v>
      </c>
      <c r="M210" s="1">
        <v>45872</v>
      </c>
      <c r="N210" s="1">
        <v>45872</v>
      </c>
      <c r="O210" s="1"/>
      <c r="P210" s="6" t="s">
        <v>67</v>
      </c>
      <c r="Q210" s="6" t="s">
        <v>67</v>
      </c>
      <c r="R210" s="6">
        <v>0</v>
      </c>
      <c r="S210" s="6">
        <v>1</v>
      </c>
      <c r="T210" s="6">
        <v>0</v>
      </c>
      <c r="U210" s="6">
        <v>0</v>
      </c>
      <c r="V210" s="7" t="str">
        <f>IF(Final_table[[#This Row],[Pipedrive_ID]]&lt;&gt;"",HYPERLINK("https::/silk3.pipedrive.com/person/"&amp;Final_table[[#This Row],[Pipedrive_ID]]/10,Final_table[[#This Row],[fullName]]),"")</f>
        <v>Jente Michel</v>
      </c>
      <c r="W210" s="6">
        <v>5130</v>
      </c>
      <c r="X210" s="1">
        <v>45679</v>
      </c>
      <c r="Y210" s="6">
        <v>3440</v>
      </c>
      <c r="Z210" s="6" t="s">
        <v>3200</v>
      </c>
      <c r="AA210" s="6">
        <v>0</v>
      </c>
      <c r="AB210" s="6" t="s">
        <v>70</v>
      </c>
      <c r="AC210" s="6">
        <v>0</v>
      </c>
      <c r="AD210" t="s">
        <v>68</v>
      </c>
      <c r="AF210" t="s">
        <v>48</v>
      </c>
      <c r="AG210" t="s">
        <v>70</v>
      </c>
      <c r="AH210">
        <v>8</v>
      </c>
      <c r="AI210">
        <v>1</v>
      </c>
    </row>
    <row r="211" spans="1:35" x14ac:dyDescent="0.25">
      <c r="A211" s="7" t="str">
        <f>HYPERLINK(Final_table[[#This Row],[profileUrl]],Final_table[[#This Row],[fullName]])</f>
        <v>Jan De Leyn</v>
      </c>
      <c r="B211" s="6" t="s">
        <v>326</v>
      </c>
      <c r="C211" s="6" t="s">
        <v>327</v>
      </c>
      <c r="D211" s="6" t="s">
        <v>328</v>
      </c>
      <c r="E211" s="6" t="s">
        <v>329</v>
      </c>
      <c r="F211" s="6" t="s">
        <v>101</v>
      </c>
      <c r="G211" s="6" t="s">
        <v>102</v>
      </c>
      <c r="H211" s="6" t="s">
        <v>85</v>
      </c>
      <c r="I211" s="6" t="s">
        <v>86</v>
      </c>
      <c r="J211" s="6" t="s">
        <v>42</v>
      </c>
      <c r="K211" s="6" t="s">
        <v>156</v>
      </c>
      <c r="L211" s="6" t="s">
        <v>330</v>
      </c>
      <c r="M211" s="1">
        <v>45829</v>
      </c>
      <c r="N211" s="1">
        <v>45829</v>
      </c>
      <c r="O211" s="1"/>
      <c r="P211" s="6" t="s">
        <v>67</v>
      </c>
      <c r="Q211" s="6" t="s">
        <v>67</v>
      </c>
      <c r="R211" s="6">
        <v>1</v>
      </c>
      <c r="S211" s="6">
        <v>16</v>
      </c>
      <c r="T211" s="6">
        <v>0</v>
      </c>
      <c r="U211" s="6">
        <v>0</v>
      </c>
      <c r="V211" s="7" t="str">
        <f>IF(Final_table[[#This Row],[Pipedrive_ID]]&lt;&gt;"",HYPERLINK("https::/silk3.pipedrive.com/person/"&amp;Final_table[[#This Row],[Pipedrive_ID]]/10,Final_table[[#This Row],[fullName]]),"")</f>
        <v>Jan De Leyn</v>
      </c>
      <c r="W211" s="6">
        <v>5150</v>
      </c>
      <c r="X211" s="1">
        <v>45680</v>
      </c>
      <c r="Y211" s="6">
        <v>3500</v>
      </c>
      <c r="Z211" s="6" t="s">
        <v>331</v>
      </c>
      <c r="AA211" s="6">
        <v>3</v>
      </c>
      <c r="AB211" s="6" t="s">
        <v>332</v>
      </c>
      <c r="AC211" s="6">
        <v>2</v>
      </c>
      <c r="AD211" t="s">
        <v>68</v>
      </c>
      <c r="AF211" t="s">
        <v>48</v>
      </c>
      <c r="AG211" t="s">
        <v>50</v>
      </c>
      <c r="AH211">
        <v>6</v>
      </c>
      <c r="AI211">
        <v>17</v>
      </c>
    </row>
    <row r="212" spans="1:35" x14ac:dyDescent="0.25">
      <c r="A212" s="7" t="str">
        <f>HYPERLINK(Final_table[[#This Row],[profileUrl]],Final_table[[#This Row],[fullName]])</f>
        <v>Evelyne Ferange</v>
      </c>
      <c r="B212" s="6" t="s">
        <v>3201</v>
      </c>
      <c r="C212" s="6" t="s">
        <v>3202</v>
      </c>
      <c r="D212" s="6" t="s">
        <v>3203</v>
      </c>
      <c r="E212" s="6" t="s">
        <v>3204</v>
      </c>
      <c r="F212" s="6"/>
      <c r="G212" s="6"/>
      <c r="H212" s="6"/>
      <c r="I212" s="6"/>
      <c r="J212" s="6" t="s">
        <v>42</v>
      </c>
      <c r="K212" s="6" t="s">
        <v>3205</v>
      </c>
      <c r="L212" s="6" t="s">
        <v>3206</v>
      </c>
      <c r="M212" s="1">
        <v>45870</v>
      </c>
      <c r="N212" s="1">
        <v>45870</v>
      </c>
      <c r="O212" s="1"/>
      <c r="P212" s="6" t="s">
        <v>67</v>
      </c>
      <c r="Q212" s="6" t="s">
        <v>67</v>
      </c>
      <c r="R212" s="6">
        <v>0</v>
      </c>
      <c r="S212" s="6">
        <v>1</v>
      </c>
      <c r="T212" s="6">
        <v>0</v>
      </c>
      <c r="U212" s="6">
        <v>0</v>
      </c>
      <c r="V212" s="7" t="str">
        <f>IF(Final_table[[#This Row],[Pipedrive_ID]]&lt;&gt;"",HYPERLINK("https::/silk3.pipedrive.com/person/"&amp;Final_table[[#This Row],[Pipedrive_ID]]/10,Final_table[[#This Row],[fullName]]),"")</f>
        <v>Evelyne Ferange</v>
      </c>
      <c r="W212" s="6">
        <v>5220</v>
      </c>
      <c r="X212" s="1">
        <v>45686</v>
      </c>
      <c r="Y212" s="6">
        <v>3450</v>
      </c>
      <c r="Z212" s="6" t="s">
        <v>3207</v>
      </c>
      <c r="AA212" s="6">
        <v>0</v>
      </c>
      <c r="AB212" s="6" t="s">
        <v>70</v>
      </c>
      <c r="AC212" s="6">
        <v>1</v>
      </c>
      <c r="AD212" t="s">
        <v>68</v>
      </c>
      <c r="AF212" t="s">
        <v>48</v>
      </c>
      <c r="AG212" t="s">
        <v>79</v>
      </c>
      <c r="AH212">
        <v>8</v>
      </c>
      <c r="AI212">
        <v>1</v>
      </c>
    </row>
    <row r="213" spans="1:35" x14ac:dyDescent="0.25">
      <c r="A213" s="7" t="str">
        <f>HYPERLINK(Final_table[[#This Row],[profileUrl]],Final_table[[#This Row],[fullName]])</f>
        <v>Koen Heyns</v>
      </c>
      <c r="B213" s="6" t="s">
        <v>3208</v>
      </c>
      <c r="C213" s="6" t="s">
        <v>402</v>
      </c>
      <c r="D213" s="6" t="s">
        <v>3209</v>
      </c>
      <c r="E213" s="6" t="s">
        <v>3210</v>
      </c>
      <c r="F213" s="6"/>
      <c r="G213" s="6"/>
      <c r="H213" s="6"/>
      <c r="I213" s="6"/>
      <c r="J213" s="6" t="s">
        <v>42</v>
      </c>
      <c r="K213" s="6" t="s">
        <v>3211</v>
      </c>
      <c r="L213" s="6" t="s">
        <v>830</v>
      </c>
      <c r="M213" s="1">
        <v>45872</v>
      </c>
      <c r="N213" s="1">
        <v>45872</v>
      </c>
      <c r="O213" s="1"/>
      <c r="P213" s="6" t="s">
        <v>67</v>
      </c>
      <c r="Q213" s="6" t="s">
        <v>67</v>
      </c>
      <c r="R213" s="6">
        <v>0</v>
      </c>
      <c r="S213" s="6">
        <v>1</v>
      </c>
      <c r="T213" s="6">
        <v>0</v>
      </c>
      <c r="U213" s="6">
        <v>0</v>
      </c>
      <c r="V213" s="7" t="str">
        <f>IF(Final_table[[#This Row],[Pipedrive_ID]]&lt;&gt;"",HYPERLINK("https::/silk3.pipedrive.com/person/"&amp;Final_table[[#This Row],[Pipedrive_ID]]/10,Final_table[[#This Row],[fullName]]),"")</f>
        <v>Koen Heyns</v>
      </c>
      <c r="W213" s="6">
        <v>5400</v>
      </c>
      <c r="X213" s="1">
        <v>45689</v>
      </c>
      <c r="Y213" s="6">
        <v>2930</v>
      </c>
      <c r="Z213" s="6" t="s">
        <v>830</v>
      </c>
      <c r="AA213" s="6">
        <v>0</v>
      </c>
      <c r="AB213" s="6" t="s">
        <v>70</v>
      </c>
      <c r="AC213" s="6">
        <v>0</v>
      </c>
      <c r="AD213" t="s">
        <v>68</v>
      </c>
      <c r="AF213" t="s">
        <v>48</v>
      </c>
      <c r="AG213" t="s">
        <v>70</v>
      </c>
      <c r="AH213">
        <v>8</v>
      </c>
      <c r="AI213">
        <v>1</v>
      </c>
    </row>
    <row r="214" spans="1:35" x14ac:dyDescent="0.25">
      <c r="A214" s="7" t="str">
        <f>HYPERLINK(Final_table[[#This Row],[profileUrl]],Final_table[[#This Row],[fullName]])</f>
        <v>Tom Jacobs</v>
      </c>
      <c r="B214" s="6" t="s">
        <v>3212</v>
      </c>
      <c r="C214" s="6" t="s">
        <v>1855</v>
      </c>
      <c r="D214" s="6" t="s">
        <v>1456</v>
      </c>
      <c r="E214" s="6" t="s">
        <v>3213</v>
      </c>
      <c r="F214" s="6"/>
      <c r="G214" s="6"/>
      <c r="H214" s="6"/>
      <c r="I214" s="6"/>
      <c r="J214" s="6" t="s">
        <v>42</v>
      </c>
      <c r="K214" s="6" t="s">
        <v>3214</v>
      </c>
      <c r="L214" s="6" t="s">
        <v>3215</v>
      </c>
      <c r="M214" s="1">
        <v>45836</v>
      </c>
      <c r="N214" s="1">
        <v>45836</v>
      </c>
      <c r="O214" s="1"/>
      <c r="P214" s="6" t="s">
        <v>67</v>
      </c>
      <c r="Q214" s="6" t="s">
        <v>67</v>
      </c>
      <c r="R214" s="6">
        <v>0</v>
      </c>
      <c r="S214" s="6">
        <v>1</v>
      </c>
      <c r="T214" s="6">
        <v>0</v>
      </c>
      <c r="U214" s="6">
        <v>0</v>
      </c>
      <c r="V214" s="7" t="str">
        <f>IF(Final_table[[#This Row],[Pipedrive_ID]]&lt;&gt;"",HYPERLINK("https::/silk3.pipedrive.com/person/"&amp;Final_table[[#This Row],[Pipedrive_ID]]/10,Final_table[[#This Row],[fullName]]),"")</f>
        <v>Tom Jacobs</v>
      </c>
      <c r="W214" s="6">
        <v>5500</v>
      </c>
      <c r="X214" s="1">
        <v>45694</v>
      </c>
      <c r="Y214" s="6">
        <v>2920</v>
      </c>
      <c r="Z214" s="6" t="s">
        <v>3215</v>
      </c>
      <c r="AA214" s="6">
        <v>0</v>
      </c>
      <c r="AB214" s="6" t="s">
        <v>70</v>
      </c>
      <c r="AC214" s="6">
        <v>3</v>
      </c>
      <c r="AD214" t="s">
        <v>68</v>
      </c>
      <c r="AF214" t="s">
        <v>48</v>
      </c>
      <c r="AG214" t="s">
        <v>79</v>
      </c>
      <c r="AH214">
        <v>6</v>
      </c>
      <c r="AI214">
        <v>1</v>
      </c>
    </row>
    <row r="215" spans="1:35" x14ac:dyDescent="0.25">
      <c r="A215" s="7" t="str">
        <f>HYPERLINK(Final_table[[#This Row],[profileUrl]],Final_table[[#This Row],[fullName]])</f>
        <v>Davy Coenen</v>
      </c>
      <c r="B215" s="6" t="s">
        <v>3216</v>
      </c>
      <c r="C215" s="6" t="s">
        <v>3217</v>
      </c>
      <c r="D215" s="6" t="s">
        <v>3218</v>
      </c>
      <c r="E215" s="6" t="s">
        <v>3219</v>
      </c>
      <c r="F215" s="6"/>
      <c r="G215" s="6"/>
      <c r="H215" s="6"/>
      <c r="I215" s="6"/>
      <c r="J215" s="6" t="s">
        <v>42</v>
      </c>
      <c r="K215" s="6" t="s">
        <v>296</v>
      </c>
      <c r="L215" s="6" t="s">
        <v>3220</v>
      </c>
      <c r="M215" s="1">
        <v>45870</v>
      </c>
      <c r="N215" s="1">
        <v>45870</v>
      </c>
      <c r="O215" s="1"/>
      <c r="P215" s="6" t="s">
        <v>67</v>
      </c>
      <c r="Q215" s="6" t="s">
        <v>67</v>
      </c>
      <c r="R215" s="6">
        <v>0</v>
      </c>
      <c r="S215" s="6">
        <v>1</v>
      </c>
      <c r="T215" s="6">
        <v>0</v>
      </c>
      <c r="U215" s="6">
        <v>0</v>
      </c>
      <c r="V215" s="7" t="str">
        <f>IF(Final_table[[#This Row],[Pipedrive_ID]]&lt;&gt;"",HYPERLINK("https::/silk3.pipedrive.com/person/"&amp;Final_table[[#This Row],[Pipedrive_ID]]/10,Final_table[[#This Row],[fullName]]),"")</f>
        <v>Davy Coenen</v>
      </c>
      <c r="W215" s="6">
        <v>5600</v>
      </c>
      <c r="X215" s="1">
        <v>45698</v>
      </c>
      <c r="Y215" s="6">
        <v>3540</v>
      </c>
      <c r="Z215" s="6" t="s">
        <v>3220</v>
      </c>
      <c r="AA215" s="6">
        <v>0</v>
      </c>
      <c r="AB215" s="6" t="s">
        <v>70</v>
      </c>
      <c r="AC215" s="6">
        <v>3</v>
      </c>
      <c r="AD215" t="s">
        <v>68</v>
      </c>
      <c r="AF215" t="s">
        <v>48</v>
      </c>
      <c r="AG215" t="s">
        <v>79</v>
      </c>
      <c r="AH215">
        <v>8</v>
      </c>
      <c r="AI215">
        <v>1</v>
      </c>
    </row>
    <row r="216" spans="1:35" x14ac:dyDescent="0.25">
      <c r="A216" s="7" t="str">
        <f>HYPERLINK(Final_table[[#This Row],[profileUrl]],Final_table[[#This Row],[fullName]])</f>
        <v>Jan Van Gils</v>
      </c>
      <c r="B216" s="6" t="s">
        <v>3221</v>
      </c>
      <c r="C216" s="6" t="s">
        <v>327</v>
      </c>
      <c r="D216" s="6" t="s">
        <v>3222</v>
      </c>
      <c r="E216" s="6" t="s">
        <v>3223</v>
      </c>
      <c r="F216" s="6"/>
      <c r="G216" s="6"/>
      <c r="H216" s="6"/>
      <c r="I216" s="6"/>
      <c r="J216" s="6" t="s">
        <v>42</v>
      </c>
      <c r="K216" s="6" t="s">
        <v>3224</v>
      </c>
      <c r="L216" s="6" t="s">
        <v>3225</v>
      </c>
      <c r="M216" s="1">
        <v>45870</v>
      </c>
      <c r="N216" s="1">
        <v>45870</v>
      </c>
      <c r="O216" s="1"/>
      <c r="P216" s="6" t="s">
        <v>67</v>
      </c>
      <c r="Q216" s="6" t="s">
        <v>67</v>
      </c>
      <c r="R216" s="6">
        <v>0</v>
      </c>
      <c r="S216" s="6">
        <v>1</v>
      </c>
      <c r="T216" s="6">
        <v>0</v>
      </c>
      <c r="U216" s="6">
        <v>0</v>
      </c>
      <c r="V216" s="7" t="str">
        <f>IF(Final_table[[#This Row],[Pipedrive_ID]]&lt;&gt;"",HYPERLINK("https::/silk3.pipedrive.com/person/"&amp;Final_table[[#This Row],[Pipedrive_ID]]/10,Final_table[[#This Row],[fullName]]),"")</f>
        <v>Jan Van Gils</v>
      </c>
      <c r="W216" s="6">
        <v>5610</v>
      </c>
      <c r="X216" s="1">
        <v>45698</v>
      </c>
      <c r="Y216" s="6">
        <v>3180</v>
      </c>
      <c r="Z216" s="6" t="s">
        <v>3226</v>
      </c>
      <c r="AA216" s="6">
        <v>8</v>
      </c>
      <c r="AB216" s="6" t="s">
        <v>3227</v>
      </c>
      <c r="AC216" s="6">
        <v>3</v>
      </c>
      <c r="AD216" t="s">
        <v>68</v>
      </c>
      <c r="AF216" t="s">
        <v>48</v>
      </c>
      <c r="AG216" t="s">
        <v>50</v>
      </c>
      <c r="AH216">
        <v>8</v>
      </c>
      <c r="AI216">
        <v>1</v>
      </c>
    </row>
    <row r="217" spans="1:35" x14ac:dyDescent="0.25">
      <c r="A217" s="7" t="str">
        <f>HYPERLINK(Final_table[[#This Row],[profileUrl]],Final_table[[#This Row],[fullName]])</f>
        <v>Maarten De Schepper</v>
      </c>
      <c r="B217" s="6" t="s">
        <v>3228</v>
      </c>
      <c r="C217" s="6" t="s">
        <v>1636</v>
      </c>
      <c r="D217" s="6" t="s">
        <v>3229</v>
      </c>
      <c r="E217" s="6" t="s">
        <v>3230</v>
      </c>
      <c r="F217" s="6"/>
      <c r="G217" s="6"/>
      <c r="H217" s="6"/>
      <c r="I217" s="6"/>
      <c r="J217" s="6" t="s">
        <v>42</v>
      </c>
      <c r="K217" s="6" t="s">
        <v>3231</v>
      </c>
      <c r="L217" s="6" t="s">
        <v>3232</v>
      </c>
      <c r="M217" s="1">
        <v>45836</v>
      </c>
      <c r="N217" s="1">
        <v>45836</v>
      </c>
      <c r="O217" s="1"/>
      <c r="P217" s="6" t="s">
        <v>67</v>
      </c>
      <c r="Q217" s="6" t="s">
        <v>67</v>
      </c>
      <c r="R217" s="6">
        <v>0</v>
      </c>
      <c r="S217" s="6">
        <v>1</v>
      </c>
      <c r="T217" s="6">
        <v>0</v>
      </c>
      <c r="U217" s="6">
        <v>0</v>
      </c>
      <c r="V217" s="7" t="str">
        <f>IF(Final_table[[#This Row],[Pipedrive_ID]]&lt;&gt;"",HYPERLINK("https::/silk3.pipedrive.com/person/"&amp;Final_table[[#This Row],[Pipedrive_ID]]/10,Final_table[[#This Row],[fullName]]),"")</f>
        <v>Maarten De Schepper</v>
      </c>
      <c r="W217" s="6">
        <v>5690</v>
      </c>
      <c r="X217" s="1">
        <v>45698</v>
      </c>
      <c r="Y217" s="6">
        <v>3570</v>
      </c>
      <c r="Z217" s="6" t="s">
        <v>3232</v>
      </c>
      <c r="AA217" s="6">
        <v>0</v>
      </c>
      <c r="AB217" s="6" t="s">
        <v>70</v>
      </c>
      <c r="AC217" s="6">
        <v>0</v>
      </c>
      <c r="AD217" t="s">
        <v>68</v>
      </c>
      <c r="AF217" t="s">
        <v>48</v>
      </c>
      <c r="AG217" t="s">
        <v>70</v>
      </c>
      <c r="AH217">
        <v>6</v>
      </c>
      <c r="AI217">
        <v>1</v>
      </c>
    </row>
    <row r="218" spans="1:35" x14ac:dyDescent="0.25">
      <c r="A218" s="7" t="str">
        <f>HYPERLINK(Final_table[[#This Row],[profileUrl]],Final_table[[#This Row],[fullName]])</f>
        <v>Maxime Sonneville</v>
      </c>
      <c r="B218" s="6" t="s">
        <v>3233</v>
      </c>
      <c r="C218" s="6" t="s">
        <v>3234</v>
      </c>
      <c r="D218" s="6" t="s">
        <v>3235</v>
      </c>
      <c r="E218" s="6" t="s">
        <v>3236</v>
      </c>
      <c r="F218" s="6"/>
      <c r="G218" s="6"/>
      <c r="H218" s="6"/>
      <c r="I218" s="6"/>
      <c r="J218" s="6" t="s">
        <v>42</v>
      </c>
      <c r="K218" s="6" t="s">
        <v>648</v>
      </c>
      <c r="L218" s="6" t="s">
        <v>3237</v>
      </c>
      <c r="M218" s="1">
        <v>45834</v>
      </c>
      <c r="N218" s="1">
        <v>45834</v>
      </c>
      <c r="O218" s="1"/>
      <c r="P218" s="6" t="s">
        <v>67</v>
      </c>
      <c r="Q218" s="6" t="s">
        <v>67</v>
      </c>
      <c r="R218" s="6">
        <v>0</v>
      </c>
      <c r="S218" s="6">
        <v>1</v>
      </c>
      <c r="T218" s="6">
        <v>0</v>
      </c>
      <c r="U218" s="6">
        <v>0</v>
      </c>
      <c r="V218" s="7" t="str">
        <f>IF(Final_table[[#This Row],[Pipedrive_ID]]&lt;&gt;"",HYPERLINK("https::/silk3.pipedrive.com/person/"&amp;Final_table[[#This Row],[Pipedrive_ID]]/10,Final_table[[#This Row],[fullName]]),"")</f>
        <v>Maxime Sonneville</v>
      </c>
      <c r="W218" s="6">
        <v>5700</v>
      </c>
      <c r="X218" s="1">
        <v>45698</v>
      </c>
      <c r="Y218" s="6">
        <v>3590</v>
      </c>
      <c r="Z218" s="6" t="s">
        <v>3237</v>
      </c>
      <c r="AA218" s="6">
        <v>0</v>
      </c>
      <c r="AB218" s="6" t="s">
        <v>70</v>
      </c>
      <c r="AC218" s="6">
        <v>0</v>
      </c>
      <c r="AD218" t="s">
        <v>68</v>
      </c>
      <c r="AF218" t="s">
        <v>48</v>
      </c>
      <c r="AG218" t="s">
        <v>70</v>
      </c>
      <c r="AH218">
        <v>6</v>
      </c>
      <c r="AI218">
        <v>1</v>
      </c>
    </row>
    <row r="219" spans="1:35" x14ac:dyDescent="0.25">
      <c r="A219" s="7" t="str">
        <f>HYPERLINK(Final_table[[#This Row],[profileUrl]],Final_table[[#This Row],[fullName]])</f>
        <v>Dominique Baslé</v>
      </c>
      <c r="B219" s="6" t="s">
        <v>419</v>
      </c>
      <c r="C219" s="6" t="s">
        <v>420</v>
      </c>
      <c r="D219" s="6" t="s">
        <v>421</v>
      </c>
      <c r="E219" s="6" t="s">
        <v>422</v>
      </c>
      <c r="F219" s="6" t="s">
        <v>163</v>
      </c>
      <c r="G219" s="6" t="s">
        <v>102</v>
      </c>
      <c r="H219" s="6" t="s">
        <v>85</v>
      </c>
      <c r="I219" s="6" t="s">
        <v>41</v>
      </c>
      <c r="J219" s="6" t="s">
        <v>42</v>
      </c>
      <c r="K219" s="6" t="s">
        <v>423</v>
      </c>
      <c r="L219" s="6" t="s">
        <v>424</v>
      </c>
      <c r="M219" s="1">
        <v>45856</v>
      </c>
      <c r="N219" s="1">
        <v>45856</v>
      </c>
      <c r="O219" s="1"/>
      <c r="P219" s="6" t="s">
        <v>67</v>
      </c>
      <c r="Q219" s="6" t="s">
        <v>67</v>
      </c>
      <c r="R219" s="6">
        <v>6</v>
      </c>
      <c r="S219" s="6">
        <v>7</v>
      </c>
      <c r="T219" s="6">
        <v>0</v>
      </c>
      <c r="U219" s="6">
        <v>0</v>
      </c>
      <c r="V219" s="7" t="str">
        <f>IF(Final_table[[#This Row],[Pipedrive_ID]]&lt;&gt;"",HYPERLINK("https::/silk3.pipedrive.com/person/"&amp;Final_table[[#This Row],[Pipedrive_ID]]/10,Final_table[[#This Row],[fullName]]),"")</f>
        <v>Dominique Baslé</v>
      </c>
      <c r="W219" s="6">
        <v>5740</v>
      </c>
      <c r="X219" s="1">
        <v>45698</v>
      </c>
      <c r="Y219" s="6">
        <v>3600</v>
      </c>
      <c r="Z219" s="6" t="s">
        <v>424</v>
      </c>
      <c r="AA219" s="6">
        <v>0</v>
      </c>
      <c r="AB219" s="6" t="s">
        <v>70</v>
      </c>
      <c r="AC219" s="6">
        <v>1</v>
      </c>
      <c r="AD219" t="s">
        <v>68</v>
      </c>
      <c r="AF219" t="s">
        <v>48</v>
      </c>
      <c r="AG219" t="s">
        <v>79</v>
      </c>
      <c r="AH219">
        <v>7</v>
      </c>
      <c r="AI219">
        <v>13</v>
      </c>
    </row>
    <row r="220" spans="1:35" x14ac:dyDescent="0.25">
      <c r="A220" s="7" t="str">
        <f>HYPERLINK(Final_table[[#This Row],[profileUrl]],Final_table[[#This Row],[fullName]])</f>
        <v>Annelies Devriesere</v>
      </c>
      <c r="B220" s="6" t="s">
        <v>3238</v>
      </c>
      <c r="C220" s="6" t="s">
        <v>2098</v>
      </c>
      <c r="D220" s="6" t="s">
        <v>3239</v>
      </c>
      <c r="E220" s="6" t="s">
        <v>3240</v>
      </c>
      <c r="F220" s="6"/>
      <c r="G220" s="6"/>
      <c r="H220" s="6"/>
      <c r="I220" s="6"/>
      <c r="J220" s="6" t="s">
        <v>42</v>
      </c>
      <c r="K220" s="6" t="s">
        <v>3241</v>
      </c>
      <c r="L220" s="6" t="s">
        <v>3242</v>
      </c>
      <c r="M220" s="1">
        <v>45834</v>
      </c>
      <c r="N220" s="1">
        <v>45834</v>
      </c>
      <c r="O220" s="1"/>
      <c r="P220" s="6" t="s">
        <v>67</v>
      </c>
      <c r="Q220" s="6" t="s">
        <v>67</v>
      </c>
      <c r="R220" s="6">
        <v>0</v>
      </c>
      <c r="S220" s="6">
        <v>1</v>
      </c>
      <c r="T220" s="6">
        <v>0</v>
      </c>
      <c r="U220" s="6">
        <v>0</v>
      </c>
      <c r="V220" s="7" t="str">
        <f>IF(Final_table[[#This Row],[Pipedrive_ID]]&lt;&gt;"",HYPERLINK("https::/silk3.pipedrive.com/person/"&amp;Final_table[[#This Row],[Pipedrive_ID]]/10,Final_table[[#This Row],[fullName]]),"")</f>
        <v>Annelies Devriesere</v>
      </c>
      <c r="W220" s="6">
        <v>5770</v>
      </c>
      <c r="X220" s="1">
        <v>45698</v>
      </c>
      <c r="Y220" s="6">
        <v>3620</v>
      </c>
      <c r="Z220" s="6" t="s">
        <v>3242</v>
      </c>
      <c r="AA220" s="6">
        <v>0</v>
      </c>
      <c r="AB220" s="6" t="s">
        <v>70</v>
      </c>
      <c r="AC220" s="6">
        <v>1</v>
      </c>
      <c r="AD220" t="s">
        <v>68</v>
      </c>
      <c r="AF220" t="s">
        <v>48</v>
      </c>
      <c r="AG220" t="s">
        <v>79</v>
      </c>
      <c r="AH220">
        <v>6</v>
      </c>
      <c r="AI220">
        <v>1</v>
      </c>
    </row>
    <row r="221" spans="1:35" x14ac:dyDescent="0.25">
      <c r="A221" s="7" t="str">
        <f>HYPERLINK(Final_table[[#This Row],[profileUrl]],Final_table[[#This Row],[fullName]])</f>
        <v>Jan De Troyer</v>
      </c>
      <c r="B221" s="6" t="s">
        <v>3243</v>
      </c>
      <c r="C221" s="6" t="s">
        <v>327</v>
      </c>
      <c r="D221" s="6" t="s">
        <v>1960</v>
      </c>
      <c r="E221" s="6" t="s">
        <v>3244</v>
      </c>
      <c r="F221" s="6"/>
      <c r="G221" s="6"/>
      <c r="H221" s="6"/>
      <c r="I221" s="6"/>
      <c r="J221" s="6" t="s">
        <v>42</v>
      </c>
      <c r="K221" s="6" t="s">
        <v>3245</v>
      </c>
      <c r="L221" s="6" t="s">
        <v>3242</v>
      </c>
      <c r="M221" s="1">
        <v>45834</v>
      </c>
      <c r="N221" s="1">
        <v>45834</v>
      </c>
      <c r="O221" s="1"/>
      <c r="P221" s="6" t="s">
        <v>67</v>
      </c>
      <c r="Q221" s="6" t="s">
        <v>67</v>
      </c>
      <c r="R221" s="6">
        <v>0</v>
      </c>
      <c r="S221" s="6">
        <v>1</v>
      </c>
      <c r="T221" s="6">
        <v>0</v>
      </c>
      <c r="U221" s="6">
        <v>0</v>
      </c>
      <c r="V221" s="7" t="str">
        <f>IF(Final_table[[#This Row],[Pipedrive_ID]]&lt;&gt;"",HYPERLINK("https::/silk3.pipedrive.com/person/"&amp;Final_table[[#This Row],[Pipedrive_ID]]/10,Final_table[[#This Row],[fullName]]),"")</f>
        <v>Jan De Troyer</v>
      </c>
      <c r="W221" s="6">
        <v>5780</v>
      </c>
      <c r="X221" s="1">
        <v>45698</v>
      </c>
      <c r="Y221" s="6">
        <v>3620</v>
      </c>
      <c r="Z221" s="6" t="s">
        <v>3242</v>
      </c>
      <c r="AA221" s="6">
        <v>0</v>
      </c>
      <c r="AB221" s="6" t="s">
        <v>70</v>
      </c>
      <c r="AC221" s="6">
        <v>1</v>
      </c>
      <c r="AD221" t="s">
        <v>68</v>
      </c>
      <c r="AF221" t="s">
        <v>48</v>
      </c>
      <c r="AG221" t="s">
        <v>79</v>
      </c>
      <c r="AH221">
        <v>6</v>
      </c>
      <c r="AI221">
        <v>1</v>
      </c>
    </row>
    <row r="222" spans="1:35" x14ac:dyDescent="0.25">
      <c r="A222" s="7" t="str">
        <f>HYPERLINK(Final_table[[#This Row],[profileUrl]],Final_table[[#This Row],[fullName]])</f>
        <v>Arne Debruyne</v>
      </c>
      <c r="B222" s="6" t="s">
        <v>3246</v>
      </c>
      <c r="C222" s="6" t="s">
        <v>3165</v>
      </c>
      <c r="D222" s="6" t="s">
        <v>3247</v>
      </c>
      <c r="E222" s="6" t="s">
        <v>3248</v>
      </c>
      <c r="F222" s="6"/>
      <c r="G222" s="6"/>
      <c r="H222" s="6"/>
      <c r="I222" s="6"/>
      <c r="J222" s="6" t="s">
        <v>42</v>
      </c>
      <c r="K222" s="6" t="s">
        <v>223</v>
      </c>
      <c r="L222" s="6" t="s">
        <v>3249</v>
      </c>
      <c r="M222" s="1">
        <v>45835</v>
      </c>
      <c r="N222" s="1">
        <v>45835</v>
      </c>
      <c r="O222" s="1"/>
      <c r="P222" s="6" t="s">
        <v>67</v>
      </c>
      <c r="Q222" s="6" t="s">
        <v>67</v>
      </c>
      <c r="R222" s="6">
        <v>0</v>
      </c>
      <c r="S222" s="6">
        <v>1</v>
      </c>
      <c r="T222" s="6">
        <v>0</v>
      </c>
      <c r="U222" s="6">
        <v>0</v>
      </c>
      <c r="V222" s="7" t="str">
        <f>IF(Final_table[[#This Row],[Pipedrive_ID]]&lt;&gt;"",HYPERLINK("https::/silk3.pipedrive.com/person/"&amp;Final_table[[#This Row],[Pipedrive_ID]]/10,Final_table[[#This Row],[fullName]]),"")</f>
        <v>Arne Debruyne</v>
      </c>
      <c r="W222" s="6">
        <v>5820</v>
      </c>
      <c r="X222" s="1">
        <v>45698</v>
      </c>
      <c r="Y222" s="6">
        <v>3640</v>
      </c>
      <c r="Z222" s="6" t="s">
        <v>3249</v>
      </c>
      <c r="AA222" s="6">
        <v>3</v>
      </c>
      <c r="AB222" s="6" t="s">
        <v>3250</v>
      </c>
      <c r="AC222" s="6">
        <v>6</v>
      </c>
      <c r="AD222" t="s">
        <v>68</v>
      </c>
      <c r="AF222" t="s">
        <v>48</v>
      </c>
      <c r="AG222" t="s">
        <v>50</v>
      </c>
      <c r="AH222">
        <v>6</v>
      </c>
      <c r="AI222">
        <v>1</v>
      </c>
    </row>
    <row r="223" spans="1:35" x14ac:dyDescent="0.25">
      <c r="A223" s="7" t="str">
        <f>HYPERLINK(Final_table[[#This Row],[profileUrl]],Final_table[[#This Row],[fullName]])</f>
        <v>Thomas Windels</v>
      </c>
      <c r="B223" s="6" t="s">
        <v>1988</v>
      </c>
      <c r="C223" s="6" t="s">
        <v>210</v>
      </c>
      <c r="D223" s="6" t="s">
        <v>1989</v>
      </c>
      <c r="E223" s="6" t="s">
        <v>1990</v>
      </c>
      <c r="F223" s="6"/>
      <c r="G223" s="6"/>
      <c r="H223" s="6"/>
      <c r="I223" s="6"/>
      <c r="J223" s="6" t="s">
        <v>42</v>
      </c>
      <c r="K223" s="6" t="s">
        <v>676</v>
      </c>
      <c r="L223" s="6" t="s">
        <v>1991</v>
      </c>
      <c r="M223" s="1">
        <v>45834</v>
      </c>
      <c r="N223" s="1">
        <v>45834</v>
      </c>
      <c r="O223" s="1"/>
      <c r="P223" s="6" t="s">
        <v>67</v>
      </c>
      <c r="Q223" s="6" t="s">
        <v>67</v>
      </c>
      <c r="R223" s="6">
        <v>1</v>
      </c>
      <c r="S223" s="6">
        <v>1</v>
      </c>
      <c r="T223" s="6">
        <v>0</v>
      </c>
      <c r="U223" s="6">
        <v>0</v>
      </c>
      <c r="V223" s="7" t="str">
        <f>IF(Final_table[[#This Row],[Pipedrive_ID]]&lt;&gt;"",HYPERLINK("https::/silk3.pipedrive.com/person/"&amp;Final_table[[#This Row],[Pipedrive_ID]]/10,Final_table[[#This Row],[fullName]]),"")</f>
        <v>Thomas Windels</v>
      </c>
      <c r="W223" s="6">
        <v>5860</v>
      </c>
      <c r="X223" s="1">
        <v>45698</v>
      </c>
      <c r="Y223" s="6">
        <v>3650</v>
      </c>
      <c r="Z223" s="6" t="s">
        <v>1992</v>
      </c>
      <c r="AA223" s="6">
        <v>0</v>
      </c>
      <c r="AB223" s="6" t="s">
        <v>70</v>
      </c>
      <c r="AC223" s="6">
        <v>3</v>
      </c>
      <c r="AD223" t="s">
        <v>68</v>
      </c>
      <c r="AF223" t="s">
        <v>48</v>
      </c>
      <c r="AG223" t="s">
        <v>79</v>
      </c>
      <c r="AH223">
        <v>6</v>
      </c>
      <c r="AI223">
        <v>2</v>
      </c>
    </row>
    <row r="224" spans="1:35" x14ac:dyDescent="0.25">
      <c r="A224" s="7" t="str">
        <f>HYPERLINK(Final_table[[#This Row],[profileUrl]],Final_table[[#This Row],[fullName]])</f>
        <v>Rina Shehu</v>
      </c>
      <c r="B224" s="6" t="s">
        <v>3251</v>
      </c>
      <c r="C224" s="6" t="s">
        <v>3252</v>
      </c>
      <c r="D224" s="6" t="s">
        <v>3253</v>
      </c>
      <c r="E224" s="6" t="s">
        <v>3254</v>
      </c>
      <c r="F224" s="6"/>
      <c r="G224" s="6"/>
      <c r="H224" s="6"/>
      <c r="I224" s="6"/>
      <c r="J224" s="6" t="s">
        <v>42</v>
      </c>
      <c r="K224" s="6" t="s">
        <v>3255</v>
      </c>
      <c r="L224" s="6" t="s">
        <v>3256</v>
      </c>
      <c r="M224" s="1">
        <v>45870</v>
      </c>
      <c r="N224" s="1">
        <v>45870</v>
      </c>
      <c r="O224" s="1"/>
      <c r="P224" s="6" t="s">
        <v>67</v>
      </c>
      <c r="Q224" s="6" t="s">
        <v>67</v>
      </c>
      <c r="R224" s="6">
        <v>0</v>
      </c>
      <c r="S224" s="6">
        <v>1</v>
      </c>
      <c r="T224" s="6">
        <v>0</v>
      </c>
      <c r="U224" s="6">
        <v>0</v>
      </c>
      <c r="V224" s="7" t="str">
        <f>IF(Final_table[[#This Row],[Pipedrive_ID]]&lt;&gt;"",HYPERLINK("https::/silk3.pipedrive.com/person/"&amp;Final_table[[#This Row],[Pipedrive_ID]]/10,Final_table[[#This Row],[fullName]]),"")</f>
        <v>Rina Shehu</v>
      </c>
      <c r="W224" s="6">
        <v>5870</v>
      </c>
      <c r="X224" s="1">
        <v>45698</v>
      </c>
      <c r="Y224" s="6">
        <v>3660</v>
      </c>
      <c r="Z224" s="6" t="s">
        <v>3256</v>
      </c>
      <c r="AA224" s="6">
        <v>1</v>
      </c>
      <c r="AB224" s="6" t="s">
        <v>3257</v>
      </c>
      <c r="AC224" s="6">
        <v>5</v>
      </c>
      <c r="AD224" t="s">
        <v>68</v>
      </c>
      <c r="AF224" t="s">
        <v>48</v>
      </c>
      <c r="AG224" t="s">
        <v>50</v>
      </c>
      <c r="AH224">
        <v>8</v>
      </c>
      <c r="AI224">
        <v>1</v>
      </c>
    </row>
    <row r="225" spans="1:35" x14ac:dyDescent="0.25">
      <c r="A225" s="7" t="str">
        <f>HYPERLINK(Final_table[[#This Row],[profileUrl]],Final_table[[#This Row],[fullName]])</f>
        <v>Nils Demanet</v>
      </c>
      <c r="B225" s="6" t="s">
        <v>1189</v>
      </c>
      <c r="C225" s="6" t="s">
        <v>1190</v>
      </c>
      <c r="D225" s="6" t="s">
        <v>1191</v>
      </c>
      <c r="E225" s="6" t="s">
        <v>1192</v>
      </c>
      <c r="F225" s="6"/>
      <c r="G225" s="6"/>
      <c r="H225" s="6"/>
      <c r="I225" s="6"/>
      <c r="J225" s="6" t="s">
        <v>42</v>
      </c>
      <c r="K225" s="6" t="s">
        <v>1193</v>
      </c>
      <c r="L225" s="6" t="s">
        <v>1194</v>
      </c>
      <c r="M225" s="1">
        <v>45862</v>
      </c>
      <c r="N225" s="1">
        <v>45862</v>
      </c>
      <c r="O225" s="1"/>
      <c r="P225" s="6" t="s">
        <v>67</v>
      </c>
      <c r="Q225" s="6" t="s">
        <v>67</v>
      </c>
      <c r="R225" s="6">
        <v>0</v>
      </c>
      <c r="S225" s="6">
        <v>4</v>
      </c>
      <c r="T225" s="6">
        <v>0</v>
      </c>
      <c r="U225" s="6">
        <v>0</v>
      </c>
      <c r="V225" s="7" t="str">
        <f>IF(Final_table[[#This Row],[Pipedrive_ID]]&lt;&gt;"",HYPERLINK("https::/silk3.pipedrive.com/person/"&amp;Final_table[[#This Row],[Pipedrive_ID]]/10,Final_table[[#This Row],[fullName]]),"")</f>
        <v>Nils Demanet</v>
      </c>
      <c r="W225" s="6">
        <v>6110</v>
      </c>
      <c r="X225" s="1">
        <v>45701</v>
      </c>
      <c r="Y225" s="6">
        <v>6250</v>
      </c>
      <c r="Z225" s="6" t="s">
        <v>1194</v>
      </c>
      <c r="AA225" s="6">
        <v>0</v>
      </c>
      <c r="AB225" s="6" t="s">
        <v>70</v>
      </c>
      <c r="AC225" s="6">
        <v>0</v>
      </c>
      <c r="AD225" t="s">
        <v>68</v>
      </c>
      <c r="AF225" t="s">
        <v>48</v>
      </c>
      <c r="AG225" t="s">
        <v>70</v>
      </c>
      <c r="AH225">
        <v>7</v>
      </c>
      <c r="AI225">
        <v>4</v>
      </c>
    </row>
    <row r="226" spans="1:35" x14ac:dyDescent="0.25">
      <c r="A226" s="7" t="str">
        <f>HYPERLINK(Final_table[[#This Row],[profileUrl]],Final_table[[#This Row],[fullName]])</f>
        <v>Tom Hameeuw</v>
      </c>
      <c r="B226" s="6" t="s">
        <v>3258</v>
      </c>
      <c r="C226" s="6" t="s">
        <v>1855</v>
      </c>
      <c r="D226" s="6" t="s">
        <v>3259</v>
      </c>
      <c r="E226" s="6" t="s">
        <v>3260</v>
      </c>
      <c r="F226" s="6"/>
      <c r="G226" s="6"/>
      <c r="H226" s="6"/>
      <c r="I226" s="6"/>
      <c r="J226" s="6" t="s">
        <v>42</v>
      </c>
      <c r="K226" s="6" t="s">
        <v>156</v>
      </c>
      <c r="L226" s="6" t="s">
        <v>3261</v>
      </c>
      <c r="M226" s="1">
        <v>45834</v>
      </c>
      <c r="N226" s="1">
        <v>45834</v>
      </c>
      <c r="O226" s="1"/>
      <c r="P226" s="6" t="s">
        <v>67</v>
      </c>
      <c r="Q226" s="6" t="s">
        <v>67</v>
      </c>
      <c r="R226" s="6">
        <v>0</v>
      </c>
      <c r="S226" s="6">
        <v>1</v>
      </c>
      <c r="T226" s="6">
        <v>0</v>
      </c>
      <c r="U226" s="6">
        <v>0</v>
      </c>
      <c r="V226" s="7" t="str">
        <f>IF(Final_table[[#This Row],[Pipedrive_ID]]&lt;&gt;"",HYPERLINK("https::/silk3.pipedrive.com/person/"&amp;Final_table[[#This Row],[Pipedrive_ID]]/10,Final_table[[#This Row],[fullName]]),"")</f>
        <v>Tom Hameeuw</v>
      </c>
      <c r="W226" s="6">
        <v>6150</v>
      </c>
      <c r="X226" s="1">
        <v>45704</v>
      </c>
      <c r="Y226" s="6">
        <v>3730</v>
      </c>
      <c r="Z226" s="6" t="s">
        <v>3262</v>
      </c>
      <c r="AA226" s="6">
        <v>4</v>
      </c>
      <c r="AB226" s="6" t="s">
        <v>3263</v>
      </c>
      <c r="AC226" s="6">
        <v>1</v>
      </c>
      <c r="AD226" t="s">
        <v>68</v>
      </c>
      <c r="AF226" t="s">
        <v>48</v>
      </c>
      <c r="AG226" t="s">
        <v>50</v>
      </c>
      <c r="AH226">
        <v>6</v>
      </c>
      <c r="AI226">
        <v>1</v>
      </c>
    </row>
    <row r="227" spans="1:35" x14ac:dyDescent="0.25">
      <c r="A227" s="7" t="str">
        <f>HYPERLINK(Final_table[[#This Row],[profileUrl]],Final_table[[#This Row],[fullName]])</f>
        <v>Michiel Voet</v>
      </c>
      <c r="B227" s="6" t="s">
        <v>1993</v>
      </c>
      <c r="C227" s="6" t="s">
        <v>846</v>
      </c>
      <c r="D227" s="6" t="s">
        <v>1229</v>
      </c>
      <c r="E227" s="6" t="s">
        <v>1994</v>
      </c>
      <c r="F227" s="6"/>
      <c r="G227" s="6"/>
      <c r="H227" s="6"/>
      <c r="I227" s="6"/>
      <c r="J227" s="6" t="s">
        <v>337</v>
      </c>
      <c r="K227" s="6" t="s">
        <v>1995</v>
      </c>
      <c r="L227" s="6" t="s">
        <v>1996</v>
      </c>
      <c r="M227" s="1">
        <v>45870</v>
      </c>
      <c r="N227" s="1">
        <v>45870</v>
      </c>
      <c r="O227" s="1"/>
      <c r="P227" s="6" t="s">
        <v>67</v>
      </c>
      <c r="Q227" s="6" t="s">
        <v>67</v>
      </c>
      <c r="R227" s="6">
        <v>0</v>
      </c>
      <c r="S227" s="6">
        <v>2</v>
      </c>
      <c r="T227" s="6">
        <v>0</v>
      </c>
      <c r="U227" s="6">
        <v>0</v>
      </c>
      <c r="V227" s="7" t="str">
        <f>IF(Final_table[[#This Row],[Pipedrive_ID]]&lt;&gt;"",HYPERLINK("https::/silk3.pipedrive.com/person/"&amp;Final_table[[#This Row],[Pipedrive_ID]]/10,Final_table[[#This Row],[fullName]]),"")</f>
        <v>Michiel Voet</v>
      </c>
      <c r="W227" s="6">
        <v>6190</v>
      </c>
      <c r="X227" s="1">
        <v>45707</v>
      </c>
      <c r="Y227" s="6">
        <v>3750</v>
      </c>
      <c r="Z227" s="6" t="s">
        <v>1997</v>
      </c>
      <c r="AA227" s="6">
        <v>3</v>
      </c>
      <c r="AB227" s="6" t="s">
        <v>1998</v>
      </c>
      <c r="AC227" s="6">
        <v>2</v>
      </c>
      <c r="AD227" t="s">
        <v>68</v>
      </c>
      <c r="AF227" t="s">
        <v>48</v>
      </c>
      <c r="AG227" t="s">
        <v>50</v>
      </c>
      <c r="AH227">
        <v>8</v>
      </c>
      <c r="AI227">
        <v>2</v>
      </c>
    </row>
    <row r="228" spans="1:35" x14ac:dyDescent="0.25">
      <c r="A228" s="7" t="str">
        <f>HYPERLINK(Final_table[[#This Row],[profileUrl]],Final_table[[#This Row],[fullName]])</f>
        <v>Sebastiaan Dhollander</v>
      </c>
      <c r="B228" s="6" t="s">
        <v>3264</v>
      </c>
      <c r="C228" s="6" t="s">
        <v>3265</v>
      </c>
      <c r="D228" s="6" t="s">
        <v>3266</v>
      </c>
      <c r="E228" s="6" t="s">
        <v>3267</v>
      </c>
      <c r="F228" s="6"/>
      <c r="G228" s="6"/>
      <c r="H228" s="6"/>
      <c r="I228" s="6"/>
      <c r="J228" s="6" t="s">
        <v>42</v>
      </c>
      <c r="K228" s="6" t="s">
        <v>1116</v>
      </c>
      <c r="L228" s="6" t="s">
        <v>824</v>
      </c>
      <c r="M228" s="1">
        <v>45835</v>
      </c>
      <c r="N228" s="1">
        <v>45835</v>
      </c>
      <c r="O228" s="1"/>
      <c r="P228" s="6" t="s">
        <v>67</v>
      </c>
      <c r="Q228" s="6" t="s">
        <v>67</v>
      </c>
      <c r="R228" s="6">
        <v>0</v>
      </c>
      <c r="S228" s="6">
        <v>1</v>
      </c>
      <c r="T228" s="6">
        <v>0</v>
      </c>
      <c r="U228" s="6">
        <v>0</v>
      </c>
      <c r="V228" s="7" t="str">
        <f>IF(Final_table[[#This Row],[Pipedrive_ID]]&lt;&gt;"",HYPERLINK("https::/silk3.pipedrive.com/person/"&amp;Final_table[[#This Row],[Pipedrive_ID]]/10,Final_table[[#This Row],[fullName]]),"")</f>
        <v>Sebastiaan Dhollander</v>
      </c>
      <c r="W228" s="6">
        <v>6200</v>
      </c>
      <c r="X228" s="1">
        <v>45708</v>
      </c>
      <c r="Y228" s="6">
        <v>2310</v>
      </c>
      <c r="Z228" s="6" t="s">
        <v>824</v>
      </c>
      <c r="AA228" s="6">
        <v>3</v>
      </c>
      <c r="AB228" s="6" t="s">
        <v>3268</v>
      </c>
      <c r="AC228" s="6">
        <v>2</v>
      </c>
      <c r="AD228" t="s">
        <v>68</v>
      </c>
      <c r="AF228" t="s">
        <v>48</v>
      </c>
      <c r="AG228" t="s">
        <v>50</v>
      </c>
      <c r="AH228">
        <v>6</v>
      </c>
      <c r="AI228">
        <v>1</v>
      </c>
    </row>
    <row r="229" spans="1:35" x14ac:dyDescent="0.25">
      <c r="A229" s="7" t="str">
        <f>HYPERLINK(Final_table[[#This Row],[profileUrl]],Final_table[[#This Row],[fullName]])</f>
        <v>Jeroen Geleyn</v>
      </c>
      <c r="B229" s="6" t="s">
        <v>3269</v>
      </c>
      <c r="C229" s="6" t="s">
        <v>1010</v>
      </c>
      <c r="D229" s="6" t="s">
        <v>3270</v>
      </c>
      <c r="E229" s="6" t="s">
        <v>3271</v>
      </c>
      <c r="F229" s="6"/>
      <c r="G229" s="6"/>
      <c r="H229" s="6"/>
      <c r="I229" s="6"/>
      <c r="J229" s="6" t="s">
        <v>42</v>
      </c>
      <c r="K229" s="6" t="s">
        <v>2281</v>
      </c>
      <c r="L229" s="6" t="s">
        <v>3272</v>
      </c>
      <c r="M229" s="1">
        <v>45834</v>
      </c>
      <c r="N229" s="1">
        <v>45834</v>
      </c>
      <c r="O229" s="1"/>
      <c r="P229" s="6" t="s">
        <v>67</v>
      </c>
      <c r="Q229" s="6" t="s">
        <v>67</v>
      </c>
      <c r="R229" s="6">
        <v>0</v>
      </c>
      <c r="S229" s="6">
        <v>1</v>
      </c>
      <c r="T229" s="6">
        <v>0</v>
      </c>
      <c r="U229" s="6">
        <v>0</v>
      </c>
      <c r="V229" s="7" t="str">
        <f>IF(Final_table[[#This Row],[Pipedrive_ID]]&lt;&gt;"",HYPERLINK("https::/silk3.pipedrive.com/person/"&amp;Final_table[[#This Row],[Pipedrive_ID]]/10,Final_table[[#This Row],[fullName]]),"")</f>
        <v>Jeroen Geleyn</v>
      </c>
      <c r="W229" s="6">
        <v>6230</v>
      </c>
      <c r="X229" s="1">
        <v>45710</v>
      </c>
      <c r="Y229" s="6">
        <v>3770</v>
      </c>
      <c r="Z229" s="6" t="s">
        <v>3272</v>
      </c>
      <c r="AA229" s="6">
        <v>3</v>
      </c>
      <c r="AB229" s="6" t="s">
        <v>3273</v>
      </c>
      <c r="AC229" s="6">
        <v>4</v>
      </c>
      <c r="AD229" t="s">
        <v>68</v>
      </c>
      <c r="AF229" t="s">
        <v>48</v>
      </c>
      <c r="AG229" t="s">
        <v>50</v>
      </c>
      <c r="AH229">
        <v>6</v>
      </c>
      <c r="AI229">
        <v>1</v>
      </c>
    </row>
    <row r="230" spans="1:35" x14ac:dyDescent="0.25">
      <c r="A230" s="7" t="str">
        <f>HYPERLINK(Final_table[[#This Row],[profileUrl]],Final_table[[#This Row],[fullName]])</f>
        <v>Andy Loots</v>
      </c>
      <c r="B230" s="6" t="s">
        <v>1999</v>
      </c>
      <c r="C230" s="6" t="s">
        <v>871</v>
      </c>
      <c r="D230" s="6" t="s">
        <v>2000</v>
      </c>
      <c r="E230" s="6" t="s">
        <v>2001</v>
      </c>
      <c r="F230" s="6"/>
      <c r="G230" s="6"/>
      <c r="H230" s="6"/>
      <c r="I230" s="6"/>
      <c r="J230" s="6" t="s">
        <v>42</v>
      </c>
      <c r="K230" s="6" t="s">
        <v>2002</v>
      </c>
      <c r="L230" s="6" t="s">
        <v>1401</v>
      </c>
      <c r="M230" s="1">
        <v>45834</v>
      </c>
      <c r="N230" s="1">
        <v>45834</v>
      </c>
      <c r="O230" s="1"/>
      <c r="P230" s="6" t="s">
        <v>67</v>
      </c>
      <c r="Q230" s="6" t="s">
        <v>67</v>
      </c>
      <c r="R230" s="6">
        <v>1</v>
      </c>
      <c r="S230" s="6">
        <v>1</v>
      </c>
      <c r="T230" s="6">
        <v>0</v>
      </c>
      <c r="U230" s="6">
        <v>0</v>
      </c>
      <c r="V230" s="7" t="str">
        <f>IF(Final_table[[#This Row],[Pipedrive_ID]]&lt;&gt;"",HYPERLINK("https::/silk3.pipedrive.com/person/"&amp;Final_table[[#This Row],[Pipedrive_ID]]/10,Final_table[[#This Row],[fullName]]),"")</f>
        <v>Andy Loots</v>
      </c>
      <c r="W230" s="6">
        <v>6460</v>
      </c>
      <c r="X230" s="1">
        <v>45728</v>
      </c>
      <c r="Y230" s="6">
        <v>2320</v>
      </c>
      <c r="Z230" s="6" t="s">
        <v>1401</v>
      </c>
      <c r="AA230" s="6">
        <v>0</v>
      </c>
      <c r="AB230" s="6" t="s">
        <v>70</v>
      </c>
      <c r="AC230" s="6">
        <v>0</v>
      </c>
      <c r="AD230" t="s">
        <v>68</v>
      </c>
      <c r="AF230" t="s">
        <v>48</v>
      </c>
      <c r="AG230" t="s">
        <v>70</v>
      </c>
      <c r="AH230">
        <v>6</v>
      </c>
      <c r="AI230">
        <v>2</v>
      </c>
    </row>
    <row r="231" spans="1:35" x14ac:dyDescent="0.25">
      <c r="A231" s="7" t="str">
        <f>HYPERLINK(Final_table[[#This Row],[profileUrl]],Final_table[[#This Row],[fullName]])</f>
        <v>Julie Bastiaens</v>
      </c>
      <c r="B231" s="6" t="s">
        <v>2003</v>
      </c>
      <c r="C231" s="6" t="s">
        <v>414</v>
      </c>
      <c r="D231" s="6" t="s">
        <v>2004</v>
      </c>
      <c r="E231" s="6" t="s">
        <v>2005</v>
      </c>
      <c r="F231" s="6"/>
      <c r="G231" s="6"/>
      <c r="H231" s="6"/>
      <c r="I231" s="6"/>
      <c r="J231" s="6" t="s">
        <v>42</v>
      </c>
      <c r="K231" s="6" t="s">
        <v>2006</v>
      </c>
      <c r="L231" s="6" t="s">
        <v>2007</v>
      </c>
      <c r="M231" s="1">
        <v>45846</v>
      </c>
      <c r="N231" s="1">
        <v>45846</v>
      </c>
      <c r="O231" s="1"/>
      <c r="P231" s="6" t="s">
        <v>67</v>
      </c>
      <c r="Q231" s="6" t="s">
        <v>67</v>
      </c>
      <c r="R231" s="6">
        <v>0</v>
      </c>
      <c r="S231" s="6">
        <v>2</v>
      </c>
      <c r="T231" s="6">
        <v>0</v>
      </c>
      <c r="U231" s="6">
        <v>0</v>
      </c>
      <c r="V231" s="7" t="str">
        <f>IF(Final_table[[#This Row],[Pipedrive_ID]]&lt;&gt;"",HYPERLINK("https::/silk3.pipedrive.com/person/"&amp;Final_table[[#This Row],[Pipedrive_ID]]/10,Final_table[[#This Row],[fullName]]),"")</f>
        <v>Julie Bastiaens</v>
      </c>
      <c r="W231" s="6">
        <v>6530</v>
      </c>
      <c r="X231" s="1">
        <v>45734</v>
      </c>
      <c r="Y231" s="6">
        <v>3960</v>
      </c>
      <c r="Z231" s="6" t="s">
        <v>2008</v>
      </c>
      <c r="AA231" s="6">
        <v>0</v>
      </c>
      <c r="AB231" s="6" t="s">
        <v>70</v>
      </c>
      <c r="AC231" s="6">
        <v>0</v>
      </c>
      <c r="AD231" t="s">
        <v>68</v>
      </c>
      <c r="AF231" t="s">
        <v>48</v>
      </c>
      <c r="AG231" t="s">
        <v>70</v>
      </c>
      <c r="AH231">
        <v>7</v>
      </c>
      <c r="AI231">
        <v>2</v>
      </c>
    </row>
    <row r="232" spans="1:35" x14ac:dyDescent="0.25">
      <c r="A232" s="7" t="str">
        <f>HYPERLINK(Final_table[[#This Row],[profileUrl]],Final_table[[#This Row],[fullName]])</f>
        <v>Tiemen Van Gucht</v>
      </c>
      <c r="B232" s="6" t="s">
        <v>1510</v>
      </c>
      <c r="C232" s="6" t="s">
        <v>1511</v>
      </c>
      <c r="D232" s="6" t="s">
        <v>1512</v>
      </c>
      <c r="E232" s="6" t="s">
        <v>1513</v>
      </c>
      <c r="F232" s="6"/>
      <c r="G232" s="6"/>
      <c r="H232" s="6"/>
      <c r="I232" s="6"/>
      <c r="J232" s="6" t="s">
        <v>337</v>
      </c>
      <c r="K232" s="6" t="s">
        <v>1514</v>
      </c>
      <c r="L232" s="6" t="s">
        <v>1515</v>
      </c>
      <c r="M232" s="1">
        <v>45839</v>
      </c>
      <c r="N232" s="1">
        <v>45839</v>
      </c>
      <c r="O232" s="1"/>
      <c r="P232" s="6" t="s">
        <v>67</v>
      </c>
      <c r="Q232" s="6" t="s">
        <v>67</v>
      </c>
      <c r="R232" s="6">
        <v>3</v>
      </c>
      <c r="S232" s="6">
        <v>0</v>
      </c>
      <c r="T232" s="6">
        <v>0</v>
      </c>
      <c r="U232" s="6">
        <v>0</v>
      </c>
      <c r="V232" s="7" t="str">
        <f>IF(Final_table[[#This Row],[Pipedrive_ID]]&lt;&gt;"",HYPERLINK("https::/silk3.pipedrive.com/person/"&amp;Final_table[[#This Row],[Pipedrive_ID]]/10,Final_table[[#This Row],[fullName]]),"")</f>
        <v>Tiemen Van Gucht</v>
      </c>
      <c r="W232" s="6">
        <v>6540</v>
      </c>
      <c r="X232" s="1">
        <v>45734</v>
      </c>
      <c r="Y232" s="6"/>
      <c r="Z232" s="6" t="s">
        <v>70</v>
      </c>
      <c r="AA232" s="6">
        <v>0</v>
      </c>
      <c r="AB232" s="6" t="s">
        <v>70</v>
      </c>
      <c r="AC232" s="6">
        <v>0</v>
      </c>
      <c r="AD232" t="s">
        <v>68</v>
      </c>
      <c r="AF232" t="s">
        <v>48</v>
      </c>
      <c r="AG232" t="s">
        <v>70</v>
      </c>
      <c r="AH232">
        <v>7</v>
      </c>
      <c r="AI232">
        <v>3</v>
      </c>
    </row>
    <row r="233" spans="1:35" x14ac:dyDescent="0.25">
      <c r="A233" s="7" t="str">
        <f>HYPERLINK(Final_table[[#This Row],[profileUrl]],Final_table[[#This Row],[fullName]])</f>
        <v>Isabelle Blomme</v>
      </c>
      <c r="B233" s="6" t="s">
        <v>2009</v>
      </c>
      <c r="C233" s="6" t="s">
        <v>799</v>
      </c>
      <c r="D233" s="6" t="s">
        <v>2010</v>
      </c>
      <c r="E233" s="6" t="s">
        <v>2011</v>
      </c>
      <c r="F233" s="6"/>
      <c r="G233" s="6"/>
      <c r="H233" s="6"/>
      <c r="I233" s="6"/>
      <c r="J233" s="6" t="s">
        <v>337</v>
      </c>
      <c r="K233" s="6" t="s">
        <v>2012</v>
      </c>
      <c r="L233" s="6" t="s">
        <v>2013</v>
      </c>
      <c r="M233" s="1">
        <v>45805</v>
      </c>
      <c r="N233" s="1">
        <v>45805</v>
      </c>
      <c r="O233" s="1"/>
      <c r="P233" s="6" t="s">
        <v>67</v>
      </c>
      <c r="Q233" s="6" t="s">
        <v>67</v>
      </c>
      <c r="R233" s="6">
        <v>1</v>
      </c>
      <c r="S233" s="6">
        <v>1</v>
      </c>
      <c r="T233" s="6">
        <v>0</v>
      </c>
      <c r="U233" s="6">
        <v>0</v>
      </c>
      <c r="V233" s="7" t="str">
        <f>IF(Final_table[[#This Row],[Pipedrive_ID]]&lt;&gt;"",HYPERLINK("https::/silk3.pipedrive.com/person/"&amp;Final_table[[#This Row],[Pipedrive_ID]]/10,Final_table[[#This Row],[fullName]]),"")</f>
        <v>Isabelle Blomme</v>
      </c>
      <c r="W233" s="6">
        <v>6550</v>
      </c>
      <c r="X233" s="1">
        <v>45735</v>
      </c>
      <c r="Y233" s="6">
        <v>3980</v>
      </c>
      <c r="Z233" s="6" t="s">
        <v>2014</v>
      </c>
      <c r="AA233" s="6">
        <v>0</v>
      </c>
      <c r="AB233" s="6" t="s">
        <v>70</v>
      </c>
      <c r="AC233" s="6">
        <v>0</v>
      </c>
      <c r="AD233" t="s">
        <v>68</v>
      </c>
      <c r="AF233" t="s">
        <v>48</v>
      </c>
      <c r="AG233" t="s">
        <v>70</v>
      </c>
      <c r="AH233">
        <v>5</v>
      </c>
      <c r="AI233">
        <v>2</v>
      </c>
    </row>
    <row r="234" spans="1:35" x14ac:dyDescent="0.25">
      <c r="A234" s="7" t="str">
        <f>HYPERLINK(Final_table[[#This Row],[profileUrl]],Final_table[[#This Row],[fullName]])</f>
        <v>Christina Hadinoto</v>
      </c>
      <c r="B234" s="6" t="s">
        <v>3274</v>
      </c>
      <c r="C234" s="6" t="s">
        <v>3275</v>
      </c>
      <c r="D234" s="6" t="s">
        <v>3276</v>
      </c>
      <c r="E234" s="6" t="s">
        <v>3277</v>
      </c>
      <c r="F234" s="6"/>
      <c r="G234" s="6"/>
      <c r="H234" s="6"/>
      <c r="I234" s="6"/>
      <c r="J234" s="6" t="s">
        <v>42</v>
      </c>
      <c r="K234" s="6" t="s">
        <v>105</v>
      </c>
      <c r="L234" s="6" t="s">
        <v>3278</v>
      </c>
      <c r="M234" s="1">
        <v>45871</v>
      </c>
      <c r="N234" s="1">
        <v>45871</v>
      </c>
      <c r="O234" s="1"/>
      <c r="P234" s="6" t="s">
        <v>67</v>
      </c>
      <c r="Q234" s="6" t="s">
        <v>67</v>
      </c>
      <c r="R234" s="6">
        <v>0</v>
      </c>
      <c r="S234" s="6">
        <v>1</v>
      </c>
      <c r="T234" s="6">
        <v>0</v>
      </c>
      <c r="U234" s="6">
        <v>0</v>
      </c>
      <c r="V234" s="7" t="str">
        <f>IF(Final_table[[#This Row],[Pipedrive_ID]]&lt;&gt;"",HYPERLINK("https::/silk3.pipedrive.com/person/"&amp;Final_table[[#This Row],[Pipedrive_ID]]/10,Final_table[[#This Row],[fullName]]),"")</f>
        <v>Christina Hadinoto</v>
      </c>
      <c r="W234" s="6">
        <v>6690</v>
      </c>
      <c r="X234" s="1">
        <v>45744</v>
      </c>
      <c r="Y234" s="6">
        <v>4280</v>
      </c>
      <c r="Z234" s="6" t="s">
        <v>3278</v>
      </c>
      <c r="AA234" s="6">
        <v>1</v>
      </c>
      <c r="AB234" s="6" t="s">
        <v>3279</v>
      </c>
      <c r="AC234" s="6">
        <v>0</v>
      </c>
      <c r="AD234" t="s">
        <v>68</v>
      </c>
      <c r="AF234" t="s">
        <v>48</v>
      </c>
      <c r="AG234" t="s">
        <v>166</v>
      </c>
      <c r="AH234">
        <v>8</v>
      </c>
      <c r="AI234">
        <v>1</v>
      </c>
    </row>
    <row r="235" spans="1:35" x14ac:dyDescent="0.25">
      <c r="A235" s="7" t="str">
        <f>HYPERLINK(Final_table[[#This Row],[profileUrl]],Final_table[[#This Row],[fullName]])</f>
        <v>Maarten Rooijakkers</v>
      </c>
      <c r="B235" s="6" t="s">
        <v>2015</v>
      </c>
      <c r="C235" s="6" t="s">
        <v>1636</v>
      </c>
      <c r="D235" s="6" t="s">
        <v>2016</v>
      </c>
      <c r="E235" s="6" t="s">
        <v>2017</v>
      </c>
      <c r="F235" s="6"/>
      <c r="G235" s="6"/>
      <c r="H235" s="6"/>
      <c r="I235" s="6"/>
      <c r="J235" s="6" t="s">
        <v>42</v>
      </c>
      <c r="K235" s="6" t="s">
        <v>2018</v>
      </c>
      <c r="L235" s="6" t="s">
        <v>2019</v>
      </c>
      <c r="M235" s="1">
        <v>45834</v>
      </c>
      <c r="N235" s="1">
        <v>45834</v>
      </c>
      <c r="O235" s="1"/>
      <c r="P235" s="6" t="s">
        <v>67</v>
      </c>
      <c r="Q235" s="6" t="s">
        <v>67</v>
      </c>
      <c r="R235" s="6">
        <v>0</v>
      </c>
      <c r="S235" s="6">
        <v>2</v>
      </c>
      <c r="T235" s="6">
        <v>0</v>
      </c>
      <c r="U235" s="6">
        <v>0</v>
      </c>
      <c r="V235" s="7" t="str">
        <f>IF(Final_table[[#This Row],[Pipedrive_ID]]&lt;&gt;"",HYPERLINK("https::/silk3.pipedrive.com/person/"&amp;Final_table[[#This Row],[Pipedrive_ID]]/10,Final_table[[#This Row],[fullName]]),"")</f>
        <v>Maarten Rooijakkers</v>
      </c>
      <c r="W235" s="6">
        <v>6800</v>
      </c>
      <c r="X235" s="1">
        <v>45749</v>
      </c>
      <c r="Y235" s="6">
        <v>4140</v>
      </c>
      <c r="Z235" s="6" t="s">
        <v>2020</v>
      </c>
      <c r="AA235" s="6">
        <v>2</v>
      </c>
      <c r="AB235" s="6" t="s">
        <v>2021</v>
      </c>
      <c r="AC235" s="6">
        <v>4</v>
      </c>
      <c r="AD235" t="s">
        <v>68</v>
      </c>
      <c r="AF235" t="s">
        <v>48</v>
      </c>
      <c r="AG235" t="s">
        <v>50</v>
      </c>
      <c r="AH235">
        <v>6</v>
      </c>
      <c r="AI235">
        <v>2</v>
      </c>
    </row>
    <row r="236" spans="1:35" x14ac:dyDescent="0.25">
      <c r="A236" s="7" t="str">
        <f>HYPERLINK(Final_table[[#This Row],[profileUrl]],Final_table[[#This Row],[fullName]])</f>
        <v>Chantal Kesteloot</v>
      </c>
      <c r="B236" s="6" t="s">
        <v>3280</v>
      </c>
      <c r="C236" s="6" t="s">
        <v>3281</v>
      </c>
      <c r="D236" s="6" t="s">
        <v>3282</v>
      </c>
      <c r="E236" s="6" t="s">
        <v>3283</v>
      </c>
      <c r="F236" s="6"/>
      <c r="G236" s="6"/>
      <c r="H236" s="6"/>
      <c r="I236" s="6"/>
      <c r="J236" s="6" t="s">
        <v>42</v>
      </c>
      <c r="K236" s="6" t="s">
        <v>3284</v>
      </c>
      <c r="L236" s="6" t="s">
        <v>3285</v>
      </c>
      <c r="M236" s="1">
        <v>45771</v>
      </c>
      <c r="N236" s="1">
        <v>45771</v>
      </c>
      <c r="O236" s="1"/>
      <c r="P236" s="6" t="s">
        <v>67</v>
      </c>
      <c r="Q236" s="6" t="s">
        <v>67</v>
      </c>
      <c r="R236" s="6">
        <v>0</v>
      </c>
      <c r="S236" s="6">
        <v>1</v>
      </c>
      <c r="T236" s="6">
        <v>0</v>
      </c>
      <c r="U236" s="6">
        <v>0</v>
      </c>
      <c r="V236" s="7" t="str">
        <f>IF(Final_table[[#This Row],[Pipedrive_ID]]&lt;&gt;"",HYPERLINK("https::/silk3.pipedrive.com/person/"&amp;Final_table[[#This Row],[Pipedrive_ID]]/10,Final_table[[#This Row],[fullName]]),"")</f>
        <v>Chantal Kesteloot</v>
      </c>
      <c r="W236" s="6">
        <v>6890</v>
      </c>
      <c r="X236" s="1">
        <v>45751</v>
      </c>
      <c r="Y236" s="6">
        <v>4160</v>
      </c>
      <c r="Z236" s="6" t="s">
        <v>3285</v>
      </c>
      <c r="AA236" s="6">
        <v>2</v>
      </c>
      <c r="AB236" s="6" t="s">
        <v>3286</v>
      </c>
      <c r="AC236" s="6">
        <v>4</v>
      </c>
      <c r="AD236" t="s">
        <v>68</v>
      </c>
      <c r="AF236" t="s">
        <v>48</v>
      </c>
      <c r="AG236" t="s">
        <v>50</v>
      </c>
      <c r="AH236">
        <v>4</v>
      </c>
      <c r="AI236">
        <v>1</v>
      </c>
    </row>
    <row r="237" spans="1:35" x14ac:dyDescent="0.25">
      <c r="A237" s="7" t="str">
        <f>HYPERLINK(Final_table[[#This Row],[profileUrl]],Final_table[[#This Row],[fullName]])</f>
        <v>Ilse Diopere</v>
      </c>
      <c r="B237" s="6" t="s">
        <v>3287</v>
      </c>
      <c r="C237" s="6" t="s">
        <v>1685</v>
      </c>
      <c r="D237" s="6" t="s">
        <v>3288</v>
      </c>
      <c r="E237" s="6" t="s">
        <v>3289</v>
      </c>
      <c r="F237" s="6"/>
      <c r="G237" s="6"/>
      <c r="H237" s="6"/>
      <c r="I237" s="6"/>
      <c r="J237" s="6" t="s">
        <v>337</v>
      </c>
      <c r="K237" s="6" t="s">
        <v>3290</v>
      </c>
      <c r="L237" s="6" t="s">
        <v>3291</v>
      </c>
      <c r="M237" s="1">
        <v>45870</v>
      </c>
      <c r="N237" s="1">
        <v>45870</v>
      </c>
      <c r="O237" s="1"/>
      <c r="P237" s="6" t="s">
        <v>67</v>
      </c>
      <c r="Q237" s="6" t="s">
        <v>67</v>
      </c>
      <c r="R237" s="6">
        <v>0</v>
      </c>
      <c r="S237" s="6">
        <v>1</v>
      </c>
      <c r="T237" s="6">
        <v>0</v>
      </c>
      <c r="U237" s="6">
        <v>0</v>
      </c>
      <c r="V237" s="7" t="str">
        <f>IF(Final_table[[#This Row],[Pipedrive_ID]]&lt;&gt;"",HYPERLINK("https::/silk3.pipedrive.com/person/"&amp;Final_table[[#This Row],[Pipedrive_ID]]/10,Final_table[[#This Row],[fullName]]),"")</f>
        <v>Ilse Diopere</v>
      </c>
      <c r="W237" s="6">
        <v>6900</v>
      </c>
      <c r="X237" s="1">
        <v>45751</v>
      </c>
      <c r="Y237" s="6">
        <v>4170</v>
      </c>
      <c r="Z237" s="6" t="s">
        <v>3291</v>
      </c>
      <c r="AA237" s="6">
        <v>0</v>
      </c>
      <c r="AB237" s="6" t="s">
        <v>70</v>
      </c>
      <c r="AC237" s="6">
        <v>0</v>
      </c>
      <c r="AD237" t="s">
        <v>68</v>
      </c>
      <c r="AF237" t="s">
        <v>48</v>
      </c>
      <c r="AG237" t="s">
        <v>70</v>
      </c>
      <c r="AH237">
        <v>8</v>
      </c>
      <c r="AI237">
        <v>1</v>
      </c>
    </row>
    <row r="238" spans="1:35" x14ac:dyDescent="0.25">
      <c r="A238" s="7" t="str">
        <f>HYPERLINK(Final_table[[#This Row],[profileUrl]],Final_table[[#This Row],[fullName]])</f>
        <v>Jordi Soenen</v>
      </c>
      <c r="B238" s="6" t="s">
        <v>3292</v>
      </c>
      <c r="C238" s="6" t="s">
        <v>3293</v>
      </c>
      <c r="D238" s="6" t="s">
        <v>3294</v>
      </c>
      <c r="E238" s="6" t="s">
        <v>3295</v>
      </c>
      <c r="F238" s="6"/>
      <c r="G238" s="6"/>
      <c r="H238" s="6"/>
      <c r="I238" s="6"/>
      <c r="J238" s="6" t="s">
        <v>337</v>
      </c>
      <c r="K238" s="6" t="s">
        <v>296</v>
      </c>
      <c r="L238" s="6" t="s">
        <v>3296</v>
      </c>
      <c r="M238" s="1">
        <v>45834</v>
      </c>
      <c r="N238" s="1">
        <v>45834</v>
      </c>
      <c r="O238" s="1"/>
      <c r="P238" s="6" t="s">
        <v>67</v>
      </c>
      <c r="Q238" s="6" t="s">
        <v>67</v>
      </c>
      <c r="R238" s="6">
        <v>0</v>
      </c>
      <c r="S238" s="6">
        <v>1</v>
      </c>
      <c r="T238" s="6">
        <v>0</v>
      </c>
      <c r="U238" s="6">
        <v>0</v>
      </c>
      <c r="V238" s="7" t="str">
        <f>IF(Final_table[[#This Row],[Pipedrive_ID]]&lt;&gt;"",HYPERLINK("https::/silk3.pipedrive.com/person/"&amp;Final_table[[#This Row],[Pipedrive_ID]]/10,Final_table[[#This Row],[fullName]]),"")</f>
        <v>Jordi Soenen</v>
      </c>
      <c r="W238" s="6">
        <v>6920</v>
      </c>
      <c r="X238" s="1">
        <v>45753</v>
      </c>
      <c r="Y238" s="6">
        <v>4180</v>
      </c>
      <c r="Z238" s="6" t="s">
        <v>3296</v>
      </c>
      <c r="AA238" s="6">
        <v>0</v>
      </c>
      <c r="AB238" s="6" t="s">
        <v>70</v>
      </c>
      <c r="AC238" s="6">
        <v>1</v>
      </c>
      <c r="AD238" t="s">
        <v>68</v>
      </c>
      <c r="AF238" t="s">
        <v>48</v>
      </c>
      <c r="AG238" t="s">
        <v>79</v>
      </c>
      <c r="AH238">
        <v>6</v>
      </c>
      <c r="AI238">
        <v>1</v>
      </c>
    </row>
    <row r="239" spans="1:35" x14ac:dyDescent="0.25">
      <c r="A239" s="7" t="str">
        <f>HYPERLINK(Final_table[[#This Row],[profileUrl]],Final_table[[#This Row],[fullName]])</f>
        <v>Tamara Laanen</v>
      </c>
      <c r="B239" s="6" t="s">
        <v>3297</v>
      </c>
      <c r="C239" s="6" t="s">
        <v>3298</v>
      </c>
      <c r="D239" s="6" t="s">
        <v>3299</v>
      </c>
      <c r="E239" s="6" t="s">
        <v>3300</v>
      </c>
      <c r="F239" s="6"/>
      <c r="G239" s="6"/>
      <c r="H239" s="6"/>
      <c r="I239" s="6"/>
      <c r="J239" s="6" t="s">
        <v>337</v>
      </c>
      <c r="K239" s="6" t="s">
        <v>1504</v>
      </c>
      <c r="L239" s="6" t="s">
        <v>3301</v>
      </c>
      <c r="M239" s="1">
        <v>45834</v>
      </c>
      <c r="N239" s="1">
        <v>45834</v>
      </c>
      <c r="O239" s="1"/>
      <c r="P239" s="6" t="s">
        <v>67</v>
      </c>
      <c r="Q239" s="6" t="s">
        <v>67</v>
      </c>
      <c r="R239" s="6">
        <v>0</v>
      </c>
      <c r="S239" s="6">
        <v>1</v>
      </c>
      <c r="T239" s="6">
        <v>0</v>
      </c>
      <c r="U239" s="6">
        <v>0</v>
      </c>
      <c r="V239" s="7" t="str">
        <f>IF(Final_table[[#This Row],[Pipedrive_ID]]&lt;&gt;"",HYPERLINK("https::/silk3.pipedrive.com/person/"&amp;Final_table[[#This Row],[Pipedrive_ID]]/10,Final_table[[#This Row],[fullName]]),"")</f>
        <v>Tamara Laanen</v>
      </c>
      <c r="W239" s="6">
        <v>6930</v>
      </c>
      <c r="X239" s="1">
        <v>45753</v>
      </c>
      <c r="Y239" s="6">
        <v>4190</v>
      </c>
      <c r="Z239" s="6" t="s">
        <v>3301</v>
      </c>
      <c r="AA239" s="6">
        <v>0</v>
      </c>
      <c r="AB239" s="6" t="s">
        <v>70</v>
      </c>
      <c r="AC239" s="6">
        <v>1</v>
      </c>
      <c r="AD239" t="s">
        <v>68</v>
      </c>
      <c r="AF239" t="s">
        <v>48</v>
      </c>
      <c r="AG239" t="s">
        <v>79</v>
      </c>
      <c r="AH239">
        <v>6</v>
      </c>
      <c r="AI239">
        <v>1</v>
      </c>
    </row>
    <row r="240" spans="1:35" x14ac:dyDescent="0.25">
      <c r="A240" s="7" t="str">
        <f>HYPERLINK(Final_table[[#This Row],[profileUrl]],Final_table[[#This Row],[fullName]])</f>
        <v>Soheel Latifi</v>
      </c>
      <c r="B240" s="6" t="s">
        <v>545</v>
      </c>
      <c r="C240" s="6" t="s">
        <v>546</v>
      </c>
      <c r="D240" s="6" t="s">
        <v>547</v>
      </c>
      <c r="E240" s="6" t="s">
        <v>548</v>
      </c>
      <c r="F240" s="6"/>
      <c r="G240" s="6"/>
      <c r="H240" s="6"/>
      <c r="I240" s="6"/>
      <c r="J240" s="6" t="s">
        <v>337</v>
      </c>
      <c r="K240" s="6" t="s">
        <v>549</v>
      </c>
      <c r="L240" s="6" t="s">
        <v>550</v>
      </c>
      <c r="M240" s="1">
        <v>45829</v>
      </c>
      <c r="N240" s="1">
        <v>45829</v>
      </c>
      <c r="O240" s="1"/>
      <c r="P240" s="6" t="s">
        <v>67</v>
      </c>
      <c r="Q240" s="6" t="s">
        <v>67</v>
      </c>
      <c r="R240" s="6">
        <v>5</v>
      </c>
      <c r="S240" s="6">
        <v>4</v>
      </c>
      <c r="T240" s="6">
        <v>0</v>
      </c>
      <c r="U240" s="6">
        <v>0</v>
      </c>
      <c r="V240" s="7" t="str">
        <f>IF(Final_table[[#This Row],[Pipedrive_ID]]&lt;&gt;"",HYPERLINK("https::/silk3.pipedrive.com/person/"&amp;Final_table[[#This Row],[Pipedrive_ID]]/10,Final_table[[#This Row],[fullName]]),"")</f>
        <v>Soheel Latifi</v>
      </c>
      <c r="W240" s="6">
        <v>6980</v>
      </c>
      <c r="X240" s="1">
        <v>45757</v>
      </c>
      <c r="Y240" s="6">
        <v>4260</v>
      </c>
      <c r="Z240" s="6" t="s">
        <v>551</v>
      </c>
      <c r="AA240" s="6">
        <v>1</v>
      </c>
      <c r="AB240" s="6" t="s">
        <v>552</v>
      </c>
      <c r="AC240" s="6">
        <v>1</v>
      </c>
      <c r="AD240" t="s">
        <v>68</v>
      </c>
      <c r="AF240" t="s">
        <v>48</v>
      </c>
      <c r="AG240" t="s">
        <v>50</v>
      </c>
      <c r="AH240">
        <v>6</v>
      </c>
      <c r="AI240">
        <v>9</v>
      </c>
    </row>
    <row r="241" spans="1:35" x14ac:dyDescent="0.25">
      <c r="A241" s="7" t="str">
        <f>HYPERLINK(Final_table[[#This Row],[profileUrl]],Final_table[[#This Row],[fullName]])</f>
        <v>Isabelle Ruyffelaere</v>
      </c>
      <c r="B241" s="6" t="s">
        <v>2029</v>
      </c>
      <c r="C241" s="6" t="s">
        <v>799</v>
      </c>
      <c r="D241" s="6" t="s">
        <v>2030</v>
      </c>
      <c r="E241" s="6" t="s">
        <v>2031</v>
      </c>
      <c r="F241" s="6"/>
      <c r="G241" s="6"/>
      <c r="H241" s="6"/>
      <c r="I241" s="6"/>
      <c r="J241" s="6" t="s">
        <v>42</v>
      </c>
      <c r="K241" s="6" t="s">
        <v>2032</v>
      </c>
      <c r="L241" s="6" t="s">
        <v>2033</v>
      </c>
      <c r="M241" s="1">
        <v>45834</v>
      </c>
      <c r="N241" s="1">
        <v>45834</v>
      </c>
      <c r="O241" s="1"/>
      <c r="P241" s="6" t="s">
        <v>67</v>
      </c>
      <c r="Q241" s="6" t="s">
        <v>67</v>
      </c>
      <c r="R241" s="6">
        <v>1</v>
      </c>
      <c r="S241" s="6">
        <v>1</v>
      </c>
      <c r="T241" s="6">
        <v>0</v>
      </c>
      <c r="U241" s="6">
        <v>0</v>
      </c>
      <c r="V241" s="7" t="str">
        <f>IF(Final_table[[#This Row],[Pipedrive_ID]]&lt;&gt;"",HYPERLINK("https::/silk3.pipedrive.com/person/"&amp;Final_table[[#This Row],[Pipedrive_ID]]/10,Final_table[[#This Row],[fullName]]),"")</f>
        <v>Isabelle Ruyffelaere</v>
      </c>
      <c r="W241" s="6">
        <v>7030</v>
      </c>
      <c r="X241" s="1">
        <v>45759</v>
      </c>
      <c r="Y241" s="6">
        <v>4290</v>
      </c>
      <c r="Z241" s="6" t="s">
        <v>2033</v>
      </c>
      <c r="AA241" s="6">
        <v>0</v>
      </c>
      <c r="AB241" s="6" t="s">
        <v>70</v>
      </c>
      <c r="AC241" s="6">
        <v>3</v>
      </c>
      <c r="AD241" t="s">
        <v>68</v>
      </c>
      <c r="AF241" t="s">
        <v>48</v>
      </c>
      <c r="AG241" t="s">
        <v>79</v>
      </c>
      <c r="AH241">
        <v>6</v>
      </c>
      <c r="AI241">
        <v>2</v>
      </c>
    </row>
    <row r="242" spans="1:35" x14ac:dyDescent="0.25">
      <c r="A242" s="7" t="str">
        <f>HYPERLINK(Final_table[[#This Row],[profileUrl]],Final_table[[#This Row],[fullName]])</f>
        <v>Joris Bohets</v>
      </c>
      <c r="B242" s="6" t="s">
        <v>3302</v>
      </c>
      <c r="C242" s="6" t="s">
        <v>1716</v>
      </c>
      <c r="D242" s="6" t="s">
        <v>3303</v>
      </c>
      <c r="E242" s="6" t="s">
        <v>3304</v>
      </c>
      <c r="F242" s="6"/>
      <c r="G242" s="6"/>
      <c r="H242" s="6"/>
      <c r="I242" s="6"/>
      <c r="J242" s="6" t="s">
        <v>337</v>
      </c>
      <c r="K242" s="6" t="s">
        <v>3305</v>
      </c>
      <c r="L242" s="6" t="s">
        <v>3306</v>
      </c>
      <c r="M242" s="1">
        <v>45870</v>
      </c>
      <c r="N242" s="1">
        <v>45870</v>
      </c>
      <c r="O242" s="1"/>
      <c r="P242" s="6" t="s">
        <v>67</v>
      </c>
      <c r="Q242" s="6" t="s">
        <v>67</v>
      </c>
      <c r="R242" s="6">
        <v>0</v>
      </c>
      <c r="S242" s="6">
        <v>1</v>
      </c>
      <c r="T242" s="6">
        <v>0</v>
      </c>
      <c r="U242" s="6">
        <v>0</v>
      </c>
      <c r="V242" s="7" t="str">
        <f>IF(Final_table[[#This Row],[Pipedrive_ID]]&lt;&gt;"",HYPERLINK("https::/silk3.pipedrive.com/person/"&amp;Final_table[[#This Row],[Pipedrive_ID]]/10,Final_table[[#This Row],[fullName]]),"")</f>
        <v>Joris Bohets</v>
      </c>
      <c r="W242" s="6">
        <v>7040</v>
      </c>
      <c r="X242" s="1">
        <v>45759</v>
      </c>
      <c r="Y242" s="6">
        <v>4300</v>
      </c>
      <c r="Z242" s="6" t="s">
        <v>3307</v>
      </c>
      <c r="AA242" s="6">
        <v>0</v>
      </c>
      <c r="AB242" s="6" t="s">
        <v>70</v>
      </c>
      <c r="AC242" s="6">
        <v>0</v>
      </c>
      <c r="AD242" t="s">
        <v>68</v>
      </c>
      <c r="AF242" t="s">
        <v>48</v>
      </c>
      <c r="AG242" t="s">
        <v>70</v>
      </c>
      <c r="AH242">
        <v>8</v>
      </c>
      <c r="AI242">
        <v>1</v>
      </c>
    </row>
    <row r="243" spans="1:35" x14ac:dyDescent="0.25">
      <c r="A243" s="7" t="str">
        <f>HYPERLINK(Final_table[[#This Row],[profileUrl]],Final_table[[#This Row],[fullName]])</f>
        <v>Celine Strypsteen</v>
      </c>
      <c r="B243" s="6" t="s">
        <v>1195</v>
      </c>
      <c r="C243" s="6" t="s">
        <v>1196</v>
      </c>
      <c r="D243" s="6" t="s">
        <v>1197</v>
      </c>
      <c r="E243" s="6" t="s">
        <v>1198</v>
      </c>
      <c r="F243" s="6"/>
      <c r="G243" s="6"/>
      <c r="H243" s="6"/>
      <c r="I243" s="6"/>
      <c r="J243" s="6" t="s">
        <v>337</v>
      </c>
      <c r="K243" s="6" t="s">
        <v>1199</v>
      </c>
      <c r="L243" s="6" t="s">
        <v>1200</v>
      </c>
      <c r="M243" s="1">
        <v>45834</v>
      </c>
      <c r="N243" s="1">
        <v>45834</v>
      </c>
      <c r="O243" s="1"/>
      <c r="P243" s="6" t="s">
        <v>67</v>
      </c>
      <c r="Q243" s="6" t="s">
        <v>67</v>
      </c>
      <c r="R243" s="6">
        <v>1</v>
      </c>
      <c r="S243" s="6">
        <v>3</v>
      </c>
      <c r="T243" s="6">
        <v>0</v>
      </c>
      <c r="U243" s="6">
        <v>0</v>
      </c>
      <c r="V243" s="7" t="str">
        <f>IF(Final_table[[#This Row],[Pipedrive_ID]]&lt;&gt;"",HYPERLINK("https::/silk3.pipedrive.com/person/"&amp;Final_table[[#This Row],[Pipedrive_ID]]/10,Final_table[[#This Row],[fullName]]),"")</f>
        <v>Celine Strypsteen</v>
      </c>
      <c r="W243" s="6">
        <v>7390</v>
      </c>
      <c r="X243" s="1">
        <v>45782</v>
      </c>
      <c r="Y243" s="6"/>
      <c r="Z243" s="6" t="s">
        <v>70</v>
      </c>
      <c r="AA243" s="6">
        <v>0</v>
      </c>
      <c r="AB243" s="6" t="s">
        <v>70</v>
      </c>
      <c r="AC243" s="6">
        <v>0</v>
      </c>
      <c r="AD243" t="s">
        <v>68</v>
      </c>
      <c r="AF243" t="s">
        <v>48</v>
      </c>
      <c r="AG243" t="s">
        <v>70</v>
      </c>
      <c r="AH243">
        <v>6</v>
      </c>
      <c r="AI243">
        <v>4</v>
      </c>
    </row>
    <row r="244" spans="1:35" x14ac:dyDescent="0.25">
      <c r="A244" s="7" t="str">
        <f>HYPERLINK(Final_table[[#This Row],[profileUrl]],Final_table[[#This Row],[fullName]])</f>
        <v>Marijke Hauman</v>
      </c>
      <c r="B244" s="6" t="s">
        <v>3308</v>
      </c>
      <c r="C244" s="6" t="s">
        <v>3309</v>
      </c>
      <c r="D244" s="6" t="s">
        <v>3310</v>
      </c>
      <c r="E244" s="6" t="s">
        <v>3311</v>
      </c>
      <c r="F244" s="6"/>
      <c r="G244" s="6"/>
      <c r="H244" s="6"/>
      <c r="I244" s="6"/>
      <c r="J244" s="6" t="s">
        <v>337</v>
      </c>
      <c r="K244" s="6" t="s">
        <v>305</v>
      </c>
      <c r="L244" s="6" t="s">
        <v>3312</v>
      </c>
      <c r="M244" s="1">
        <v>45805</v>
      </c>
      <c r="N244" s="1">
        <v>45805</v>
      </c>
      <c r="O244" s="1"/>
      <c r="P244" s="6" t="s">
        <v>67</v>
      </c>
      <c r="Q244" s="6" t="s">
        <v>67</v>
      </c>
      <c r="R244" s="6">
        <v>1</v>
      </c>
      <c r="S244" s="6">
        <v>0</v>
      </c>
      <c r="T244" s="6">
        <v>0</v>
      </c>
      <c r="U244" s="6">
        <v>0</v>
      </c>
      <c r="V244" s="7" t="str">
        <f>IF(Final_table[[#This Row],[Pipedrive_ID]]&lt;&gt;"",HYPERLINK("https::/silk3.pipedrive.com/person/"&amp;Final_table[[#This Row],[Pipedrive_ID]]/10,Final_table[[#This Row],[fullName]]),"")</f>
        <v>Marijke Hauman</v>
      </c>
      <c r="W244" s="6">
        <v>7400</v>
      </c>
      <c r="X244" s="1">
        <v>45782</v>
      </c>
      <c r="Y244" s="6"/>
      <c r="Z244" s="6" t="s">
        <v>70</v>
      </c>
      <c r="AA244" s="6">
        <v>0</v>
      </c>
      <c r="AB244" s="6" t="s">
        <v>70</v>
      </c>
      <c r="AC244" s="6">
        <v>0</v>
      </c>
      <c r="AD244" t="s">
        <v>68</v>
      </c>
      <c r="AF244" t="s">
        <v>48</v>
      </c>
      <c r="AG244" t="s">
        <v>70</v>
      </c>
      <c r="AH244">
        <v>5</v>
      </c>
      <c r="AI244">
        <v>1</v>
      </c>
    </row>
    <row r="245" spans="1:35" x14ac:dyDescent="0.25">
      <c r="A245" s="7" t="str">
        <f>HYPERLINK(Final_table[[#This Row],[profileUrl]],Final_table[[#This Row],[fullName]])</f>
        <v>Jeroen Diels</v>
      </c>
      <c r="B245" s="6" t="s">
        <v>3313</v>
      </c>
      <c r="C245" s="6" t="s">
        <v>1010</v>
      </c>
      <c r="D245" s="6" t="s">
        <v>3314</v>
      </c>
      <c r="E245" s="6" t="s">
        <v>3315</v>
      </c>
      <c r="F245" s="6"/>
      <c r="G245" s="6"/>
      <c r="H245" s="6"/>
      <c r="I245" s="6"/>
      <c r="J245" s="6" t="s">
        <v>42</v>
      </c>
      <c r="K245" s="6" t="s">
        <v>3316</v>
      </c>
      <c r="L245" s="6" t="s">
        <v>1401</v>
      </c>
      <c r="M245" s="1">
        <v>45868</v>
      </c>
      <c r="N245" s="1">
        <v>45868</v>
      </c>
      <c r="O245" s="1"/>
      <c r="P245" s="6" t="s">
        <v>67</v>
      </c>
      <c r="Q245" s="6" t="s">
        <v>67</v>
      </c>
      <c r="R245" s="6">
        <v>0</v>
      </c>
      <c r="S245" s="6">
        <v>1</v>
      </c>
      <c r="T245" s="6">
        <v>0</v>
      </c>
      <c r="U245" s="6">
        <v>0</v>
      </c>
      <c r="V245" s="7" t="str">
        <f>IF(Final_table[[#This Row],[Pipedrive_ID]]&lt;&gt;"",HYPERLINK("https::/silk3.pipedrive.com/person/"&amp;Final_table[[#This Row],[Pipedrive_ID]]/10,Final_table[[#This Row],[fullName]]),"")</f>
        <v>Jeroen Diels</v>
      </c>
      <c r="W245" s="6">
        <v>7420</v>
      </c>
      <c r="X245" s="1">
        <v>45782</v>
      </c>
      <c r="Y245" s="6">
        <v>2320</v>
      </c>
      <c r="Z245" s="6" t="s">
        <v>1401</v>
      </c>
      <c r="AA245" s="6">
        <v>0</v>
      </c>
      <c r="AB245" s="6" t="s">
        <v>70</v>
      </c>
      <c r="AC245" s="6">
        <v>0</v>
      </c>
      <c r="AD245" t="s">
        <v>68</v>
      </c>
      <c r="AF245" t="s">
        <v>48</v>
      </c>
      <c r="AG245" t="s">
        <v>70</v>
      </c>
      <c r="AH245">
        <v>7</v>
      </c>
      <c r="AI245">
        <v>1</v>
      </c>
    </row>
    <row r="246" spans="1:35" x14ac:dyDescent="0.25">
      <c r="A246" s="7" t="str">
        <f>HYPERLINK(Final_table[[#This Row],[profileUrl]],Final_table[[#This Row],[fullName]])</f>
        <v>Wim Imans</v>
      </c>
      <c r="B246" s="6" t="s">
        <v>3317</v>
      </c>
      <c r="C246" s="6" t="s">
        <v>591</v>
      </c>
      <c r="D246" s="6" t="s">
        <v>3318</v>
      </c>
      <c r="E246" s="6" t="s">
        <v>3319</v>
      </c>
      <c r="F246" s="6"/>
      <c r="G246" s="6"/>
      <c r="H246" s="6"/>
      <c r="I246" s="6"/>
      <c r="J246" s="6" t="s">
        <v>42</v>
      </c>
      <c r="K246" s="6" t="s">
        <v>3320</v>
      </c>
      <c r="L246" s="6" t="s">
        <v>3321</v>
      </c>
      <c r="M246" s="1">
        <v>45841</v>
      </c>
      <c r="N246" s="1">
        <v>45841</v>
      </c>
      <c r="O246" s="1"/>
      <c r="P246" s="6" t="s">
        <v>67</v>
      </c>
      <c r="Q246" s="6" t="s">
        <v>67</v>
      </c>
      <c r="R246" s="6">
        <v>1</v>
      </c>
      <c r="S246" s="6">
        <v>0</v>
      </c>
      <c r="T246" s="6">
        <v>0</v>
      </c>
      <c r="U246" s="6">
        <v>0</v>
      </c>
      <c r="V246" s="7" t="str">
        <f>IF(Final_table[[#This Row],[Pipedrive_ID]]&lt;&gt;"",HYPERLINK("https::/silk3.pipedrive.com/person/"&amp;Final_table[[#This Row],[Pipedrive_ID]]/10,Final_table[[#This Row],[fullName]]),"")</f>
        <v>Wim Imans</v>
      </c>
      <c r="W246" s="6">
        <v>7480</v>
      </c>
      <c r="X246" s="1">
        <v>45784</v>
      </c>
      <c r="Y246" s="6">
        <v>4440</v>
      </c>
      <c r="Z246" s="6" t="s">
        <v>3322</v>
      </c>
      <c r="AA246" s="6">
        <v>3</v>
      </c>
      <c r="AB246" s="6" t="s">
        <v>3323</v>
      </c>
      <c r="AC246" s="6">
        <v>1</v>
      </c>
      <c r="AD246" t="s">
        <v>68</v>
      </c>
      <c r="AF246" t="s">
        <v>48</v>
      </c>
      <c r="AG246" t="s">
        <v>50</v>
      </c>
      <c r="AH246">
        <v>7</v>
      </c>
      <c r="AI246">
        <v>1</v>
      </c>
    </row>
    <row r="247" spans="1:35" x14ac:dyDescent="0.25">
      <c r="A247" s="7" t="str">
        <f>HYPERLINK(Final_table[[#This Row],[profileUrl]],Final_table[[#This Row],[fullName]])</f>
        <v>Kim Van Den Broeck</v>
      </c>
      <c r="B247" s="6" t="s">
        <v>3324</v>
      </c>
      <c r="C247" s="6" t="s">
        <v>503</v>
      </c>
      <c r="D247" s="6" t="s">
        <v>3325</v>
      </c>
      <c r="E247" s="6" t="s">
        <v>3326</v>
      </c>
      <c r="F247" s="6"/>
      <c r="G247" s="6"/>
      <c r="H247" s="6"/>
      <c r="I247" s="6"/>
      <c r="J247" s="6" t="s">
        <v>42</v>
      </c>
      <c r="K247" s="6" t="s">
        <v>3327</v>
      </c>
      <c r="L247" s="6" t="s">
        <v>3328</v>
      </c>
      <c r="M247" s="1">
        <v>45834</v>
      </c>
      <c r="N247" s="1">
        <v>45834</v>
      </c>
      <c r="O247" s="1"/>
      <c r="P247" s="6" t="s">
        <v>67</v>
      </c>
      <c r="Q247" s="6" t="s">
        <v>67</v>
      </c>
      <c r="R247" s="6">
        <v>0</v>
      </c>
      <c r="S247" s="6">
        <v>1</v>
      </c>
      <c r="T247" s="6">
        <v>0</v>
      </c>
      <c r="U247" s="6">
        <v>0</v>
      </c>
      <c r="V247" s="7" t="str">
        <f>IF(Final_table[[#This Row],[Pipedrive_ID]]&lt;&gt;"",HYPERLINK("https::/silk3.pipedrive.com/person/"&amp;Final_table[[#This Row],[Pipedrive_ID]]/10,Final_table[[#This Row],[fullName]]),"")</f>
        <v>Kim Van Den Broeck</v>
      </c>
      <c r="W247" s="6">
        <v>7500</v>
      </c>
      <c r="X247" s="1">
        <v>45785</v>
      </c>
      <c r="Y247" s="6">
        <v>4390</v>
      </c>
      <c r="Z247" s="6" t="s">
        <v>3328</v>
      </c>
      <c r="AA247" s="6">
        <v>0</v>
      </c>
      <c r="AB247" s="6" t="s">
        <v>70</v>
      </c>
      <c r="AC247" s="6">
        <v>0</v>
      </c>
      <c r="AD247" t="s">
        <v>68</v>
      </c>
      <c r="AF247" t="s">
        <v>48</v>
      </c>
      <c r="AG247" t="s">
        <v>70</v>
      </c>
      <c r="AH247">
        <v>6</v>
      </c>
      <c r="AI247">
        <v>1</v>
      </c>
    </row>
    <row r="248" spans="1:35" x14ac:dyDescent="0.25">
      <c r="A248" s="7" t="str">
        <f>HYPERLINK(Final_table[[#This Row],[profileUrl]],Final_table[[#This Row],[fullName]])</f>
        <v>Delphine Vanneste</v>
      </c>
      <c r="B248" s="6" t="s">
        <v>3329</v>
      </c>
      <c r="C248" s="6" t="s">
        <v>903</v>
      </c>
      <c r="D248" s="6" t="s">
        <v>3330</v>
      </c>
      <c r="E248" s="6" t="s">
        <v>3331</v>
      </c>
      <c r="F248" s="6"/>
      <c r="G248" s="6"/>
      <c r="H248" s="6"/>
      <c r="I248" s="6"/>
      <c r="J248" s="6" t="s">
        <v>337</v>
      </c>
      <c r="K248" s="6" t="s">
        <v>1504</v>
      </c>
      <c r="L248" s="6" t="s">
        <v>224</v>
      </c>
      <c r="M248" s="1">
        <v>45731</v>
      </c>
      <c r="N248" s="1">
        <v>45731</v>
      </c>
      <c r="O248" s="1"/>
      <c r="P248" s="6" t="s">
        <v>67</v>
      </c>
      <c r="Q248" s="6" t="s">
        <v>67</v>
      </c>
      <c r="R248" s="6">
        <v>0</v>
      </c>
      <c r="S248" s="6">
        <v>1</v>
      </c>
      <c r="T248" s="6">
        <v>0</v>
      </c>
      <c r="U248" s="6">
        <v>0</v>
      </c>
      <c r="V248" s="7" t="str">
        <f>IF(Final_table[[#This Row],[Pipedrive_ID]]&lt;&gt;"",HYPERLINK("https::/silk3.pipedrive.com/person/"&amp;Final_table[[#This Row],[Pipedrive_ID]]/10,Final_table[[#This Row],[fullName]]),"")</f>
        <v>Delphine Vanneste</v>
      </c>
      <c r="W248" s="6">
        <v>7520</v>
      </c>
      <c r="X248" s="1">
        <v>45785</v>
      </c>
      <c r="Y248" s="6">
        <v>1910</v>
      </c>
      <c r="Z248" s="6" t="s">
        <v>224</v>
      </c>
      <c r="AA248" s="6">
        <v>0</v>
      </c>
      <c r="AB248" s="6" t="s">
        <v>70</v>
      </c>
      <c r="AC248" s="6">
        <v>0</v>
      </c>
      <c r="AD248" t="s">
        <v>68</v>
      </c>
      <c r="AF248" t="s">
        <v>48</v>
      </c>
      <c r="AG248" t="s">
        <v>70</v>
      </c>
      <c r="AH248">
        <v>3</v>
      </c>
      <c r="AI248">
        <v>1</v>
      </c>
    </row>
    <row r="249" spans="1:35" x14ac:dyDescent="0.25">
      <c r="A249" s="7" t="str">
        <f>HYPERLINK(Final_table[[#This Row],[profileUrl]],Final_table[[#This Row],[fullName]])</f>
        <v>Sam De Bie</v>
      </c>
      <c r="B249" s="6" t="s">
        <v>889</v>
      </c>
      <c r="C249" s="6" t="s">
        <v>854</v>
      </c>
      <c r="D249" s="6" t="s">
        <v>890</v>
      </c>
      <c r="E249" s="6" t="s">
        <v>891</v>
      </c>
      <c r="F249" s="6"/>
      <c r="G249" s="6"/>
      <c r="H249" s="6"/>
      <c r="I249" s="6"/>
      <c r="J249" s="6" t="s">
        <v>337</v>
      </c>
      <c r="K249" s="6" t="s">
        <v>892</v>
      </c>
      <c r="L249" s="6" t="s">
        <v>893</v>
      </c>
      <c r="M249" s="1">
        <v>45856</v>
      </c>
      <c r="N249" s="1">
        <v>45856</v>
      </c>
      <c r="O249" s="1"/>
      <c r="P249" s="6" t="s">
        <v>67</v>
      </c>
      <c r="Q249" s="6" t="s">
        <v>67</v>
      </c>
      <c r="R249" s="6">
        <v>3</v>
      </c>
      <c r="S249" s="6">
        <v>3</v>
      </c>
      <c r="T249" s="6">
        <v>0</v>
      </c>
      <c r="U249" s="6">
        <v>0</v>
      </c>
      <c r="V249" s="7" t="str">
        <f>IF(Final_table[[#This Row],[Pipedrive_ID]]&lt;&gt;"",HYPERLINK("https::/silk3.pipedrive.com/person/"&amp;Final_table[[#This Row],[Pipedrive_ID]]/10,Final_table[[#This Row],[fullName]]),"")</f>
        <v>Sam De Bie</v>
      </c>
      <c r="W249" s="6">
        <v>7580</v>
      </c>
      <c r="X249" s="1">
        <v>45792</v>
      </c>
      <c r="Y249" s="6"/>
      <c r="Z249" s="6" t="s">
        <v>70</v>
      </c>
      <c r="AA249" s="6">
        <v>0</v>
      </c>
      <c r="AB249" s="6" t="s">
        <v>70</v>
      </c>
      <c r="AC249" s="6">
        <v>0</v>
      </c>
      <c r="AD249" t="s">
        <v>68</v>
      </c>
      <c r="AF249" t="s">
        <v>48</v>
      </c>
      <c r="AG249" t="s">
        <v>70</v>
      </c>
      <c r="AH249">
        <v>7</v>
      </c>
      <c r="AI249">
        <v>6</v>
      </c>
    </row>
    <row r="250" spans="1:35" x14ac:dyDescent="0.25">
      <c r="A250" s="7" t="str">
        <f>HYPERLINK(Final_table[[#This Row],[profileUrl]],Final_table[[#This Row],[fullName]])</f>
        <v>Evelien Broeckx</v>
      </c>
      <c r="B250" s="6" t="s">
        <v>3332</v>
      </c>
      <c r="C250" s="6" t="s">
        <v>1059</v>
      </c>
      <c r="D250" s="6" t="s">
        <v>3333</v>
      </c>
      <c r="E250" s="6" t="s">
        <v>3334</v>
      </c>
      <c r="F250" s="6"/>
      <c r="G250" s="6"/>
      <c r="H250" s="6"/>
      <c r="I250" s="6"/>
      <c r="J250" s="6" t="s">
        <v>42</v>
      </c>
      <c r="K250" s="6" t="s">
        <v>3335</v>
      </c>
      <c r="L250" s="6" t="s">
        <v>3336</v>
      </c>
      <c r="M250" s="1">
        <v>45834</v>
      </c>
      <c r="N250" s="1">
        <v>45834</v>
      </c>
      <c r="O250" s="1"/>
      <c r="P250" s="6" t="s">
        <v>67</v>
      </c>
      <c r="Q250" s="6" t="s">
        <v>67</v>
      </c>
      <c r="R250" s="6">
        <v>0</v>
      </c>
      <c r="S250" s="6">
        <v>1</v>
      </c>
      <c r="T250" s="6">
        <v>0</v>
      </c>
      <c r="U250" s="6">
        <v>0</v>
      </c>
      <c r="V250" s="7" t="str">
        <f>IF(Final_table[[#This Row],[Pipedrive_ID]]&lt;&gt;"",HYPERLINK("https::/silk3.pipedrive.com/person/"&amp;Final_table[[#This Row],[Pipedrive_ID]]/10,Final_table[[#This Row],[fullName]]),"")</f>
        <v>Evelien Broeckx</v>
      </c>
      <c r="W250" s="6">
        <v>7650</v>
      </c>
      <c r="X250" s="1">
        <v>45796</v>
      </c>
      <c r="Y250" s="6">
        <v>4450</v>
      </c>
      <c r="Z250" s="6" t="s">
        <v>3337</v>
      </c>
      <c r="AA250" s="6">
        <v>6</v>
      </c>
      <c r="AB250" s="6" t="s">
        <v>3338</v>
      </c>
      <c r="AC250" s="6">
        <v>4</v>
      </c>
      <c r="AD250" t="s">
        <v>68</v>
      </c>
      <c r="AF250" t="s">
        <v>48</v>
      </c>
      <c r="AG250" t="s">
        <v>50</v>
      </c>
      <c r="AH250">
        <v>6</v>
      </c>
      <c r="AI250">
        <v>1</v>
      </c>
    </row>
    <row r="251" spans="1:35" x14ac:dyDescent="0.25">
      <c r="A251" s="7" t="str">
        <f>HYPERLINK(Final_table[[#This Row],[profileUrl]],Final_table[[#This Row],[fullName]])</f>
        <v>Ellen Neirynck</v>
      </c>
      <c r="B251" s="6" t="s">
        <v>2034</v>
      </c>
      <c r="C251" s="6" t="s">
        <v>785</v>
      </c>
      <c r="D251" s="6" t="s">
        <v>440</v>
      </c>
      <c r="E251" s="6" t="s">
        <v>2035</v>
      </c>
      <c r="F251" s="6"/>
      <c r="G251" s="6"/>
      <c r="H251" s="6"/>
      <c r="I251" s="6"/>
      <c r="J251" s="6" t="s">
        <v>42</v>
      </c>
      <c r="K251" s="6" t="s">
        <v>223</v>
      </c>
      <c r="L251" s="6" t="s">
        <v>2036</v>
      </c>
      <c r="M251" s="1">
        <v>45872</v>
      </c>
      <c r="N251" s="1">
        <v>45872</v>
      </c>
      <c r="O251" s="1"/>
      <c r="P251" s="6" t="s">
        <v>67</v>
      </c>
      <c r="Q251" s="6" t="s">
        <v>67</v>
      </c>
      <c r="R251" s="6">
        <v>0</v>
      </c>
      <c r="S251" s="6">
        <v>2</v>
      </c>
      <c r="T251" s="6">
        <v>0</v>
      </c>
      <c r="U251" s="6">
        <v>0</v>
      </c>
      <c r="V251" s="7" t="str">
        <f>IF(Final_table[[#This Row],[Pipedrive_ID]]&lt;&gt;"",HYPERLINK("https::/silk3.pipedrive.com/person/"&amp;Final_table[[#This Row],[Pipedrive_ID]]/10,Final_table[[#This Row],[fullName]]),"")</f>
        <v>Ellen Neirynck</v>
      </c>
      <c r="W251" s="6">
        <v>7660</v>
      </c>
      <c r="X251" s="1">
        <v>45796</v>
      </c>
      <c r="Y251" s="6">
        <v>1640</v>
      </c>
      <c r="Z251" s="6" t="s">
        <v>257</v>
      </c>
      <c r="AA251" s="6">
        <v>1</v>
      </c>
      <c r="AB251" s="6" t="s">
        <v>2037</v>
      </c>
      <c r="AC251" s="6">
        <v>2</v>
      </c>
      <c r="AD251" t="s">
        <v>68</v>
      </c>
      <c r="AF251" t="s">
        <v>48</v>
      </c>
      <c r="AG251" t="s">
        <v>50</v>
      </c>
      <c r="AH251">
        <v>8</v>
      </c>
      <c r="AI251">
        <v>2</v>
      </c>
    </row>
    <row r="252" spans="1:35" x14ac:dyDescent="0.25">
      <c r="A252" s="7" t="str">
        <f>HYPERLINK(Final_table[[#This Row],[profileUrl]],Final_table[[#This Row],[fullName]])</f>
        <v>Stig Meylemans</v>
      </c>
      <c r="B252" s="6" t="s">
        <v>2038</v>
      </c>
      <c r="C252" s="6" t="s">
        <v>2039</v>
      </c>
      <c r="D252" s="6" t="s">
        <v>2040</v>
      </c>
      <c r="E252" s="6" t="s">
        <v>2041</v>
      </c>
      <c r="F252" s="6"/>
      <c r="G252" s="6"/>
      <c r="H252" s="6"/>
      <c r="I252" s="6"/>
      <c r="J252" s="6" t="s">
        <v>337</v>
      </c>
      <c r="K252" s="6" t="s">
        <v>2042</v>
      </c>
      <c r="L252" s="6" t="s">
        <v>2043</v>
      </c>
      <c r="M252" s="1">
        <v>45829</v>
      </c>
      <c r="N252" s="1">
        <v>45829</v>
      </c>
      <c r="O252" s="1"/>
      <c r="P252" s="6" t="s">
        <v>67</v>
      </c>
      <c r="Q252" s="6" t="s">
        <v>67</v>
      </c>
      <c r="R252" s="6">
        <v>1</v>
      </c>
      <c r="S252" s="6">
        <v>1</v>
      </c>
      <c r="T252" s="6">
        <v>0</v>
      </c>
      <c r="U252" s="6">
        <v>0</v>
      </c>
      <c r="V252" s="7" t="str">
        <f>IF(Final_table[[#This Row],[Pipedrive_ID]]&lt;&gt;"",HYPERLINK("https::/silk3.pipedrive.com/person/"&amp;Final_table[[#This Row],[Pipedrive_ID]]/10,Final_table[[#This Row],[fullName]]),"")</f>
        <v>Stig Meylemans</v>
      </c>
      <c r="W252" s="6">
        <v>7700</v>
      </c>
      <c r="X252" s="1">
        <v>45799</v>
      </c>
      <c r="Y252" s="6">
        <v>4530</v>
      </c>
      <c r="Z252" s="6" t="s">
        <v>2044</v>
      </c>
      <c r="AA252" s="6">
        <v>0</v>
      </c>
      <c r="AB252" s="6" t="s">
        <v>70</v>
      </c>
      <c r="AC252" s="6">
        <v>0</v>
      </c>
      <c r="AD252" t="s">
        <v>68</v>
      </c>
      <c r="AF252" t="s">
        <v>48</v>
      </c>
      <c r="AG252" t="s">
        <v>70</v>
      </c>
      <c r="AH252">
        <v>6</v>
      </c>
      <c r="AI252">
        <v>2</v>
      </c>
    </row>
    <row r="253" spans="1:35" x14ac:dyDescent="0.25">
      <c r="A253" s="7" t="str">
        <f>HYPERLINK(Final_table[[#This Row],[profileUrl]],Final_table[[#This Row],[fullName]])</f>
        <v>Bert Hertleer</v>
      </c>
      <c r="B253" s="6" t="s">
        <v>3339</v>
      </c>
      <c r="C253" s="6" t="s">
        <v>1172</v>
      </c>
      <c r="D253" s="6" t="s">
        <v>3340</v>
      </c>
      <c r="E253" s="6" t="s">
        <v>3341</v>
      </c>
      <c r="F253" s="6"/>
      <c r="G253" s="6"/>
      <c r="H253" s="6"/>
      <c r="I253" s="6"/>
      <c r="J253" s="6" t="s">
        <v>337</v>
      </c>
      <c r="K253" s="6" t="s">
        <v>3342</v>
      </c>
      <c r="L253" s="6" t="s">
        <v>3343</v>
      </c>
      <c r="M253" s="1">
        <v>45834</v>
      </c>
      <c r="N253" s="1">
        <v>45834</v>
      </c>
      <c r="O253" s="1"/>
      <c r="P253" s="6" t="s">
        <v>67</v>
      </c>
      <c r="Q253" s="6" t="s">
        <v>67</v>
      </c>
      <c r="R253" s="6">
        <v>0</v>
      </c>
      <c r="S253" s="6">
        <v>1</v>
      </c>
      <c r="T253" s="6">
        <v>0</v>
      </c>
      <c r="U253" s="6">
        <v>0</v>
      </c>
      <c r="V253" s="7" t="str">
        <f>IF(Final_table[[#This Row],[Pipedrive_ID]]&lt;&gt;"",HYPERLINK("https::/silk3.pipedrive.com/person/"&amp;Final_table[[#This Row],[Pipedrive_ID]]/10,Final_table[[#This Row],[fullName]]),"")</f>
        <v>Bert Hertleer</v>
      </c>
      <c r="W253" s="6">
        <v>7780</v>
      </c>
      <c r="X253" s="1">
        <v>45808</v>
      </c>
      <c r="Y253" s="6">
        <v>4520</v>
      </c>
      <c r="Z253" s="6" t="s">
        <v>3343</v>
      </c>
      <c r="AA253" s="6">
        <v>5</v>
      </c>
      <c r="AB253" s="6" t="s">
        <v>3344</v>
      </c>
      <c r="AC253" s="6">
        <v>4</v>
      </c>
      <c r="AD253" t="s">
        <v>68</v>
      </c>
      <c r="AF253" t="s">
        <v>48</v>
      </c>
      <c r="AG253" t="s">
        <v>50</v>
      </c>
      <c r="AH253">
        <v>6</v>
      </c>
      <c r="AI253">
        <v>1</v>
      </c>
    </row>
    <row r="254" spans="1:35" x14ac:dyDescent="0.25">
      <c r="A254" s="7" t="str">
        <f>HYPERLINK(Final_table[[#This Row],[profileUrl]],Final_table[[#This Row],[fullName]])</f>
        <v>Delphine Le Roy</v>
      </c>
      <c r="B254" s="6" t="s">
        <v>902</v>
      </c>
      <c r="C254" s="6" t="s">
        <v>903</v>
      </c>
      <c r="D254" s="6" t="s">
        <v>904</v>
      </c>
      <c r="E254" s="6" t="s">
        <v>905</v>
      </c>
      <c r="F254" s="6"/>
      <c r="G254" s="6"/>
      <c r="H254" s="6"/>
      <c r="I254" s="6"/>
      <c r="J254" s="6" t="s">
        <v>337</v>
      </c>
      <c r="K254" s="6" t="s">
        <v>906</v>
      </c>
      <c r="L254" s="6" t="s">
        <v>907</v>
      </c>
      <c r="M254" s="1">
        <v>45834</v>
      </c>
      <c r="N254" s="1">
        <v>45834</v>
      </c>
      <c r="O254" s="1"/>
      <c r="P254" s="6" t="s">
        <v>67</v>
      </c>
      <c r="Q254" s="6" t="s">
        <v>67</v>
      </c>
      <c r="R254" s="6">
        <v>1</v>
      </c>
      <c r="S254" s="6">
        <v>5</v>
      </c>
      <c r="T254" s="6">
        <v>0</v>
      </c>
      <c r="U254" s="6">
        <v>0</v>
      </c>
      <c r="V254" s="7" t="str">
        <f>IF(Final_table[[#This Row],[Pipedrive_ID]]&lt;&gt;"",HYPERLINK("https::/silk3.pipedrive.com/person/"&amp;Final_table[[#This Row],[Pipedrive_ID]]/10,Final_table[[#This Row],[fullName]]),"")</f>
        <v>Delphine Le Roy</v>
      </c>
      <c r="W254" s="6">
        <v>7870</v>
      </c>
      <c r="X254" s="1">
        <v>45808</v>
      </c>
      <c r="Y254" s="6">
        <v>4540</v>
      </c>
      <c r="Z254" s="6" t="s">
        <v>907</v>
      </c>
      <c r="AA254" s="6">
        <v>8</v>
      </c>
      <c r="AB254" s="6" t="s">
        <v>908</v>
      </c>
      <c r="AC254" s="6">
        <v>8</v>
      </c>
      <c r="AD254" t="s">
        <v>68</v>
      </c>
      <c r="AF254" t="s">
        <v>48</v>
      </c>
      <c r="AG254" t="s">
        <v>50</v>
      </c>
      <c r="AH254">
        <v>6</v>
      </c>
      <c r="AI254">
        <v>6</v>
      </c>
    </row>
    <row r="255" spans="1:35" x14ac:dyDescent="0.25">
      <c r="A255" s="7" t="str">
        <f>HYPERLINK(Final_table[[#This Row],[profileUrl]],Final_table[[#This Row],[fullName]])</f>
        <v>Sven Van De Plas</v>
      </c>
      <c r="B255" s="6" t="s">
        <v>3345</v>
      </c>
      <c r="C255" s="6" t="s">
        <v>584</v>
      </c>
      <c r="D255" s="6" t="s">
        <v>3346</v>
      </c>
      <c r="E255" s="6" t="s">
        <v>3347</v>
      </c>
      <c r="F255" s="6"/>
      <c r="G255" s="6"/>
      <c r="H255" s="6"/>
      <c r="I255" s="6"/>
      <c r="J255" s="6" t="s">
        <v>337</v>
      </c>
      <c r="K255" s="6" t="s">
        <v>3348</v>
      </c>
      <c r="L255" s="6" t="s">
        <v>3349</v>
      </c>
      <c r="M255" s="1">
        <v>45870</v>
      </c>
      <c r="N255" s="1">
        <v>45870</v>
      </c>
      <c r="O255" s="1"/>
      <c r="P255" s="6" t="s">
        <v>67</v>
      </c>
      <c r="Q255" s="6" t="s">
        <v>67</v>
      </c>
      <c r="R255" s="6">
        <v>0</v>
      </c>
      <c r="S255" s="6">
        <v>1</v>
      </c>
      <c r="T255" s="6">
        <v>0</v>
      </c>
      <c r="U255" s="6">
        <v>0</v>
      </c>
      <c r="V255" s="7" t="str">
        <f>IF(Final_table[[#This Row],[Pipedrive_ID]]&lt;&gt;"",HYPERLINK("https::/silk3.pipedrive.com/person/"&amp;Final_table[[#This Row],[Pipedrive_ID]]/10,Final_table[[#This Row],[fullName]]),"")</f>
        <v>Sven Van De Plas</v>
      </c>
      <c r="W255" s="6">
        <v>7890</v>
      </c>
      <c r="X255" s="1">
        <v>45808</v>
      </c>
      <c r="Y255" s="6">
        <v>4560</v>
      </c>
      <c r="Z255" s="6" t="s">
        <v>3349</v>
      </c>
      <c r="AA255" s="6">
        <v>0</v>
      </c>
      <c r="AB255" s="6" t="s">
        <v>70</v>
      </c>
      <c r="AC255" s="6">
        <v>0</v>
      </c>
      <c r="AD255" t="s">
        <v>68</v>
      </c>
      <c r="AF255" t="s">
        <v>48</v>
      </c>
      <c r="AG255" t="s">
        <v>70</v>
      </c>
      <c r="AH255">
        <v>8</v>
      </c>
      <c r="AI255">
        <v>1</v>
      </c>
    </row>
    <row r="256" spans="1:35" x14ac:dyDescent="0.25">
      <c r="A256" s="7" t="str">
        <f>HYPERLINK(Final_table[[#This Row],[profileUrl]],Final_table[[#This Row],[fullName]])</f>
        <v>Véronique Le Clef</v>
      </c>
      <c r="B256" s="6" t="s">
        <v>3350</v>
      </c>
      <c r="C256" s="6" t="s">
        <v>1522</v>
      </c>
      <c r="D256" s="6" t="s">
        <v>3351</v>
      </c>
      <c r="E256" s="6" t="s">
        <v>3352</v>
      </c>
      <c r="F256" s="6"/>
      <c r="G256" s="6"/>
      <c r="H256" s="6"/>
      <c r="I256" s="6"/>
      <c r="J256" s="6" t="s">
        <v>337</v>
      </c>
      <c r="K256" s="6" t="s">
        <v>3353</v>
      </c>
      <c r="L256" s="6" t="s">
        <v>3354</v>
      </c>
      <c r="M256" s="1">
        <v>45870</v>
      </c>
      <c r="N256" s="1">
        <v>45870</v>
      </c>
      <c r="O256" s="1"/>
      <c r="P256" s="6" t="s">
        <v>67</v>
      </c>
      <c r="Q256" s="6" t="s">
        <v>67</v>
      </c>
      <c r="R256" s="6">
        <v>0</v>
      </c>
      <c r="S256" s="6">
        <v>1</v>
      </c>
      <c r="T256" s="6">
        <v>0</v>
      </c>
      <c r="U256" s="6">
        <v>0</v>
      </c>
      <c r="V256" s="7" t="str">
        <f>IF(Final_table[[#This Row],[Pipedrive_ID]]&lt;&gt;"",HYPERLINK("https::/silk3.pipedrive.com/person/"&amp;Final_table[[#This Row],[Pipedrive_ID]]/10,Final_table[[#This Row],[fullName]]),"")</f>
        <v>Véronique Le Clef</v>
      </c>
      <c r="W256" s="6">
        <v>7900</v>
      </c>
      <c r="X256" s="1">
        <v>45808</v>
      </c>
      <c r="Y256" s="6">
        <v>3320</v>
      </c>
      <c r="Z256" s="6" t="s">
        <v>3354</v>
      </c>
      <c r="AA256" s="6">
        <v>0</v>
      </c>
      <c r="AB256" s="6" t="s">
        <v>70</v>
      </c>
      <c r="AC256" s="6">
        <v>0</v>
      </c>
      <c r="AD256" t="s">
        <v>68</v>
      </c>
      <c r="AF256" t="s">
        <v>48</v>
      </c>
      <c r="AG256" t="s">
        <v>70</v>
      </c>
      <c r="AH256">
        <v>8</v>
      </c>
      <c r="AI256">
        <v>1</v>
      </c>
    </row>
    <row r="257" spans="1:35" x14ac:dyDescent="0.25">
      <c r="A257" s="7" t="str">
        <f>HYPERLINK(Final_table[[#This Row],[profileUrl]],Final_table[[#This Row],[fullName]])</f>
        <v>Siham Rahmuni</v>
      </c>
      <c r="B257" s="6" t="s">
        <v>3355</v>
      </c>
      <c r="C257" s="6" t="s">
        <v>3356</v>
      </c>
      <c r="D257" s="6" t="s">
        <v>3357</v>
      </c>
      <c r="E257" s="6" t="s">
        <v>3358</v>
      </c>
      <c r="F257" s="6"/>
      <c r="G257" s="6"/>
      <c r="H257" s="6"/>
      <c r="I257" s="6"/>
      <c r="J257" s="6" t="s">
        <v>42</v>
      </c>
      <c r="K257" s="6" t="s">
        <v>3359</v>
      </c>
      <c r="L257" s="6" t="s">
        <v>2301</v>
      </c>
      <c r="M257" s="1">
        <v>45834</v>
      </c>
      <c r="N257" s="1">
        <v>45834</v>
      </c>
      <c r="O257" s="1"/>
      <c r="P257" s="6" t="s">
        <v>67</v>
      </c>
      <c r="Q257" s="6" t="s">
        <v>67</v>
      </c>
      <c r="R257" s="6">
        <v>0</v>
      </c>
      <c r="S257" s="6">
        <v>1</v>
      </c>
      <c r="T257" s="6">
        <v>0</v>
      </c>
      <c r="U257" s="6">
        <v>0</v>
      </c>
      <c r="V257" s="7" t="str">
        <f>IF(Final_table[[#This Row],[Pipedrive_ID]]&lt;&gt;"",HYPERLINK("https::/silk3.pipedrive.com/person/"&amp;Final_table[[#This Row],[Pipedrive_ID]]/10,Final_table[[#This Row],[fullName]]),"")</f>
        <v>Siham Rahmuni</v>
      </c>
      <c r="W257" s="6">
        <v>7910</v>
      </c>
      <c r="X257" s="1">
        <v>45808</v>
      </c>
      <c r="Y257" s="6">
        <v>4570</v>
      </c>
      <c r="Z257" s="6" t="s">
        <v>2301</v>
      </c>
      <c r="AA257" s="6">
        <v>0</v>
      </c>
      <c r="AB257" s="6" t="s">
        <v>70</v>
      </c>
      <c r="AC257" s="6">
        <v>1</v>
      </c>
      <c r="AD257" t="s">
        <v>68</v>
      </c>
      <c r="AF257" t="s">
        <v>48</v>
      </c>
      <c r="AG257" t="s">
        <v>79</v>
      </c>
      <c r="AH257">
        <v>6</v>
      </c>
      <c r="AI257">
        <v>1</v>
      </c>
    </row>
    <row r="258" spans="1:35" x14ac:dyDescent="0.25">
      <c r="A258" s="7" t="str">
        <f>HYPERLINK(Final_table[[#This Row],[profileUrl]],Final_table[[#This Row],[fullName]])</f>
        <v>Ellen Schruns</v>
      </c>
      <c r="B258" s="6" t="s">
        <v>3360</v>
      </c>
      <c r="C258" s="6" t="s">
        <v>785</v>
      </c>
      <c r="D258" s="6" t="s">
        <v>3361</v>
      </c>
      <c r="E258" s="6" t="s">
        <v>3362</v>
      </c>
      <c r="F258" s="6"/>
      <c r="G258" s="6"/>
      <c r="H258" s="6"/>
      <c r="I258" s="6"/>
      <c r="J258" s="6" t="s">
        <v>42</v>
      </c>
      <c r="K258" s="6" t="s">
        <v>1086</v>
      </c>
      <c r="L258" s="6" t="s">
        <v>3363</v>
      </c>
      <c r="M258" s="1">
        <v>45834</v>
      </c>
      <c r="N258" s="1">
        <v>45834</v>
      </c>
      <c r="O258" s="1"/>
      <c r="P258" s="6" t="s">
        <v>67</v>
      </c>
      <c r="Q258" s="6" t="s">
        <v>67</v>
      </c>
      <c r="R258" s="6">
        <v>0</v>
      </c>
      <c r="S258" s="6">
        <v>1</v>
      </c>
      <c r="T258" s="6">
        <v>0</v>
      </c>
      <c r="U258" s="6">
        <v>0</v>
      </c>
      <c r="V258" s="7" t="str">
        <f>IF(Final_table[[#This Row],[Pipedrive_ID]]&lt;&gt;"",HYPERLINK("https::/silk3.pipedrive.com/person/"&amp;Final_table[[#This Row],[Pipedrive_ID]]/10,Final_table[[#This Row],[fullName]]),"")</f>
        <v>Ellen Schruns</v>
      </c>
      <c r="W258" s="6">
        <v>7920</v>
      </c>
      <c r="X258" s="1">
        <v>45808</v>
      </c>
      <c r="Y258" s="6">
        <v>4580</v>
      </c>
      <c r="Z258" s="6" t="s">
        <v>3364</v>
      </c>
      <c r="AA258" s="6">
        <v>0</v>
      </c>
      <c r="AB258" s="6" t="s">
        <v>70</v>
      </c>
      <c r="AC258" s="6">
        <v>1</v>
      </c>
      <c r="AD258" t="s">
        <v>68</v>
      </c>
      <c r="AF258" t="s">
        <v>48</v>
      </c>
      <c r="AG258" t="s">
        <v>79</v>
      </c>
      <c r="AH258">
        <v>6</v>
      </c>
      <c r="AI258">
        <v>1</v>
      </c>
    </row>
    <row r="259" spans="1:35" x14ac:dyDescent="0.25">
      <c r="A259" s="7" t="str">
        <f>HYPERLINK(Final_table[[#This Row],[profileUrl]],Final_table[[#This Row],[fullName]])</f>
        <v>Nathalie Beernaert</v>
      </c>
      <c r="B259" s="6" t="s">
        <v>3365</v>
      </c>
      <c r="C259" s="6" t="s">
        <v>516</v>
      </c>
      <c r="D259" s="6" t="s">
        <v>3366</v>
      </c>
      <c r="E259" s="6" t="s">
        <v>3367</v>
      </c>
      <c r="F259" s="6"/>
      <c r="G259" s="6"/>
      <c r="H259" s="6"/>
      <c r="I259" s="6"/>
      <c r="J259" s="6" t="s">
        <v>42</v>
      </c>
      <c r="K259" s="6" t="s">
        <v>3368</v>
      </c>
      <c r="L259" s="6" t="s">
        <v>1162</v>
      </c>
      <c r="M259" s="1">
        <v>45870</v>
      </c>
      <c r="N259" s="1">
        <v>45870</v>
      </c>
      <c r="O259" s="1"/>
      <c r="P259" s="6" t="s">
        <v>67</v>
      </c>
      <c r="Q259" s="6" t="s">
        <v>67</v>
      </c>
      <c r="R259" s="6">
        <v>0</v>
      </c>
      <c r="S259" s="6">
        <v>1</v>
      </c>
      <c r="T259" s="6">
        <v>0</v>
      </c>
      <c r="U259" s="6">
        <v>0</v>
      </c>
      <c r="V259" s="7" t="str">
        <f>IF(Final_table[[#This Row],[Pipedrive_ID]]&lt;&gt;"",HYPERLINK("https::/silk3.pipedrive.com/person/"&amp;Final_table[[#This Row],[Pipedrive_ID]]/10,Final_table[[#This Row],[fullName]]),"")</f>
        <v>Nathalie Beernaert</v>
      </c>
      <c r="W259" s="6">
        <v>7930</v>
      </c>
      <c r="X259" s="1">
        <v>45808</v>
      </c>
      <c r="Y259" s="6">
        <v>2060</v>
      </c>
      <c r="Z259" s="6" t="s">
        <v>1163</v>
      </c>
      <c r="AA259" s="6">
        <v>0</v>
      </c>
      <c r="AB259" s="6" t="s">
        <v>70</v>
      </c>
      <c r="AC259" s="6">
        <v>1</v>
      </c>
      <c r="AD259" t="s">
        <v>68</v>
      </c>
      <c r="AF259" t="s">
        <v>48</v>
      </c>
      <c r="AG259" t="s">
        <v>79</v>
      </c>
      <c r="AH259">
        <v>8</v>
      </c>
      <c r="AI259">
        <v>1</v>
      </c>
    </row>
    <row r="260" spans="1:35" x14ac:dyDescent="0.25">
      <c r="A260" s="7" t="str">
        <f>HYPERLINK(Final_table[[#This Row],[profileUrl]],Final_table[[#This Row],[fullName]])</f>
        <v>Michiel Van Eyken</v>
      </c>
      <c r="B260" s="6" t="s">
        <v>3369</v>
      </c>
      <c r="C260" s="6" t="s">
        <v>846</v>
      </c>
      <c r="D260" s="6" t="s">
        <v>3370</v>
      </c>
      <c r="E260" s="6" t="s">
        <v>3371</v>
      </c>
      <c r="F260" s="6"/>
      <c r="G260" s="6"/>
      <c r="H260" s="6"/>
      <c r="I260" s="6"/>
      <c r="J260" s="6" t="s">
        <v>42</v>
      </c>
      <c r="K260" s="6" t="s">
        <v>2281</v>
      </c>
      <c r="L260" s="6" t="s">
        <v>3372</v>
      </c>
      <c r="M260" s="1">
        <v>45870</v>
      </c>
      <c r="N260" s="1">
        <v>45870</v>
      </c>
      <c r="O260" s="1"/>
      <c r="P260" s="6" t="s">
        <v>67</v>
      </c>
      <c r="Q260" s="6" t="s">
        <v>67</v>
      </c>
      <c r="R260" s="6">
        <v>0</v>
      </c>
      <c r="S260" s="6">
        <v>1</v>
      </c>
      <c r="T260" s="6">
        <v>0</v>
      </c>
      <c r="U260" s="6">
        <v>0</v>
      </c>
      <c r="V260" s="7" t="str">
        <f>IF(Final_table[[#This Row],[Pipedrive_ID]]&lt;&gt;"",HYPERLINK("https::/silk3.pipedrive.com/person/"&amp;Final_table[[#This Row],[Pipedrive_ID]]/10,Final_table[[#This Row],[fullName]]),"")</f>
        <v>Michiel Van Eyken</v>
      </c>
      <c r="W260" s="6">
        <v>7940</v>
      </c>
      <c r="X260" s="1">
        <v>45808</v>
      </c>
      <c r="Y260" s="6">
        <v>4590</v>
      </c>
      <c r="Z260" s="6" t="s">
        <v>3372</v>
      </c>
      <c r="AA260" s="6">
        <v>0</v>
      </c>
      <c r="AB260" s="6" t="s">
        <v>70</v>
      </c>
      <c r="AC260" s="6">
        <v>1</v>
      </c>
      <c r="AD260" t="s">
        <v>68</v>
      </c>
      <c r="AF260" t="s">
        <v>48</v>
      </c>
      <c r="AG260" t="s">
        <v>79</v>
      </c>
      <c r="AH260">
        <v>8</v>
      </c>
      <c r="AI260">
        <v>1</v>
      </c>
    </row>
    <row r="261" spans="1:35" x14ac:dyDescent="0.25">
      <c r="A261" s="7" t="str">
        <f>HYPERLINK(Final_table[[#This Row],[profileUrl]],Final_table[[#This Row],[fullName]])</f>
        <v>Wouter Jean-Paul Vermeulen</v>
      </c>
      <c r="B261" s="6" t="s">
        <v>3373</v>
      </c>
      <c r="C261" s="6" t="s">
        <v>1119</v>
      </c>
      <c r="D261" s="6" t="s">
        <v>3374</v>
      </c>
      <c r="E261" s="6" t="s">
        <v>3375</v>
      </c>
      <c r="F261" s="6"/>
      <c r="G261" s="6"/>
      <c r="H261" s="6"/>
      <c r="I261" s="6"/>
      <c r="J261" s="6" t="s">
        <v>42</v>
      </c>
      <c r="K261" s="6" t="s">
        <v>3376</v>
      </c>
      <c r="L261" s="6" t="s">
        <v>744</v>
      </c>
      <c r="M261" s="1">
        <v>45870</v>
      </c>
      <c r="N261" s="1">
        <v>45870</v>
      </c>
      <c r="O261" s="1"/>
      <c r="P261" s="6" t="s">
        <v>67</v>
      </c>
      <c r="Q261" s="6" t="s">
        <v>67</v>
      </c>
      <c r="R261" s="6">
        <v>0</v>
      </c>
      <c r="S261" s="6">
        <v>1</v>
      </c>
      <c r="T261" s="6">
        <v>0</v>
      </c>
      <c r="U261" s="6">
        <v>0</v>
      </c>
      <c r="V261" s="7" t="str">
        <f>IF(Final_table[[#This Row],[Pipedrive_ID]]&lt;&gt;"",HYPERLINK("https::/silk3.pipedrive.com/person/"&amp;Final_table[[#This Row],[Pipedrive_ID]]/10,Final_table[[#This Row],[fullName]]),"")</f>
        <v>Wouter Jean-Paul Vermeulen</v>
      </c>
      <c r="W261" s="6">
        <v>7950</v>
      </c>
      <c r="X261" s="1">
        <v>45808</v>
      </c>
      <c r="Y261" s="6">
        <v>4600</v>
      </c>
      <c r="Z261" s="6" t="s">
        <v>3377</v>
      </c>
      <c r="AA261" s="6">
        <v>0</v>
      </c>
      <c r="AB261" s="6" t="s">
        <v>70</v>
      </c>
      <c r="AC261" s="6">
        <v>0</v>
      </c>
      <c r="AD261" t="s">
        <v>68</v>
      </c>
      <c r="AF261" t="s">
        <v>48</v>
      </c>
      <c r="AG261" t="s">
        <v>70</v>
      </c>
      <c r="AH261">
        <v>8</v>
      </c>
      <c r="AI261">
        <v>1</v>
      </c>
    </row>
    <row r="262" spans="1:35" x14ac:dyDescent="0.25">
      <c r="A262" s="7" t="str">
        <f>HYPERLINK(Final_table[[#This Row],[profileUrl]],Final_table[[#This Row],[fullName]])</f>
        <v>Ben Van Opstal</v>
      </c>
      <c r="B262" s="6" t="s">
        <v>1516</v>
      </c>
      <c r="C262" s="6" t="s">
        <v>476</v>
      </c>
      <c r="D262" s="6" t="s">
        <v>1517</v>
      </c>
      <c r="E262" s="6" t="s">
        <v>1518</v>
      </c>
      <c r="F262" s="6"/>
      <c r="G262" s="6"/>
      <c r="H262" s="6"/>
      <c r="I262" s="6"/>
      <c r="J262" s="6" t="s">
        <v>42</v>
      </c>
      <c r="K262" s="6" t="s">
        <v>1519</v>
      </c>
      <c r="L262" s="6" t="s">
        <v>1520</v>
      </c>
      <c r="M262" s="1">
        <v>45870</v>
      </c>
      <c r="N262" s="1">
        <v>45870</v>
      </c>
      <c r="O262" s="1"/>
      <c r="P262" s="6" t="s">
        <v>67</v>
      </c>
      <c r="Q262" s="6" t="s">
        <v>67</v>
      </c>
      <c r="R262" s="6">
        <v>0</v>
      </c>
      <c r="S262" s="6">
        <v>3</v>
      </c>
      <c r="T262" s="6">
        <v>0</v>
      </c>
      <c r="U262" s="6">
        <v>0</v>
      </c>
      <c r="V262" s="7" t="str">
        <f>IF(Final_table[[#This Row],[Pipedrive_ID]]&lt;&gt;"",HYPERLINK("https::/silk3.pipedrive.com/person/"&amp;Final_table[[#This Row],[Pipedrive_ID]]/10,Final_table[[#This Row],[fullName]]),"")</f>
        <v>Ben Van Opstal</v>
      </c>
      <c r="W262" s="6">
        <v>7960</v>
      </c>
      <c r="X262" s="1">
        <v>45808</v>
      </c>
      <c r="Y262" s="6">
        <v>4610</v>
      </c>
      <c r="Z262" s="6" t="s">
        <v>1520</v>
      </c>
      <c r="AA262" s="6">
        <v>0</v>
      </c>
      <c r="AB262" s="6" t="s">
        <v>70</v>
      </c>
      <c r="AC262" s="6">
        <v>0</v>
      </c>
      <c r="AD262" t="s">
        <v>68</v>
      </c>
      <c r="AF262" t="s">
        <v>48</v>
      </c>
      <c r="AG262" t="s">
        <v>70</v>
      </c>
      <c r="AH262">
        <v>8</v>
      </c>
      <c r="AI262">
        <v>3</v>
      </c>
    </row>
    <row r="263" spans="1:35" x14ac:dyDescent="0.25">
      <c r="A263" s="7" t="str">
        <f>HYPERLINK(Final_table[[#This Row],[profileUrl]],Final_table[[#This Row],[fullName]])</f>
        <v>Véronique Tielen</v>
      </c>
      <c r="B263" s="6" t="s">
        <v>1521</v>
      </c>
      <c r="C263" s="6" t="s">
        <v>1522</v>
      </c>
      <c r="D263" s="6" t="s">
        <v>1523</v>
      </c>
      <c r="E263" s="6" t="s">
        <v>1524</v>
      </c>
      <c r="F263" s="6"/>
      <c r="G263" s="6"/>
      <c r="H263" s="6"/>
      <c r="I263" s="6"/>
      <c r="J263" s="6" t="s">
        <v>42</v>
      </c>
      <c r="K263" s="6" t="s">
        <v>1525</v>
      </c>
      <c r="L263" s="6" t="s">
        <v>1526</v>
      </c>
      <c r="M263" s="1">
        <v>45872</v>
      </c>
      <c r="N263" s="1">
        <v>45872</v>
      </c>
      <c r="O263" s="1"/>
      <c r="P263" s="6" t="s">
        <v>67</v>
      </c>
      <c r="Q263" s="6" t="s">
        <v>67</v>
      </c>
      <c r="R263" s="6">
        <v>0</v>
      </c>
      <c r="S263" s="6">
        <v>3</v>
      </c>
      <c r="T263" s="6">
        <v>0</v>
      </c>
      <c r="U263" s="6">
        <v>0</v>
      </c>
      <c r="V263" s="7" t="str">
        <f>IF(Final_table[[#This Row],[Pipedrive_ID]]&lt;&gt;"",HYPERLINK("https::/silk3.pipedrive.com/person/"&amp;Final_table[[#This Row],[Pipedrive_ID]]/10,Final_table[[#This Row],[fullName]]),"")</f>
        <v>Véronique Tielen</v>
      </c>
      <c r="W263" s="6">
        <v>7970</v>
      </c>
      <c r="X263" s="1">
        <v>45808</v>
      </c>
      <c r="Y263" s="6">
        <v>4620</v>
      </c>
      <c r="Z263" s="6" t="s">
        <v>1526</v>
      </c>
      <c r="AA263" s="6">
        <v>0</v>
      </c>
      <c r="AB263" s="6" t="s">
        <v>70</v>
      </c>
      <c r="AC263" s="6">
        <v>0</v>
      </c>
      <c r="AD263" t="s">
        <v>68</v>
      </c>
      <c r="AF263" t="s">
        <v>48</v>
      </c>
      <c r="AG263" t="s">
        <v>70</v>
      </c>
      <c r="AH263">
        <v>8</v>
      </c>
      <c r="AI263">
        <v>3</v>
      </c>
    </row>
    <row r="264" spans="1:35" x14ac:dyDescent="0.25">
      <c r="A264" s="7" t="str">
        <f>HYPERLINK(Final_table[[#This Row],[profileUrl]],Final_table[[#This Row],[fullName]])</f>
        <v>Pieter Vrints</v>
      </c>
      <c r="B264" s="6" t="s">
        <v>59</v>
      </c>
      <c r="C264" s="6" t="s">
        <v>60</v>
      </c>
      <c r="D264" s="6" t="s">
        <v>61</v>
      </c>
      <c r="E264" s="6" t="s">
        <v>62</v>
      </c>
      <c r="F264" s="6" t="s">
        <v>63</v>
      </c>
      <c r="G264" s="6" t="s">
        <v>40</v>
      </c>
      <c r="H264" s="6" t="s">
        <v>40</v>
      </c>
      <c r="I264" s="6" t="s">
        <v>64</v>
      </c>
      <c r="J264" s="6" t="s">
        <v>42</v>
      </c>
      <c r="K264" s="6" t="s">
        <v>65</v>
      </c>
      <c r="L264" s="6" t="s">
        <v>66</v>
      </c>
      <c r="M264" s="1">
        <v>45867</v>
      </c>
      <c r="N264" s="1">
        <v>45867</v>
      </c>
      <c r="O264" s="1"/>
      <c r="P264" s="6" t="s">
        <v>67</v>
      </c>
      <c r="Q264" s="6" t="s">
        <v>67</v>
      </c>
      <c r="R264" s="6">
        <v>34</v>
      </c>
      <c r="S264" s="6">
        <v>54</v>
      </c>
      <c r="T264" s="6">
        <v>0</v>
      </c>
      <c r="U264" s="6">
        <v>0</v>
      </c>
      <c r="V264" s="7" t="str">
        <f>IF(Final_table[[#This Row],[Pipedrive_ID]]&lt;&gt;"",HYPERLINK("https::/silk3.pipedrive.com/person/"&amp;Final_table[[#This Row],[Pipedrive_ID]]/10,Final_table[[#This Row],[fullName]]),"")</f>
        <v/>
      </c>
      <c r="W264" s="6"/>
      <c r="X264" s="1"/>
      <c r="Y264" s="6"/>
      <c r="Z264" s="6" t="s">
        <v>70</v>
      </c>
      <c r="AA264" s="6">
        <v>3</v>
      </c>
      <c r="AB264" s="6" t="s">
        <v>71</v>
      </c>
      <c r="AC264" s="6">
        <v>4</v>
      </c>
      <c r="AD264" t="s">
        <v>68</v>
      </c>
      <c r="AF264" t="s">
        <v>69</v>
      </c>
      <c r="AG264" t="s">
        <v>50</v>
      </c>
      <c r="AH264">
        <v>7</v>
      </c>
      <c r="AI264">
        <v>88</v>
      </c>
    </row>
    <row r="265" spans="1:35" x14ac:dyDescent="0.25">
      <c r="A265" s="7" t="str">
        <f>HYPERLINK(Final_table[[#This Row],[profileUrl]],Final_table[[#This Row],[fullName]])</f>
        <v>Ben Apers</v>
      </c>
      <c r="B265" s="6" t="s">
        <v>3378</v>
      </c>
      <c r="C265" s="6" t="s">
        <v>476</v>
      </c>
      <c r="D265" s="6" t="s">
        <v>3379</v>
      </c>
      <c r="E265" s="6" t="s">
        <v>3380</v>
      </c>
      <c r="F265" s="6"/>
      <c r="G265" s="6"/>
      <c r="H265" s="6"/>
      <c r="I265" s="6"/>
      <c r="J265" s="6" t="s">
        <v>42</v>
      </c>
      <c r="K265" s="6" t="s">
        <v>3381</v>
      </c>
      <c r="L265" s="6" t="s">
        <v>2810</v>
      </c>
      <c r="M265" s="1">
        <v>45834</v>
      </c>
      <c r="N265" s="1">
        <v>45834</v>
      </c>
      <c r="O265" s="1"/>
      <c r="P265" s="6" t="s">
        <v>67</v>
      </c>
      <c r="Q265" s="6" t="s">
        <v>67</v>
      </c>
      <c r="R265" s="6">
        <v>0</v>
      </c>
      <c r="S265" s="6">
        <v>1</v>
      </c>
      <c r="T265" s="6">
        <v>0</v>
      </c>
      <c r="U265" s="6">
        <v>0</v>
      </c>
      <c r="V265" s="7" t="str">
        <f>IF(Final_table[[#This Row],[Pipedrive_ID]]&lt;&gt;"",HYPERLINK("https::/silk3.pipedrive.com/person/"&amp;Final_table[[#This Row],[Pipedrive_ID]]/10,Final_table[[#This Row],[fullName]]),"")</f>
        <v>Ben Apers</v>
      </c>
      <c r="W265" s="6">
        <v>9380</v>
      </c>
      <c r="X265" s="1">
        <v>45817</v>
      </c>
      <c r="Y265" s="6">
        <v>3580</v>
      </c>
      <c r="Z265" s="6" t="s">
        <v>3382</v>
      </c>
      <c r="AA265" s="6">
        <v>0</v>
      </c>
      <c r="AB265" s="6" t="s">
        <v>70</v>
      </c>
      <c r="AC265" s="6">
        <v>0</v>
      </c>
      <c r="AD265" t="s">
        <v>68</v>
      </c>
      <c r="AF265" t="s">
        <v>48</v>
      </c>
      <c r="AG265" t="s">
        <v>70</v>
      </c>
      <c r="AH265">
        <v>6</v>
      </c>
      <c r="AI265">
        <v>1</v>
      </c>
    </row>
    <row r="266" spans="1:35" x14ac:dyDescent="0.25">
      <c r="A266" s="7" t="str">
        <f>HYPERLINK(Final_table[[#This Row],[profileUrl]],Final_table[[#This Row],[fullName]])</f>
        <v>Xavier Gabriëls</v>
      </c>
      <c r="B266" s="6" t="s">
        <v>80</v>
      </c>
      <c r="C266" s="6" t="s">
        <v>81</v>
      </c>
      <c r="D266" s="6" t="s">
        <v>82</v>
      </c>
      <c r="E266" s="6" t="s">
        <v>83</v>
      </c>
      <c r="F266" s="6" t="s">
        <v>39</v>
      </c>
      <c r="G266" s="6" t="s">
        <v>84</v>
      </c>
      <c r="H266" s="6" t="s">
        <v>85</v>
      </c>
      <c r="I266" s="6" t="s">
        <v>86</v>
      </c>
      <c r="J266" s="6" t="s">
        <v>42</v>
      </c>
      <c r="K266" s="6" t="s">
        <v>87</v>
      </c>
      <c r="L266" s="6" t="s">
        <v>88</v>
      </c>
      <c r="M266" s="1">
        <v>45867</v>
      </c>
      <c r="N266" s="1">
        <v>45867</v>
      </c>
      <c r="O266" s="1"/>
      <c r="P266" s="6" t="s">
        <v>67</v>
      </c>
      <c r="Q266" s="6" t="s">
        <v>67</v>
      </c>
      <c r="R266" s="6">
        <v>9</v>
      </c>
      <c r="S266" s="6">
        <v>40</v>
      </c>
      <c r="T266" s="6">
        <v>0</v>
      </c>
      <c r="U266" s="6">
        <v>0</v>
      </c>
      <c r="V266" s="7" t="str">
        <f>IF(Final_table[[#This Row],[Pipedrive_ID]]&lt;&gt;"",HYPERLINK("https::/silk3.pipedrive.com/person/"&amp;Final_table[[#This Row],[Pipedrive_ID]]/10,Final_table[[#This Row],[fullName]]),"")</f>
        <v/>
      </c>
      <c r="W266" s="6"/>
      <c r="X266" s="1"/>
      <c r="Y266" s="6"/>
      <c r="Z266" s="6" t="s">
        <v>70</v>
      </c>
      <c r="AA266" s="6">
        <v>10</v>
      </c>
      <c r="AB266" s="6" t="s">
        <v>89</v>
      </c>
      <c r="AC266" s="6">
        <v>3</v>
      </c>
      <c r="AD266" t="s">
        <v>68</v>
      </c>
      <c r="AF266" t="s">
        <v>69</v>
      </c>
      <c r="AG266" t="s">
        <v>50</v>
      </c>
      <c r="AH266">
        <v>7</v>
      </c>
      <c r="AI266">
        <v>49</v>
      </c>
    </row>
    <row r="267" spans="1:35" x14ac:dyDescent="0.25">
      <c r="A267" s="7" t="str">
        <f>HYPERLINK(Final_table[[#This Row],[profileUrl]],Final_table[[#This Row],[fullName]])</f>
        <v>Maxime Cools</v>
      </c>
      <c r="B267" s="6" t="s">
        <v>3383</v>
      </c>
      <c r="C267" s="6" t="s">
        <v>3234</v>
      </c>
      <c r="D267" s="6" t="s">
        <v>737</v>
      </c>
      <c r="E267" s="6" t="s">
        <v>3384</v>
      </c>
      <c r="F267" s="6"/>
      <c r="G267" s="6"/>
      <c r="H267" s="6"/>
      <c r="I267" s="6"/>
      <c r="J267" s="6" t="s">
        <v>337</v>
      </c>
      <c r="K267" s="6" t="s">
        <v>3385</v>
      </c>
      <c r="L267" s="6" t="s">
        <v>280</v>
      </c>
      <c r="M267" s="1">
        <v>45834</v>
      </c>
      <c r="N267" s="1">
        <v>45834</v>
      </c>
      <c r="O267" s="1"/>
      <c r="P267" s="6" t="s">
        <v>67</v>
      </c>
      <c r="Q267" s="6" t="s">
        <v>67</v>
      </c>
      <c r="R267" s="6">
        <v>0</v>
      </c>
      <c r="S267" s="6">
        <v>1</v>
      </c>
      <c r="T267" s="6">
        <v>0</v>
      </c>
      <c r="U267" s="6">
        <v>0</v>
      </c>
      <c r="V267" s="7" t="str">
        <f>IF(Final_table[[#This Row],[Pipedrive_ID]]&lt;&gt;"",HYPERLINK("https::/silk3.pipedrive.com/person/"&amp;Final_table[[#This Row],[Pipedrive_ID]]/10,Final_table[[#This Row],[fullName]]),"")</f>
        <v>Maxime Cools</v>
      </c>
      <c r="W267" s="6">
        <v>9390</v>
      </c>
      <c r="X267" s="1">
        <v>45817</v>
      </c>
      <c r="Y267" s="6">
        <v>6000</v>
      </c>
      <c r="Z267" s="6" t="s">
        <v>280</v>
      </c>
      <c r="AA267" s="6">
        <v>1</v>
      </c>
      <c r="AB267" s="6" t="s">
        <v>6047</v>
      </c>
      <c r="AC267" s="6">
        <v>1</v>
      </c>
      <c r="AD267" t="s">
        <v>68</v>
      </c>
      <c r="AF267" t="s">
        <v>48</v>
      </c>
      <c r="AG267" t="s">
        <v>50</v>
      </c>
      <c r="AH267">
        <v>6</v>
      </c>
      <c r="AI267">
        <v>1</v>
      </c>
    </row>
    <row r="268" spans="1:35" x14ac:dyDescent="0.25">
      <c r="A268" s="7" t="str">
        <f>HYPERLINK(Final_table[[#This Row],[profileUrl]],Final_table[[#This Row],[fullName]])</f>
        <v>Kobe Dillen</v>
      </c>
      <c r="B268" s="6" t="s">
        <v>90</v>
      </c>
      <c r="C268" s="6" t="s">
        <v>91</v>
      </c>
      <c r="D268" s="6" t="s">
        <v>92</v>
      </c>
      <c r="E268" s="6" t="s">
        <v>93</v>
      </c>
      <c r="F268" s="6" t="s">
        <v>39</v>
      </c>
      <c r="G268" s="6" t="s">
        <v>40</v>
      </c>
      <c r="H268" s="6" t="s">
        <v>40</v>
      </c>
      <c r="I268" s="6" t="s">
        <v>94</v>
      </c>
      <c r="J268" s="6" t="s">
        <v>42</v>
      </c>
      <c r="K268" s="6" t="s">
        <v>95</v>
      </c>
      <c r="L268" s="6" t="s">
        <v>44</v>
      </c>
      <c r="M268" s="1">
        <v>45867</v>
      </c>
      <c r="N268" s="1">
        <v>45867</v>
      </c>
      <c r="O268" s="1"/>
      <c r="P268" s="6" t="s">
        <v>67</v>
      </c>
      <c r="Q268" s="6" t="s">
        <v>67</v>
      </c>
      <c r="R268" s="6">
        <v>25</v>
      </c>
      <c r="S268" s="6">
        <v>22</v>
      </c>
      <c r="T268" s="6">
        <v>0</v>
      </c>
      <c r="U268" s="6">
        <v>0</v>
      </c>
      <c r="V268" s="7" t="str">
        <f>IF(Final_table[[#This Row],[Pipedrive_ID]]&lt;&gt;"",HYPERLINK("https::/silk3.pipedrive.com/person/"&amp;Final_table[[#This Row],[Pipedrive_ID]]/10,Final_table[[#This Row],[fullName]]),"")</f>
        <v/>
      </c>
      <c r="W268" s="6"/>
      <c r="X268" s="1"/>
      <c r="Y268" s="6"/>
      <c r="Z268" s="6" t="s">
        <v>70</v>
      </c>
      <c r="AA268" s="6">
        <v>4</v>
      </c>
      <c r="AB268" s="6" t="s">
        <v>96</v>
      </c>
      <c r="AC268" s="6">
        <v>13</v>
      </c>
      <c r="AD268" t="s">
        <v>68</v>
      </c>
      <c r="AF268" t="s">
        <v>69</v>
      </c>
      <c r="AG268" t="s">
        <v>50</v>
      </c>
      <c r="AH268">
        <v>7</v>
      </c>
      <c r="AI268">
        <v>47</v>
      </c>
    </row>
    <row r="269" spans="1:35" x14ac:dyDescent="0.25">
      <c r="A269" s="7" t="str">
        <f>HYPERLINK(Final_table[[#This Row],[profileUrl]],Final_table[[#This Row],[fullName]])</f>
        <v>Kenneth Ringoot</v>
      </c>
      <c r="B269" s="6" t="s">
        <v>3386</v>
      </c>
      <c r="C269" s="6" t="s">
        <v>3387</v>
      </c>
      <c r="D269" s="6" t="s">
        <v>3388</v>
      </c>
      <c r="E269" s="6" t="s">
        <v>3389</v>
      </c>
      <c r="F269" s="6"/>
      <c r="G269" s="6"/>
      <c r="H269" s="6"/>
      <c r="I269" s="6"/>
      <c r="J269" s="6" t="s">
        <v>337</v>
      </c>
      <c r="K269" s="6" t="s">
        <v>3390</v>
      </c>
      <c r="L269" s="6" t="s">
        <v>3391</v>
      </c>
      <c r="M269" s="1">
        <v>45834</v>
      </c>
      <c r="N269" s="1">
        <v>45834</v>
      </c>
      <c r="O269" s="1"/>
      <c r="P269" s="6" t="s">
        <v>67</v>
      </c>
      <c r="Q269" s="6" t="s">
        <v>67</v>
      </c>
      <c r="R269" s="6">
        <v>0</v>
      </c>
      <c r="S269" s="6">
        <v>1</v>
      </c>
      <c r="T269" s="6">
        <v>0</v>
      </c>
      <c r="U269" s="6">
        <v>0</v>
      </c>
      <c r="V269" s="7" t="str">
        <f>IF(Final_table[[#This Row],[Pipedrive_ID]]&lt;&gt;"",HYPERLINK("https::/silk3.pipedrive.com/person/"&amp;Final_table[[#This Row],[Pipedrive_ID]]/10,Final_table[[#This Row],[fullName]]),"")</f>
        <v>Kenneth Ringoot</v>
      </c>
      <c r="W269" s="6">
        <v>9400</v>
      </c>
      <c r="X269" s="1">
        <v>45817</v>
      </c>
      <c r="Y269" s="6">
        <v>6010</v>
      </c>
      <c r="Z269" s="6" t="s">
        <v>3392</v>
      </c>
      <c r="AA269" s="6">
        <v>0</v>
      </c>
      <c r="AB269" s="6" t="s">
        <v>70</v>
      </c>
      <c r="AC269" s="6">
        <v>0</v>
      </c>
      <c r="AD269" t="s">
        <v>68</v>
      </c>
      <c r="AF269" t="s">
        <v>48</v>
      </c>
      <c r="AG269" t="s">
        <v>70</v>
      </c>
      <c r="AH269">
        <v>6</v>
      </c>
      <c r="AI269">
        <v>1</v>
      </c>
    </row>
    <row r="270" spans="1:35" x14ac:dyDescent="0.25">
      <c r="A270" s="7" t="str">
        <f>HYPERLINK(Final_table[[#This Row],[profileUrl]],Final_table[[#This Row],[fullName]])</f>
        <v>KABIL SLIMEN</v>
      </c>
      <c r="B270" s="6" t="s">
        <v>159</v>
      </c>
      <c r="C270" s="6" t="s">
        <v>160</v>
      </c>
      <c r="D270" s="6" t="s">
        <v>161</v>
      </c>
      <c r="E270" s="6" t="s">
        <v>162</v>
      </c>
      <c r="F270" s="6" t="s">
        <v>163</v>
      </c>
      <c r="G270" s="6" t="s">
        <v>40</v>
      </c>
      <c r="H270" s="6" t="s">
        <v>40</v>
      </c>
      <c r="I270" s="6" t="s">
        <v>64</v>
      </c>
      <c r="J270" s="6" t="s">
        <v>42</v>
      </c>
      <c r="K270" s="6" t="s">
        <v>164</v>
      </c>
      <c r="L270" s="6" t="s">
        <v>165</v>
      </c>
      <c r="M270" s="1">
        <v>45834</v>
      </c>
      <c r="N270" s="1">
        <v>45834</v>
      </c>
      <c r="O270" s="1"/>
      <c r="P270" s="6" t="s">
        <v>67</v>
      </c>
      <c r="Q270" s="6" t="s">
        <v>67</v>
      </c>
      <c r="R270" s="6">
        <v>5</v>
      </c>
      <c r="S270" s="6">
        <v>29</v>
      </c>
      <c r="T270" s="6">
        <v>0</v>
      </c>
      <c r="U270" s="6">
        <v>0</v>
      </c>
      <c r="V270" s="7" t="str">
        <f>IF(Final_table[[#This Row],[Pipedrive_ID]]&lt;&gt;"",HYPERLINK("https::/silk3.pipedrive.com/person/"&amp;Final_table[[#This Row],[Pipedrive_ID]]/10,Final_table[[#This Row],[fullName]]),"")</f>
        <v/>
      </c>
      <c r="W270" s="6"/>
      <c r="X270" s="1"/>
      <c r="Y270" s="6"/>
      <c r="Z270" s="6" t="s">
        <v>70</v>
      </c>
      <c r="AA270" s="6">
        <v>1</v>
      </c>
      <c r="AB270" s="6" t="s">
        <v>167</v>
      </c>
      <c r="AC270" s="6">
        <v>0</v>
      </c>
      <c r="AD270" t="s">
        <v>68</v>
      </c>
      <c r="AF270" t="s">
        <v>69</v>
      </c>
      <c r="AG270" t="s">
        <v>166</v>
      </c>
      <c r="AH270">
        <v>6</v>
      </c>
      <c r="AI270">
        <v>34</v>
      </c>
    </row>
    <row r="271" spans="1:35" x14ac:dyDescent="0.25">
      <c r="A271" s="7" t="str">
        <f>HYPERLINK(Final_table[[#This Row],[profileUrl]],Final_table[[#This Row],[fullName]])</f>
        <v>Laurens Seys</v>
      </c>
      <c r="B271" s="6" t="s">
        <v>3393</v>
      </c>
      <c r="C271" s="6" t="s">
        <v>1762</v>
      </c>
      <c r="D271" s="6" t="s">
        <v>686</v>
      </c>
      <c r="E271" s="6" t="s">
        <v>3394</v>
      </c>
      <c r="F271" s="6"/>
      <c r="G271" s="6"/>
      <c r="H271" s="6"/>
      <c r="I271" s="6"/>
      <c r="J271" s="6" t="s">
        <v>42</v>
      </c>
      <c r="K271" s="6" t="s">
        <v>725</v>
      </c>
      <c r="L271" s="6" t="s">
        <v>3395</v>
      </c>
      <c r="M271" s="1">
        <v>45731</v>
      </c>
      <c r="N271" s="1">
        <v>45731</v>
      </c>
      <c r="O271" s="1"/>
      <c r="P271" s="6" t="s">
        <v>67</v>
      </c>
      <c r="Q271" s="6" t="s">
        <v>67</v>
      </c>
      <c r="R271" s="6">
        <v>0</v>
      </c>
      <c r="S271" s="6">
        <v>1</v>
      </c>
      <c r="T271" s="6">
        <v>0</v>
      </c>
      <c r="U271" s="6">
        <v>0</v>
      </c>
      <c r="V271" s="7" t="str">
        <f>IF(Final_table[[#This Row],[Pipedrive_ID]]&lt;&gt;"",HYPERLINK("https::/silk3.pipedrive.com/person/"&amp;Final_table[[#This Row],[Pipedrive_ID]]/10,Final_table[[#This Row],[fullName]]),"")</f>
        <v>Laurens Seys</v>
      </c>
      <c r="W271" s="6">
        <v>9410</v>
      </c>
      <c r="X271" s="1">
        <v>45819</v>
      </c>
      <c r="Y271" s="6"/>
      <c r="Z271" s="6" t="s">
        <v>70</v>
      </c>
      <c r="AA271" s="6">
        <v>1</v>
      </c>
      <c r="AB271" s="6" t="s">
        <v>3396</v>
      </c>
      <c r="AC271" s="6">
        <v>0</v>
      </c>
      <c r="AD271" t="s">
        <v>68</v>
      </c>
      <c r="AF271" t="s">
        <v>48</v>
      </c>
      <c r="AG271" t="s">
        <v>166</v>
      </c>
      <c r="AH271">
        <v>3</v>
      </c>
      <c r="AI271">
        <v>1</v>
      </c>
    </row>
    <row r="272" spans="1:35" x14ac:dyDescent="0.25">
      <c r="A272" s="7" t="str">
        <f>HYPERLINK(Final_table[[#This Row],[profileUrl]],Final_table[[#This Row],[fullName]])</f>
        <v>Jordy Frans</v>
      </c>
      <c r="B272" s="6" t="s">
        <v>177</v>
      </c>
      <c r="C272" s="6" t="s">
        <v>178</v>
      </c>
      <c r="D272" s="6" t="s">
        <v>179</v>
      </c>
      <c r="E272" s="6" t="s">
        <v>180</v>
      </c>
      <c r="F272" s="6" t="s">
        <v>163</v>
      </c>
      <c r="G272" s="6" t="s">
        <v>40</v>
      </c>
      <c r="H272" s="6" t="s">
        <v>85</v>
      </c>
      <c r="I272" s="6" t="s">
        <v>41</v>
      </c>
      <c r="J272" s="6" t="s">
        <v>42</v>
      </c>
      <c r="K272" s="6" t="s">
        <v>181</v>
      </c>
      <c r="L272" s="6" t="s">
        <v>182</v>
      </c>
      <c r="M272" s="1">
        <v>45856</v>
      </c>
      <c r="N272" s="1">
        <v>45856</v>
      </c>
      <c r="O272" s="1"/>
      <c r="P272" s="6" t="s">
        <v>67</v>
      </c>
      <c r="Q272" s="6" t="s">
        <v>67</v>
      </c>
      <c r="R272" s="6">
        <v>15</v>
      </c>
      <c r="S272" s="6">
        <v>13</v>
      </c>
      <c r="T272" s="6">
        <v>0</v>
      </c>
      <c r="U272" s="6">
        <v>0</v>
      </c>
      <c r="V272" s="7" t="str">
        <f>IF(Final_table[[#This Row],[Pipedrive_ID]]&lt;&gt;"",HYPERLINK("https::/silk3.pipedrive.com/person/"&amp;Final_table[[#This Row],[Pipedrive_ID]]/10,Final_table[[#This Row],[fullName]]),"")</f>
        <v/>
      </c>
      <c r="W272" s="6"/>
      <c r="X272" s="1"/>
      <c r="Y272" s="6"/>
      <c r="Z272" s="6" t="s">
        <v>70</v>
      </c>
      <c r="AA272" s="6">
        <v>0</v>
      </c>
      <c r="AB272" s="6" t="s">
        <v>70</v>
      </c>
      <c r="AC272" s="6">
        <v>0</v>
      </c>
      <c r="AD272" t="s">
        <v>68</v>
      </c>
      <c r="AF272" t="s">
        <v>69</v>
      </c>
      <c r="AG272" t="s">
        <v>70</v>
      </c>
      <c r="AH272">
        <v>7</v>
      </c>
      <c r="AI272">
        <v>28</v>
      </c>
    </row>
    <row r="273" spans="1:35" x14ac:dyDescent="0.25">
      <c r="A273" s="7" t="str">
        <f>HYPERLINK(Final_table[[#This Row],[profileUrl]],Final_table[[#This Row],[fullName]])</f>
        <v>Noémie De Goÿ</v>
      </c>
      <c r="B273" s="6" t="s">
        <v>3397</v>
      </c>
      <c r="C273" s="6" t="s">
        <v>3398</v>
      </c>
      <c r="D273" s="6" t="s">
        <v>3399</v>
      </c>
      <c r="E273" s="6" t="s">
        <v>3400</v>
      </c>
      <c r="F273" s="6"/>
      <c r="G273" s="6"/>
      <c r="H273" s="6"/>
      <c r="I273" s="6"/>
      <c r="J273" s="6" t="s">
        <v>42</v>
      </c>
      <c r="K273" s="6" t="s">
        <v>70</v>
      </c>
      <c r="L273" s="6" t="s">
        <v>70</v>
      </c>
      <c r="M273" s="1">
        <v>45871</v>
      </c>
      <c r="N273" s="1">
        <v>45871</v>
      </c>
      <c r="O273" s="1"/>
      <c r="P273" s="6" t="s">
        <v>67</v>
      </c>
      <c r="Q273" s="6" t="s">
        <v>67</v>
      </c>
      <c r="R273" s="6">
        <v>0</v>
      </c>
      <c r="S273" s="6">
        <v>1</v>
      </c>
      <c r="T273" s="6">
        <v>0</v>
      </c>
      <c r="U273" s="6">
        <v>0</v>
      </c>
      <c r="V273" s="7" t="str">
        <f>IF(Final_table[[#This Row],[Pipedrive_ID]]&lt;&gt;"",HYPERLINK("https::/silk3.pipedrive.com/person/"&amp;Final_table[[#This Row],[Pipedrive_ID]]/10,Final_table[[#This Row],[fullName]]),"")</f>
        <v>Noémie De Goÿ</v>
      </c>
      <c r="W273" s="6">
        <v>9550</v>
      </c>
      <c r="X273" s="1">
        <v>45846</v>
      </c>
      <c r="Y273" s="6">
        <v>2560</v>
      </c>
      <c r="Z273" s="6" t="s">
        <v>126</v>
      </c>
      <c r="AA273" s="6">
        <v>0</v>
      </c>
      <c r="AB273" s="6" t="s">
        <v>70</v>
      </c>
      <c r="AC273" s="6">
        <v>0</v>
      </c>
      <c r="AD273" t="s">
        <v>68</v>
      </c>
      <c r="AF273" t="s">
        <v>48</v>
      </c>
      <c r="AG273" t="s">
        <v>70</v>
      </c>
      <c r="AH273">
        <v>8</v>
      </c>
      <c r="AI273">
        <v>1</v>
      </c>
    </row>
    <row r="274" spans="1:35" x14ac:dyDescent="0.25">
      <c r="A274" s="7" t="str">
        <f>HYPERLINK(Final_table[[#This Row],[profileUrl]],Final_table[[#This Row],[fullName]])</f>
        <v>Lisa Hannes</v>
      </c>
      <c r="B274" s="6" t="s">
        <v>235</v>
      </c>
      <c r="C274" s="6" t="s">
        <v>236</v>
      </c>
      <c r="D274" s="6" t="s">
        <v>237</v>
      </c>
      <c r="E274" s="6" t="s">
        <v>238</v>
      </c>
      <c r="F274" s="6" t="s">
        <v>39</v>
      </c>
      <c r="G274" s="6" t="s">
        <v>187</v>
      </c>
      <c r="H274" s="6" t="s">
        <v>40</v>
      </c>
      <c r="I274" s="6" t="s">
        <v>41</v>
      </c>
      <c r="J274" s="6" t="s">
        <v>42</v>
      </c>
      <c r="K274" s="6" t="s">
        <v>239</v>
      </c>
      <c r="L274" s="6" t="s">
        <v>88</v>
      </c>
      <c r="M274" s="1">
        <v>45834</v>
      </c>
      <c r="N274" s="1">
        <v>45834</v>
      </c>
      <c r="O274" s="1"/>
      <c r="P274" s="6" t="s">
        <v>67</v>
      </c>
      <c r="Q274" s="6" t="s">
        <v>67</v>
      </c>
      <c r="R274" s="6">
        <v>3</v>
      </c>
      <c r="S274" s="6">
        <v>19</v>
      </c>
      <c r="T274" s="6">
        <v>0</v>
      </c>
      <c r="U274" s="6">
        <v>0</v>
      </c>
      <c r="V274" s="7" t="str">
        <f>IF(Final_table[[#This Row],[Pipedrive_ID]]&lt;&gt;"",HYPERLINK("https::/silk3.pipedrive.com/person/"&amp;Final_table[[#This Row],[Pipedrive_ID]]/10,Final_table[[#This Row],[fullName]]),"")</f>
        <v/>
      </c>
      <c r="W274" s="6"/>
      <c r="X274" s="1"/>
      <c r="Y274" s="6"/>
      <c r="Z274" s="6" t="s">
        <v>70</v>
      </c>
      <c r="AA274" s="6">
        <v>7</v>
      </c>
      <c r="AB274" s="6" t="s">
        <v>240</v>
      </c>
      <c r="AC274" s="6">
        <v>9</v>
      </c>
      <c r="AD274" t="s">
        <v>68</v>
      </c>
      <c r="AF274" t="s">
        <v>69</v>
      </c>
      <c r="AG274" t="s">
        <v>50</v>
      </c>
      <c r="AH274">
        <v>6</v>
      </c>
      <c r="AI274">
        <v>22</v>
      </c>
    </row>
    <row r="275" spans="1:35" x14ac:dyDescent="0.25">
      <c r="A275" s="7" t="str">
        <f>HYPERLINK(Final_table[[#This Row],[profileUrl]],Final_table[[#This Row],[fullName]])</f>
        <v>Geert De Laet</v>
      </c>
      <c r="B275" s="6" t="s">
        <v>2045</v>
      </c>
      <c r="C275" s="6" t="s">
        <v>1659</v>
      </c>
      <c r="D275" s="6" t="s">
        <v>2046</v>
      </c>
      <c r="E275" s="6" t="s">
        <v>2047</v>
      </c>
      <c r="F275" s="6"/>
      <c r="G275" s="6"/>
      <c r="H275" s="6"/>
      <c r="I275" s="6"/>
      <c r="J275" s="6" t="s">
        <v>42</v>
      </c>
      <c r="K275" s="6" t="s">
        <v>2048</v>
      </c>
      <c r="L275" s="6" t="s">
        <v>2049</v>
      </c>
      <c r="M275" s="1">
        <v>45751</v>
      </c>
      <c r="N275" s="1">
        <v>45751</v>
      </c>
      <c r="O275" s="1"/>
      <c r="P275" s="6" t="s">
        <v>67</v>
      </c>
      <c r="Q275" s="6" t="s">
        <v>67</v>
      </c>
      <c r="R275" s="6">
        <v>1</v>
      </c>
      <c r="S275" s="6">
        <v>1</v>
      </c>
      <c r="T275" s="6">
        <v>0</v>
      </c>
      <c r="U275" s="6">
        <v>0</v>
      </c>
      <c r="V275" s="7" t="str">
        <f>IF(Final_table[[#This Row],[Pipedrive_ID]]&lt;&gt;"",HYPERLINK("https::/silk3.pipedrive.com/person/"&amp;Final_table[[#This Row],[Pipedrive_ID]]/10,Final_table[[#This Row],[fullName]]),"")</f>
        <v>Geert De Laet</v>
      </c>
      <c r="W275" s="6">
        <v>9600</v>
      </c>
      <c r="X275" s="1">
        <v>45856</v>
      </c>
      <c r="Y275" s="6">
        <v>6110</v>
      </c>
      <c r="Z275" s="6" t="s">
        <v>2050</v>
      </c>
      <c r="AA275" s="6">
        <v>4</v>
      </c>
      <c r="AB275" s="6" t="s">
        <v>2051</v>
      </c>
      <c r="AC275" s="6">
        <v>4</v>
      </c>
      <c r="AD275" t="s">
        <v>68</v>
      </c>
      <c r="AF275" t="s">
        <v>48</v>
      </c>
      <c r="AG275" t="s">
        <v>50</v>
      </c>
      <c r="AH275">
        <v>4</v>
      </c>
      <c r="AI275">
        <v>2</v>
      </c>
    </row>
    <row r="276" spans="1:35" x14ac:dyDescent="0.25">
      <c r="A276" s="7" t="str">
        <f>HYPERLINK(Final_table[[#This Row],[profileUrl]],Final_table[[#This Row],[fullName]])</f>
        <v>Rudi Vandevyvere</v>
      </c>
      <c r="B276" s="6" t="s">
        <v>1527</v>
      </c>
      <c r="C276" s="6" t="s">
        <v>1528</v>
      </c>
      <c r="D276" s="6" t="s">
        <v>1529</v>
      </c>
      <c r="E276" s="6" t="s">
        <v>1530</v>
      </c>
      <c r="F276" s="6"/>
      <c r="G276" s="6"/>
      <c r="H276" s="6"/>
      <c r="I276" s="6"/>
      <c r="J276" s="6" t="s">
        <v>42</v>
      </c>
      <c r="K276" s="6" t="s">
        <v>1531</v>
      </c>
      <c r="L276" s="6" t="s">
        <v>579</v>
      </c>
      <c r="M276" s="1">
        <v>45836</v>
      </c>
      <c r="N276" s="1">
        <v>45836</v>
      </c>
      <c r="O276" s="1"/>
      <c r="P276" s="6" t="s">
        <v>67</v>
      </c>
      <c r="Q276" s="6" t="s">
        <v>67</v>
      </c>
      <c r="R276" s="6">
        <v>0</v>
      </c>
      <c r="S276" s="6">
        <v>3</v>
      </c>
      <c r="T276" s="6">
        <v>0</v>
      </c>
      <c r="U276" s="6">
        <v>0</v>
      </c>
      <c r="V276" s="7" t="str">
        <f>IF(Final_table[[#This Row],[Pipedrive_ID]]&lt;&gt;"",HYPERLINK("https::/silk3.pipedrive.com/person/"&amp;Final_table[[#This Row],[Pipedrive_ID]]/10,Final_table[[#This Row],[fullName]]),"")</f>
        <v/>
      </c>
      <c r="W276" s="6"/>
      <c r="X276" s="1"/>
      <c r="Y276" s="6"/>
      <c r="Z276" s="6" t="s">
        <v>70</v>
      </c>
      <c r="AA276" s="6">
        <v>0</v>
      </c>
      <c r="AB276" s="6" t="s">
        <v>70</v>
      </c>
      <c r="AC276" s="6">
        <v>0</v>
      </c>
      <c r="AD276" t="s">
        <v>68</v>
      </c>
      <c r="AF276" t="s">
        <v>69</v>
      </c>
      <c r="AG276" t="s">
        <v>70</v>
      </c>
      <c r="AH276">
        <v>6</v>
      </c>
      <c r="AI276">
        <v>3</v>
      </c>
    </row>
    <row r="277" spans="1:35" x14ac:dyDescent="0.25">
      <c r="A277" s="7" t="str">
        <f>HYPERLINK(Final_table[[#This Row],[profileUrl]],Final_table[[#This Row],[fullName]])</f>
        <v>Aaron Saenen</v>
      </c>
      <c r="B277" s="6" t="s">
        <v>3401</v>
      </c>
      <c r="C277" s="6" t="s">
        <v>2053</v>
      </c>
      <c r="D277" s="6" t="s">
        <v>3172</v>
      </c>
      <c r="E277" s="6" t="s">
        <v>3402</v>
      </c>
      <c r="F277" s="6"/>
      <c r="G277" s="6"/>
      <c r="H277" s="6"/>
      <c r="I277" s="6"/>
      <c r="J277" s="6" t="s">
        <v>42</v>
      </c>
      <c r="K277" s="6" t="s">
        <v>3403</v>
      </c>
      <c r="L277" s="6" t="s">
        <v>3404</v>
      </c>
      <c r="M277" s="1">
        <v>45729</v>
      </c>
      <c r="N277" s="1">
        <v>45729</v>
      </c>
      <c r="O277" s="1"/>
      <c r="P277" s="6" t="s">
        <v>67</v>
      </c>
      <c r="Q277" s="6" t="s">
        <v>67</v>
      </c>
      <c r="R277" s="6">
        <v>0</v>
      </c>
      <c r="S277" s="6">
        <v>1</v>
      </c>
      <c r="T277" s="6">
        <v>0</v>
      </c>
      <c r="U277" s="6">
        <v>0</v>
      </c>
      <c r="V277" s="7" t="str">
        <f>IF(Final_table[[#This Row],[Pipedrive_ID]]&lt;&gt;"",HYPERLINK("https::/silk3.pipedrive.com/person/"&amp;Final_table[[#This Row],[Pipedrive_ID]]/10,Final_table[[#This Row],[fullName]]),"")</f>
        <v/>
      </c>
      <c r="W277" s="6"/>
      <c r="X277" s="1"/>
      <c r="Y277" s="6"/>
      <c r="Z277" s="6" t="s">
        <v>70</v>
      </c>
      <c r="AA277" s="6">
        <v>1</v>
      </c>
      <c r="AB277" s="6" t="s">
        <v>3405</v>
      </c>
      <c r="AC277" s="6">
        <v>1</v>
      </c>
      <c r="AD277" t="s">
        <v>68</v>
      </c>
      <c r="AF277" t="s">
        <v>69</v>
      </c>
      <c r="AG277" t="s">
        <v>50</v>
      </c>
      <c r="AH277">
        <v>3</v>
      </c>
      <c r="AI277">
        <v>1</v>
      </c>
    </row>
    <row r="278" spans="1:35" x14ac:dyDescent="0.25">
      <c r="A278" s="7" t="str">
        <f>HYPERLINK(Final_table[[#This Row],[profileUrl]],Final_table[[#This Row],[fullName]])</f>
        <v>Vince Van Nuffel</v>
      </c>
      <c r="B278" s="6" t="s">
        <v>333</v>
      </c>
      <c r="C278" s="6" t="s">
        <v>334</v>
      </c>
      <c r="D278" s="6" t="s">
        <v>335</v>
      </c>
      <c r="E278" s="6" t="s">
        <v>336</v>
      </c>
      <c r="F278" s="6" t="s">
        <v>39</v>
      </c>
      <c r="G278" s="6" t="s">
        <v>40</v>
      </c>
      <c r="H278" s="6" t="s">
        <v>40</v>
      </c>
      <c r="I278" s="6" t="s">
        <v>245</v>
      </c>
      <c r="J278" s="6" t="s">
        <v>337</v>
      </c>
      <c r="K278" s="6" t="s">
        <v>338</v>
      </c>
      <c r="L278" s="6" t="s">
        <v>339</v>
      </c>
      <c r="M278" s="1">
        <v>45860</v>
      </c>
      <c r="N278" s="1">
        <v>45860</v>
      </c>
      <c r="O278" s="1"/>
      <c r="P278" s="6" t="s">
        <v>67</v>
      </c>
      <c r="Q278" s="6" t="s">
        <v>67</v>
      </c>
      <c r="R278" s="6">
        <v>9</v>
      </c>
      <c r="S278" s="6">
        <v>7</v>
      </c>
      <c r="T278" s="6">
        <v>0</v>
      </c>
      <c r="U278" s="6">
        <v>0</v>
      </c>
      <c r="V278" s="7" t="str">
        <f>IF(Final_table[[#This Row],[Pipedrive_ID]]&lt;&gt;"",HYPERLINK("https::/silk3.pipedrive.com/person/"&amp;Final_table[[#This Row],[Pipedrive_ID]]/10,Final_table[[#This Row],[fullName]]),"")</f>
        <v/>
      </c>
      <c r="W278" s="6"/>
      <c r="X278" s="1"/>
      <c r="Y278" s="6"/>
      <c r="Z278" s="6" t="s">
        <v>70</v>
      </c>
      <c r="AA278" s="6">
        <v>0</v>
      </c>
      <c r="AB278" s="6" t="s">
        <v>70</v>
      </c>
      <c r="AC278" s="6">
        <v>0</v>
      </c>
      <c r="AD278" t="s">
        <v>68</v>
      </c>
      <c r="AF278" t="s">
        <v>69</v>
      </c>
      <c r="AG278" t="s">
        <v>70</v>
      </c>
      <c r="AH278">
        <v>7</v>
      </c>
      <c r="AI278">
        <v>16</v>
      </c>
    </row>
    <row r="279" spans="1:35" x14ac:dyDescent="0.25">
      <c r="A279" s="7" t="str">
        <f>HYPERLINK(Final_table[[#This Row],[profileUrl]],Final_table[[#This Row],[fullName]])</f>
        <v>Jacob Schermers</v>
      </c>
      <c r="B279" s="6" t="s">
        <v>350</v>
      </c>
      <c r="C279" s="6" t="s">
        <v>351</v>
      </c>
      <c r="D279" s="6" t="s">
        <v>352</v>
      </c>
      <c r="E279" s="6" t="s">
        <v>353</v>
      </c>
      <c r="F279" s="6" t="s">
        <v>163</v>
      </c>
      <c r="G279" s="6" t="s">
        <v>40</v>
      </c>
      <c r="H279" s="6" t="s">
        <v>40</v>
      </c>
      <c r="I279" s="6" t="s">
        <v>41</v>
      </c>
      <c r="J279" s="6" t="s">
        <v>337</v>
      </c>
      <c r="K279" s="6" t="s">
        <v>354</v>
      </c>
      <c r="L279" s="6" t="s">
        <v>355</v>
      </c>
      <c r="M279" s="1">
        <v>45834</v>
      </c>
      <c r="N279" s="1">
        <v>45834</v>
      </c>
      <c r="O279" s="1"/>
      <c r="P279" s="6" t="s">
        <v>67</v>
      </c>
      <c r="Q279" s="6" t="s">
        <v>67</v>
      </c>
      <c r="R279" s="6">
        <v>4</v>
      </c>
      <c r="S279" s="6">
        <v>11</v>
      </c>
      <c r="T279" s="6">
        <v>0</v>
      </c>
      <c r="U279" s="6">
        <v>0</v>
      </c>
      <c r="V279" s="7" t="str">
        <f>IF(Final_table[[#This Row],[Pipedrive_ID]]&lt;&gt;"",HYPERLINK("https::/silk3.pipedrive.com/person/"&amp;Final_table[[#This Row],[Pipedrive_ID]]/10,Final_table[[#This Row],[fullName]]),"")</f>
        <v/>
      </c>
      <c r="W279" s="6"/>
      <c r="X279" s="1"/>
      <c r="Y279" s="6"/>
      <c r="Z279" s="6" t="s">
        <v>70</v>
      </c>
      <c r="AA279" s="6">
        <v>0</v>
      </c>
      <c r="AB279" s="6" t="s">
        <v>70</v>
      </c>
      <c r="AC279" s="6">
        <v>1</v>
      </c>
      <c r="AD279" t="s">
        <v>68</v>
      </c>
      <c r="AF279" t="s">
        <v>69</v>
      </c>
      <c r="AG279" t="s">
        <v>79</v>
      </c>
      <c r="AH279">
        <v>6</v>
      </c>
      <c r="AI279">
        <v>15</v>
      </c>
    </row>
    <row r="280" spans="1:35" x14ac:dyDescent="0.25">
      <c r="A280" s="7" t="str">
        <f>HYPERLINK(Final_table[[#This Row],[profileUrl]],Final_table[[#This Row],[fullName]])</f>
        <v>Abeloos Dany</v>
      </c>
      <c r="B280" s="6" t="s">
        <v>3406</v>
      </c>
      <c r="C280" s="6" t="s">
        <v>3407</v>
      </c>
      <c r="D280" s="6" t="s">
        <v>3408</v>
      </c>
      <c r="E280" s="6" t="s">
        <v>3409</v>
      </c>
      <c r="F280" s="6"/>
      <c r="G280" s="6"/>
      <c r="H280" s="6"/>
      <c r="I280" s="6"/>
      <c r="J280" s="6" t="s">
        <v>42</v>
      </c>
      <c r="K280" s="6" t="s">
        <v>3410</v>
      </c>
      <c r="L280" s="6" t="s">
        <v>3411</v>
      </c>
      <c r="M280" s="1">
        <v>45835</v>
      </c>
      <c r="N280" s="1">
        <v>45835</v>
      </c>
      <c r="O280" s="1"/>
      <c r="P280" s="6" t="s">
        <v>67</v>
      </c>
      <c r="Q280" s="6" t="s">
        <v>67</v>
      </c>
      <c r="R280" s="6">
        <v>0</v>
      </c>
      <c r="S280" s="6">
        <v>1</v>
      </c>
      <c r="T280" s="6">
        <v>0</v>
      </c>
      <c r="U280" s="6">
        <v>0</v>
      </c>
      <c r="V280" s="7" t="str">
        <f>IF(Final_table[[#This Row],[Pipedrive_ID]]&lt;&gt;"",HYPERLINK("https::/silk3.pipedrive.com/person/"&amp;Final_table[[#This Row],[Pipedrive_ID]]/10,Final_table[[#This Row],[fullName]]),"")</f>
        <v/>
      </c>
      <c r="W280" s="6"/>
      <c r="X280" s="1"/>
      <c r="Y280" s="6"/>
      <c r="Z280" s="6" t="s">
        <v>70</v>
      </c>
      <c r="AA280" s="6">
        <v>0</v>
      </c>
      <c r="AB280" s="6" t="s">
        <v>70</v>
      </c>
      <c r="AC280" s="6">
        <v>0</v>
      </c>
      <c r="AD280" t="s">
        <v>68</v>
      </c>
      <c r="AF280" t="s">
        <v>69</v>
      </c>
      <c r="AG280" t="s">
        <v>70</v>
      </c>
      <c r="AH280">
        <v>6</v>
      </c>
      <c r="AI280">
        <v>1</v>
      </c>
    </row>
    <row r="281" spans="1:35" x14ac:dyDescent="0.25">
      <c r="A281" s="7" t="str">
        <f>HYPERLINK(Final_table[[#This Row],[profileUrl]],Final_table[[#This Row],[fullName]])</f>
        <v>José Moya</v>
      </c>
      <c r="B281" s="6" t="s">
        <v>363</v>
      </c>
      <c r="C281" s="6" t="s">
        <v>364</v>
      </c>
      <c r="D281" s="6" t="s">
        <v>365</v>
      </c>
      <c r="E281" s="6" t="s">
        <v>366</v>
      </c>
      <c r="F281" s="6" t="s">
        <v>63</v>
      </c>
      <c r="G281" s="6"/>
      <c r="H281" s="6"/>
      <c r="I281" s="6"/>
      <c r="J281" s="6" t="s">
        <v>42</v>
      </c>
      <c r="K281" s="6" t="s">
        <v>296</v>
      </c>
      <c r="L281" s="6" t="s">
        <v>367</v>
      </c>
      <c r="M281" s="1">
        <v>45833</v>
      </c>
      <c r="N281" s="1">
        <v>45833</v>
      </c>
      <c r="O281" s="1"/>
      <c r="P281" s="6" t="s">
        <v>67</v>
      </c>
      <c r="Q281" s="6" t="s">
        <v>67</v>
      </c>
      <c r="R281" s="6">
        <v>2</v>
      </c>
      <c r="S281" s="6">
        <v>12</v>
      </c>
      <c r="T281" s="6">
        <v>0</v>
      </c>
      <c r="U281" s="6">
        <v>0</v>
      </c>
      <c r="V281" s="7" t="str">
        <f>IF(Final_table[[#This Row],[Pipedrive_ID]]&lt;&gt;"",HYPERLINK("https::/silk3.pipedrive.com/person/"&amp;Final_table[[#This Row],[Pipedrive_ID]]/10,Final_table[[#This Row],[fullName]]),"")</f>
        <v/>
      </c>
      <c r="W281" s="6"/>
      <c r="X281" s="1"/>
      <c r="Y281" s="6"/>
      <c r="Z281" s="6" t="s">
        <v>70</v>
      </c>
      <c r="AA281" s="6">
        <v>3</v>
      </c>
      <c r="AB281" s="6" t="s">
        <v>368</v>
      </c>
      <c r="AC281" s="6">
        <v>3</v>
      </c>
      <c r="AD281" t="s">
        <v>68</v>
      </c>
      <c r="AF281" t="s">
        <v>69</v>
      </c>
      <c r="AG281" t="s">
        <v>50</v>
      </c>
      <c r="AH281">
        <v>6</v>
      </c>
      <c r="AI281">
        <v>14</v>
      </c>
    </row>
    <row r="282" spans="1:35" x14ac:dyDescent="0.25">
      <c r="A282" s="7" t="str">
        <f>HYPERLINK(Final_table[[#This Row],[profileUrl]],Final_table[[#This Row],[fullName]])</f>
        <v>Adam Nollet</v>
      </c>
      <c r="B282" s="6" t="s">
        <v>1532</v>
      </c>
      <c r="C282" s="6" t="s">
        <v>1533</v>
      </c>
      <c r="D282" s="6" t="s">
        <v>1534</v>
      </c>
      <c r="E282" s="6" t="s">
        <v>1535</v>
      </c>
      <c r="F282" s="6"/>
      <c r="G282" s="6"/>
      <c r="H282" s="6"/>
      <c r="I282" s="6"/>
      <c r="J282" s="6" t="s">
        <v>42</v>
      </c>
      <c r="K282" s="6" t="s">
        <v>958</v>
      </c>
      <c r="L282" s="6" t="s">
        <v>88</v>
      </c>
      <c r="M282" s="1">
        <v>45704</v>
      </c>
      <c r="N282" s="1">
        <v>45704</v>
      </c>
      <c r="O282" s="1"/>
      <c r="P282" s="6" t="s">
        <v>67</v>
      </c>
      <c r="Q282" s="6" t="s">
        <v>67</v>
      </c>
      <c r="R282" s="6">
        <v>1</v>
      </c>
      <c r="S282" s="6">
        <v>2</v>
      </c>
      <c r="T282" s="6">
        <v>0</v>
      </c>
      <c r="U282" s="6">
        <v>0</v>
      </c>
      <c r="V282" s="7" t="str">
        <f>IF(Final_table[[#This Row],[Pipedrive_ID]]&lt;&gt;"",HYPERLINK("https::/silk3.pipedrive.com/person/"&amp;Final_table[[#This Row],[Pipedrive_ID]]/10,Final_table[[#This Row],[fullName]]),"")</f>
        <v/>
      </c>
      <c r="W282" s="6"/>
      <c r="X282" s="1"/>
      <c r="Y282" s="6"/>
      <c r="Z282" s="6" t="s">
        <v>70</v>
      </c>
      <c r="AA282" s="6">
        <v>0</v>
      </c>
      <c r="AB282" s="6" t="s">
        <v>70</v>
      </c>
      <c r="AC282" s="6">
        <v>0</v>
      </c>
      <c r="AD282" t="s">
        <v>68</v>
      </c>
      <c r="AF282" t="s">
        <v>69</v>
      </c>
      <c r="AG282" t="s">
        <v>70</v>
      </c>
      <c r="AH282">
        <v>2</v>
      </c>
      <c r="AI282">
        <v>3</v>
      </c>
    </row>
    <row r="283" spans="1:35" x14ac:dyDescent="0.25">
      <c r="A283" s="7" t="str">
        <f>HYPERLINK(Final_table[[#This Row],[profileUrl]],Final_table[[#This Row],[fullName]])</f>
        <v>Jochen Moerman</v>
      </c>
      <c r="B283" s="6" t="s">
        <v>356</v>
      </c>
      <c r="C283" s="6" t="s">
        <v>357</v>
      </c>
      <c r="D283" s="6" t="s">
        <v>358</v>
      </c>
      <c r="E283" s="6" t="s">
        <v>359</v>
      </c>
      <c r="F283" s="6"/>
      <c r="G283" s="6"/>
      <c r="H283" s="6"/>
      <c r="I283" s="6"/>
      <c r="J283" s="6" t="s">
        <v>337</v>
      </c>
      <c r="K283" s="6" t="s">
        <v>360</v>
      </c>
      <c r="L283" s="6" t="s">
        <v>361</v>
      </c>
      <c r="M283" s="1">
        <v>45856</v>
      </c>
      <c r="N283" s="1">
        <v>45856</v>
      </c>
      <c r="O283" s="1"/>
      <c r="P283" s="6" t="s">
        <v>67</v>
      </c>
      <c r="Q283" s="6" t="s">
        <v>67</v>
      </c>
      <c r="R283" s="6">
        <v>11</v>
      </c>
      <c r="S283" s="6">
        <v>3</v>
      </c>
      <c r="T283" s="6">
        <v>0</v>
      </c>
      <c r="U283" s="6">
        <v>0</v>
      </c>
      <c r="V283" s="7" t="str">
        <f>IF(Final_table[[#This Row],[Pipedrive_ID]]&lt;&gt;"",HYPERLINK("https::/silk3.pipedrive.com/person/"&amp;Final_table[[#This Row],[Pipedrive_ID]]/10,Final_table[[#This Row],[fullName]]),"")</f>
        <v/>
      </c>
      <c r="W283" s="6"/>
      <c r="X283" s="1"/>
      <c r="Y283" s="6"/>
      <c r="Z283" s="6" t="s">
        <v>70</v>
      </c>
      <c r="AA283" s="6">
        <v>1</v>
      </c>
      <c r="AB283" s="6" t="s">
        <v>362</v>
      </c>
      <c r="AC283" s="6">
        <v>1</v>
      </c>
      <c r="AD283" t="s">
        <v>68</v>
      </c>
      <c r="AF283" t="s">
        <v>69</v>
      </c>
      <c r="AG283" t="s">
        <v>50</v>
      </c>
      <c r="AH283">
        <v>7</v>
      </c>
      <c r="AI283">
        <v>14</v>
      </c>
    </row>
    <row r="284" spans="1:35" x14ac:dyDescent="0.25">
      <c r="A284" s="7" t="str">
        <f>HYPERLINK(Final_table[[#This Row],[profileUrl]],Final_table[[#This Row],[fullName]])</f>
        <v>Aditya Mallah</v>
      </c>
      <c r="B284" s="6" t="s">
        <v>3412</v>
      </c>
      <c r="C284" s="6" t="s">
        <v>3413</v>
      </c>
      <c r="D284" s="6" t="s">
        <v>3414</v>
      </c>
      <c r="E284" s="6" t="s">
        <v>3415</v>
      </c>
      <c r="F284" s="6"/>
      <c r="G284" s="6"/>
      <c r="H284" s="6"/>
      <c r="I284" s="6"/>
      <c r="J284" s="6" t="s">
        <v>42</v>
      </c>
      <c r="K284" s="6" t="s">
        <v>1042</v>
      </c>
      <c r="L284" s="6" t="s">
        <v>3416</v>
      </c>
      <c r="M284" s="1">
        <v>45834</v>
      </c>
      <c r="N284" s="1">
        <v>45834</v>
      </c>
      <c r="O284" s="1"/>
      <c r="P284" s="6" t="s">
        <v>67</v>
      </c>
      <c r="Q284" s="6" t="s">
        <v>67</v>
      </c>
      <c r="R284" s="6">
        <v>0</v>
      </c>
      <c r="S284" s="6">
        <v>1</v>
      </c>
      <c r="T284" s="6">
        <v>0</v>
      </c>
      <c r="U284" s="6">
        <v>0</v>
      </c>
      <c r="V284" s="7" t="str">
        <f>IF(Final_table[[#This Row],[Pipedrive_ID]]&lt;&gt;"",HYPERLINK("https::/silk3.pipedrive.com/person/"&amp;Final_table[[#This Row],[Pipedrive_ID]]/10,Final_table[[#This Row],[fullName]]),"")</f>
        <v/>
      </c>
      <c r="W284" s="6"/>
      <c r="X284" s="1"/>
      <c r="Y284" s="6"/>
      <c r="Z284" s="6" t="s">
        <v>70</v>
      </c>
      <c r="AA284" s="6">
        <v>0</v>
      </c>
      <c r="AB284" s="6" t="s">
        <v>70</v>
      </c>
      <c r="AC284" s="6">
        <v>0</v>
      </c>
      <c r="AD284" t="s">
        <v>68</v>
      </c>
      <c r="AF284" t="s">
        <v>69</v>
      </c>
      <c r="AG284" t="s">
        <v>70</v>
      </c>
      <c r="AH284">
        <v>6</v>
      </c>
      <c r="AI284">
        <v>1</v>
      </c>
    </row>
    <row r="285" spans="1:35" x14ac:dyDescent="0.25">
      <c r="A285" s="7" t="str">
        <f>HYPERLINK(Final_table[[#This Row],[profileUrl]],Final_table[[#This Row],[fullName]])</f>
        <v>Adriaan De Bleser</v>
      </c>
      <c r="B285" s="6" t="s">
        <v>6048</v>
      </c>
      <c r="C285" s="6" t="s">
        <v>6049</v>
      </c>
      <c r="D285" s="6" t="s">
        <v>6050</v>
      </c>
      <c r="E285" s="6" t="s">
        <v>6051</v>
      </c>
      <c r="F285" s="6"/>
      <c r="G285" s="6"/>
      <c r="H285" s="6"/>
      <c r="I285" s="6"/>
      <c r="J285" s="6" t="s">
        <v>337</v>
      </c>
      <c r="K285" s="6" t="s">
        <v>6052</v>
      </c>
      <c r="L285" s="6" t="s">
        <v>6053</v>
      </c>
      <c r="M285" s="1">
        <v>45872</v>
      </c>
      <c r="N285" s="1">
        <v>45872</v>
      </c>
      <c r="O285" s="1"/>
      <c r="P285" s="6" t="s">
        <v>67</v>
      </c>
      <c r="Q285" s="6" t="s">
        <v>67</v>
      </c>
      <c r="R285" s="6">
        <v>0</v>
      </c>
      <c r="S285" s="6">
        <v>1</v>
      </c>
      <c r="T285" s="6">
        <v>0</v>
      </c>
      <c r="U285" s="6">
        <v>0</v>
      </c>
      <c r="V285" s="7" t="str">
        <f>IF(Final_table[[#This Row],[Pipedrive_ID]]&lt;&gt;"",HYPERLINK("https::/silk3.pipedrive.com/person/"&amp;Final_table[[#This Row],[Pipedrive_ID]]/10,Final_table[[#This Row],[fullName]]),"")</f>
        <v/>
      </c>
      <c r="W285" s="6"/>
      <c r="X285" s="1"/>
      <c r="Y285" s="6"/>
      <c r="Z285" s="6" t="s">
        <v>70</v>
      </c>
      <c r="AA285" s="6">
        <v>0</v>
      </c>
      <c r="AB285" s="6" t="s">
        <v>70</v>
      </c>
      <c r="AC285" s="6">
        <v>0</v>
      </c>
      <c r="AD285" t="s">
        <v>68</v>
      </c>
      <c r="AF285" t="s">
        <v>69</v>
      </c>
      <c r="AG285" t="s">
        <v>70</v>
      </c>
      <c r="AH285">
        <v>8</v>
      </c>
      <c r="AI285">
        <v>1</v>
      </c>
    </row>
    <row r="286" spans="1:35" x14ac:dyDescent="0.25">
      <c r="A286" s="7" t="str">
        <f>HYPERLINK(Final_table[[#This Row],[profileUrl]],Final_table[[#This Row],[fullName]])</f>
        <v>Ashley Abigaïl Gençer-Wills</v>
      </c>
      <c r="B286" s="6" t="s">
        <v>377</v>
      </c>
      <c r="C286" s="6" t="s">
        <v>378</v>
      </c>
      <c r="D286" s="6" t="s">
        <v>379</v>
      </c>
      <c r="E286" s="6" t="s">
        <v>380</v>
      </c>
      <c r="F286" s="6" t="s">
        <v>39</v>
      </c>
      <c r="G286" s="6"/>
      <c r="H286" s="6"/>
      <c r="I286" s="6"/>
      <c r="J286" s="6" t="s">
        <v>42</v>
      </c>
      <c r="K286" s="6" t="s">
        <v>381</v>
      </c>
      <c r="L286" s="6" t="s">
        <v>382</v>
      </c>
      <c r="M286" s="1">
        <v>45705</v>
      </c>
      <c r="N286" s="1">
        <v>45705</v>
      </c>
      <c r="O286" s="1"/>
      <c r="P286" s="6" t="s">
        <v>67</v>
      </c>
      <c r="Q286" s="6" t="s">
        <v>67</v>
      </c>
      <c r="R286" s="6">
        <v>1</v>
      </c>
      <c r="S286" s="6">
        <v>12</v>
      </c>
      <c r="T286" s="6">
        <v>0</v>
      </c>
      <c r="U286" s="6">
        <v>0</v>
      </c>
      <c r="V286" s="7" t="str">
        <f>IF(Final_table[[#This Row],[Pipedrive_ID]]&lt;&gt;"",HYPERLINK("https::/silk3.pipedrive.com/person/"&amp;Final_table[[#This Row],[Pipedrive_ID]]/10,Final_table[[#This Row],[fullName]]),"")</f>
        <v/>
      </c>
      <c r="W286" s="6"/>
      <c r="X286" s="1"/>
      <c r="Y286" s="6"/>
      <c r="Z286" s="6" t="s">
        <v>70</v>
      </c>
      <c r="AA286" s="6">
        <v>1</v>
      </c>
      <c r="AB286" s="6" t="s">
        <v>383</v>
      </c>
      <c r="AC286" s="6">
        <v>1</v>
      </c>
      <c r="AD286" t="s">
        <v>68</v>
      </c>
      <c r="AF286" t="s">
        <v>69</v>
      </c>
      <c r="AG286" t="s">
        <v>50</v>
      </c>
      <c r="AH286">
        <v>2</v>
      </c>
      <c r="AI286">
        <v>13</v>
      </c>
    </row>
    <row r="287" spans="1:35" x14ac:dyDescent="0.25">
      <c r="A287" s="7" t="str">
        <f>HYPERLINK(Final_table[[#This Row],[profileUrl]],Final_table[[#This Row],[fullName]])</f>
        <v>Alain SiX</v>
      </c>
      <c r="B287" s="6" t="s">
        <v>3417</v>
      </c>
      <c r="C287" s="6" t="s">
        <v>3418</v>
      </c>
      <c r="D287" s="6" t="s">
        <v>3419</v>
      </c>
      <c r="E287" s="6" t="s">
        <v>3420</v>
      </c>
      <c r="F287" s="6"/>
      <c r="G287" s="6"/>
      <c r="H287" s="6"/>
      <c r="I287" s="6"/>
      <c r="J287" s="6" t="s">
        <v>337</v>
      </c>
      <c r="K287" s="6" t="s">
        <v>600</v>
      </c>
      <c r="L287" s="6" t="s">
        <v>3421</v>
      </c>
      <c r="M287" s="1">
        <v>45735</v>
      </c>
      <c r="N287" s="1">
        <v>45735</v>
      </c>
      <c r="O287" s="1"/>
      <c r="P287" s="6" t="s">
        <v>67</v>
      </c>
      <c r="Q287" s="6" t="s">
        <v>67</v>
      </c>
      <c r="R287" s="6">
        <v>1</v>
      </c>
      <c r="S287" s="6">
        <v>0</v>
      </c>
      <c r="T287" s="6">
        <v>0</v>
      </c>
      <c r="U287" s="6">
        <v>0</v>
      </c>
      <c r="V287" s="7" t="str">
        <f>IF(Final_table[[#This Row],[Pipedrive_ID]]&lt;&gt;"",HYPERLINK("https::/silk3.pipedrive.com/person/"&amp;Final_table[[#This Row],[Pipedrive_ID]]/10,Final_table[[#This Row],[fullName]]),"")</f>
        <v/>
      </c>
      <c r="W287" s="6"/>
      <c r="X287" s="1"/>
      <c r="Y287" s="6"/>
      <c r="Z287" s="6" t="s">
        <v>70</v>
      </c>
      <c r="AA287" s="6">
        <v>0</v>
      </c>
      <c r="AB287" s="6" t="s">
        <v>70</v>
      </c>
      <c r="AC287" s="6">
        <v>0</v>
      </c>
      <c r="AD287" t="s">
        <v>68</v>
      </c>
      <c r="AF287" t="s">
        <v>69</v>
      </c>
      <c r="AG287" t="s">
        <v>70</v>
      </c>
      <c r="AH287">
        <v>3</v>
      </c>
      <c r="AI287">
        <v>1</v>
      </c>
    </row>
    <row r="288" spans="1:35" x14ac:dyDescent="0.25">
      <c r="A288" s="7" t="str">
        <f>HYPERLINK(Final_table[[#This Row],[profileUrl]],Final_table[[#This Row],[fullName]])</f>
        <v>Koen Verbeek</v>
      </c>
      <c r="B288" s="6" t="s">
        <v>401</v>
      </c>
      <c r="C288" s="6" t="s">
        <v>402</v>
      </c>
      <c r="D288" s="6" t="s">
        <v>403</v>
      </c>
      <c r="E288" s="6" t="s">
        <v>404</v>
      </c>
      <c r="F288" s="6" t="s">
        <v>39</v>
      </c>
      <c r="G288" s="6" t="s">
        <v>40</v>
      </c>
      <c r="H288" s="6" t="s">
        <v>40</v>
      </c>
      <c r="I288" s="6" t="s">
        <v>41</v>
      </c>
      <c r="J288" s="6" t="s">
        <v>42</v>
      </c>
      <c r="K288" s="6" t="s">
        <v>188</v>
      </c>
      <c r="L288" s="6" t="s">
        <v>88</v>
      </c>
      <c r="M288" s="1">
        <v>45833</v>
      </c>
      <c r="N288" s="1">
        <v>45833</v>
      </c>
      <c r="O288" s="1"/>
      <c r="P288" s="6" t="s">
        <v>67</v>
      </c>
      <c r="Q288" s="6" t="s">
        <v>67</v>
      </c>
      <c r="R288" s="6">
        <v>3</v>
      </c>
      <c r="S288" s="6">
        <v>10</v>
      </c>
      <c r="T288" s="6">
        <v>0</v>
      </c>
      <c r="U288" s="6">
        <v>0</v>
      </c>
      <c r="V288" s="7" t="str">
        <f>IF(Final_table[[#This Row],[Pipedrive_ID]]&lt;&gt;"",HYPERLINK("https::/silk3.pipedrive.com/person/"&amp;Final_table[[#This Row],[Pipedrive_ID]]/10,Final_table[[#This Row],[fullName]]),"")</f>
        <v/>
      </c>
      <c r="W288" s="6"/>
      <c r="X288" s="1"/>
      <c r="Y288" s="6"/>
      <c r="Z288" s="6" t="s">
        <v>70</v>
      </c>
      <c r="AA288" s="6">
        <v>0</v>
      </c>
      <c r="AB288" s="6" t="s">
        <v>70</v>
      </c>
      <c r="AC288" s="6">
        <v>4</v>
      </c>
      <c r="AD288" t="s">
        <v>68</v>
      </c>
      <c r="AF288" t="s">
        <v>69</v>
      </c>
      <c r="AG288" t="s">
        <v>79</v>
      </c>
      <c r="AH288">
        <v>6</v>
      </c>
      <c r="AI288">
        <v>13</v>
      </c>
    </row>
    <row r="289" spans="1:35" x14ac:dyDescent="0.25">
      <c r="A289" s="7" t="str">
        <f>HYPERLINK(Final_table[[#This Row],[profileUrl]],Final_table[[#This Row],[fullName]])</f>
        <v>Albert-Jan Ars</v>
      </c>
      <c r="B289" s="6" t="s">
        <v>2061</v>
      </c>
      <c r="C289" s="6" t="s">
        <v>2062</v>
      </c>
      <c r="D289" s="6" t="s">
        <v>2063</v>
      </c>
      <c r="E289" s="6" t="s">
        <v>2064</v>
      </c>
      <c r="F289" s="6"/>
      <c r="G289" s="6"/>
      <c r="H289" s="6"/>
      <c r="I289" s="6"/>
      <c r="J289" s="6" t="s">
        <v>42</v>
      </c>
      <c r="K289" s="6" t="s">
        <v>1204</v>
      </c>
      <c r="L289" s="6" t="s">
        <v>2065</v>
      </c>
      <c r="M289" s="1">
        <v>45835</v>
      </c>
      <c r="N289" s="1">
        <v>45835</v>
      </c>
      <c r="O289" s="1"/>
      <c r="P289" s="6" t="s">
        <v>67</v>
      </c>
      <c r="Q289" s="6" t="s">
        <v>67</v>
      </c>
      <c r="R289" s="6">
        <v>0</v>
      </c>
      <c r="S289" s="6">
        <v>2</v>
      </c>
      <c r="T289" s="6">
        <v>0</v>
      </c>
      <c r="U289" s="6">
        <v>0</v>
      </c>
      <c r="V289" s="7" t="str">
        <f>IF(Final_table[[#This Row],[Pipedrive_ID]]&lt;&gt;"",HYPERLINK("https::/silk3.pipedrive.com/person/"&amp;Final_table[[#This Row],[Pipedrive_ID]]/10,Final_table[[#This Row],[fullName]]),"")</f>
        <v/>
      </c>
      <c r="W289" s="6"/>
      <c r="X289" s="1"/>
      <c r="Y289" s="6"/>
      <c r="Z289" s="6" t="s">
        <v>70</v>
      </c>
      <c r="AA289" s="6">
        <v>0</v>
      </c>
      <c r="AB289" s="6" t="s">
        <v>70</v>
      </c>
      <c r="AC289" s="6">
        <v>0</v>
      </c>
      <c r="AD289" t="s">
        <v>68</v>
      </c>
      <c r="AF289" t="s">
        <v>69</v>
      </c>
      <c r="AG289" t="s">
        <v>70</v>
      </c>
      <c r="AH289">
        <v>6</v>
      </c>
      <c r="AI289">
        <v>2</v>
      </c>
    </row>
    <row r="290" spans="1:35" x14ac:dyDescent="0.25">
      <c r="A290" s="7" t="str">
        <f>HYPERLINK(Final_table[[#This Row],[profileUrl]],Final_table[[#This Row],[fullName]])</f>
        <v>Albina Hoxha</v>
      </c>
      <c r="B290" s="6" t="s">
        <v>3422</v>
      </c>
      <c r="C290" s="6" t="s">
        <v>3423</v>
      </c>
      <c r="D290" s="6" t="s">
        <v>3424</v>
      </c>
      <c r="E290" s="6" t="s">
        <v>3425</v>
      </c>
      <c r="F290" s="6"/>
      <c r="G290" s="6"/>
      <c r="H290" s="6"/>
      <c r="I290" s="6"/>
      <c r="J290" s="6" t="s">
        <v>42</v>
      </c>
      <c r="K290" s="6" t="s">
        <v>958</v>
      </c>
      <c r="L290" s="6" t="s">
        <v>88</v>
      </c>
      <c r="M290" s="1">
        <v>45834</v>
      </c>
      <c r="N290" s="1">
        <v>45834</v>
      </c>
      <c r="O290" s="1"/>
      <c r="P290" s="6" t="s">
        <v>67</v>
      </c>
      <c r="Q290" s="6" t="s">
        <v>67</v>
      </c>
      <c r="R290" s="6">
        <v>0</v>
      </c>
      <c r="S290" s="6">
        <v>1</v>
      </c>
      <c r="T290" s="6">
        <v>0</v>
      </c>
      <c r="U290" s="6">
        <v>0</v>
      </c>
      <c r="V290" s="7" t="str">
        <f>IF(Final_table[[#This Row],[Pipedrive_ID]]&lt;&gt;"",HYPERLINK("https::/silk3.pipedrive.com/person/"&amp;Final_table[[#This Row],[Pipedrive_ID]]/10,Final_table[[#This Row],[fullName]]),"")</f>
        <v/>
      </c>
      <c r="W290" s="6"/>
      <c r="X290" s="1"/>
      <c r="Y290" s="6"/>
      <c r="Z290" s="6" t="s">
        <v>70</v>
      </c>
      <c r="AA290" s="6">
        <v>0</v>
      </c>
      <c r="AB290" s="6" t="s">
        <v>70</v>
      </c>
      <c r="AC290" s="6">
        <v>0</v>
      </c>
      <c r="AD290" t="s">
        <v>68</v>
      </c>
      <c r="AF290" t="s">
        <v>69</v>
      </c>
      <c r="AG290" t="s">
        <v>70</v>
      </c>
      <c r="AH290">
        <v>6</v>
      </c>
      <c r="AI290">
        <v>1</v>
      </c>
    </row>
    <row r="291" spans="1:35" x14ac:dyDescent="0.25">
      <c r="A291" s="7" t="str">
        <f>HYPERLINK(Final_table[[#This Row],[profileUrl]],Final_table[[#This Row],[fullName]])</f>
        <v>Joost Verlinden</v>
      </c>
      <c r="B291" s="6" t="s">
        <v>425</v>
      </c>
      <c r="C291" s="6" t="s">
        <v>426</v>
      </c>
      <c r="D291" s="6" t="s">
        <v>427</v>
      </c>
      <c r="E291" s="6" t="s">
        <v>428</v>
      </c>
      <c r="F291" s="6" t="s">
        <v>63</v>
      </c>
      <c r="G291" s="6" t="s">
        <v>40</v>
      </c>
      <c r="H291" s="6" t="s">
        <v>40</v>
      </c>
      <c r="I291" s="6" t="s">
        <v>41</v>
      </c>
      <c r="J291" s="6" t="s">
        <v>42</v>
      </c>
      <c r="K291" s="6" t="s">
        <v>429</v>
      </c>
      <c r="L291" s="6" t="s">
        <v>430</v>
      </c>
      <c r="M291" s="1">
        <v>45834</v>
      </c>
      <c r="N291" s="1">
        <v>45834</v>
      </c>
      <c r="O291" s="1"/>
      <c r="P291" s="6" t="s">
        <v>67</v>
      </c>
      <c r="Q291" s="6" t="s">
        <v>67</v>
      </c>
      <c r="R291" s="6">
        <v>3</v>
      </c>
      <c r="S291" s="6">
        <v>9</v>
      </c>
      <c r="T291" s="6">
        <v>0</v>
      </c>
      <c r="U291" s="6">
        <v>0</v>
      </c>
      <c r="V291" s="7" t="str">
        <f>IF(Final_table[[#This Row],[Pipedrive_ID]]&lt;&gt;"",HYPERLINK("https::/silk3.pipedrive.com/person/"&amp;Final_table[[#This Row],[Pipedrive_ID]]/10,Final_table[[#This Row],[fullName]]),"")</f>
        <v/>
      </c>
      <c r="W291" s="6"/>
      <c r="X291" s="1"/>
      <c r="Y291" s="6"/>
      <c r="Z291" s="6" t="s">
        <v>70</v>
      </c>
      <c r="AA291" s="6">
        <v>0</v>
      </c>
      <c r="AB291" s="6" t="s">
        <v>70</v>
      </c>
      <c r="AC291" s="6">
        <v>0</v>
      </c>
      <c r="AD291" t="s">
        <v>68</v>
      </c>
      <c r="AF291" t="s">
        <v>69</v>
      </c>
      <c r="AG291" t="s">
        <v>70</v>
      </c>
      <c r="AH291">
        <v>6</v>
      </c>
      <c r="AI291">
        <v>12</v>
      </c>
    </row>
    <row r="292" spans="1:35" x14ac:dyDescent="0.25">
      <c r="A292" s="7" t="str">
        <f>HYPERLINK(Final_table[[#This Row],[profileUrl]],Final_table[[#This Row],[fullName]])</f>
        <v>Alec Karoghlaian</v>
      </c>
      <c r="B292" s="6" t="s">
        <v>2066</v>
      </c>
      <c r="C292" s="6" t="s">
        <v>2067</v>
      </c>
      <c r="D292" s="6" t="s">
        <v>2068</v>
      </c>
      <c r="E292" s="6" t="s">
        <v>2069</v>
      </c>
      <c r="F292" s="6"/>
      <c r="G292" s="6"/>
      <c r="H292" s="6"/>
      <c r="I292" s="6"/>
      <c r="J292" s="6" t="s">
        <v>42</v>
      </c>
      <c r="K292" s="6" t="s">
        <v>2070</v>
      </c>
      <c r="L292" s="6" t="s">
        <v>2071</v>
      </c>
      <c r="M292" s="1">
        <v>45751</v>
      </c>
      <c r="N292" s="1">
        <v>45751</v>
      </c>
      <c r="O292" s="1"/>
      <c r="P292" s="6" t="s">
        <v>67</v>
      </c>
      <c r="Q292" s="6" t="s">
        <v>67</v>
      </c>
      <c r="R292" s="6">
        <v>1</v>
      </c>
      <c r="S292" s="6">
        <v>1</v>
      </c>
      <c r="T292" s="6">
        <v>0</v>
      </c>
      <c r="U292" s="6">
        <v>0</v>
      </c>
      <c r="V292" s="7" t="str">
        <f>IF(Final_table[[#This Row],[Pipedrive_ID]]&lt;&gt;"",HYPERLINK("https::/silk3.pipedrive.com/person/"&amp;Final_table[[#This Row],[Pipedrive_ID]]/10,Final_table[[#This Row],[fullName]]),"")</f>
        <v/>
      </c>
      <c r="W292" s="6"/>
      <c r="X292" s="1"/>
      <c r="Y292" s="6"/>
      <c r="Z292" s="6" t="s">
        <v>70</v>
      </c>
      <c r="AA292" s="6">
        <v>0</v>
      </c>
      <c r="AB292" s="6" t="s">
        <v>70</v>
      </c>
      <c r="AC292" s="6">
        <v>0</v>
      </c>
      <c r="AD292" t="s">
        <v>68</v>
      </c>
      <c r="AF292" t="s">
        <v>69</v>
      </c>
      <c r="AG292" t="s">
        <v>70</v>
      </c>
      <c r="AH292">
        <v>4</v>
      </c>
      <c r="AI292">
        <v>2</v>
      </c>
    </row>
    <row r="293" spans="1:35" x14ac:dyDescent="0.25">
      <c r="A293" s="7" t="str">
        <f>HYPERLINK(Final_table[[#This Row],[profileUrl]],Final_table[[#This Row],[fullName]])</f>
        <v>Gregory Du Bois</v>
      </c>
      <c r="B293" s="6" t="s">
        <v>455</v>
      </c>
      <c r="C293" s="6" t="s">
        <v>456</v>
      </c>
      <c r="D293" s="6" t="s">
        <v>457</v>
      </c>
      <c r="E293" s="6" t="s">
        <v>458</v>
      </c>
      <c r="F293" s="6"/>
      <c r="G293" s="6"/>
      <c r="H293" s="6"/>
      <c r="I293" s="6"/>
      <c r="J293" s="6" t="s">
        <v>42</v>
      </c>
      <c r="K293" s="6" t="s">
        <v>459</v>
      </c>
      <c r="L293" s="6" t="s">
        <v>460</v>
      </c>
      <c r="M293" s="1">
        <v>45834</v>
      </c>
      <c r="N293" s="1">
        <v>45834</v>
      </c>
      <c r="O293" s="1"/>
      <c r="P293" s="6" t="s">
        <v>67</v>
      </c>
      <c r="Q293" s="6" t="s">
        <v>67</v>
      </c>
      <c r="R293" s="6">
        <v>2</v>
      </c>
      <c r="S293" s="6">
        <v>9</v>
      </c>
      <c r="T293" s="6">
        <v>0</v>
      </c>
      <c r="U293" s="6">
        <v>0</v>
      </c>
      <c r="V293" s="7" t="str">
        <f>IF(Final_table[[#This Row],[Pipedrive_ID]]&lt;&gt;"",HYPERLINK("https::/silk3.pipedrive.com/person/"&amp;Final_table[[#This Row],[Pipedrive_ID]]/10,Final_table[[#This Row],[fullName]]),"")</f>
        <v/>
      </c>
      <c r="W293" s="6"/>
      <c r="X293" s="1"/>
      <c r="Y293" s="6"/>
      <c r="Z293" s="6" t="s">
        <v>70</v>
      </c>
      <c r="AA293" s="6">
        <v>0</v>
      </c>
      <c r="AB293" s="6" t="s">
        <v>70</v>
      </c>
      <c r="AC293" s="6">
        <v>1</v>
      </c>
      <c r="AD293" t="s">
        <v>68</v>
      </c>
      <c r="AF293" t="s">
        <v>69</v>
      </c>
      <c r="AG293" t="s">
        <v>79</v>
      </c>
      <c r="AH293">
        <v>6</v>
      </c>
      <c r="AI293">
        <v>11</v>
      </c>
    </row>
    <row r="294" spans="1:35" x14ac:dyDescent="0.25">
      <c r="A294" s="7" t="str">
        <f>HYPERLINK(Final_table[[#This Row],[profileUrl]],Final_table[[#This Row],[fullName]])</f>
        <v>Alessandro Ferraro</v>
      </c>
      <c r="B294" s="6" t="s">
        <v>3426</v>
      </c>
      <c r="C294" s="6" t="s">
        <v>3427</v>
      </c>
      <c r="D294" s="6" t="s">
        <v>3428</v>
      </c>
      <c r="E294" s="6" t="s">
        <v>3429</v>
      </c>
      <c r="F294" s="6"/>
      <c r="G294" s="6"/>
      <c r="H294" s="6"/>
      <c r="I294" s="6"/>
      <c r="J294" s="6" t="s">
        <v>42</v>
      </c>
      <c r="K294" s="6" t="s">
        <v>3430</v>
      </c>
      <c r="L294" s="6" t="s">
        <v>3431</v>
      </c>
      <c r="M294" s="1">
        <v>45870</v>
      </c>
      <c r="N294" s="1">
        <v>45870</v>
      </c>
      <c r="O294" s="1"/>
      <c r="P294" s="6" t="s">
        <v>67</v>
      </c>
      <c r="Q294" s="6" t="s">
        <v>67</v>
      </c>
      <c r="R294" s="6">
        <v>0</v>
      </c>
      <c r="S294" s="6">
        <v>1</v>
      </c>
      <c r="T294" s="6">
        <v>0</v>
      </c>
      <c r="U294" s="6">
        <v>0</v>
      </c>
      <c r="V294" s="7" t="str">
        <f>IF(Final_table[[#This Row],[Pipedrive_ID]]&lt;&gt;"",HYPERLINK("https::/silk3.pipedrive.com/person/"&amp;Final_table[[#This Row],[Pipedrive_ID]]/10,Final_table[[#This Row],[fullName]]),"")</f>
        <v/>
      </c>
      <c r="W294" s="6"/>
      <c r="X294" s="1"/>
      <c r="Y294" s="6"/>
      <c r="Z294" s="6" t="s">
        <v>70</v>
      </c>
      <c r="AA294" s="6">
        <v>0</v>
      </c>
      <c r="AB294" s="6" t="s">
        <v>70</v>
      </c>
      <c r="AC294" s="6">
        <v>1</v>
      </c>
      <c r="AD294" t="s">
        <v>68</v>
      </c>
      <c r="AF294" t="s">
        <v>69</v>
      </c>
      <c r="AG294" t="s">
        <v>79</v>
      </c>
      <c r="AH294">
        <v>8</v>
      </c>
      <c r="AI294">
        <v>1</v>
      </c>
    </row>
    <row r="295" spans="1:35" x14ac:dyDescent="0.25">
      <c r="A295" s="7" t="str">
        <f>HYPERLINK(Final_table[[#This Row],[profileUrl]],Final_table[[#This Row],[fullName]])</f>
        <v>Tahin RANDRIANA</v>
      </c>
      <c r="B295" s="6" t="s">
        <v>461</v>
      </c>
      <c r="C295" s="6" t="s">
        <v>462</v>
      </c>
      <c r="D295" s="6" t="s">
        <v>463</v>
      </c>
      <c r="E295" s="6" t="s">
        <v>464</v>
      </c>
      <c r="F295" s="6"/>
      <c r="G295" s="6"/>
      <c r="H295" s="6"/>
      <c r="I295" s="6"/>
      <c r="J295" s="6" t="s">
        <v>42</v>
      </c>
      <c r="K295" s="6" t="s">
        <v>465</v>
      </c>
      <c r="L295" s="6" t="s">
        <v>466</v>
      </c>
      <c r="M295" s="1">
        <v>45705</v>
      </c>
      <c r="N295" s="1">
        <v>45705</v>
      </c>
      <c r="O295" s="1"/>
      <c r="P295" s="6" t="s">
        <v>67</v>
      </c>
      <c r="Q295" s="6" t="s">
        <v>67</v>
      </c>
      <c r="R295" s="6">
        <v>1</v>
      </c>
      <c r="S295" s="6">
        <v>10</v>
      </c>
      <c r="T295" s="6">
        <v>0</v>
      </c>
      <c r="U295" s="6">
        <v>0</v>
      </c>
      <c r="V295" s="7" t="str">
        <f>IF(Final_table[[#This Row],[Pipedrive_ID]]&lt;&gt;"",HYPERLINK("https::/silk3.pipedrive.com/person/"&amp;Final_table[[#This Row],[Pipedrive_ID]]/10,Final_table[[#This Row],[fullName]]),"")</f>
        <v/>
      </c>
      <c r="W295" s="6"/>
      <c r="X295" s="1"/>
      <c r="Y295" s="6"/>
      <c r="Z295" s="6" t="s">
        <v>70</v>
      </c>
      <c r="AA295" s="6">
        <v>6</v>
      </c>
      <c r="AB295" s="6" t="s">
        <v>467</v>
      </c>
      <c r="AC295" s="6">
        <v>7</v>
      </c>
      <c r="AD295" t="s">
        <v>68</v>
      </c>
      <c r="AF295" t="s">
        <v>69</v>
      </c>
      <c r="AG295" t="s">
        <v>50</v>
      </c>
      <c r="AH295">
        <v>2</v>
      </c>
      <c r="AI295">
        <v>11</v>
      </c>
    </row>
    <row r="296" spans="1:35" x14ac:dyDescent="0.25">
      <c r="A296" s="7" t="str">
        <f>HYPERLINK(Final_table[[#This Row],[profileUrl]],Final_table[[#This Row],[fullName]])</f>
        <v>Alessia Scognamiglio</v>
      </c>
      <c r="B296" s="6" t="s">
        <v>3432</v>
      </c>
      <c r="C296" s="6" t="s">
        <v>3433</v>
      </c>
      <c r="D296" s="6" t="s">
        <v>3434</v>
      </c>
      <c r="E296" s="6" t="s">
        <v>3435</v>
      </c>
      <c r="F296" s="6"/>
      <c r="G296" s="6"/>
      <c r="H296" s="6"/>
      <c r="I296" s="6"/>
      <c r="J296" s="6" t="s">
        <v>42</v>
      </c>
      <c r="K296" s="6" t="s">
        <v>2826</v>
      </c>
      <c r="L296" s="6" t="s">
        <v>88</v>
      </c>
      <c r="M296" s="1">
        <v>45791</v>
      </c>
      <c r="N296" s="1">
        <v>45791</v>
      </c>
      <c r="O296" s="1"/>
      <c r="P296" s="6" t="s">
        <v>67</v>
      </c>
      <c r="Q296" s="6" t="s">
        <v>67</v>
      </c>
      <c r="R296" s="6">
        <v>0</v>
      </c>
      <c r="S296" s="6">
        <v>1</v>
      </c>
      <c r="T296" s="6">
        <v>0</v>
      </c>
      <c r="U296" s="6">
        <v>0</v>
      </c>
      <c r="V296" s="7" t="str">
        <f>IF(Final_table[[#This Row],[Pipedrive_ID]]&lt;&gt;"",HYPERLINK("https::/silk3.pipedrive.com/person/"&amp;Final_table[[#This Row],[Pipedrive_ID]]/10,Final_table[[#This Row],[fullName]]),"")</f>
        <v/>
      </c>
      <c r="W296" s="6"/>
      <c r="X296" s="1"/>
      <c r="Y296" s="6"/>
      <c r="Z296" s="6" t="s">
        <v>70</v>
      </c>
      <c r="AA296" s="6">
        <v>0</v>
      </c>
      <c r="AB296" s="6" t="s">
        <v>70</v>
      </c>
      <c r="AC296" s="6">
        <v>0</v>
      </c>
      <c r="AD296" t="s">
        <v>68</v>
      </c>
      <c r="AF296" t="s">
        <v>69</v>
      </c>
      <c r="AG296" t="s">
        <v>70</v>
      </c>
      <c r="AH296">
        <v>5</v>
      </c>
      <c r="AI296">
        <v>1</v>
      </c>
    </row>
    <row r="297" spans="1:35" x14ac:dyDescent="0.25">
      <c r="A297" s="7" t="str">
        <f>HYPERLINK(Final_table[[#This Row],[profileUrl]],Final_table[[#This Row],[fullName]])</f>
        <v>Fabienne Vanwynsberghe</v>
      </c>
      <c r="B297" s="6" t="s">
        <v>482</v>
      </c>
      <c r="C297" s="6" t="s">
        <v>483</v>
      </c>
      <c r="D297" s="6" t="s">
        <v>484</v>
      </c>
      <c r="E297" s="6" t="s">
        <v>485</v>
      </c>
      <c r="F297" s="6"/>
      <c r="G297" s="6"/>
      <c r="H297" s="6"/>
      <c r="I297" s="6"/>
      <c r="J297" s="6" t="s">
        <v>42</v>
      </c>
      <c r="K297" s="6" t="s">
        <v>486</v>
      </c>
      <c r="L297" s="6" t="s">
        <v>487</v>
      </c>
      <c r="M297" s="1">
        <v>45805</v>
      </c>
      <c r="N297" s="1">
        <v>45805</v>
      </c>
      <c r="O297" s="1"/>
      <c r="P297" s="6" t="s">
        <v>67</v>
      </c>
      <c r="Q297" s="6" t="s">
        <v>67</v>
      </c>
      <c r="R297" s="6">
        <v>2</v>
      </c>
      <c r="S297" s="6">
        <v>9</v>
      </c>
      <c r="T297" s="6">
        <v>0</v>
      </c>
      <c r="U297" s="6">
        <v>0</v>
      </c>
      <c r="V297" s="7" t="str">
        <f>IF(Final_table[[#This Row],[Pipedrive_ID]]&lt;&gt;"",HYPERLINK("https::/silk3.pipedrive.com/person/"&amp;Final_table[[#This Row],[Pipedrive_ID]]/10,Final_table[[#This Row],[fullName]]),"")</f>
        <v/>
      </c>
      <c r="W297" s="6"/>
      <c r="X297" s="1"/>
      <c r="Y297" s="6"/>
      <c r="Z297" s="6" t="s">
        <v>70</v>
      </c>
      <c r="AA297" s="6">
        <v>4</v>
      </c>
      <c r="AB297" s="6" t="s">
        <v>488</v>
      </c>
      <c r="AC297" s="6">
        <v>5</v>
      </c>
      <c r="AD297" t="s">
        <v>68</v>
      </c>
      <c r="AF297" t="s">
        <v>69</v>
      </c>
      <c r="AG297" t="s">
        <v>50</v>
      </c>
      <c r="AH297">
        <v>5</v>
      </c>
      <c r="AI297">
        <v>11</v>
      </c>
    </row>
    <row r="298" spans="1:35" x14ac:dyDescent="0.25">
      <c r="A298" s="7" t="str">
        <f>HYPERLINK(Final_table[[#This Row],[profileUrl]],Final_table[[#This Row],[fullName]])</f>
        <v>Alessio Anastasi</v>
      </c>
      <c r="B298" s="6" t="s">
        <v>3436</v>
      </c>
      <c r="C298" s="6" t="s">
        <v>3437</v>
      </c>
      <c r="D298" s="6" t="s">
        <v>3438</v>
      </c>
      <c r="E298" s="6" t="s">
        <v>3439</v>
      </c>
      <c r="F298" s="6"/>
      <c r="G298" s="6"/>
      <c r="H298" s="6"/>
      <c r="I298" s="6"/>
      <c r="J298" s="6" t="s">
        <v>337</v>
      </c>
      <c r="K298" s="6" t="s">
        <v>600</v>
      </c>
      <c r="L298" s="6" t="s">
        <v>3440</v>
      </c>
      <c r="M298" s="1">
        <v>45834</v>
      </c>
      <c r="N298" s="1">
        <v>45834</v>
      </c>
      <c r="O298" s="1"/>
      <c r="P298" s="6" t="s">
        <v>67</v>
      </c>
      <c r="Q298" s="6" t="s">
        <v>67</v>
      </c>
      <c r="R298" s="6">
        <v>0</v>
      </c>
      <c r="S298" s="6">
        <v>1</v>
      </c>
      <c r="T298" s="6">
        <v>0</v>
      </c>
      <c r="U298" s="6">
        <v>0</v>
      </c>
      <c r="V298" s="7" t="str">
        <f>IF(Final_table[[#This Row],[Pipedrive_ID]]&lt;&gt;"",HYPERLINK("https::/silk3.pipedrive.com/person/"&amp;Final_table[[#This Row],[Pipedrive_ID]]/10,Final_table[[#This Row],[fullName]]),"")</f>
        <v/>
      </c>
      <c r="W298" s="6"/>
      <c r="X298" s="1"/>
      <c r="Y298" s="6"/>
      <c r="Z298" s="6" t="s">
        <v>70</v>
      </c>
      <c r="AA298" s="6">
        <v>0</v>
      </c>
      <c r="AB298" s="6" t="s">
        <v>70</v>
      </c>
      <c r="AC298" s="6">
        <v>0</v>
      </c>
      <c r="AD298" t="s">
        <v>68</v>
      </c>
      <c r="AF298" t="s">
        <v>69</v>
      </c>
      <c r="AG298" t="s">
        <v>70</v>
      </c>
      <c r="AH298">
        <v>6</v>
      </c>
      <c r="AI298">
        <v>1</v>
      </c>
    </row>
    <row r="299" spans="1:35" x14ac:dyDescent="0.25">
      <c r="A299" s="7" t="str">
        <f>HYPERLINK(Final_table[[#This Row],[profileUrl]],Final_table[[#This Row],[fullName]])</f>
        <v>Ben De Voecht</v>
      </c>
      <c r="B299" s="6" t="s">
        <v>475</v>
      </c>
      <c r="C299" s="6" t="s">
        <v>476</v>
      </c>
      <c r="D299" s="6" t="s">
        <v>477</v>
      </c>
      <c r="E299" s="6" t="s">
        <v>478</v>
      </c>
      <c r="F299" s="6"/>
      <c r="G299" s="6"/>
      <c r="H299" s="6"/>
      <c r="I299" s="6"/>
      <c r="J299" s="6" t="s">
        <v>42</v>
      </c>
      <c r="K299" s="6" t="s">
        <v>479</v>
      </c>
      <c r="L299" s="6" t="s">
        <v>480</v>
      </c>
      <c r="M299" s="1">
        <v>45871</v>
      </c>
      <c r="N299" s="1">
        <v>45871</v>
      </c>
      <c r="O299" s="1"/>
      <c r="P299" s="6" t="s">
        <v>67</v>
      </c>
      <c r="Q299" s="6" t="s">
        <v>67</v>
      </c>
      <c r="R299" s="6">
        <v>0</v>
      </c>
      <c r="S299" s="6">
        <v>10</v>
      </c>
      <c r="T299" s="6">
        <v>0</v>
      </c>
      <c r="U299" s="6">
        <v>0</v>
      </c>
      <c r="V299" s="7" t="str">
        <f>IF(Final_table[[#This Row],[Pipedrive_ID]]&lt;&gt;"",HYPERLINK("https::/silk3.pipedrive.com/person/"&amp;Final_table[[#This Row],[Pipedrive_ID]]/10,Final_table[[#This Row],[fullName]]),"")</f>
        <v/>
      </c>
      <c r="W299" s="6"/>
      <c r="X299" s="1"/>
      <c r="Y299" s="6"/>
      <c r="Z299" s="6" t="s">
        <v>70</v>
      </c>
      <c r="AA299" s="6">
        <v>7</v>
      </c>
      <c r="AB299" s="6" t="s">
        <v>481</v>
      </c>
      <c r="AC299" s="6">
        <v>7</v>
      </c>
      <c r="AD299" t="s">
        <v>68</v>
      </c>
      <c r="AF299" t="s">
        <v>69</v>
      </c>
      <c r="AG299" t="s">
        <v>50</v>
      </c>
      <c r="AH299">
        <v>8</v>
      </c>
      <c r="AI299">
        <v>10</v>
      </c>
    </row>
    <row r="300" spans="1:35" x14ac:dyDescent="0.25">
      <c r="A300" s="7" t="str">
        <f>HYPERLINK(Final_table[[#This Row],[profileUrl]],Final_table[[#This Row],[fullName]])</f>
        <v>Alexander Hellraeth</v>
      </c>
      <c r="B300" s="6" t="s">
        <v>3441</v>
      </c>
      <c r="C300" s="6" t="s">
        <v>111</v>
      </c>
      <c r="D300" s="6" t="s">
        <v>3442</v>
      </c>
      <c r="E300" s="6" t="s">
        <v>3443</v>
      </c>
      <c r="F300" s="6"/>
      <c r="G300" s="6"/>
      <c r="H300" s="6"/>
      <c r="I300" s="6"/>
      <c r="J300" s="6" t="s">
        <v>42</v>
      </c>
      <c r="K300" s="6" t="s">
        <v>3444</v>
      </c>
      <c r="L300" s="6" t="s">
        <v>3445</v>
      </c>
      <c r="M300" s="1">
        <v>45834</v>
      </c>
      <c r="N300" s="1">
        <v>45834</v>
      </c>
      <c r="O300" s="1"/>
      <c r="P300" s="6" t="s">
        <v>67</v>
      </c>
      <c r="Q300" s="6" t="s">
        <v>67</v>
      </c>
      <c r="R300" s="6">
        <v>0</v>
      </c>
      <c r="S300" s="6">
        <v>1</v>
      </c>
      <c r="T300" s="6">
        <v>0</v>
      </c>
      <c r="U300" s="6">
        <v>0</v>
      </c>
      <c r="V300" s="7" t="str">
        <f>IF(Final_table[[#This Row],[Pipedrive_ID]]&lt;&gt;"",HYPERLINK("https::/silk3.pipedrive.com/person/"&amp;Final_table[[#This Row],[Pipedrive_ID]]/10,Final_table[[#This Row],[fullName]]),"")</f>
        <v/>
      </c>
      <c r="W300" s="6"/>
      <c r="X300" s="1"/>
      <c r="Y300" s="6"/>
      <c r="Z300" s="6" t="s">
        <v>70</v>
      </c>
      <c r="AA300" s="6">
        <v>0</v>
      </c>
      <c r="AB300" s="6" t="s">
        <v>70</v>
      </c>
      <c r="AC300" s="6">
        <v>0</v>
      </c>
      <c r="AD300" t="s">
        <v>68</v>
      </c>
      <c r="AF300" t="s">
        <v>69</v>
      </c>
      <c r="AG300" t="s">
        <v>70</v>
      </c>
      <c r="AH300">
        <v>6</v>
      </c>
      <c r="AI300">
        <v>1</v>
      </c>
    </row>
    <row r="301" spans="1:35" x14ac:dyDescent="0.25">
      <c r="A301" s="7" t="str">
        <f>HYPERLINK(Final_table[[#This Row],[profileUrl]],Final_table[[#This Row],[fullName]])</f>
        <v>Jaser Sabiri</v>
      </c>
      <c r="B301" s="6" t="s">
        <v>489</v>
      </c>
      <c r="C301" s="6" t="s">
        <v>490</v>
      </c>
      <c r="D301" s="6" t="s">
        <v>491</v>
      </c>
      <c r="E301" s="6" t="s">
        <v>492</v>
      </c>
      <c r="F301" s="6"/>
      <c r="G301" s="6"/>
      <c r="H301" s="6"/>
      <c r="I301" s="6"/>
      <c r="J301" s="6" t="s">
        <v>42</v>
      </c>
      <c r="K301" s="6" t="s">
        <v>493</v>
      </c>
      <c r="L301" s="6" t="s">
        <v>494</v>
      </c>
      <c r="M301" s="1">
        <v>45834</v>
      </c>
      <c r="N301" s="1">
        <v>45834</v>
      </c>
      <c r="O301" s="1"/>
      <c r="P301" s="6" t="s">
        <v>67</v>
      </c>
      <c r="Q301" s="6" t="s">
        <v>67</v>
      </c>
      <c r="R301" s="6">
        <v>1</v>
      </c>
      <c r="S301" s="6">
        <v>9</v>
      </c>
      <c r="T301" s="6">
        <v>0</v>
      </c>
      <c r="U301" s="6">
        <v>0</v>
      </c>
      <c r="V301" s="7" t="str">
        <f>IF(Final_table[[#This Row],[Pipedrive_ID]]&lt;&gt;"",HYPERLINK("https::/silk3.pipedrive.com/person/"&amp;Final_table[[#This Row],[Pipedrive_ID]]/10,Final_table[[#This Row],[fullName]]),"")</f>
        <v/>
      </c>
      <c r="W301" s="6"/>
      <c r="X301" s="1"/>
      <c r="Y301" s="6"/>
      <c r="Z301" s="6" t="s">
        <v>70</v>
      </c>
      <c r="AA301" s="6">
        <v>12</v>
      </c>
      <c r="AB301" s="6" t="s">
        <v>495</v>
      </c>
      <c r="AC301" s="6">
        <v>8</v>
      </c>
      <c r="AD301" t="s">
        <v>68</v>
      </c>
      <c r="AF301" t="s">
        <v>69</v>
      </c>
      <c r="AG301" t="s">
        <v>50</v>
      </c>
      <c r="AH301">
        <v>6</v>
      </c>
      <c r="AI301">
        <v>10</v>
      </c>
    </row>
    <row r="302" spans="1:35" x14ac:dyDescent="0.25">
      <c r="A302" s="7" t="str">
        <f>HYPERLINK(Final_table[[#This Row],[profileUrl]],Final_table[[#This Row],[fullName]])</f>
        <v>Alexander Leysen</v>
      </c>
      <c r="B302" s="6" t="s">
        <v>3446</v>
      </c>
      <c r="C302" s="6" t="s">
        <v>111</v>
      </c>
      <c r="D302" s="6" t="s">
        <v>3447</v>
      </c>
      <c r="E302" s="6" t="s">
        <v>3448</v>
      </c>
      <c r="F302" s="6"/>
      <c r="G302" s="6"/>
      <c r="H302" s="6"/>
      <c r="I302" s="6"/>
      <c r="J302" s="6" t="s">
        <v>42</v>
      </c>
      <c r="K302" s="6" t="s">
        <v>2281</v>
      </c>
      <c r="L302" s="6" t="s">
        <v>3449</v>
      </c>
      <c r="M302" s="1">
        <v>45870</v>
      </c>
      <c r="N302" s="1">
        <v>45870</v>
      </c>
      <c r="O302" s="1"/>
      <c r="P302" s="6" t="s">
        <v>67</v>
      </c>
      <c r="Q302" s="6" t="s">
        <v>67</v>
      </c>
      <c r="R302" s="6">
        <v>0</v>
      </c>
      <c r="S302" s="6">
        <v>1</v>
      </c>
      <c r="T302" s="6">
        <v>0</v>
      </c>
      <c r="U302" s="6">
        <v>0</v>
      </c>
      <c r="V302" s="7" t="str">
        <f>IF(Final_table[[#This Row],[Pipedrive_ID]]&lt;&gt;"",HYPERLINK("https::/silk3.pipedrive.com/person/"&amp;Final_table[[#This Row],[Pipedrive_ID]]/10,Final_table[[#This Row],[fullName]]),"")</f>
        <v/>
      </c>
      <c r="W302" s="6"/>
      <c r="X302" s="1"/>
      <c r="Y302" s="6"/>
      <c r="Z302" s="6" t="s">
        <v>70</v>
      </c>
      <c r="AA302" s="6">
        <v>0</v>
      </c>
      <c r="AB302" s="6" t="s">
        <v>70</v>
      </c>
      <c r="AC302" s="6">
        <v>0</v>
      </c>
      <c r="AD302" t="s">
        <v>68</v>
      </c>
      <c r="AF302" t="s">
        <v>69</v>
      </c>
      <c r="AG302" t="s">
        <v>70</v>
      </c>
      <c r="AH302">
        <v>8</v>
      </c>
      <c r="AI302">
        <v>1</v>
      </c>
    </row>
    <row r="303" spans="1:35" x14ac:dyDescent="0.25">
      <c r="A303" s="7" t="str">
        <f>HYPERLINK(Final_table[[#This Row],[profileUrl]],Final_table[[#This Row],[fullName]])</f>
        <v>Joke Willemsen</v>
      </c>
      <c r="B303" s="6" t="s">
        <v>496</v>
      </c>
      <c r="C303" s="6" t="s">
        <v>497</v>
      </c>
      <c r="D303" s="6" t="s">
        <v>498</v>
      </c>
      <c r="E303" s="6" t="s">
        <v>499</v>
      </c>
      <c r="F303" s="6"/>
      <c r="G303" s="6"/>
      <c r="H303" s="6"/>
      <c r="I303" s="6"/>
      <c r="J303" s="6" t="s">
        <v>42</v>
      </c>
      <c r="K303" s="6" t="s">
        <v>500</v>
      </c>
      <c r="L303" s="6" t="s">
        <v>501</v>
      </c>
      <c r="M303" s="1">
        <v>45720</v>
      </c>
      <c r="N303" s="1">
        <v>45720</v>
      </c>
      <c r="O303" s="1"/>
      <c r="P303" s="6" t="s">
        <v>67</v>
      </c>
      <c r="Q303" s="6" t="s">
        <v>67</v>
      </c>
      <c r="R303" s="6">
        <v>2</v>
      </c>
      <c r="S303" s="6">
        <v>8</v>
      </c>
      <c r="T303" s="6">
        <v>0</v>
      </c>
      <c r="U303" s="6">
        <v>0</v>
      </c>
      <c r="V303" s="7" t="str">
        <f>IF(Final_table[[#This Row],[Pipedrive_ID]]&lt;&gt;"",HYPERLINK("https::/silk3.pipedrive.com/person/"&amp;Final_table[[#This Row],[Pipedrive_ID]]/10,Final_table[[#This Row],[fullName]]),"")</f>
        <v/>
      </c>
      <c r="W303" s="6"/>
      <c r="X303" s="1"/>
      <c r="Y303" s="6"/>
      <c r="Z303" s="6" t="s">
        <v>70</v>
      </c>
      <c r="AA303" s="6">
        <v>0</v>
      </c>
      <c r="AB303" s="6" t="s">
        <v>70</v>
      </c>
      <c r="AC303" s="6">
        <v>0</v>
      </c>
      <c r="AD303" t="s">
        <v>68</v>
      </c>
      <c r="AF303" t="s">
        <v>69</v>
      </c>
      <c r="AG303" t="s">
        <v>70</v>
      </c>
      <c r="AH303">
        <v>3</v>
      </c>
      <c r="AI303">
        <v>10</v>
      </c>
    </row>
    <row r="304" spans="1:35" x14ac:dyDescent="0.25">
      <c r="A304" s="7" t="str">
        <f>HYPERLINK(Final_table[[#This Row],[profileUrl]],Final_table[[#This Row],[fullName]])</f>
        <v>Alexander Van Heuverswyn</v>
      </c>
      <c r="B304" s="6" t="s">
        <v>1201</v>
      </c>
      <c r="C304" s="6" t="s">
        <v>111</v>
      </c>
      <c r="D304" s="6" t="s">
        <v>1202</v>
      </c>
      <c r="E304" s="6" t="s">
        <v>1203</v>
      </c>
      <c r="F304" s="6"/>
      <c r="G304" s="6"/>
      <c r="H304" s="6"/>
      <c r="I304" s="6"/>
      <c r="J304" s="6" t="s">
        <v>337</v>
      </c>
      <c r="K304" s="6" t="s">
        <v>1204</v>
      </c>
      <c r="L304" s="6" t="s">
        <v>1205</v>
      </c>
      <c r="M304" s="1">
        <v>45834</v>
      </c>
      <c r="N304" s="1">
        <v>45834</v>
      </c>
      <c r="O304" s="1"/>
      <c r="P304" s="6" t="s">
        <v>67</v>
      </c>
      <c r="Q304" s="6" t="s">
        <v>67</v>
      </c>
      <c r="R304" s="6">
        <v>1</v>
      </c>
      <c r="S304" s="6">
        <v>3</v>
      </c>
      <c r="T304" s="6">
        <v>0</v>
      </c>
      <c r="U304" s="6">
        <v>0</v>
      </c>
      <c r="V304" s="7" t="str">
        <f>IF(Final_table[[#This Row],[Pipedrive_ID]]&lt;&gt;"",HYPERLINK("https::/silk3.pipedrive.com/person/"&amp;Final_table[[#This Row],[Pipedrive_ID]]/10,Final_table[[#This Row],[fullName]]),"")</f>
        <v/>
      </c>
      <c r="W304" s="6"/>
      <c r="X304" s="1"/>
      <c r="Y304" s="6"/>
      <c r="Z304" s="6" t="s">
        <v>70</v>
      </c>
      <c r="AA304" s="6">
        <v>0</v>
      </c>
      <c r="AB304" s="6" t="s">
        <v>70</v>
      </c>
      <c r="AC304" s="6">
        <v>0</v>
      </c>
      <c r="AD304" t="s">
        <v>68</v>
      </c>
      <c r="AF304" t="s">
        <v>69</v>
      </c>
      <c r="AG304" t="s">
        <v>70</v>
      </c>
      <c r="AH304">
        <v>6</v>
      </c>
      <c r="AI304">
        <v>4</v>
      </c>
    </row>
    <row r="305" spans="1:35" x14ac:dyDescent="0.25">
      <c r="A305" s="7" t="str">
        <f>HYPERLINK(Final_table[[#This Row],[profileUrl]],Final_table[[#This Row],[fullName]])</f>
        <v>Kim Van Wynendaele</v>
      </c>
      <c r="B305" s="6" t="s">
        <v>502</v>
      </c>
      <c r="C305" s="6" t="s">
        <v>503</v>
      </c>
      <c r="D305" s="6" t="s">
        <v>504</v>
      </c>
      <c r="E305" s="6" t="s">
        <v>505</v>
      </c>
      <c r="F305" s="6"/>
      <c r="G305" s="6"/>
      <c r="H305" s="6"/>
      <c r="I305" s="6"/>
      <c r="J305" s="6" t="s">
        <v>337</v>
      </c>
      <c r="K305" s="6" t="s">
        <v>506</v>
      </c>
      <c r="L305" s="6" t="s">
        <v>507</v>
      </c>
      <c r="M305" s="1">
        <v>45856</v>
      </c>
      <c r="N305" s="1">
        <v>45856</v>
      </c>
      <c r="O305" s="1"/>
      <c r="P305" s="6" t="s">
        <v>67</v>
      </c>
      <c r="Q305" s="6" t="s">
        <v>67</v>
      </c>
      <c r="R305" s="6">
        <v>8</v>
      </c>
      <c r="S305" s="6">
        <v>2</v>
      </c>
      <c r="T305" s="6">
        <v>0</v>
      </c>
      <c r="U305" s="6">
        <v>0</v>
      </c>
      <c r="V305" s="7" t="str">
        <f>IF(Final_table[[#This Row],[Pipedrive_ID]]&lt;&gt;"",HYPERLINK("https::/silk3.pipedrive.com/person/"&amp;Final_table[[#This Row],[Pipedrive_ID]]/10,Final_table[[#This Row],[fullName]]),"")</f>
        <v/>
      </c>
      <c r="W305" s="6"/>
      <c r="X305" s="1"/>
      <c r="Y305" s="6"/>
      <c r="Z305" s="6" t="s">
        <v>70</v>
      </c>
      <c r="AA305" s="6">
        <v>1</v>
      </c>
      <c r="AB305" s="6" t="s">
        <v>508</v>
      </c>
      <c r="AC305" s="6">
        <v>1</v>
      </c>
      <c r="AD305" t="s">
        <v>68</v>
      </c>
      <c r="AF305" t="s">
        <v>69</v>
      </c>
      <c r="AG305" t="s">
        <v>50</v>
      </c>
      <c r="AH305">
        <v>7</v>
      </c>
      <c r="AI305">
        <v>10</v>
      </c>
    </row>
    <row r="306" spans="1:35" x14ac:dyDescent="0.25">
      <c r="A306" s="7" t="str">
        <f>HYPERLINK(Final_table[[#This Row],[profileUrl]],Final_table[[#This Row],[fullName]])</f>
        <v>Alexander Vlayen</v>
      </c>
      <c r="B306" s="6" t="s">
        <v>3450</v>
      </c>
      <c r="C306" s="6" t="s">
        <v>111</v>
      </c>
      <c r="D306" s="6" t="s">
        <v>3451</v>
      </c>
      <c r="E306" s="6" t="s">
        <v>3452</v>
      </c>
      <c r="F306" s="6"/>
      <c r="G306" s="6"/>
      <c r="H306" s="6"/>
      <c r="I306" s="6"/>
      <c r="J306" s="6" t="s">
        <v>337</v>
      </c>
      <c r="K306" s="6" t="s">
        <v>3453</v>
      </c>
      <c r="L306" s="6" t="s">
        <v>3454</v>
      </c>
      <c r="M306" s="1">
        <v>45805</v>
      </c>
      <c r="N306" s="1">
        <v>45805</v>
      </c>
      <c r="O306" s="1"/>
      <c r="P306" s="6" t="s">
        <v>67</v>
      </c>
      <c r="Q306" s="6" t="s">
        <v>67</v>
      </c>
      <c r="R306" s="6">
        <v>1</v>
      </c>
      <c r="S306" s="6">
        <v>0</v>
      </c>
      <c r="T306" s="6">
        <v>0</v>
      </c>
      <c r="U306" s="6">
        <v>0</v>
      </c>
      <c r="V306" s="7" t="str">
        <f>IF(Final_table[[#This Row],[Pipedrive_ID]]&lt;&gt;"",HYPERLINK("https::/silk3.pipedrive.com/person/"&amp;Final_table[[#This Row],[Pipedrive_ID]]/10,Final_table[[#This Row],[fullName]]),"")</f>
        <v/>
      </c>
      <c r="W306" s="6"/>
      <c r="X306" s="1"/>
      <c r="Y306" s="6"/>
      <c r="Z306" s="6" t="s">
        <v>70</v>
      </c>
      <c r="AA306" s="6">
        <v>0</v>
      </c>
      <c r="AB306" s="6" t="s">
        <v>70</v>
      </c>
      <c r="AC306" s="6">
        <v>0</v>
      </c>
      <c r="AD306" t="s">
        <v>68</v>
      </c>
      <c r="AF306" t="s">
        <v>69</v>
      </c>
      <c r="AG306" t="s">
        <v>70</v>
      </c>
      <c r="AH306">
        <v>5</v>
      </c>
      <c r="AI306">
        <v>1</v>
      </c>
    </row>
    <row r="307" spans="1:35" x14ac:dyDescent="0.25">
      <c r="A307" s="7" t="str">
        <f>HYPERLINK(Final_table[[#This Row],[profileUrl]],Final_table[[#This Row],[fullName]])</f>
        <v>Magaly De Bruyne</v>
      </c>
      <c r="B307" s="6" t="s">
        <v>509</v>
      </c>
      <c r="C307" s="6" t="s">
        <v>510</v>
      </c>
      <c r="D307" s="6" t="s">
        <v>511</v>
      </c>
      <c r="E307" s="6" t="s">
        <v>512</v>
      </c>
      <c r="F307" s="6"/>
      <c r="G307" s="6"/>
      <c r="H307" s="6"/>
      <c r="I307" s="6"/>
      <c r="J307" s="6" t="s">
        <v>42</v>
      </c>
      <c r="K307" s="6" t="s">
        <v>513</v>
      </c>
      <c r="L307" s="6" t="s">
        <v>189</v>
      </c>
      <c r="M307" s="1">
        <v>45834</v>
      </c>
      <c r="N307" s="1">
        <v>45834</v>
      </c>
      <c r="O307" s="1"/>
      <c r="P307" s="6" t="s">
        <v>67</v>
      </c>
      <c r="Q307" s="6" t="s">
        <v>67</v>
      </c>
      <c r="R307" s="6">
        <v>2</v>
      </c>
      <c r="S307" s="6">
        <v>8</v>
      </c>
      <c r="T307" s="6">
        <v>0</v>
      </c>
      <c r="U307" s="6">
        <v>0</v>
      </c>
      <c r="V307" s="7" t="str">
        <f>IF(Final_table[[#This Row],[Pipedrive_ID]]&lt;&gt;"",HYPERLINK("https::/silk3.pipedrive.com/person/"&amp;Final_table[[#This Row],[Pipedrive_ID]]/10,Final_table[[#This Row],[fullName]]),"")</f>
        <v/>
      </c>
      <c r="W307" s="6"/>
      <c r="X307" s="1"/>
      <c r="Y307" s="6"/>
      <c r="Z307" s="6" t="s">
        <v>70</v>
      </c>
      <c r="AA307" s="6">
        <v>1</v>
      </c>
      <c r="AB307" s="6" t="s">
        <v>514</v>
      </c>
      <c r="AC307" s="6">
        <v>1</v>
      </c>
      <c r="AD307" t="s">
        <v>68</v>
      </c>
      <c r="AF307" t="s">
        <v>69</v>
      </c>
      <c r="AG307" t="s">
        <v>50</v>
      </c>
      <c r="AH307">
        <v>6</v>
      </c>
      <c r="AI307">
        <v>10</v>
      </c>
    </row>
    <row r="308" spans="1:35" x14ac:dyDescent="0.25">
      <c r="A308" s="7" t="str">
        <f>HYPERLINK(Final_table[[#This Row],[profileUrl]],Final_table[[#This Row],[fullName]])</f>
        <v>Alexander Beerts</v>
      </c>
      <c r="B308" s="6" t="s">
        <v>2072</v>
      </c>
      <c r="C308" s="6" t="s">
        <v>111</v>
      </c>
      <c r="D308" s="6" t="s">
        <v>2073</v>
      </c>
      <c r="E308" s="6" t="s">
        <v>2074</v>
      </c>
      <c r="F308" s="6"/>
      <c r="G308" s="6"/>
      <c r="H308" s="6"/>
      <c r="I308" s="6"/>
      <c r="J308" s="6" t="s">
        <v>42</v>
      </c>
      <c r="K308" s="6" t="s">
        <v>2075</v>
      </c>
      <c r="L308" s="6" t="s">
        <v>2076</v>
      </c>
      <c r="M308" s="1">
        <v>45836</v>
      </c>
      <c r="N308" s="1">
        <v>45836</v>
      </c>
      <c r="O308" s="1"/>
      <c r="P308" s="6" t="s">
        <v>67</v>
      </c>
      <c r="Q308" s="6" t="s">
        <v>67</v>
      </c>
      <c r="R308" s="6">
        <v>0</v>
      </c>
      <c r="S308" s="6">
        <v>2</v>
      </c>
      <c r="T308" s="6">
        <v>0</v>
      </c>
      <c r="U308" s="6">
        <v>0</v>
      </c>
      <c r="V308" s="7" t="str">
        <f>IF(Final_table[[#This Row],[Pipedrive_ID]]&lt;&gt;"",HYPERLINK("https::/silk3.pipedrive.com/person/"&amp;Final_table[[#This Row],[Pipedrive_ID]]/10,Final_table[[#This Row],[fullName]]),"")</f>
        <v/>
      </c>
      <c r="W308" s="6"/>
      <c r="X308" s="1"/>
      <c r="Y308" s="6"/>
      <c r="Z308" s="6" t="s">
        <v>70</v>
      </c>
      <c r="AA308" s="6">
        <v>1</v>
      </c>
      <c r="AB308" s="6" t="s">
        <v>2077</v>
      </c>
      <c r="AC308" s="6">
        <v>1</v>
      </c>
      <c r="AD308" t="s">
        <v>68</v>
      </c>
      <c r="AF308" t="s">
        <v>69</v>
      </c>
      <c r="AG308" t="s">
        <v>50</v>
      </c>
      <c r="AH308">
        <v>6</v>
      </c>
      <c r="AI308">
        <v>2</v>
      </c>
    </row>
    <row r="309" spans="1:35" x14ac:dyDescent="0.25">
      <c r="A309" s="7" t="str">
        <f>HYPERLINK(Final_table[[#This Row],[profileUrl]],Final_table[[#This Row],[fullName]])</f>
        <v>Tine De Betue</v>
      </c>
      <c r="B309" s="6" t="s">
        <v>533</v>
      </c>
      <c r="C309" s="6" t="s">
        <v>534</v>
      </c>
      <c r="D309" s="6" t="s">
        <v>535</v>
      </c>
      <c r="E309" s="6" t="s">
        <v>536</v>
      </c>
      <c r="F309" s="6"/>
      <c r="G309" s="6"/>
      <c r="H309" s="6"/>
      <c r="I309" s="6"/>
      <c r="J309" s="6" t="s">
        <v>42</v>
      </c>
      <c r="K309" s="6" t="s">
        <v>537</v>
      </c>
      <c r="L309" s="6" t="s">
        <v>538</v>
      </c>
      <c r="M309" s="1">
        <v>45834</v>
      </c>
      <c r="N309" s="1">
        <v>45834</v>
      </c>
      <c r="O309" s="1"/>
      <c r="P309" s="6" t="s">
        <v>67</v>
      </c>
      <c r="Q309" s="6" t="s">
        <v>67</v>
      </c>
      <c r="R309" s="6">
        <v>1</v>
      </c>
      <c r="S309" s="6">
        <v>9</v>
      </c>
      <c r="T309" s="6">
        <v>0</v>
      </c>
      <c r="U309" s="6">
        <v>0</v>
      </c>
      <c r="V309" s="7" t="str">
        <f>IF(Final_table[[#This Row],[Pipedrive_ID]]&lt;&gt;"",HYPERLINK("https::/silk3.pipedrive.com/person/"&amp;Final_table[[#This Row],[Pipedrive_ID]]/10,Final_table[[#This Row],[fullName]]),"")</f>
        <v/>
      </c>
      <c r="W309" s="6"/>
      <c r="X309" s="1"/>
      <c r="Y309" s="6"/>
      <c r="Z309" s="6" t="s">
        <v>70</v>
      </c>
      <c r="AA309" s="6">
        <v>0</v>
      </c>
      <c r="AB309" s="6" t="s">
        <v>70</v>
      </c>
      <c r="AC309" s="6">
        <v>0</v>
      </c>
      <c r="AD309" t="s">
        <v>68</v>
      </c>
      <c r="AF309" t="s">
        <v>69</v>
      </c>
      <c r="AG309" t="s">
        <v>70</v>
      </c>
      <c r="AH309">
        <v>6</v>
      </c>
      <c r="AI309">
        <v>10</v>
      </c>
    </row>
    <row r="310" spans="1:35" x14ac:dyDescent="0.25">
      <c r="A310" s="7" t="str">
        <f>HYPERLINK(Final_table[[#This Row],[profileUrl]],Final_table[[#This Row],[fullName]])</f>
        <v>Ali Arredouani</v>
      </c>
      <c r="B310" s="6" t="s">
        <v>2078</v>
      </c>
      <c r="C310" s="6" t="s">
        <v>2079</v>
      </c>
      <c r="D310" s="6" t="s">
        <v>2080</v>
      </c>
      <c r="E310" s="6" t="s">
        <v>2081</v>
      </c>
      <c r="F310" s="6"/>
      <c r="G310" s="6"/>
      <c r="H310" s="6"/>
      <c r="I310" s="6"/>
      <c r="J310" s="6" t="s">
        <v>42</v>
      </c>
      <c r="K310" s="6" t="s">
        <v>2082</v>
      </c>
      <c r="L310" s="6" t="s">
        <v>2083</v>
      </c>
      <c r="M310" s="1">
        <v>45834</v>
      </c>
      <c r="N310" s="1">
        <v>45834</v>
      </c>
      <c r="O310" s="1"/>
      <c r="P310" s="6" t="s">
        <v>67</v>
      </c>
      <c r="Q310" s="6" t="s">
        <v>67</v>
      </c>
      <c r="R310" s="6">
        <v>0</v>
      </c>
      <c r="S310" s="6">
        <v>2</v>
      </c>
      <c r="T310" s="6">
        <v>0</v>
      </c>
      <c r="U310" s="6">
        <v>0</v>
      </c>
      <c r="V310" s="7" t="str">
        <f>IF(Final_table[[#This Row],[Pipedrive_ID]]&lt;&gt;"",HYPERLINK("https::/silk3.pipedrive.com/person/"&amp;Final_table[[#This Row],[Pipedrive_ID]]/10,Final_table[[#This Row],[fullName]]),"")</f>
        <v/>
      </c>
      <c r="W310" s="6"/>
      <c r="X310" s="1"/>
      <c r="Y310" s="6"/>
      <c r="Z310" s="6" t="s">
        <v>70</v>
      </c>
      <c r="AA310" s="6">
        <v>0</v>
      </c>
      <c r="AB310" s="6" t="s">
        <v>70</v>
      </c>
      <c r="AC310" s="6">
        <v>0</v>
      </c>
      <c r="AD310" t="s">
        <v>68</v>
      </c>
      <c r="AF310" t="s">
        <v>69</v>
      </c>
      <c r="AG310" t="s">
        <v>70</v>
      </c>
      <c r="AH310">
        <v>6</v>
      </c>
      <c r="AI310">
        <v>2</v>
      </c>
    </row>
    <row r="311" spans="1:35" x14ac:dyDescent="0.25">
      <c r="A311" s="7" t="str">
        <f>HYPERLINK(Final_table[[#This Row],[profileUrl]],Final_table[[#This Row],[fullName]])</f>
        <v>Wim Van Bael</v>
      </c>
      <c r="B311" s="6" t="s">
        <v>590</v>
      </c>
      <c r="C311" s="6" t="s">
        <v>591</v>
      </c>
      <c r="D311" s="6" t="s">
        <v>592</v>
      </c>
      <c r="E311" s="6" t="s">
        <v>593</v>
      </c>
      <c r="F311" s="6"/>
      <c r="G311" s="6"/>
      <c r="H311" s="6"/>
      <c r="I311" s="6"/>
      <c r="J311" s="6" t="s">
        <v>42</v>
      </c>
      <c r="K311" s="6" t="s">
        <v>594</v>
      </c>
      <c r="L311" s="6" t="s">
        <v>595</v>
      </c>
      <c r="M311" s="1">
        <v>45872</v>
      </c>
      <c r="N311" s="1">
        <v>45872</v>
      </c>
      <c r="O311" s="1"/>
      <c r="P311" s="6" t="s">
        <v>67</v>
      </c>
      <c r="Q311" s="6" t="s">
        <v>67</v>
      </c>
      <c r="R311" s="6">
        <v>0</v>
      </c>
      <c r="S311" s="6">
        <v>10</v>
      </c>
      <c r="T311" s="6">
        <v>0</v>
      </c>
      <c r="U311" s="6">
        <v>0</v>
      </c>
      <c r="V311" s="7" t="str">
        <f>IF(Final_table[[#This Row],[Pipedrive_ID]]&lt;&gt;"",HYPERLINK("https::/silk3.pipedrive.com/person/"&amp;Final_table[[#This Row],[Pipedrive_ID]]/10,Final_table[[#This Row],[fullName]]),"")</f>
        <v/>
      </c>
      <c r="W311" s="6"/>
      <c r="X311" s="1"/>
      <c r="Y311" s="6"/>
      <c r="Z311" s="6" t="s">
        <v>70</v>
      </c>
      <c r="AA311" s="6">
        <v>0</v>
      </c>
      <c r="AB311" s="6" t="s">
        <v>70</v>
      </c>
      <c r="AC311" s="6">
        <v>0</v>
      </c>
      <c r="AD311" t="s">
        <v>68</v>
      </c>
      <c r="AF311" t="s">
        <v>69</v>
      </c>
      <c r="AG311" t="s">
        <v>70</v>
      </c>
      <c r="AH311">
        <v>8</v>
      </c>
      <c r="AI311">
        <v>10</v>
      </c>
    </row>
    <row r="312" spans="1:35" x14ac:dyDescent="0.25">
      <c r="A312" s="7" t="str">
        <f>HYPERLINK(Final_table[[#This Row],[profileUrl]],Final_table[[#This Row],[fullName]])</f>
        <v>Alina Kazymirova</v>
      </c>
      <c r="B312" s="6" t="s">
        <v>3455</v>
      </c>
      <c r="C312" s="6" t="s">
        <v>3456</v>
      </c>
      <c r="D312" s="6" t="s">
        <v>3457</v>
      </c>
      <c r="E312" s="6" t="s">
        <v>3458</v>
      </c>
      <c r="F312" s="6"/>
      <c r="G312" s="6"/>
      <c r="H312" s="6"/>
      <c r="I312" s="6"/>
      <c r="J312" s="6" t="s">
        <v>337</v>
      </c>
      <c r="K312" s="6" t="s">
        <v>3459</v>
      </c>
      <c r="L312" s="6" t="s">
        <v>3460</v>
      </c>
      <c r="M312" s="1">
        <v>45704</v>
      </c>
      <c r="N312" s="1">
        <v>45704</v>
      </c>
      <c r="O312" s="1"/>
      <c r="P312" s="6" t="s">
        <v>67</v>
      </c>
      <c r="Q312" s="6" t="s">
        <v>67</v>
      </c>
      <c r="R312" s="6">
        <v>1</v>
      </c>
      <c r="S312" s="6">
        <v>0</v>
      </c>
      <c r="T312" s="6">
        <v>0</v>
      </c>
      <c r="U312" s="6">
        <v>0</v>
      </c>
      <c r="V312" s="7" t="str">
        <f>IF(Final_table[[#This Row],[Pipedrive_ID]]&lt;&gt;"",HYPERLINK("https::/silk3.pipedrive.com/person/"&amp;Final_table[[#This Row],[Pipedrive_ID]]/10,Final_table[[#This Row],[fullName]]),"")</f>
        <v/>
      </c>
      <c r="W312" s="6"/>
      <c r="X312" s="1"/>
      <c r="Y312" s="6"/>
      <c r="Z312" s="6" t="s">
        <v>70</v>
      </c>
      <c r="AA312" s="6">
        <v>0</v>
      </c>
      <c r="AB312" s="6" t="s">
        <v>70</v>
      </c>
      <c r="AC312" s="6">
        <v>0</v>
      </c>
      <c r="AD312" t="s">
        <v>68</v>
      </c>
      <c r="AF312" t="s">
        <v>69</v>
      </c>
      <c r="AG312" t="s">
        <v>70</v>
      </c>
      <c r="AH312">
        <v>2</v>
      </c>
      <c r="AI312">
        <v>1</v>
      </c>
    </row>
    <row r="313" spans="1:35" x14ac:dyDescent="0.25">
      <c r="A313" s="7" t="str">
        <f>HYPERLINK(Final_table[[#This Row],[profileUrl]],Final_table[[#This Row],[fullName]])</f>
        <v>Aline Corsten</v>
      </c>
      <c r="B313" s="6" t="s">
        <v>1206</v>
      </c>
      <c r="C313" s="6" t="s">
        <v>1207</v>
      </c>
      <c r="D313" s="6" t="s">
        <v>1208</v>
      </c>
      <c r="E313" s="6" t="s">
        <v>1209</v>
      </c>
      <c r="F313" s="6"/>
      <c r="G313" s="6"/>
      <c r="H313" s="6"/>
      <c r="I313" s="6"/>
      <c r="J313" s="6" t="s">
        <v>42</v>
      </c>
      <c r="K313" s="6" t="s">
        <v>1210</v>
      </c>
      <c r="L313" s="6" t="s">
        <v>1211</v>
      </c>
      <c r="M313" s="1">
        <v>45834</v>
      </c>
      <c r="N313" s="1">
        <v>45834</v>
      </c>
      <c r="O313" s="1"/>
      <c r="P313" s="6" t="s">
        <v>67</v>
      </c>
      <c r="Q313" s="6" t="s">
        <v>67</v>
      </c>
      <c r="R313" s="6">
        <v>1</v>
      </c>
      <c r="S313" s="6">
        <v>3</v>
      </c>
      <c r="T313" s="6">
        <v>0</v>
      </c>
      <c r="U313" s="6">
        <v>0</v>
      </c>
      <c r="V313" s="7" t="str">
        <f>IF(Final_table[[#This Row],[Pipedrive_ID]]&lt;&gt;"",HYPERLINK("https::/silk3.pipedrive.com/person/"&amp;Final_table[[#This Row],[Pipedrive_ID]]/10,Final_table[[#This Row],[fullName]]),"")</f>
        <v/>
      </c>
      <c r="W313" s="6"/>
      <c r="X313" s="1"/>
      <c r="Y313" s="6"/>
      <c r="Z313" s="6" t="s">
        <v>70</v>
      </c>
      <c r="AA313" s="6">
        <v>2</v>
      </c>
      <c r="AB313" s="6" t="s">
        <v>1212</v>
      </c>
      <c r="AC313" s="6">
        <v>3</v>
      </c>
      <c r="AD313" t="s">
        <v>68</v>
      </c>
      <c r="AF313" t="s">
        <v>69</v>
      </c>
      <c r="AG313" t="s">
        <v>50</v>
      </c>
      <c r="AH313">
        <v>6</v>
      </c>
      <c r="AI313">
        <v>4</v>
      </c>
    </row>
    <row r="314" spans="1:35" x14ac:dyDescent="0.25">
      <c r="A314" s="7" t="str">
        <f>HYPERLINK(Final_table[[#This Row],[profileUrl]],Final_table[[#This Row],[fullName]])</f>
        <v>Amadou Anne</v>
      </c>
      <c r="B314" s="6" t="s">
        <v>3461</v>
      </c>
      <c r="C314" s="6" t="s">
        <v>3462</v>
      </c>
      <c r="D314" s="6" t="s">
        <v>3463</v>
      </c>
      <c r="E314" s="6" t="s">
        <v>3464</v>
      </c>
      <c r="F314" s="6"/>
      <c r="G314" s="6"/>
      <c r="H314" s="6"/>
      <c r="I314" s="6"/>
      <c r="J314" s="6" t="s">
        <v>2194</v>
      </c>
      <c r="K314" s="6" t="s">
        <v>3465</v>
      </c>
      <c r="L314" s="6" t="s">
        <v>3466</v>
      </c>
      <c r="M314" s="1">
        <v>45836</v>
      </c>
      <c r="N314" s="1">
        <v>45836</v>
      </c>
      <c r="O314" s="1"/>
      <c r="P314" s="6" t="s">
        <v>67</v>
      </c>
      <c r="Q314" s="6" t="s">
        <v>67</v>
      </c>
      <c r="R314" s="6">
        <v>0</v>
      </c>
      <c r="S314" s="6">
        <v>1</v>
      </c>
      <c r="T314" s="6">
        <v>0</v>
      </c>
      <c r="U314" s="6">
        <v>0</v>
      </c>
      <c r="V314" s="7" t="str">
        <f>IF(Final_table[[#This Row],[Pipedrive_ID]]&lt;&gt;"",HYPERLINK("https::/silk3.pipedrive.com/person/"&amp;Final_table[[#This Row],[Pipedrive_ID]]/10,Final_table[[#This Row],[fullName]]),"")</f>
        <v/>
      </c>
      <c r="W314" s="6"/>
      <c r="X314" s="1"/>
      <c r="Y314" s="6"/>
      <c r="Z314" s="6" t="s">
        <v>70</v>
      </c>
      <c r="AA314" s="6">
        <v>1</v>
      </c>
      <c r="AB314" s="6" t="s">
        <v>3467</v>
      </c>
      <c r="AC314" s="6">
        <v>0</v>
      </c>
      <c r="AD314" t="s">
        <v>68</v>
      </c>
      <c r="AF314" t="s">
        <v>69</v>
      </c>
      <c r="AG314" t="s">
        <v>166</v>
      </c>
      <c r="AH314">
        <v>6</v>
      </c>
      <c r="AI314">
        <v>1</v>
      </c>
    </row>
    <row r="315" spans="1:35" x14ac:dyDescent="0.25">
      <c r="A315" s="7" t="str">
        <f>HYPERLINK(Final_table[[#This Row],[profileUrl]],Final_table[[#This Row],[fullName]])</f>
        <v>Christian Van Zwam</v>
      </c>
      <c r="B315" s="6" t="s">
        <v>553</v>
      </c>
      <c r="C315" s="6" t="s">
        <v>554</v>
      </c>
      <c r="D315" s="6" t="s">
        <v>555</v>
      </c>
      <c r="E315" s="6" t="s">
        <v>556</v>
      </c>
      <c r="F315" s="6"/>
      <c r="G315" s="6"/>
      <c r="H315" s="6"/>
      <c r="I315" s="6"/>
      <c r="J315" s="6" t="s">
        <v>42</v>
      </c>
      <c r="K315" s="6" t="s">
        <v>557</v>
      </c>
      <c r="L315" s="6" t="s">
        <v>558</v>
      </c>
      <c r="M315" s="1">
        <v>45829</v>
      </c>
      <c r="N315" s="1">
        <v>45829</v>
      </c>
      <c r="O315" s="1"/>
      <c r="P315" s="6" t="s">
        <v>67</v>
      </c>
      <c r="Q315" s="6" t="s">
        <v>67</v>
      </c>
      <c r="R315" s="6">
        <v>1</v>
      </c>
      <c r="S315" s="6">
        <v>8</v>
      </c>
      <c r="T315" s="6">
        <v>0</v>
      </c>
      <c r="U315" s="6">
        <v>0</v>
      </c>
      <c r="V315" s="7" t="str">
        <f>IF(Final_table[[#This Row],[Pipedrive_ID]]&lt;&gt;"",HYPERLINK("https::/silk3.pipedrive.com/person/"&amp;Final_table[[#This Row],[Pipedrive_ID]]/10,Final_table[[#This Row],[fullName]]),"")</f>
        <v/>
      </c>
      <c r="W315" s="6"/>
      <c r="X315" s="1"/>
      <c r="Y315" s="6"/>
      <c r="Z315" s="6" t="s">
        <v>70</v>
      </c>
      <c r="AA315" s="6">
        <v>0</v>
      </c>
      <c r="AB315" s="6" t="s">
        <v>70</v>
      </c>
      <c r="AC315" s="6">
        <v>0</v>
      </c>
      <c r="AD315" t="s">
        <v>68</v>
      </c>
      <c r="AF315" t="s">
        <v>69</v>
      </c>
      <c r="AG315" t="s">
        <v>70</v>
      </c>
      <c r="AH315">
        <v>6</v>
      </c>
      <c r="AI315">
        <v>9</v>
      </c>
    </row>
    <row r="316" spans="1:35" x14ac:dyDescent="0.25">
      <c r="A316" s="7" t="str">
        <f>HYPERLINK(Final_table[[#This Row],[profileUrl]],Final_table[[#This Row],[fullName]])</f>
        <v>Aman Kumar</v>
      </c>
      <c r="B316" s="6" t="s">
        <v>1536</v>
      </c>
      <c r="C316" s="6" t="s">
        <v>1537</v>
      </c>
      <c r="D316" s="6" t="s">
        <v>1538</v>
      </c>
      <c r="E316" s="6" t="s">
        <v>1539</v>
      </c>
      <c r="F316" s="6"/>
      <c r="G316" s="6"/>
      <c r="H316" s="6"/>
      <c r="I316" s="6"/>
      <c r="J316" s="6" t="s">
        <v>42</v>
      </c>
      <c r="K316" s="6" t="s">
        <v>1540</v>
      </c>
      <c r="L316" s="6" t="s">
        <v>1541</v>
      </c>
      <c r="M316" s="1">
        <v>45870</v>
      </c>
      <c r="N316" s="1">
        <v>45870</v>
      </c>
      <c r="O316" s="1"/>
      <c r="P316" s="6" t="s">
        <v>67</v>
      </c>
      <c r="Q316" s="6" t="s">
        <v>67</v>
      </c>
      <c r="R316" s="6">
        <v>0</v>
      </c>
      <c r="S316" s="6">
        <v>3</v>
      </c>
      <c r="T316" s="6">
        <v>0</v>
      </c>
      <c r="U316" s="6">
        <v>0</v>
      </c>
      <c r="V316" s="7" t="str">
        <f>IF(Final_table[[#This Row],[Pipedrive_ID]]&lt;&gt;"",HYPERLINK("https::/silk3.pipedrive.com/person/"&amp;Final_table[[#This Row],[Pipedrive_ID]]/10,Final_table[[#This Row],[fullName]]),"")</f>
        <v/>
      </c>
      <c r="W316" s="6"/>
      <c r="X316" s="1"/>
      <c r="Y316" s="6"/>
      <c r="Z316" s="6" t="s">
        <v>70</v>
      </c>
      <c r="AA316" s="6">
        <v>1</v>
      </c>
      <c r="AB316" s="6" t="s">
        <v>1542</v>
      </c>
      <c r="AC316" s="6">
        <v>1</v>
      </c>
      <c r="AD316" t="s">
        <v>68</v>
      </c>
      <c r="AF316" t="s">
        <v>69</v>
      </c>
      <c r="AG316" t="s">
        <v>50</v>
      </c>
      <c r="AH316">
        <v>8</v>
      </c>
      <c r="AI316">
        <v>3</v>
      </c>
    </row>
    <row r="317" spans="1:35" x14ac:dyDescent="0.25">
      <c r="A317" s="7" t="str">
        <f>HYPERLINK(Final_table[[#This Row],[profileUrl]],Final_table[[#This Row],[fullName]])</f>
        <v>Sven De Neef</v>
      </c>
      <c r="B317" s="6" t="s">
        <v>583</v>
      </c>
      <c r="C317" s="6" t="s">
        <v>584</v>
      </c>
      <c r="D317" s="6" t="s">
        <v>585</v>
      </c>
      <c r="E317" s="6" t="s">
        <v>586</v>
      </c>
      <c r="F317" s="6"/>
      <c r="G317" s="6"/>
      <c r="H317" s="6"/>
      <c r="I317" s="6"/>
      <c r="J317" s="6" t="s">
        <v>42</v>
      </c>
      <c r="K317" s="6" t="s">
        <v>587</v>
      </c>
      <c r="L317" s="6" t="s">
        <v>588</v>
      </c>
      <c r="M317" s="1">
        <v>45829</v>
      </c>
      <c r="N317" s="1">
        <v>45829</v>
      </c>
      <c r="O317" s="1"/>
      <c r="P317" s="6" t="s">
        <v>67</v>
      </c>
      <c r="Q317" s="6" t="s">
        <v>67</v>
      </c>
      <c r="R317" s="6">
        <v>2</v>
      </c>
      <c r="S317" s="6">
        <v>7</v>
      </c>
      <c r="T317" s="6">
        <v>0</v>
      </c>
      <c r="U317" s="6">
        <v>0</v>
      </c>
      <c r="V317" s="7" t="str">
        <f>IF(Final_table[[#This Row],[Pipedrive_ID]]&lt;&gt;"",HYPERLINK("https::/silk3.pipedrive.com/person/"&amp;Final_table[[#This Row],[Pipedrive_ID]]/10,Final_table[[#This Row],[fullName]]),"")</f>
        <v/>
      </c>
      <c r="W317" s="6"/>
      <c r="X317" s="1"/>
      <c r="Y317" s="6"/>
      <c r="Z317" s="6" t="s">
        <v>70</v>
      </c>
      <c r="AA317" s="6">
        <v>4</v>
      </c>
      <c r="AB317" s="6" t="s">
        <v>589</v>
      </c>
      <c r="AC317" s="6">
        <v>2</v>
      </c>
      <c r="AD317" t="s">
        <v>68</v>
      </c>
      <c r="AF317" t="s">
        <v>69</v>
      </c>
      <c r="AG317" t="s">
        <v>50</v>
      </c>
      <c r="AH317">
        <v>6</v>
      </c>
      <c r="AI317">
        <v>9</v>
      </c>
    </row>
    <row r="318" spans="1:35" x14ac:dyDescent="0.25">
      <c r="A318" s="7" t="str">
        <f>HYPERLINK(Final_table[[#This Row],[profileUrl]],Final_table[[#This Row],[fullName]])</f>
        <v>Amanda Lundberg</v>
      </c>
      <c r="B318" s="6" t="s">
        <v>3468</v>
      </c>
      <c r="C318" s="6" t="s">
        <v>3469</v>
      </c>
      <c r="D318" s="6" t="s">
        <v>3470</v>
      </c>
      <c r="E318" s="6" t="s">
        <v>3471</v>
      </c>
      <c r="F318" s="6"/>
      <c r="G318" s="6"/>
      <c r="H318" s="6"/>
      <c r="I318" s="6"/>
      <c r="J318" s="6" t="s">
        <v>337</v>
      </c>
      <c r="K318" s="6" t="s">
        <v>3472</v>
      </c>
      <c r="L318" s="6" t="s">
        <v>3473</v>
      </c>
      <c r="M318" s="1">
        <v>45704</v>
      </c>
      <c r="N318" s="1">
        <v>45704</v>
      </c>
      <c r="O318" s="1"/>
      <c r="P318" s="6" t="s">
        <v>67</v>
      </c>
      <c r="Q318" s="6" t="s">
        <v>67</v>
      </c>
      <c r="R318" s="6">
        <v>1</v>
      </c>
      <c r="S318" s="6">
        <v>0</v>
      </c>
      <c r="T318" s="6">
        <v>0</v>
      </c>
      <c r="U318" s="6">
        <v>0</v>
      </c>
      <c r="V318" s="7" t="str">
        <f>IF(Final_table[[#This Row],[Pipedrive_ID]]&lt;&gt;"",HYPERLINK("https::/silk3.pipedrive.com/person/"&amp;Final_table[[#This Row],[Pipedrive_ID]]/10,Final_table[[#This Row],[fullName]]),"")</f>
        <v/>
      </c>
      <c r="W318" s="6"/>
      <c r="X318" s="1"/>
      <c r="Y318" s="6"/>
      <c r="Z318" s="6" t="s">
        <v>70</v>
      </c>
      <c r="AA318" s="6">
        <v>0</v>
      </c>
      <c r="AB318" s="6" t="s">
        <v>70</v>
      </c>
      <c r="AC318" s="6">
        <v>0</v>
      </c>
      <c r="AD318" t="s">
        <v>68</v>
      </c>
      <c r="AF318" t="s">
        <v>69</v>
      </c>
      <c r="AG318" t="s">
        <v>70</v>
      </c>
      <c r="AH318">
        <v>2</v>
      </c>
      <c r="AI318">
        <v>1</v>
      </c>
    </row>
    <row r="319" spans="1:35" x14ac:dyDescent="0.25">
      <c r="A319" s="7" t="str">
        <f>HYPERLINK(Final_table[[#This Row],[profileUrl]],Final_table[[#This Row],[fullName]])</f>
        <v>Florian Lahaye</v>
      </c>
      <c r="B319" s="6" t="s">
        <v>644</v>
      </c>
      <c r="C319" s="6" t="s">
        <v>645</v>
      </c>
      <c r="D319" s="6" t="s">
        <v>646</v>
      </c>
      <c r="E319" s="6" t="s">
        <v>647</v>
      </c>
      <c r="F319" s="6"/>
      <c r="G319" s="6"/>
      <c r="H319" s="6"/>
      <c r="I319" s="6"/>
      <c r="J319" s="6" t="s">
        <v>42</v>
      </c>
      <c r="K319" s="6" t="s">
        <v>648</v>
      </c>
      <c r="L319" s="6" t="s">
        <v>649</v>
      </c>
      <c r="M319" s="1">
        <v>45834</v>
      </c>
      <c r="N319" s="1">
        <v>45834</v>
      </c>
      <c r="O319" s="1"/>
      <c r="P319" s="6" t="s">
        <v>67</v>
      </c>
      <c r="Q319" s="6" t="s">
        <v>67</v>
      </c>
      <c r="R319" s="6">
        <v>4</v>
      </c>
      <c r="S319" s="6">
        <v>5</v>
      </c>
      <c r="T319" s="6">
        <v>0</v>
      </c>
      <c r="U319" s="6">
        <v>0</v>
      </c>
      <c r="V319" s="7" t="str">
        <f>IF(Final_table[[#This Row],[Pipedrive_ID]]&lt;&gt;"",HYPERLINK("https::/silk3.pipedrive.com/person/"&amp;Final_table[[#This Row],[Pipedrive_ID]]/10,Final_table[[#This Row],[fullName]]),"")</f>
        <v/>
      </c>
      <c r="W319" s="6"/>
      <c r="X319" s="1"/>
      <c r="Y319" s="6"/>
      <c r="Z319" s="6" t="s">
        <v>70</v>
      </c>
      <c r="AA319" s="6">
        <v>0</v>
      </c>
      <c r="AB319" s="6" t="s">
        <v>70</v>
      </c>
      <c r="AC319" s="6">
        <v>0</v>
      </c>
      <c r="AD319" t="s">
        <v>68</v>
      </c>
      <c r="AF319" t="s">
        <v>69</v>
      </c>
      <c r="AG319" t="s">
        <v>70</v>
      </c>
      <c r="AH319">
        <v>6</v>
      </c>
      <c r="AI319">
        <v>9</v>
      </c>
    </row>
    <row r="320" spans="1:35" x14ac:dyDescent="0.25">
      <c r="A320" s="7" t="str">
        <f>HYPERLINK(Final_table[[#This Row],[profileUrl]],Final_table[[#This Row],[fullName]])</f>
        <v>Amaury Stroobant</v>
      </c>
      <c r="B320" s="6" t="s">
        <v>3474</v>
      </c>
      <c r="C320" s="6" t="s">
        <v>3475</v>
      </c>
      <c r="D320" s="6" t="s">
        <v>3476</v>
      </c>
      <c r="E320" s="6" t="s">
        <v>3477</v>
      </c>
      <c r="F320" s="6"/>
      <c r="G320" s="6"/>
      <c r="H320" s="6"/>
      <c r="I320" s="6"/>
      <c r="J320" s="6" t="s">
        <v>337</v>
      </c>
      <c r="K320" s="6" t="s">
        <v>3478</v>
      </c>
      <c r="L320" s="6" t="s">
        <v>3479</v>
      </c>
      <c r="M320" s="1">
        <v>45836</v>
      </c>
      <c r="N320" s="1">
        <v>45836</v>
      </c>
      <c r="O320" s="1"/>
      <c r="P320" s="6" t="s">
        <v>67</v>
      </c>
      <c r="Q320" s="6" t="s">
        <v>67</v>
      </c>
      <c r="R320" s="6">
        <v>0</v>
      </c>
      <c r="S320" s="6">
        <v>1</v>
      </c>
      <c r="T320" s="6">
        <v>0</v>
      </c>
      <c r="U320" s="6">
        <v>0</v>
      </c>
      <c r="V320" s="7" t="str">
        <f>IF(Final_table[[#This Row],[Pipedrive_ID]]&lt;&gt;"",HYPERLINK("https::/silk3.pipedrive.com/person/"&amp;Final_table[[#This Row],[Pipedrive_ID]]/10,Final_table[[#This Row],[fullName]]),"")</f>
        <v/>
      </c>
      <c r="W320" s="6"/>
      <c r="X320" s="1"/>
      <c r="Y320" s="6"/>
      <c r="Z320" s="6" t="s">
        <v>70</v>
      </c>
      <c r="AA320" s="6">
        <v>0</v>
      </c>
      <c r="AB320" s="6" t="s">
        <v>70</v>
      </c>
      <c r="AC320" s="6">
        <v>0</v>
      </c>
      <c r="AD320" t="s">
        <v>68</v>
      </c>
      <c r="AF320" t="s">
        <v>69</v>
      </c>
      <c r="AG320" t="s">
        <v>70</v>
      </c>
      <c r="AH320">
        <v>6</v>
      </c>
      <c r="AI320">
        <v>1</v>
      </c>
    </row>
    <row r="321" spans="1:35" x14ac:dyDescent="0.25">
      <c r="A321" s="7" t="str">
        <f>HYPERLINK(Final_table[[#This Row],[profileUrl]],Final_table[[#This Row],[fullName]])</f>
        <v>Zakaria Bouzian</v>
      </c>
      <c r="B321" s="6" t="s">
        <v>596</v>
      </c>
      <c r="C321" s="6" t="s">
        <v>597</v>
      </c>
      <c r="D321" s="6" t="s">
        <v>598</v>
      </c>
      <c r="E321" s="6" t="s">
        <v>599</v>
      </c>
      <c r="F321" s="6"/>
      <c r="G321" s="6"/>
      <c r="H321" s="6"/>
      <c r="I321" s="6"/>
      <c r="J321" s="6" t="s">
        <v>42</v>
      </c>
      <c r="K321" s="6" t="s">
        <v>600</v>
      </c>
      <c r="L321" s="6" t="s">
        <v>601</v>
      </c>
      <c r="M321" s="1">
        <v>45834</v>
      </c>
      <c r="N321" s="1">
        <v>45834</v>
      </c>
      <c r="O321" s="1"/>
      <c r="P321" s="6" t="s">
        <v>67</v>
      </c>
      <c r="Q321" s="6" t="s">
        <v>67</v>
      </c>
      <c r="R321" s="6">
        <v>1</v>
      </c>
      <c r="S321" s="6">
        <v>8</v>
      </c>
      <c r="T321" s="6">
        <v>0</v>
      </c>
      <c r="U321" s="6">
        <v>0</v>
      </c>
      <c r="V321" s="7" t="str">
        <f>IF(Final_table[[#This Row],[Pipedrive_ID]]&lt;&gt;"",HYPERLINK("https::/silk3.pipedrive.com/person/"&amp;Final_table[[#This Row],[Pipedrive_ID]]/10,Final_table[[#This Row],[fullName]]),"")</f>
        <v/>
      </c>
      <c r="W321" s="6"/>
      <c r="X321" s="1"/>
      <c r="Y321" s="6"/>
      <c r="Z321" s="6" t="s">
        <v>70</v>
      </c>
      <c r="AA321" s="6">
        <v>0</v>
      </c>
      <c r="AB321" s="6" t="s">
        <v>70</v>
      </c>
      <c r="AC321" s="6">
        <v>0</v>
      </c>
      <c r="AD321" t="s">
        <v>68</v>
      </c>
      <c r="AF321" t="s">
        <v>69</v>
      </c>
      <c r="AG321" t="s">
        <v>70</v>
      </c>
      <c r="AH321">
        <v>6</v>
      </c>
      <c r="AI321">
        <v>9</v>
      </c>
    </row>
    <row r="322" spans="1:35" x14ac:dyDescent="0.25">
      <c r="A322" s="7" t="str">
        <f>HYPERLINK(Final_table[[#This Row],[profileUrl]],Final_table[[#This Row],[fullName]])</f>
        <v>Amber Jacobs</v>
      </c>
      <c r="B322" s="6" t="s">
        <v>6054</v>
      </c>
      <c r="C322" s="6" t="s">
        <v>6055</v>
      </c>
      <c r="D322" s="6" t="s">
        <v>1456</v>
      </c>
      <c r="E322" s="6" t="s">
        <v>6056</v>
      </c>
      <c r="F322" s="6"/>
      <c r="G322" s="6"/>
      <c r="H322" s="6"/>
      <c r="I322" s="6"/>
      <c r="J322" s="6" t="s">
        <v>42</v>
      </c>
      <c r="K322" s="6" t="s">
        <v>5994</v>
      </c>
      <c r="L322" s="6" t="s">
        <v>1057</v>
      </c>
      <c r="M322" s="1">
        <v>45872</v>
      </c>
      <c r="N322" s="1">
        <v>45872</v>
      </c>
      <c r="O322" s="1"/>
      <c r="P322" s="6" t="s">
        <v>67</v>
      </c>
      <c r="Q322" s="6" t="s">
        <v>67</v>
      </c>
      <c r="R322" s="6">
        <v>0</v>
      </c>
      <c r="S322" s="6">
        <v>1</v>
      </c>
      <c r="T322" s="6">
        <v>0</v>
      </c>
      <c r="U322" s="6">
        <v>0</v>
      </c>
      <c r="V322" s="7" t="str">
        <f>IF(Final_table[[#This Row],[Pipedrive_ID]]&lt;&gt;"",HYPERLINK("https::/silk3.pipedrive.com/person/"&amp;Final_table[[#This Row],[Pipedrive_ID]]/10,Final_table[[#This Row],[fullName]]),"")</f>
        <v/>
      </c>
      <c r="W322" s="6"/>
      <c r="X322" s="1"/>
      <c r="Y322" s="6"/>
      <c r="Z322" s="6" t="s">
        <v>70</v>
      </c>
      <c r="AA322" s="6">
        <v>0</v>
      </c>
      <c r="AB322" s="6" t="s">
        <v>70</v>
      </c>
      <c r="AC322" s="6">
        <v>1</v>
      </c>
      <c r="AD322" t="s">
        <v>68</v>
      </c>
      <c r="AF322" t="s">
        <v>69</v>
      </c>
      <c r="AG322" t="s">
        <v>79</v>
      </c>
      <c r="AH322">
        <v>8</v>
      </c>
      <c r="AI322">
        <v>1</v>
      </c>
    </row>
    <row r="323" spans="1:35" x14ac:dyDescent="0.25">
      <c r="A323" s="7" t="str">
        <f>HYPERLINK(Final_table[[#This Row],[profileUrl]],Final_table[[#This Row],[fullName]])</f>
        <v>Amelie Verlinden</v>
      </c>
      <c r="B323" s="6" t="s">
        <v>3480</v>
      </c>
      <c r="C323" s="6" t="s">
        <v>3481</v>
      </c>
      <c r="D323" s="6" t="s">
        <v>427</v>
      </c>
      <c r="E323" s="6" t="s">
        <v>3482</v>
      </c>
      <c r="F323" s="6"/>
      <c r="G323" s="6"/>
      <c r="H323" s="6"/>
      <c r="I323" s="6"/>
      <c r="J323" s="6" t="s">
        <v>42</v>
      </c>
      <c r="K323" s="6" t="s">
        <v>1590</v>
      </c>
      <c r="L323" s="6" t="s">
        <v>3483</v>
      </c>
      <c r="M323" s="1">
        <v>45805</v>
      </c>
      <c r="N323" s="1">
        <v>45805</v>
      </c>
      <c r="O323" s="1"/>
      <c r="P323" s="6" t="s">
        <v>67</v>
      </c>
      <c r="Q323" s="6" t="s">
        <v>67</v>
      </c>
      <c r="R323" s="6">
        <v>1</v>
      </c>
      <c r="S323" s="6">
        <v>0</v>
      </c>
      <c r="T323" s="6">
        <v>0</v>
      </c>
      <c r="U323" s="6">
        <v>0</v>
      </c>
      <c r="V323" s="7" t="str">
        <f>IF(Final_table[[#This Row],[Pipedrive_ID]]&lt;&gt;"",HYPERLINK("https::/silk3.pipedrive.com/person/"&amp;Final_table[[#This Row],[Pipedrive_ID]]/10,Final_table[[#This Row],[fullName]]),"")</f>
        <v/>
      </c>
      <c r="W323" s="6"/>
      <c r="X323" s="1"/>
      <c r="Y323" s="6"/>
      <c r="Z323" s="6" t="s">
        <v>70</v>
      </c>
      <c r="AA323" s="6">
        <v>1</v>
      </c>
      <c r="AB323" s="6" t="s">
        <v>3484</v>
      </c>
      <c r="AC323" s="6">
        <v>1</v>
      </c>
      <c r="AD323" t="s">
        <v>68</v>
      </c>
      <c r="AF323" t="s">
        <v>69</v>
      </c>
      <c r="AG323" t="s">
        <v>50</v>
      </c>
      <c r="AH323">
        <v>5</v>
      </c>
      <c r="AI323">
        <v>1</v>
      </c>
    </row>
    <row r="324" spans="1:35" x14ac:dyDescent="0.25">
      <c r="A324" s="7" t="str">
        <f>HYPERLINK(Final_table[[#This Row],[profileUrl]],Final_table[[#This Row],[fullName]])</f>
        <v>Amit Gujral</v>
      </c>
      <c r="B324" s="6" t="s">
        <v>3485</v>
      </c>
      <c r="C324" s="6" t="s">
        <v>3486</v>
      </c>
      <c r="D324" s="6" t="s">
        <v>3487</v>
      </c>
      <c r="E324" s="6" t="s">
        <v>3488</v>
      </c>
      <c r="F324" s="6"/>
      <c r="G324" s="6"/>
      <c r="H324" s="6"/>
      <c r="I324" s="6"/>
      <c r="J324" s="6" t="s">
        <v>337</v>
      </c>
      <c r="K324" s="6" t="s">
        <v>3489</v>
      </c>
      <c r="L324" s="6" t="s">
        <v>3490</v>
      </c>
      <c r="M324" s="1">
        <v>45705</v>
      </c>
      <c r="N324" s="1">
        <v>45705</v>
      </c>
      <c r="O324" s="1"/>
      <c r="P324" s="6" t="s">
        <v>67</v>
      </c>
      <c r="Q324" s="6" t="s">
        <v>67</v>
      </c>
      <c r="R324" s="6">
        <v>1</v>
      </c>
      <c r="S324" s="6">
        <v>0</v>
      </c>
      <c r="T324" s="6">
        <v>0</v>
      </c>
      <c r="U324" s="6">
        <v>0</v>
      </c>
      <c r="V324" s="7" t="str">
        <f>IF(Final_table[[#This Row],[Pipedrive_ID]]&lt;&gt;"",HYPERLINK("https::/silk3.pipedrive.com/person/"&amp;Final_table[[#This Row],[Pipedrive_ID]]/10,Final_table[[#This Row],[fullName]]),"")</f>
        <v/>
      </c>
      <c r="W324" s="6"/>
      <c r="X324" s="1"/>
      <c r="Y324" s="6"/>
      <c r="Z324" s="6" t="s">
        <v>70</v>
      </c>
      <c r="AA324" s="6">
        <v>0</v>
      </c>
      <c r="AB324" s="6" t="s">
        <v>70</v>
      </c>
      <c r="AC324" s="6">
        <v>0</v>
      </c>
      <c r="AD324" t="s">
        <v>68</v>
      </c>
      <c r="AF324" t="s">
        <v>69</v>
      </c>
      <c r="AG324" t="s">
        <v>70</v>
      </c>
      <c r="AH324">
        <v>2</v>
      </c>
      <c r="AI324">
        <v>1</v>
      </c>
    </row>
    <row r="325" spans="1:35" x14ac:dyDescent="0.25">
      <c r="A325" s="7" t="str">
        <f>HYPERLINK(Final_table[[#This Row],[profileUrl]],Final_table[[#This Row],[fullName]])</f>
        <v>An Van Den Eynde</v>
      </c>
      <c r="B325" s="6" t="s">
        <v>2084</v>
      </c>
      <c r="C325" s="6" t="s">
        <v>2085</v>
      </c>
      <c r="D325" s="6" t="s">
        <v>1066</v>
      </c>
      <c r="E325" s="6" t="s">
        <v>2086</v>
      </c>
      <c r="F325" s="6"/>
      <c r="G325" s="6"/>
      <c r="H325" s="6"/>
      <c r="I325" s="6"/>
      <c r="J325" s="6" t="s">
        <v>337</v>
      </c>
      <c r="K325" s="6" t="s">
        <v>223</v>
      </c>
      <c r="L325" s="6" t="s">
        <v>2087</v>
      </c>
      <c r="M325" s="1">
        <v>45834</v>
      </c>
      <c r="N325" s="1">
        <v>45834</v>
      </c>
      <c r="O325" s="1"/>
      <c r="P325" s="6" t="s">
        <v>67</v>
      </c>
      <c r="Q325" s="6" t="s">
        <v>67</v>
      </c>
      <c r="R325" s="6">
        <v>1</v>
      </c>
      <c r="S325" s="6">
        <v>1</v>
      </c>
      <c r="T325" s="6">
        <v>0</v>
      </c>
      <c r="U325" s="6">
        <v>0</v>
      </c>
      <c r="V325" s="7" t="str">
        <f>IF(Final_table[[#This Row],[Pipedrive_ID]]&lt;&gt;"",HYPERLINK("https::/silk3.pipedrive.com/person/"&amp;Final_table[[#This Row],[Pipedrive_ID]]/10,Final_table[[#This Row],[fullName]]),"")</f>
        <v/>
      </c>
      <c r="W325" s="6"/>
      <c r="X325" s="1"/>
      <c r="Y325" s="6"/>
      <c r="Z325" s="6" t="s">
        <v>70</v>
      </c>
      <c r="AA325" s="6">
        <v>0</v>
      </c>
      <c r="AB325" s="6" t="s">
        <v>70</v>
      </c>
      <c r="AC325" s="6">
        <v>0</v>
      </c>
      <c r="AD325" t="s">
        <v>68</v>
      </c>
      <c r="AF325" t="s">
        <v>69</v>
      </c>
      <c r="AG325" t="s">
        <v>70</v>
      </c>
      <c r="AH325">
        <v>6</v>
      </c>
      <c r="AI325">
        <v>2</v>
      </c>
    </row>
    <row r="326" spans="1:35" x14ac:dyDescent="0.25">
      <c r="A326" s="7" t="str">
        <f>HYPERLINK(Final_table[[#This Row],[profileUrl]],Final_table[[#This Row],[fullName]])</f>
        <v>Anouk Gillis</v>
      </c>
      <c r="B326" s="6" t="s">
        <v>632</v>
      </c>
      <c r="C326" s="6" t="s">
        <v>633</v>
      </c>
      <c r="D326" s="6" t="s">
        <v>634</v>
      </c>
      <c r="E326" s="6" t="s">
        <v>635</v>
      </c>
      <c r="F326" s="6"/>
      <c r="G326" s="6"/>
      <c r="H326" s="6"/>
      <c r="I326" s="6"/>
      <c r="J326" s="6" t="s">
        <v>42</v>
      </c>
      <c r="K326" s="6" t="s">
        <v>132</v>
      </c>
      <c r="L326" s="6" t="s">
        <v>636</v>
      </c>
      <c r="M326" s="1">
        <v>45871</v>
      </c>
      <c r="N326" s="1">
        <v>45871</v>
      </c>
      <c r="O326" s="1"/>
      <c r="P326" s="6" t="s">
        <v>67</v>
      </c>
      <c r="Q326" s="6" t="s">
        <v>67</v>
      </c>
      <c r="R326" s="6">
        <v>0</v>
      </c>
      <c r="S326" s="6">
        <v>8</v>
      </c>
      <c r="T326" s="6">
        <v>0</v>
      </c>
      <c r="U326" s="6">
        <v>0</v>
      </c>
      <c r="V326" s="7" t="str">
        <f>IF(Final_table[[#This Row],[Pipedrive_ID]]&lt;&gt;"",HYPERLINK("https::/silk3.pipedrive.com/person/"&amp;Final_table[[#This Row],[Pipedrive_ID]]/10,Final_table[[#This Row],[fullName]]),"")</f>
        <v/>
      </c>
      <c r="W326" s="6"/>
      <c r="X326" s="1"/>
      <c r="Y326" s="6"/>
      <c r="Z326" s="6" t="s">
        <v>70</v>
      </c>
      <c r="AA326" s="6">
        <v>7</v>
      </c>
      <c r="AB326" s="6" t="s">
        <v>637</v>
      </c>
      <c r="AC326" s="6">
        <v>5</v>
      </c>
      <c r="AD326" t="s">
        <v>68</v>
      </c>
      <c r="AF326" t="s">
        <v>69</v>
      </c>
      <c r="AG326" t="s">
        <v>50</v>
      </c>
      <c r="AH326">
        <v>8</v>
      </c>
      <c r="AI326">
        <v>8</v>
      </c>
    </row>
    <row r="327" spans="1:35" x14ac:dyDescent="0.25">
      <c r="A327" s="7" t="str">
        <f>HYPERLINK(Final_table[[#This Row],[profileUrl]],Final_table[[#This Row],[fullName]])</f>
        <v>Anaïs Adriaenssens</v>
      </c>
      <c r="B327" s="6" t="s">
        <v>2088</v>
      </c>
      <c r="C327" s="6" t="s">
        <v>762</v>
      </c>
      <c r="D327" s="6" t="s">
        <v>2089</v>
      </c>
      <c r="E327" s="6" t="s">
        <v>2090</v>
      </c>
      <c r="F327" s="6"/>
      <c r="G327" s="6"/>
      <c r="H327" s="6"/>
      <c r="I327" s="6"/>
      <c r="J327" s="6" t="s">
        <v>42</v>
      </c>
      <c r="K327" s="6" t="s">
        <v>2091</v>
      </c>
      <c r="L327" s="6" t="s">
        <v>810</v>
      </c>
      <c r="M327" s="1">
        <v>45836</v>
      </c>
      <c r="N327" s="1">
        <v>45836</v>
      </c>
      <c r="O327" s="1"/>
      <c r="P327" s="6" t="s">
        <v>67</v>
      </c>
      <c r="Q327" s="6" t="s">
        <v>67</v>
      </c>
      <c r="R327" s="6">
        <v>0</v>
      </c>
      <c r="S327" s="6">
        <v>2</v>
      </c>
      <c r="T327" s="6">
        <v>0</v>
      </c>
      <c r="U327" s="6">
        <v>0</v>
      </c>
      <c r="V327" s="7" t="str">
        <f>IF(Final_table[[#This Row],[Pipedrive_ID]]&lt;&gt;"",HYPERLINK("https::/silk3.pipedrive.com/person/"&amp;Final_table[[#This Row],[Pipedrive_ID]]/10,Final_table[[#This Row],[fullName]]),"")</f>
        <v/>
      </c>
      <c r="W327" s="6"/>
      <c r="X327" s="1"/>
      <c r="Y327" s="6"/>
      <c r="Z327" s="6" t="s">
        <v>70</v>
      </c>
      <c r="AA327" s="6">
        <v>0</v>
      </c>
      <c r="AB327" s="6" t="s">
        <v>70</v>
      </c>
      <c r="AC327" s="6">
        <v>0</v>
      </c>
      <c r="AD327" t="s">
        <v>68</v>
      </c>
      <c r="AF327" t="s">
        <v>69</v>
      </c>
      <c r="AG327" t="s">
        <v>70</v>
      </c>
      <c r="AH327">
        <v>6</v>
      </c>
      <c r="AI327">
        <v>2</v>
      </c>
    </row>
    <row r="328" spans="1:35" x14ac:dyDescent="0.25">
      <c r="A328" s="7" t="str">
        <f>HYPERLINK(Final_table[[#This Row],[profileUrl]],Final_table[[#This Row],[fullName]])</f>
        <v>Christine Dubois</v>
      </c>
      <c r="B328" s="6" t="s">
        <v>638</v>
      </c>
      <c r="C328" s="6" t="s">
        <v>639</v>
      </c>
      <c r="D328" s="6" t="s">
        <v>121</v>
      </c>
      <c r="E328" s="6" t="s">
        <v>640</v>
      </c>
      <c r="F328" s="6"/>
      <c r="G328" s="6"/>
      <c r="H328" s="6"/>
      <c r="I328" s="6"/>
      <c r="J328" s="6" t="s">
        <v>337</v>
      </c>
      <c r="K328" s="6" t="s">
        <v>641</v>
      </c>
      <c r="L328" s="6" t="s">
        <v>642</v>
      </c>
      <c r="M328" s="1">
        <v>45720</v>
      </c>
      <c r="N328" s="1">
        <v>45720</v>
      </c>
      <c r="O328" s="1"/>
      <c r="P328" s="6" t="s">
        <v>67</v>
      </c>
      <c r="Q328" s="6" t="s">
        <v>67</v>
      </c>
      <c r="R328" s="6">
        <v>2</v>
      </c>
      <c r="S328" s="6">
        <v>6</v>
      </c>
      <c r="T328" s="6">
        <v>0</v>
      </c>
      <c r="U328" s="6">
        <v>0</v>
      </c>
      <c r="V328" s="7" t="str">
        <f>IF(Final_table[[#This Row],[Pipedrive_ID]]&lt;&gt;"",HYPERLINK("https::/silk3.pipedrive.com/person/"&amp;Final_table[[#This Row],[Pipedrive_ID]]/10,Final_table[[#This Row],[fullName]]),"")</f>
        <v/>
      </c>
      <c r="W328" s="6"/>
      <c r="X328" s="1"/>
      <c r="Y328" s="6"/>
      <c r="Z328" s="6" t="s">
        <v>70</v>
      </c>
      <c r="AA328" s="6">
        <v>1</v>
      </c>
      <c r="AB328" s="6" t="s">
        <v>643</v>
      </c>
      <c r="AC328" s="6">
        <v>1</v>
      </c>
      <c r="AD328" t="s">
        <v>68</v>
      </c>
      <c r="AF328" t="s">
        <v>69</v>
      </c>
      <c r="AG328" t="s">
        <v>50</v>
      </c>
      <c r="AH328">
        <v>3</v>
      </c>
      <c r="AI328">
        <v>8</v>
      </c>
    </row>
    <row r="329" spans="1:35" x14ac:dyDescent="0.25">
      <c r="A329" s="7" t="str">
        <f>HYPERLINK(Final_table[[#This Row],[profileUrl]],Final_table[[#This Row],[fullName]])</f>
        <v>Anabel De Vetter</v>
      </c>
      <c r="B329" s="6" t="s">
        <v>3491</v>
      </c>
      <c r="C329" s="6" t="s">
        <v>3492</v>
      </c>
      <c r="D329" s="6" t="s">
        <v>3493</v>
      </c>
      <c r="E329" s="6" t="s">
        <v>3494</v>
      </c>
      <c r="F329" s="6"/>
      <c r="G329" s="6"/>
      <c r="H329" s="6"/>
      <c r="I329" s="6"/>
      <c r="J329" s="6" t="s">
        <v>42</v>
      </c>
      <c r="K329" s="6" t="s">
        <v>3495</v>
      </c>
      <c r="L329" s="6" t="s">
        <v>3496</v>
      </c>
      <c r="M329" s="1">
        <v>45835</v>
      </c>
      <c r="N329" s="1">
        <v>45835</v>
      </c>
      <c r="O329" s="1"/>
      <c r="P329" s="6" t="s">
        <v>67</v>
      </c>
      <c r="Q329" s="6" t="s">
        <v>67</v>
      </c>
      <c r="R329" s="6">
        <v>0</v>
      </c>
      <c r="S329" s="6">
        <v>1</v>
      </c>
      <c r="T329" s="6">
        <v>0</v>
      </c>
      <c r="U329" s="6">
        <v>0</v>
      </c>
      <c r="V329" s="7" t="str">
        <f>IF(Final_table[[#This Row],[Pipedrive_ID]]&lt;&gt;"",HYPERLINK("https::/silk3.pipedrive.com/person/"&amp;Final_table[[#This Row],[Pipedrive_ID]]/10,Final_table[[#This Row],[fullName]]),"")</f>
        <v/>
      </c>
      <c r="W329" s="6"/>
      <c r="X329" s="1"/>
      <c r="Y329" s="6"/>
      <c r="Z329" s="6" t="s">
        <v>70</v>
      </c>
      <c r="AA329" s="6">
        <v>2</v>
      </c>
      <c r="AB329" s="6" t="s">
        <v>3497</v>
      </c>
      <c r="AC329" s="6">
        <v>1</v>
      </c>
      <c r="AD329" t="s">
        <v>68</v>
      </c>
      <c r="AF329" t="s">
        <v>69</v>
      </c>
      <c r="AG329" t="s">
        <v>50</v>
      </c>
      <c r="AH329">
        <v>6</v>
      </c>
      <c r="AI329">
        <v>1</v>
      </c>
    </row>
    <row r="330" spans="1:35" x14ac:dyDescent="0.25">
      <c r="A330" s="7" t="str">
        <f>HYPERLINK(Final_table[[#This Row],[profileUrl]],Final_table[[#This Row],[fullName]])</f>
        <v>Karel De Petter</v>
      </c>
      <c r="B330" s="6" t="s">
        <v>667</v>
      </c>
      <c r="C330" s="6" t="s">
        <v>668</v>
      </c>
      <c r="D330" s="6" t="s">
        <v>669</v>
      </c>
      <c r="E330" s="6" t="s">
        <v>670</v>
      </c>
      <c r="F330" s="6"/>
      <c r="G330" s="6"/>
      <c r="H330" s="6"/>
      <c r="I330" s="6"/>
      <c r="J330" s="6" t="s">
        <v>42</v>
      </c>
      <c r="K330" s="6" t="s">
        <v>671</v>
      </c>
      <c r="L330" s="6" t="s">
        <v>672</v>
      </c>
      <c r="M330" s="1">
        <v>45870</v>
      </c>
      <c r="N330" s="1">
        <v>45870</v>
      </c>
      <c r="O330" s="1"/>
      <c r="P330" s="6" t="s">
        <v>67</v>
      </c>
      <c r="Q330" s="6" t="s">
        <v>67</v>
      </c>
      <c r="R330" s="6">
        <v>0</v>
      </c>
      <c r="S330" s="6">
        <v>8</v>
      </c>
      <c r="T330" s="6">
        <v>0</v>
      </c>
      <c r="U330" s="6">
        <v>0</v>
      </c>
      <c r="V330" s="7" t="str">
        <f>IF(Final_table[[#This Row],[Pipedrive_ID]]&lt;&gt;"",HYPERLINK("https::/silk3.pipedrive.com/person/"&amp;Final_table[[#This Row],[Pipedrive_ID]]/10,Final_table[[#This Row],[fullName]]),"")</f>
        <v/>
      </c>
      <c r="W330" s="6"/>
      <c r="X330" s="1"/>
      <c r="Y330" s="6"/>
      <c r="Z330" s="6" t="s">
        <v>70</v>
      </c>
      <c r="AA330" s="6">
        <v>0</v>
      </c>
      <c r="AB330" s="6" t="s">
        <v>70</v>
      </c>
      <c r="AC330" s="6">
        <v>0</v>
      </c>
      <c r="AD330" t="s">
        <v>68</v>
      </c>
      <c r="AF330" t="s">
        <v>69</v>
      </c>
      <c r="AG330" t="s">
        <v>70</v>
      </c>
      <c r="AH330">
        <v>8</v>
      </c>
      <c r="AI330">
        <v>8</v>
      </c>
    </row>
    <row r="331" spans="1:35" x14ac:dyDescent="0.25">
      <c r="A331" s="7" t="str">
        <f>HYPERLINK(Final_table[[#This Row],[profileUrl]],Final_table[[#This Row],[fullName]])</f>
        <v>Anaïs Cousaert</v>
      </c>
      <c r="B331" s="6" t="s">
        <v>761</v>
      </c>
      <c r="C331" s="6" t="s">
        <v>762</v>
      </c>
      <c r="D331" s="6" t="s">
        <v>763</v>
      </c>
      <c r="E331" s="6" t="s">
        <v>764</v>
      </c>
      <c r="F331" s="6"/>
      <c r="G331" s="6"/>
      <c r="H331" s="6"/>
      <c r="I331" s="6"/>
      <c r="J331" s="6" t="s">
        <v>42</v>
      </c>
      <c r="K331" s="6" t="s">
        <v>765</v>
      </c>
      <c r="L331" s="6" t="s">
        <v>88</v>
      </c>
      <c r="M331" s="1">
        <v>45834</v>
      </c>
      <c r="N331" s="1">
        <v>45834</v>
      </c>
      <c r="O331" s="1"/>
      <c r="P331" s="6" t="s">
        <v>67</v>
      </c>
      <c r="Q331" s="6" t="s">
        <v>67</v>
      </c>
      <c r="R331" s="6">
        <v>1</v>
      </c>
      <c r="S331" s="6">
        <v>6</v>
      </c>
      <c r="T331" s="6">
        <v>0</v>
      </c>
      <c r="U331" s="6">
        <v>0</v>
      </c>
      <c r="V331" s="7" t="str">
        <f>IF(Final_table[[#This Row],[Pipedrive_ID]]&lt;&gt;"",HYPERLINK("https::/silk3.pipedrive.com/person/"&amp;Final_table[[#This Row],[Pipedrive_ID]]/10,Final_table[[#This Row],[fullName]]),"")</f>
        <v/>
      </c>
      <c r="W331" s="6"/>
      <c r="X331" s="1"/>
      <c r="Y331" s="6"/>
      <c r="Z331" s="6" t="s">
        <v>70</v>
      </c>
      <c r="AA331" s="6">
        <v>0</v>
      </c>
      <c r="AB331" s="6" t="s">
        <v>70</v>
      </c>
      <c r="AC331" s="6">
        <v>0</v>
      </c>
      <c r="AD331" t="s">
        <v>68</v>
      </c>
      <c r="AF331" t="s">
        <v>69</v>
      </c>
      <c r="AG331" t="s">
        <v>70</v>
      </c>
      <c r="AH331">
        <v>6</v>
      </c>
      <c r="AI331">
        <v>7</v>
      </c>
    </row>
    <row r="332" spans="1:35" x14ac:dyDescent="0.25">
      <c r="A332" s="7" t="str">
        <f>HYPERLINK(Final_table[[#This Row],[profileUrl]],Final_table[[#This Row],[fullName]])</f>
        <v>Koen Hublet</v>
      </c>
      <c r="B332" s="6" t="s">
        <v>673</v>
      </c>
      <c r="C332" s="6" t="s">
        <v>402</v>
      </c>
      <c r="D332" s="6" t="s">
        <v>674</v>
      </c>
      <c r="E332" s="6" t="s">
        <v>675</v>
      </c>
      <c r="F332" s="6"/>
      <c r="G332" s="6"/>
      <c r="H332" s="6"/>
      <c r="I332" s="6"/>
      <c r="J332" s="6" t="s">
        <v>42</v>
      </c>
      <c r="K332" s="6" t="s">
        <v>676</v>
      </c>
      <c r="L332" s="6" t="s">
        <v>677</v>
      </c>
      <c r="M332" s="1">
        <v>45833</v>
      </c>
      <c r="N332" s="1">
        <v>45833</v>
      </c>
      <c r="O332" s="1"/>
      <c r="P332" s="6" t="s">
        <v>67</v>
      </c>
      <c r="Q332" s="6" t="s">
        <v>67</v>
      </c>
      <c r="R332" s="6">
        <v>1</v>
      </c>
      <c r="S332" s="6">
        <v>7</v>
      </c>
      <c r="T332" s="6">
        <v>0</v>
      </c>
      <c r="U332" s="6">
        <v>0</v>
      </c>
      <c r="V332" s="7" t="str">
        <f>IF(Final_table[[#This Row],[Pipedrive_ID]]&lt;&gt;"",HYPERLINK("https::/silk3.pipedrive.com/person/"&amp;Final_table[[#This Row],[Pipedrive_ID]]/10,Final_table[[#This Row],[fullName]]),"")</f>
        <v/>
      </c>
      <c r="W332" s="6"/>
      <c r="X332" s="1"/>
      <c r="Y332" s="6"/>
      <c r="Z332" s="6" t="s">
        <v>70</v>
      </c>
      <c r="AA332" s="6">
        <v>0</v>
      </c>
      <c r="AB332" s="6" t="s">
        <v>70</v>
      </c>
      <c r="AC332" s="6">
        <v>0</v>
      </c>
      <c r="AD332" t="s">
        <v>68</v>
      </c>
      <c r="AF332" t="s">
        <v>69</v>
      </c>
      <c r="AG332" t="s">
        <v>70</v>
      </c>
      <c r="AH332">
        <v>6</v>
      </c>
      <c r="AI332">
        <v>8</v>
      </c>
    </row>
    <row r="333" spans="1:35" x14ac:dyDescent="0.25">
      <c r="A333" s="7" t="str">
        <f>HYPERLINK(Final_table[[#This Row],[profileUrl]],Final_table[[#This Row],[fullName]])</f>
        <v>André Ampe</v>
      </c>
      <c r="B333" s="6" t="s">
        <v>3498</v>
      </c>
      <c r="C333" s="6" t="s">
        <v>3499</v>
      </c>
      <c r="D333" s="6" t="s">
        <v>3500</v>
      </c>
      <c r="E333" s="6" t="s">
        <v>3501</v>
      </c>
      <c r="F333" s="6"/>
      <c r="G333" s="6"/>
      <c r="H333" s="6"/>
      <c r="I333" s="6"/>
      <c r="J333" s="6" t="s">
        <v>42</v>
      </c>
      <c r="K333" s="6" t="s">
        <v>70</v>
      </c>
      <c r="L333" s="6" t="s">
        <v>70</v>
      </c>
      <c r="M333" s="1">
        <v>45870</v>
      </c>
      <c r="N333" s="1">
        <v>45870</v>
      </c>
      <c r="O333" s="1"/>
      <c r="P333" s="6" t="s">
        <v>67</v>
      </c>
      <c r="Q333" s="6" t="s">
        <v>67</v>
      </c>
      <c r="R333" s="6">
        <v>0</v>
      </c>
      <c r="S333" s="6">
        <v>1</v>
      </c>
      <c r="T333" s="6">
        <v>0</v>
      </c>
      <c r="U333" s="6">
        <v>0</v>
      </c>
      <c r="V333" s="7" t="str">
        <f>IF(Final_table[[#This Row],[Pipedrive_ID]]&lt;&gt;"",HYPERLINK("https::/silk3.pipedrive.com/person/"&amp;Final_table[[#This Row],[Pipedrive_ID]]/10,Final_table[[#This Row],[fullName]]),"")</f>
        <v/>
      </c>
      <c r="W333" s="6"/>
      <c r="X333" s="1"/>
      <c r="Y333" s="6"/>
      <c r="Z333" s="6" t="s">
        <v>70</v>
      </c>
      <c r="AA333" s="6">
        <v>0</v>
      </c>
      <c r="AB333" s="6" t="s">
        <v>70</v>
      </c>
      <c r="AC333" s="6">
        <v>0</v>
      </c>
      <c r="AD333" t="s">
        <v>68</v>
      </c>
      <c r="AF333" t="s">
        <v>69</v>
      </c>
      <c r="AG333" t="s">
        <v>70</v>
      </c>
      <c r="AH333">
        <v>8</v>
      </c>
      <c r="AI333">
        <v>1</v>
      </c>
    </row>
    <row r="334" spans="1:35" x14ac:dyDescent="0.25">
      <c r="A334" s="7" t="str">
        <f>HYPERLINK(Final_table[[#This Row],[profileUrl]],Final_table[[#This Row],[fullName]])</f>
        <v>Leen De Keyser</v>
      </c>
      <c r="B334" s="6" t="s">
        <v>678</v>
      </c>
      <c r="C334" s="6" t="s">
        <v>679</v>
      </c>
      <c r="D334" s="6" t="s">
        <v>680</v>
      </c>
      <c r="E334" s="6" t="s">
        <v>681</v>
      </c>
      <c r="F334" s="6"/>
      <c r="G334" s="6"/>
      <c r="H334" s="6"/>
      <c r="I334" s="6"/>
      <c r="J334" s="6" t="s">
        <v>337</v>
      </c>
      <c r="K334" s="6" t="s">
        <v>682</v>
      </c>
      <c r="L334" s="6" t="s">
        <v>683</v>
      </c>
      <c r="M334" s="1">
        <v>45856</v>
      </c>
      <c r="N334" s="1">
        <v>45856</v>
      </c>
      <c r="O334" s="1"/>
      <c r="P334" s="6" t="s">
        <v>67</v>
      </c>
      <c r="Q334" s="6" t="s">
        <v>67</v>
      </c>
      <c r="R334" s="6">
        <v>6</v>
      </c>
      <c r="S334" s="6">
        <v>2</v>
      </c>
      <c r="T334" s="6">
        <v>0</v>
      </c>
      <c r="U334" s="6">
        <v>0</v>
      </c>
      <c r="V334" s="7" t="str">
        <f>IF(Final_table[[#This Row],[Pipedrive_ID]]&lt;&gt;"",HYPERLINK("https::/silk3.pipedrive.com/person/"&amp;Final_table[[#This Row],[Pipedrive_ID]]/10,Final_table[[#This Row],[fullName]]),"")</f>
        <v/>
      </c>
      <c r="W334" s="6"/>
      <c r="X334" s="1"/>
      <c r="Y334" s="6"/>
      <c r="Z334" s="6" t="s">
        <v>70</v>
      </c>
      <c r="AA334" s="6">
        <v>0</v>
      </c>
      <c r="AB334" s="6" t="s">
        <v>70</v>
      </c>
      <c r="AC334" s="6">
        <v>1</v>
      </c>
      <c r="AD334" t="s">
        <v>68</v>
      </c>
      <c r="AF334" t="s">
        <v>69</v>
      </c>
      <c r="AG334" t="s">
        <v>79</v>
      </c>
      <c r="AH334">
        <v>7</v>
      </c>
      <c r="AI334">
        <v>8</v>
      </c>
    </row>
    <row r="335" spans="1:35" x14ac:dyDescent="0.25">
      <c r="A335" s="7" t="str">
        <f>HYPERLINK(Final_table[[#This Row],[profileUrl]],Final_table[[#This Row],[fullName]])</f>
        <v>Andre Greca</v>
      </c>
      <c r="B335" s="6" t="s">
        <v>909</v>
      </c>
      <c r="C335" s="6" t="s">
        <v>910</v>
      </c>
      <c r="D335" s="6" t="s">
        <v>911</v>
      </c>
      <c r="E335" s="6" t="s">
        <v>912</v>
      </c>
      <c r="F335" s="6"/>
      <c r="G335" s="6"/>
      <c r="H335" s="6"/>
      <c r="I335" s="6"/>
      <c r="J335" s="6" t="s">
        <v>42</v>
      </c>
      <c r="K335" s="6" t="s">
        <v>913</v>
      </c>
      <c r="L335" s="6" t="s">
        <v>88</v>
      </c>
      <c r="M335" s="1">
        <v>45834</v>
      </c>
      <c r="N335" s="1">
        <v>45834</v>
      </c>
      <c r="O335" s="1"/>
      <c r="P335" s="6" t="s">
        <v>67</v>
      </c>
      <c r="Q335" s="6" t="s">
        <v>67</v>
      </c>
      <c r="R335" s="6">
        <v>2</v>
      </c>
      <c r="S335" s="6">
        <v>5</v>
      </c>
      <c r="T335" s="6">
        <v>0</v>
      </c>
      <c r="U335" s="6">
        <v>0</v>
      </c>
      <c r="V335" s="7" t="str">
        <f>IF(Final_table[[#This Row],[Pipedrive_ID]]&lt;&gt;"",HYPERLINK("https::/silk3.pipedrive.com/person/"&amp;Final_table[[#This Row],[Pipedrive_ID]]/10,Final_table[[#This Row],[fullName]]),"")</f>
        <v/>
      </c>
      <c r="W335" s="6"/>
      <c r="X335" s="1"/>
      <c r="Y335" s="6"/>
      <c r="Z335" s="6" t="s">
        <v>70</v>
      </c>
      <c r="AA335" s="6">
        <v>2</v>
      </c>
      <c r="AB335" s="6" t="s">
        <v>914</v>
      </c>
      <c r="AC335" s="6">
        <v>1</v>
      </c>
      <c r="AD335" t="s">
        <v>68</v>
      </c>
      <c r="AF335" t="s">
        <v>69</v>
      </c>
      <c r="AG335" t="s">
        <v>50</v>
      </c>
      <c r="AH335">
        <v>6</v>
      </c>
      <c r="AI335">
        <v>7</v>
      </c>
    </row>
    <row r="336" spans="1:35" x14ac:dyDescent="0.25">
      <c r="A336" s="7" t="str">
        <f>HYPERLINK(Final_table[[#This Row],[profileUrl]],Final_table[[#This Row],[fullName]])</f>
        <v>Morgane Seys</v>
      </c>
      <c r="B336" s="6" t="s">
        <v>684</v>
      </c>
      <c r="C336" s="6" t="s">
        <v>685</v>
      </c>
      <c r="D336" s="6" t="s">
        <v>686</v>
      </c>
      <c r="E336" s="6" t="s">
        <v>687</v>
      </c>
      <c r="F336" s="6"/>
      <c r="G336" s="6"/>
      <c r="H336" s="6"/>
      <c r="I336" s="6"/>
      <c r="J336" s="6" t="s">
        <v>42</v>
      </c>
      <c r="K336" s="6" t="s">
        <v>688</v>
      </c>
      <c r="L336" s="6" t="s">
        <v>689</v>
      </c>
      <c r="M336" s="1">
        <v>45834</v>
      </c>
      <c r="N336" s="1">
        <v>45834</v>
      </c>
      <c r="O336" s="1"/>
      <c r="P336" s="6" t="s">
        <v>67</v>
      </c>
      <c r="Q336" s="6" t="s">
        <v>67</v>
      </c>
      <c r="R336" s="6">
        <v>2</v>
      </c>
      <c r="S336" s="6">
        <v>6</v>
      </c>
      <c r="T336" s="6">
        <v>0</v>
      </c>
      <c r="U336" s="6">
        <v>0</v>
      </c>
      <c r="V336" s="7" t="str">
        <f>IF(Final_table[[#This Row],[Pipedrive_ID]]&lt;&gt;"",HYPERLINK("https::/silk3.pipedrive.com/person/"&amp;Final_table[[#This Row],[Pipedrive_ID]]/10,Final_table[[#This Row],[fullName]]),"")</f>
        <v/>
      </c>
      <c r="W336" s="6"/>
      <c r="X336" s="1"/>
      <c r="Y336" s="6"/>
      <c r="Z336" s="6" t="s">
        <v>70</v>
      </c>
      <c r="AA336" s="6">
        <v>4</v>
      </c>
      <c r="AB336" s="6" t="s">
        <v>690</v>
      </c>
      <c r="AC336" s="6">
        <v>4</v>
      </c>
      <c r="AD336" t="s">
        <v>68</v>
      </c>
      <c r="AF336" t="s">
        <v>69</v>
      </c>
      <c r="AG336" t="s">
        <v>50</v>
      </c>
      <c r="AH336">
        <v>6</v>
      </c>
      <c r="AI336">
        <v>8</v>
      </c>
    </row>
    <row r="337" spans="1:35" x14ac:dyDescent="0.25">
      <c r="A337" s="7" t="str">
        <f>HYPERLINK(Final_table[[#This Row],[profileUrl]],Final_table[[#This Row],[fullName]])</f>
        <v>Andreas Jonkers</v>
      </c>
      <c r="B337" s="6" t="s">
        <v>3502</v>
      </c>
      <c r="C337" s="6" t="s">
        <v>3503</v>
      </c>
      <c r="D337" s="6" t="s">
        <v>3023</v>
      </c>
      <c r="E337" s="6" t="s">
        <v>3504</v>
      </c>
      <c r="F337" s="6"/>
      <c r="G337" s="6"/>
      <c r="H337" s="6"/>
      <c r="I337" s="6"/>
      <c r="J337" s="6" t="s">
        <v>42</v>
      </c>
      <c r="K337" s="6" t="s">
        <v>3505</v>
      </c>
      <c r="L337" s="6" t="s">
        <v>3506</v>
      </c>
      <c r="M337" s="1">
        <v>45842</v>
      </c>
      <c r="N337" s="1">
        <v>45842</v>
      </c>
      <c r="O337" s="1"/>
      <c r="P337" s="6" t="s">
        <v>67</v>
      </c>
      <c r="Q337" s="6" t="s">
        <v>67</v>
      </c>
      <c r="R337" s="6">
        <v>0</v>
      </c>
      <c r="S337" s="6">
        <v>1</v>
      </c>
      <c r="T337" s="6">
        <v>0</v>
      </c>
      <c r="U337" s="6">
        <v>0</v>
      </c>
      <c r="V337" s="7" t="str">
        <f>IF(Final_table[[#This Row],[Pipedrive_ID]]&lt;&gt;"",HYPERLINK("https::/silk3.pipedrive.com/person/"&amp;Final_table[[#This Row],[Pipedrive_ID]]/10,Final_table[[#This Row],[fullName]]),"")</f>
        <v/>
      </c>
      <c r="W337" s="6"/>
      <c r="X337" s="1"/>
      <c r="Y337" s="6"/>
      <c r="Z337" s="6" t="s">
        <v>70</v>
      </c>
      <c r="AA337" s="6">
        <v>0</v>
      </c>
      <c r="AB337" s="6" t="s">
        <v>70</v>
      </c>
      <c r="AC337" s="6">
        <v>0</v>
      </c>
      <c r="AD337" t="s">
        <v>68</v>
      </c>
      <c r="AF337" t="s">
        <v>69</v>
      </c>
      <c r="AG337" t="s">
        <v>70</v>
      </c>
      <c r="AH337">
        <v>7</v>
      </c>
      <c r="AI337">
        <v>1</v>
      </c>
    </row>
    <row r="338" spans="1:35" x14ac:dyDescent="0.25">
      <c r="A338" s="7" t="str">
        <f>HYPERLINK(Final_table[[#This Row],[profileUrl]],Final_table[[#This Row],[fullName]])</f>
        <v>Rik Vandecruys</v>
      </c>
      <c r="B338" s="6" t="s">
        <v>705</v>
      </c>
      <c r="C338" s="6" t="s">
        <v>706</v>
      </c>
      <c r="D338" s="6" t="s">
        <v>707</v>
      </c>
      <c r="E338" s="6" t="s">
        <v>708</v>
      </c>
      <c r="F338" s="6"/>
      <c r="G338" s="6"/>
      <c r="H338" s="6"/>
      <c r="I338" s="6"/>
      <c r="J338" s="6" t="s">
        <v>42</v>
      </c>
      <c r="K338" s="6" t="s">
        <v>709</v>
      </c>
      <c r="L338" s="6" t="s">
        <v>654</v>
      </c>
      <c r="M338" s="1">
        <v>45837</v>
      </c>
      <c r="N338" s="1">
        <v>45837</v>
      </c>
      <c r="O338" s="1"/>
      <c r="P338" s="6" t="s">
        <v>67</v>
      </c>
      <c r="Q338" s="6" t="s">
        <v>67</v>
      </c>
      <c r="R338" s="6">
        <v>3</v>
      </c>
      <c r="S338" s="6">
        <v>5</v>
      </c>
      <c r="T338" s="6">
        <v>0</v>
      </c>
      <c r="U338" s="6">
        <v>0</v>
      </c>
      <c r="V338" s="7" t="str">
        <f>IF(Final_table[[#This Row],[Pipedrive_ID]]&lt;&gt;"",HYPERLINK("https::/silk3.pipedrive.com/person/"&amp;Final_table[[#This Row],[Pipedrive_ID]]/10,Final_table[[#This Row],[fullName]]),"")</f>
        <v/>
      </c>
      <c r="W338" s="6"/>
      <c r="X338" s="1"/>
      <c r="Y338" s="6"/>
      <c r="Z338" s="6" t="s">
        <v>70</v>
      </c>
      <c r="AA338" s="6">
        <v>1</v>
      </c>
      <c r="AB338" s="6" t="s">
        <v>710</v>
      </c>
      <c r="AC338" s="6">
        <v>0</v>
      </c>
      <c r="AD338" t="s">
        <v>68</v>
      </c>
      <c r="AF338" t="s">
        <v>69</v>
      </c>
      <c r="AG338" t="s">
        <v>166</v>
      </c>
      <c r="AH338">
        <v>6</v>
      </c>
      <c r="AI338">
        <v>8</v>
      </c>
    </row>
    <row r="339" spans="1:35" x14ac:dyDescent="0.25">
      <c r="A339" s="7" t="str">
        <f>HYPERLINK(Final_table[[#This Row],[profileUrl]],Final_table[[#This Row],[fullName]])</f>
        <v>Andrew Watticant</v>
      </c>
      <c r="B339" s="6" t="s">
        <v>3507</v>
      </c>
      <c r="C339" s="6" t="s">
        <v>3508</v>
      </c>
      <c r="D339" s="6" t="s">
        <v>3509</v>
      </c>
      <c r="E339" s="6" t="s">
        <v>3510</v>
      </c>
      <c r="F339" s="6"/>
      <c r="G339" s="6"/>
      <c r="H339" s="6"/>
      <c r="I339" s="6"/>
      <c r="J339" s="6" t="s">
        <v>42</v>
      </c>
      <c r="K339" s="6" t="s">
        <v>3199</v>
      </c>
      <c r="L339" s="6" t="s">
        <v>3511</v>
      </c>
      <c r="M339" s="1">
        <v>45704</v>
      </c>
      <c r="N339" s="1">
        <v>45704</v>
      </c>
      <c r="O339" s="1"/>
      <c r="P339" s="6" t="s">
        <v>67</v>
      </c>
      <c r="Q339" s="6" t="s">
        <v>67</v>
      </c>
      <c r="R339" s="6">
        <v>1</v>
      </c>
      <c r="S339" s="6">
        <v>0</v>
      </c>
      <c r="T339" s="6">
        <v>0</v>
      </c>
      <c r="U339" s="6">
        <v>0</v>
      </c>
      <c r="V339" s="7" t="str">
        <f>IF(Final_table[[#This Row],[Pipedrive_ID]]&lt;&gt;"",HYPERLINK("https::/silk3.pipedrive.com/person/"&amp;Final_table[[#This Row],[Pipedrive_ID]]/10,Final_table[[#This Row],[fullName]]),"")</f>
        <v/>
      </c>
      <c r="W339" s="6"/>
      <c r="X339" s="1"/>
      <c r="Y339" s="6"/>
      <c r="Z339" s="6" t="s">
        <v>70</v>
      </c>
      <c r="AA339" s="6">
        <v>0</v>
      </c>
      <c r="AB339" s="6" t="s">
        <v>70</v>
      </c>
      <c r="AC339" s="6">
        <v>0</v>
      </c>
      <c r="AD339" t="s">
        <v>68</v>
      </c>
      <c r="AF339" t="s">
        <v>69</v>
      </c>
      <c r="AG339" t="s">
        <v>70</v>
      </c>
      <c r="AH339">
        <v>2</v>
      </c>
      <c r="AI339">
        <v>1</v>
      </c>
    </row>
    <row r="340" spans="1:35" x14ac:dyDescent="0.25">
      <c r="A340" s="7" t="str">
        <f>HYPERLINK(Final_table[[#This Row],[profileUrl]],Final_table[[#This Row],[fullName]])</f>
        <v>Robby Peeters</v>
      </c>
      <c r="B340" s="6" t="s">
        <v>711</v>
      </c>
      <c r="C340" s="6" t="s">
        <v>712</v>
      </c>
      <c r="D340" s="6" t="s">
        <v>713</v>
      </c>
      <c r="E340" s="6" t="s">
        <v>714</v>
      </c>
      <c r="F340" s="6"/>
      <c r="G340" s="6"/>
      <c r="H340" s="6"/>
      <c r="I340" s="6"/>
      <c r="J340" s="6" t="s">
        <v>42</v>
      </c>
      <c r="K340" s="6" t="s">
        <v>715</v>
      </c>
      <c r="L340" s="6" t="s">
        <v>716</v>
      </c>
      <c r="M340" s="1">
        <v>45834</v>
      </c>
      <c r="N340" s="1">
        <v>45834</v>
      </c>
      <c r="O340" s="1"/>
      <c r="P340" s="6" t="s">
        <v>67</v>
      </c>
      <c r="Q340" s="6" t="s">
        <v>67</v>
      </c>
      <c r="R340" s="6">
        <v>1</v>
      </c>
      <c r="S340" s="6">
        <v>7</v>
      </c>
      <c r="T340" s="6">
        <v>0</v>
      </c>
      <c r="U340" s="6">
        <v>0</v>
      </c>
      <c r="V340" s="7" t="str">
        <f>IF(Final_table[[#This Row],[Pipedrive_ID]]&lt;&gt;"",HYPERLINK("https::/silk3.pipedrive.com/person/"&amp;Final_table[[#This Row],[Pipedrive_ID]]/10,Final_table[[#This Row],[fullName]]),"")</f>
        <v/>
      </c>
      <c r="W340" s="6"/>
      <c r="X340" s="1"/>
      <c r="Y340" s="6"/>
      <c r="Z340" s="6" t="s">
        <v>70</v>
      </c>
      <c r="AA340" s="6">
        <v>0</v>
      </c>
      <c r="AB340" s="6" t="s">
        <v>70</v>
      </c>
      <c r="AC340" s="6">
        <v>0</v>
      </c>
      <c r="AD340" t="s">
        <v>68</v>
      </c>
      <c r="AF340" t="s">
        <v>69</v>
      </c>
      <c r="AG340" t="s">
        <v>70</v>
      </c>
      <c r="AH340">
        <v>6</v>
      </c>
      <c r="AI340">
        <v>8</v>
      </c>
    </row>
    <row r="341" spans="1:35" x14ac:dyDescent="0.25">
      <c r="A341" s="7" t="str">
        <f>HYPERLINK(Final_table[[#This Row],[profileUrl]],Final_table[[#This Row],[fullName]])</f>
        <v>Andy De Doncker</v>
      </c>
      <c r="B341" s="6" t="s">
        <v>3512</v>
      </c>
      <c r="C341" s="6" t="s">
        <v>871</v>
      </c>
      <c r="D341" s="6" t="s">
        <v>3513</v>
      </c>
      <c r="E341" s="6" t="s">
        <v>3514</v>
      </c>
      <c r="F341" s="6"/>
      <c r="G341" s="6"/>
      <c r="H341" s="6"/>
      <c r="I341" s="6"/>
      <c r="J341" s="6" t="s">
        <v>42</v>
      </c>
      <c r="K341" s="6" t="s">
        <v>3515</v>
      </c>
      <c r="L341" s="6" t="s">
        <v>1211</v>
      </c>
      <c r="M341" s="1">
        <v>45846</v>
      </c>
      <c r="N341" s="1">
        <v>45846</v>
      </c>
      <c r="O341" s="1"/>
      <c r="P341" s="6" t="s">
        <v>67</v>
      </c>
      <c r="Q341" s="6" t="s">
        <v>67</v>
      </c>
      <c r="R341" s="6">
        <v>0</v>
      </c>
      <c r="S341" s="6">
        <v>1</v>
      </c>
      <c r="T341" s="6">
        <v>0</v>
      </c>
      <c r="U341" s="6">
        <v>0</v>
      </c>
      <c r="V341" s="7" t="str">
        <f>IF(Final_table[[#This Row],[Pipedrive_ID]]&lt;&gt;"",HYPERLINK("https::/silk3.pipedrive.com/person/"&amp;Final_table[[#This Row],[Pipedrive_ID]]/10,Final_table[[#This Row],[fullName]]),"")</f>
        <v/>
      </c>
      <c r="W341" s="6"/>
      <c r="X341" s="1"/>
      <c r="Y341" s="6"/>
      <c r="Z341" s="6" t="s">
        <v>70</v>
      </c>
      <c r="AA341" s="6">
        <v>0</v>
      </c>
      <c r="AB341" s="6" t="s">
        <v>70</v>
      </c>
      <c r="AC341" s="6">
        <v>1</v>
      </c>
      <c r="AD341" t="s">
        <v>68</v>
      </c>
      <c r="AF341" t="s">
        <v>69</v>
      </c>
      <c r="AG341" t="s">
        <v>79</v>
      </c>
      <c r="AH341">
        <v>7</v>
      </c>
      <c r="AI341">
        <v>1</v>
      </c>
    </row>
    <row r="342" spans="1:35" x14ac:dyDescent="0.25">
      <c r="A342" s="7" t="str">
        <f>HYPERLINK(Final_table[[#This Row],[profileUrl]],Final_table[[#This Row],[fullName]])</f>
        <v>Sien Ho</v>
      </c>
      <c r="B342" s="6" t="s">
        <v>717</v>
      </c>
      <c r="C342" s="6" t="s">
        <v>718</v>
      </c>
      <c r="D342" s="6" t="s">
        <v>719</v>
      </c>
      <c r="E342" s="6" t="s">
        <v>720</v>
      </c>
      <c r="F342" s="6"/>
      <c r="G342" s="6"/>
      <c r="H342" s="6"/>
      <c r="I342" s="6"/>
      <c r="J342" s="6" t="s">
        <v>42</v>
      </c>
      <c r="K342" s="6" t="s">
        <v>648</v>
      </c>
      <c r="L342" s="6" t="s">
        <v>721</v>
      </c>
      <c r="M342" s="1">
        <v>45834</v>
      </c>
      <c r="N342" s="1">
        <v>45834</v>
      </c>
      <c r="O342" s="1"/>
      <c r="P342" s="6" t="s">
        <v>67</v>
      </c>
      <c r="Q342" s="6" t="s">
        <v>67</v>
      </c>
      <c r="R342" s="6">
        <v>1</v>
      </c>
      <c r="S342" s="6">
        <v>7</v>
      </c>
      <c r="T342" s="6">
        <v>0</v>
      </c>
      <c r="U342" s="6">
        <v>0</v>
      </c>
      <c r="V342" s="7" t="str">
        <f>IF(Final_table[[#This Row],[Pipedrive_ID]]&lt;&gt;"",HYPERLINK("https::/silk3.pipedrive.com/person/"&amp;Final_table[[#This Row],[Pipedrive_ID]]/10,Final_table[[#This Row],[fullName]]),"")</f>
        <v/>
      </c>
      <c r="W342" s="6"/>
      <c r="X342" s="1"/>
      <c r="Y342" s="6"/>
      <c r="Z342" s="6" t="s">
        <v>70</v>
      </c>
      <c r="AA342" s="6">
        <v>0</v>
      </c>
      <c r="AB342" s="6" t="s">
        <v>70</v>
      </c>
      <c r="AC342" s="6">
        <v>0</v>
      </c>
      <c r="AD342" t="s">
        <v>68</v>
      </c>
      <c r="AF342" t="s">
        <v>69</v>
      </c>
      <c r="AG342" t="s">
        <v>70</v>
      </c>
      <c r="AH342">
        <v>6</v>
      </c>
      <c r="AI342">
        <v>8</v>
      </c>
    </row>
    <row r="343" spans="1:35" x14ac:dyDescent="0.25">
      <c r="A343" s="7" t="str">
        <f>HYPERLINK(Final_table[[#This Row],[profileUrl]],Final_table[[#This Row],[fullName]])</f>
        <v>Andy Wittock</v>
      </c>
      <c r="B343" s="6" t="s">
        <v>3516</v>
      </c>
      <c r="C343" s="6" t="s">
        <v>871</v>
      </c>
      <c r="D343" s="6" t="s">
        <v>3517</v>
      </c>
      <c r="E343" s="6" t="s">
        <v>3518</v>
      </c>
      <c r="F343" s="6"/>
      <c r="G343" s="6"/>
      <c r="H343" s="6"/>
      <c r="I343" s="6"/>
      <c r="J343" s="6" t="s">
        <v>337</v>
      </c>
      <c r="K343" s="6" t="s">
        <v>3519</v>
      </c>
      <c r="L343" s="6" t="s">
        <v>1200</v>
      </c>
      <c r="M343" s="1">
        <v>45836</v>
      </c>
      <c r="N343" s="1">
        <v>45836</v>
      </c>
      <c r="O343" s="1"/>
      <c r="P343" s="6" t="s">
        <v>67</v>
      </c>
      <c r="Q343" s="6" t="s">
        <v>67</v>
      </c>
      <c r="R343" s="6">
        <v>0</v>
      </c>
      <c r="S343" s="6">
        <v>1</v>
      </c>
      <c r="T343" s="6">
        <v>0</v>
      </c>
      <c r="U343" s="6">
        <v>0</v>
      </c>
      <c r="V343" s="7" t="str">
        <f>IF(Final_table[[#This Row],[Pipedrive_ID]]&lt;&gt;"",HYPERLINK("https::/silk3.pipedrive.com/person/"&amp;Final_table[[#This Row],[Pipedrive_ID]]/10,Final_table[[#This Row],[fullName]]),"")</f>
        <v/>
      </c>
      <c r="W343" s="6"/>
      <c r="X343" s="1"/>
      <c r="Y343" s="6"/>
      <c r="Z343" s="6" t="s">
        <v>70</v>
      </c>
      <c r="AA343" s="6">
        <v>0</v>
      </c>
      <c r="AB343" s="6" t="s">
        <v>70</v>
      </c>
      <c r="AC343" s="6">
        <v>0</v>
      </c>
      <c r="AD343" t="s">
        <v>68</v>
      </c>
      <c r="AF343" t="s">
        <v>69</v>
      </c>
      <c r="AG343" t="s">
        <v>70</v>
      </c>
      <c r="AH343">
        <v>6</v>
      </c>
      <c r="AI343">
        <v>1</v>
      </c>
    </row>
    <row r="344" spans="1:35" x14ac:dyDescent="0.25">
      <c r="A344" s="7" t="str">
        <f>HYPERLINK(Final_table[[#This Row],[profileUrl]],Final_table[[#This Row],[fullName]])</f>
        <v>Andy Verhaegen</v>
      </c>
      <c r="B344" s="6" t="s">
        <v>3520</v>
      </c>
      <c r="C344" s="6" t="s">
        <v>871</v>
      </c>
      <c r="D344" s="6" t="s">
        <v>3521</v>
      </c>
      <c r="E344" s="6" t="s">
        <v>3522</v>
      </c>
      <c r="F344" s="6"/>
      <c r="G344" s="6"/>
      <c r="H344" s="6"/>
      <c r="I344" s="6"/>
      <c r="J344" s="6" t="s">
        <v>337</v>
      </c>
      <c r="K344" s="6" t="s">
        <v>627</v>
      </c>
      <c r="L344" s="6" t="s">
        <v>3523</v>
      </c>
      <c r="M344" s="1">
        <v>45755</v>
      </c>
      <c r="N344" s="1">
        <v>45755</v>
      </c>
      <c r="O344" s="1"/>
      <c r="P344" s="6" t="s">
        <v>67</v>
      </c>
      <c r="Q344" s="6" t="s">
        <v>67</v>
      </c>
      <c r="R344" s="6">
        <v>1</v>
      </c>
      <c r="S344" s="6">
        <v>0</v>
      </c>
      <c r="T344" s="6">
        <v>0</v>
      </c>
      <c r="U344" s="6">
        <v>0</v>
      </c>
      <c r="V344" s="7" t="str">
        <f>IF(Final_table[[#This Row],[Pipedrive_ID]]&lt;&gt;"",HYPERLINK("https::/silk3.pipedrive.com/person/"&amp;Final_table[[#This Row],[Pipedrive_ID]]/10,Final_table[[#This Row],[fullName]]),"")</f>
        <v/>
      </c>
      <c r="W344" s="6"/>
      <c r="X344" s="1"/>
      <c r="Y344" s="6"/>
      <c r="Z344" s="6" t="s">
        <v>70</v>
      </c>
      <c r="AA344" s="6">
        <v>0</v>
      </c>
      <c r="AB344" s="6" t="s">
        <v>70</v>
      </c>
      <c r="AC344" s="6">
        <v>0</v>
      </c>
      <c r="AD344" t="s">
        <v>68</v>
      </c>
      <c r="AF344" t="s">
        <v>69</v>
      </c>
      <c r="AG344" t="s">
        <v>70</v>
      </c>
      <c r="AH344">
        <v>4</v>
      </c>
      <c r="AI344">
        <v>1</v>
      </c>
    </row>
    <row r="345" spans="1:35" x14ac:dyDescent="0.25">
      <c r="A345" s="7" t="str">
        <f>HYPERLINK(Final_table[[#This Row],[profileUrl]],Final_table[[#This Row],[fullName]])</f>
        <v>Angelo Baert</v>
      </c>
      <c r="B345" s="6" t="s">
        <v>2092</v>
      </c>
      <c r="C345" s="6" t="s">
        <v>2093</v>
      </c>
      <c r="D345" s="6" t="s">
        <v>2094</v>
      </c>
      <c r="E345" s="6" t="s">
        <v>2095</v>
      </c>
      <c r="F345" s="6"/>
      <c r="G345" s="6"/>
      <c r="H345" s="6"/>
      <c r="I345" s="6"/>
      <c r="J345" s="6" t="s">
        <v>337</v>
      </c>
      <c r="K345" s="6" t="s">
        <v>1204</v>
      </c>
      <c r="L345" s="6" t="s">
        <v>2096</v>
      </c>
      <c r="M345" s="1">
        <v>45871</v>
      </c>
      <c r="N345" s="1">
        <v>45871</v>
      </c>
      <c r="O345" s="1"/>
      <c r="P345" s="6" t="s">
        <v>67</v>
      </c>
      <c r="Q345" s="6" t="s">
        <v>67</v>
      </c>
      <c r="R345" s="6">
        <v>0</v>
      </c>
      <c r="S345" s="6">
        <v>2</v>
      </c>
      <c r="T345" s="6">
        <v>0</v>
      </c>
      <c r="U345" s="6">
        <v>0</v>
      </c>
      <c r="V345" s="7" t="str">
        <f>IF(Final_table[[#This Row],[Pipedrive_ID]]&lt;&gt;"",HYPERLINK("https::/silk3.pipedrive.com/person/"&amp;Final_table[[#This Row],[Pipedrive_ID]]/10,Final_table[[#This Row],[fullName]]),"")</f>
        <v/>
      </c>
      <c r="W345" s="6"/>
      <c r="X345" s="1"/>
      <c r="Y345" s="6"/>
      <c r="Z345" s="6" t="s">
        <v>70</v>
      </c>
      <c r="AA345" s="6">
        <v>0</v>
      </c>
      <c r="AB345" s="6" t="s">
        <v>70</v>
      </c>
      <c r="AC345" s="6">
        <v>0</v>
      </c>
      <c r="AD345" t="s">
        <v>68</v>
      </c>
      <c r="AF345" t="s">
        <v>69</v>
      </c>
      <c r="AG345" t="s">
        <v>70</v>
      </c>
      <c r="AH345">
        <v>8</v>
      </c>
      <c r="AI345">
        <v>2</v>
      </c>
    </row>
    <row r="346" spans="1:35" x14ac:dyDescent="0.25">
      <c r="A346" s="7" t="str">
        <f>HYPERLINK(Final_table[[#This Row],[profileUrl]],Final_table[[#This Row],[fullName]])</f>
        <v>Angelos Seretis</v>
      </c>
      <c r="B346" s="6" t="s">
        <v>3524</v>
      </c>
      <c r="C346" s="6" t="s">
        <v>3525</v>
      </c>
      <c r="D346" s="6" t="s">
        <v>3526</v>
      </c>
      <c r="E346" s="6" t="s">
        <v>3527</v>
      </c>
      <c r="F346" s="6"/>
      <c r="G346" s="6"/>
      <c r="H346" s="6"/>
      <c r="I346" s="6"/>
      <c r="J346" s="6" t="s">
        <v>337</v>
      </c>
      <c r="K346" s="6" t="s">
        <v>3528</v>
      </c>
      <c r="L346" s="6" t="s">
        <v>3529</v>
      </c>
      <c r="M346" s="1">
        <v>45870</v>
      </c>
      <c r="N346" s="1">
        <v>45870</v>
      </c>
      <c r="O346" s="1"/>
      <c r="P346" s="6" t="s">
        <v>67</v>
      </c>
      <c r="Q346" s="6" t="s">
        <v>67</v>
      </c>
      <c r="R346" s="6">
        <v>0</v>
      </c>
      <c r="S346" s="6">
        <v>1</v>
      </c>
      <c r="T346" s="6">
        <v>0</v>
      </c>
      <c r="U346" s="6">
        <v>0</v>
      </c>
      <c r="V346" s="7" t="str">
        <f>IF(Final_table[[#This Row],[Pipedrive_ID]]&lt;&gt;"",HYPERLINK("https::/silk3.pipedrive.com/person/"&amp;Final_table[[#This Row],[Pipedrive_ID]]/10,Final_table[[#This Row],[fullName]]),"")</f>
        <v/>
      </c>
      <c r="W346" s="6"/>
      <c r="X346" s="1"/>
      <c r="Y346" s="6"/>
      <c r="Z346" s="6" t="s">
        <v>70</v>
      </c>
      <c r="AA346" s="6">
        <v>0</v>
      </c>
      <c r="AB346" s="6" t="s">
        <v>70</v>
      </c>
      <c r="AC346" s="6">
        <v>1</v>
      </c>
      <c r="AD346" t="s">
        <v>68</v>
      </c>
      <c r="AF346" t="s">
        <v>69</v>
      </c>
      <c r="AG346" t="s">
        <v>79</v>
      </c>
      <c r="AH346">
        <v>8</v>
      </c>
      <c r="AI346">
        <v>1</v>
      </c>
    </row>
    <row r="347" spans="1:35" x14ac:dyDescent="0.25">
      <c r="A347" s="7" t="str">
        <f>HYPERLINK(Final_table[[#This Row],[profileUrl]],Final_table[[#This Row],[fullName]])</f>
        <v>Anke Babeliowsky</v>
      </c>
      <c r="B347" s="6" t="s">
        <v>3530</v>
      </c>
      <c r="C347" s="6" t="s">
        <v>3531</v>
      </c>
      <c r="D347" s="6" t="s">
        <v>3532</v>
      </c>
      <c r="E347" s="6" t="s">
        <v>3533</v>
      </c>
      <c r="F347" s="6"/>
      <c r="G347" s="6"/>
      <c r="H347" s="6"/>
      <c r="I347" s="6"/>
      <c r="J347" s="6" t="s">
        <v>42</v>
      </c>
      <c r="K347" s="6" t="s">
        <v>3534</v>
      </c>
      <c r="L347" s="6" t="s">
        <v>3535</v>
      </c>
      <c r="M347" s="1">
        <v>45730</v>
      </c>
      <c r="N347" s="1">
        <v>45730</v>
      </c>
      <c r="O347" s="1"/>
      <c r="P347" s="6" t="s">
        <v>67</v>
      </c>
      <c r="Q347" s="6" t="s">
        <v>67</v>
      </c>
      <c r="R347" s="6">
        <v>0</v>
      </c>
      <c r="S347" s="6">
        <v>1</v>
      </c>
      <c r="T347" s="6">
        <v>0</v>
      </c>
      <c r="U347" s="6">
        <v>0</v>
      </c>
      <c r="V347" s="7" t="str">
        <f>IF(Final_table[[#This Row],[Pipedrive_ID]]&lt;&gt;"",HYPERLINK("https::/silk3.pipedrive.com/person/"&amp;Final_table[[#This Row],[Pipedrive_ID]]/10,Final_table[[#This Row],[fullName]]),"")</f>
        <v/>
      </c>
      <c r="W347" s="6"/>
      <c r="X347" s="1"/>
      <c r="Y347" s="6"/>
      <c r="Z347" s="6" t="s">
        <v>70</v>
      </c>
      <c r="AA347" s="6">
        <v>0</v>
      </c>
      <c r="AB347" s="6" t="s">
        <v>70</v>
      </c>
      <c r="AC347" s="6">
        <v>1</v>
      </c>
      <c r="AD347" t="s">
        <v>68</v>
      </c>
      <c r="AF347" t="s">
        <v>69</v>
      </c>
      <c r="AG347" t="s">
        <v>79</v>
      </c>
      <c r="AH347">
        <v>3</v>
      </c>
      <c r="AI347">
        <v>1</v>
      </c>
    </row>
    <row r="348" spans="1:35" x14ac:dyDescent="0.25">
      <c r="A348" s="7" t="str">
        <f>HYPERLINK(Final_table[[#This Row],[profileUrl]],Final_table[[#This Row],[fullName]])</f>
        <v>Ann Noldus</v>
      </c>
      <c r="B348" s="6" t="s">
        <v>3536</v>
      </c>
      <c r="C348" s="6" t="s">
        <v>3537</v>
      </c>
      <c r="D348" s="6" t="s">
        <v>3538</v>
      </c>
      <c r="E348" s="6" t="s">
        <v>3539</v>
      </c>
      <c r="F348" s="6"/>
      <c r="G348" s="6"/>
      <c r="H348" s="6"/>
      <c r="I348" s="6"/>
      <c r="J348" s="6" t="s">
        <v>42</v>
      </c>
      <c r="K348" s="6" t="s">
        <v>3540</v>
      </c>
      <c r="L348" s="6" t="s">
        <v>3541</v>
      </c>
      <c r="M348" s="1">
        <v>45870</v>
      </c>
      <c r="N348" s="1">
        <v>45870</v>
      </c>
      <c r="O348" s="1"/>
      <c r="P348" s="6" t="s">
        <v>67</v>
      </c>
      <c r="Q348" s="6" t="s">
        <v>67</v>
      </c>
      <c r="R348" s="6">
        <v>0</v>
      </c>
      <c r="S348" s="6">
        <v>1</v>
      </c>
      <c r="T348" s="6">
        <v>0</v>
      </c>
      <c r="U348" s="6">
        <v>0</v>
      </c>
      <c r="V348" s="7" t="str">
        <f>IF(Final_table[[#This Row],[Pipedrive_ID]]&lt;&gt;"",HYPERLINK("https::/silk3.pipedrive.com/person/"&amp;Final_table[[#This Row],[Pipedrive_ID]]/10,Final_table[[#This Row],[fullName]]),"")</f>
        <v/>
      </c>
      <c r="W348" s="6"/>
      <c r="X348" s="1"/>
      <c r="Y348" s="6"/>
      <c r="Z348" s="6" t="s">
        <v>70</v>
      </c>
      <c r="AA348" s="6">
        <v>3</v>
      </c>
      <c r="AB348" s="6" t="s">
        <v>3542</v>
      </c>
      <c r="AC348" s="6">
        <v>4</v>
      </c>
      <c r="AD348" t="s">
        <v>68</v>
      </c>
      <c r="AF348" t="s">
        <v>69</v>
      </c>
      <c r="AG348" t="s">
        <v>50</v>
      </c>
      <c r="AH348">
        <v>8</v>
      </c>
      <c r="AI348">
        <v>1</v>
      </c>
    </row>
    <row r="349" spans="1:35" x14ac:dyDescent="0.25">
      <c r="A349" s="7" t="str">
        <f>HYPERLINK(Final_table[[#This Row],[profileUrl]],Final_table[[#This Row],[fullName]])</f>
        <v>Ann-Sophie Boehme</v>
      </c>
      <c r="B349" s="6" t="s">
        <v>3543</v>
      </c>
      <c r="C349" s="6" t="s">
        <v>3544</v>
      </c>
      <c r="D349" s="6" t="s">
        <v>3545</v>
      </c>
      <c r="E349" s="6" t="s">
        <v>3546</v>
      </c>
      <c r="F349" s="6"/>
      <c r="G349" s="6"/>
      <c r="H349" s="6"/>
      <c r="I349" s="6"/>
      <c r="J349" s="6" t="s">
        <v>42</v>
      </c>
      <c r="K349" s="6" t="s">
        <v>3547</v>
      </c>
      <c r="L349" s="6" t="s">
        <v>3548</v>
      </c>
      <c r="M349" s="1">
        <v>45730</v>
      </c>
      <c r="N349" s="1">
        <v>45730</v>
      </c>
      <c r="O349" s="1"/>
      <c r="P349" s="6" t="s">
        <v>67</v>
      </c>
      <c r="Q349" s="6" t="s">
        <v>67</v>
      </c>
      <c r="R349" s="6">
        <v>0</v>
      </c>
      <c r="S349" s="6">
        <v>1</v>
      </c>
      <c r="T349" s="6">
        <v>0</v>
      </c>
      <c r="U349" s="6">
        <v>0</v>
      </c>
      <c r="V349" s="7" t="str">
        <f>IF(Final_table[[#This Row],[Pipedrive_ID]]&lt;&gt;"",HYPERLINK("https::/silk3.pipedrive.com/person/"&amp;Final_table[[#This Row],[Pipedrive_ID]]/10,Final_table[[#This Row],[fullName]]),"")</f>
        <v/>
      </c>
      <c r="W349" s="6"/>
      <c r="X349" s="1"/>
      <c r="Y349" s="6"/>
      <c r="Z349" s="6" t="s">
        <v>70</v>
      </c>
      <c r="AA349" s="6">
        <v>1</v>
      </c>
      <c r="AB349" s="6" t="s">
        <v>3549</v>
      </c>
      <c r="AC349" s="6">
        <v>3</v>
      </c>
      <c r="AD349" t="s">
        <v>68</v>
      </c>
      <c r="AF349" t="s">
        <v>69</v>
      </c>
      <c r="AG349" t="s">
        <v>50</v>
      </c>
      <c r="AH349">
        <v>3</v>
      </c>
      <c r="AI349">
        <v>1</v>
      </c>
    </row>
    <row r="350" spans="1:35" x14ac:dyDescent="0.25">
      <c r="A350" s="7" t="str">
        <f>HYPERLINK(Final_table[[#This Row],[profileUrl]],Final_table[[#This Row],[fullName]])</f>
        <v>Anna Govers</v>
      </c>
      <c r="B350" s="6" t="s">
        <v>3550</v>
      </c>
      <c r="C350" s="6" t="s">
        <v>3551</v>
      </c>
      <c r="D350" s="6" t="s">
        <v>3552</v>
      </c>
      <c r="E350" s="6" t="s">
        <v>3553</v>
      </c>
      <c r="F350" s="6"/>
      <c r="G350" s="6"/>
      <c r="H350" s="6"/>
      <c r="I350" s="6"/>
      <c r="J350" s="6" t="s">
        <v>337</v>
      </c>
      <c r="K350" s="6" t="s">
        <v>3554</v>
      </c>
      <c r="L350" s="6" t="s">
        <v>3555</v>
      </c>
      <c r="M350" s="1">
        <v>45805</v>
      </c>
      <c r="N350" s="1">
        <v>45805</v>
      </c>
      <c r="O350" s="1"/>
      <c r="P350" s="6" t="s">
        <v>67</v>
      </c>
      <c r="Q350" s="6" t="s">
        <v>67</v>
      </c>
      <c r="R350" s="6">
        <v>1</v>
      </c>
      <c r="S350" s="6">
        <v>0</v>
      </c>
      <c r="T350" s="6">
        <v>0</v>
      </c>
      <c r="U350" s="6">
        <v>0</v>
      </c>
      <c r="V350" s="7" t="str">
        <f>IF(Final_table[[#This Row],[Pipedrive_ID]]&lt;&gt;"",HYPERLINK("https::/silk3.pipedrive.com/person/"&amp;Final_table[[#This Row],[Pipedrive_ID]]/10,Final_table[[#This Row],[fullName]]),"")</f>
        <v/>
      </c>
      <c r="W350" s="6"/>
      <c r="X350" s="1"/>
      <c r="Y350" s="6"/>
      <c r="Z350" s="6" t="s">
        <v>70</v>
      </c>
      <c r="AA350" s="6">
        <v>0</v>
      </c>
      <c r="AB350" s="6" t="s">
        <v>70</v>
      </c>
      <c r="AC350" s="6">
        <v>0</v>
      </c>
      <c r="AD350" t="s">
        <v>68</v>
      </c>
      <c r="AF350" t="s">
        <v>69</v>
      </c>
      <c r="AG350" t="s">
        <v>70</v>
      </c>
      <c r="AH350">
        <v>5</v>
      </c>
      <c r="AI350">
        <v>1</v>
      </c>
    </row>
    <row r="351" spans="1:35" x14ac:dyDescent="0.25">
      <c r="A351" s="7" t="str">
        <f>HYPERLINK(Final_table[[#This Row],[profileUrl]],Final_table[[#This Row],[fullName]])</f>
        <v>Axelle Saeys</v>
      </c>
      <c r="B351" s="6" t="s">
        <v>766</v>
      </c>
      <c r="C351" s="6" t="s">
        <v>767</v>
      </c>
      <c r="D351" s="6" t="s">
        <v>768</v>
      </c>
      <c r="E351" s="6" t="s">
        <v>769</v>
      </c>
      <c r="F351" s="6"/>
      <c r="G351" s="6"/>
      <c r="H351" s="6"/>
      <c r="I351" s="6"/>
      <c r="J351" s="6" t="s">
        <v>42</v>
      </c>
      <c r="K351" s="6" t="s">
        <v>148</v>
      </c>
      <c r="L351" s="6" t="s">
        <v>88</v>
      </c>
      <c r="M351" s="1">
        <v>45704</v>
      </c>
      <c r="N351" s="1">
        <v>45704</v>
      </c>
      <c r="O351" s="1"/>
      <c r="P351" s="6" t="s">
        <v>67</v>
      </c>
      <c r="Q351" s="6" t="s">
        <v>67</v>
      </c>
      <c r="R351" s="6">
        <v>1</v>
      </c>
      <c r="S351" s="6">
        <v>6</v>
      </c>
      <c r="T351" s="6">
        <v>0</v>
      </c>
      <c r="U351" s="6">
        <v>0</v>
      </c>
      <c r="V351" s="7" t="str">
        <f>IF(Final_table[[#This Row],[Pipedrive_ID]]&lt;&gt;"",HYPERLINK("https::/silk3.pipedrive.com/person/"&amp;Final_table[[#This Row],[Pipedrive_ID]]/10,Final_table[[#This Row],[fullName]]),"")</f>
        <v/>
      </c>
      <c r="W351" s="6"/>
      <c r="X351" s="1"/>
      <c r="Y351" s="6"/>
      <c r="Z351" s="6" t="s">
        <v>70</v>
      </c>
      <c r="AA351" s="6">
        <v>1</v>
      </c>
      <c r="AB351" s="6" t="s">
        <v>770</v>
      </c>
      <c r="AC351" s="6">
        <v>2</v>
      </c>
      <c r="AD351" t="s">
        <v>68</v>
      </c>
      <c r="AF351" t="s">
        <v>69</v>
      </c>
      <c r="AG351" t="s">
        <v>50</v>
      </c>
      <c r="AH351">
        <v>2</v>
      </c>
      <c r="AI351">
        <v>7</v>
      </c>
    </row>
    <row r="352" spans="1:35" x14ac:dyDescent="0.25">
      <c r="A352" s="7" t="str">
        <f>HYPERLINK(Final_table[[#This Row],[profileUrl]],Final_table[[#This Row],[fullName]])</f>
        <v>Anne-Sofie Asnong</v>
      </c>
      <c r="B352" s="6" t="s">
        <v>3556</v>
      </c>
      <c r="C352" s="6" t="s">
        <v>3557</v>
      </c>
      <c r="D352" s="6" t="s">
        <v>3558</v>
      </c>
      <c r="E352" s="6" t="s">
        <v>3559</v>
      </c>
      <c r="F352" s="6"/>
      <c r="G352" s="6"/>
      <c r="H352" s="6"/>
      <c r="I352" s="6"/>
      <c r="J352" s="6" t="s">
        <v>42</v>
      </c>
      <c r="K352" s="6" t="s">
        <v>3560</v>
      </c>
      <c r="L352" s="6" t="s">
        <v>88</v>
      </c>
      <c r="M352" s="1">
        <v>45834</v>
      </c>
      <c r="N352" s="1">
        <v>45834</v>
      </c>
      <c r="O352" s="1"/>
      <c r="P352" s="6" t="s">
        <v>67</v>
      </c>
      <c r="Q352" s="6" t="s">
        <v>67</v>
      </c>
      <c r="R352" s="6">
        <v>0</v>
      </c>
      <c r="S352" s="6">
        <v>1</v>
      </c>
      <c r="T352" s="6">
        <v>0</v>
      </c>
      <c r="U352" s="6">
        <v>0</v>
      </c>
      <c r="V352" s="7" t="str">
        <f>IF(Final_table[[#This Row],[Pipedrive_ID]]&lt;&gt;"",HYPERLINK("https::/silk3.pipedrive.com/person/"&amp;Final_table[[#This Row],[Pipedrive_ID]]/10,Final_table[[#This Row],[fullName]]),"")</f>
        <v/>
      </c>
      <c r="W352" s="6"/>
      <c r="X352" s="1"/>
      <c r="Y352" s="6"/>
      <c r="Z352" s="6" t="s">
        <v>70</v>
      </c>
      <c r="AA352" s="6">
        <v>0</v>
      </c>
      <c r="AB352" s="6" t="s">
        <v>70</v>
      </c>
      <c r="AC352" s="6">
        <v>1</v>
      </c>
      <c r="AD352" t="s">
        <v>68</v>
      </c>
      <c r="AF352" t="s">
        <v>69</v>
      </c>
      <c r="AG352" t="s">
        <v>79</v>
      </c>
      <c r="AH352">
        <v>6</v>
      </c>
      <c r="AI352">
        <v>1</v>
      </c>
    </row>
    <row r="353" spans="1:35" x14ac:dyDescent="0.25">
      <c r="A353" s="7" t="str">
        <f>HYPERLINK(Final_table[[#This Row],[profileUrl]],Final_table[[#This Row],[fullName]])</f>
        <v>Christophe Hellemans</v>
      </c>
      <c r="B353" s="6" t="s">
        <v>771</v>
      </c>
      <c r="C353" s="6" t="s">
        <v>772</v>
      </c>
      <c r="D353" s="6" t="s">
        <v>153</v>
      </c>
      <c r="E353" s="6" t="s">
        <v>773</v>
      </c>
      <c r="F353" s="6"/>
      <c r="G353" s="6"/>
      <c r="H353" s="6"/>
      <c r="I353" s="6"/>
      <c r="J353" s="6" t="s">
        <v>42</v>
      </c>
      <c r="K353" s="6" t="s">
        <v>774</v>
      </c>
      <c r="L353" s="6" t="s">
        <v>775</v>
      </c>
      <c r="M353" s="1">
        <v>45856</v>
      </c>
      <c r="N353" s="1">
        <v>45856</v>
      </c>
      <c r="O353" s="1"/>
      <c r="P353" s="6" t="s">
        <v>67</v>
      </c>
      <c r="Q353" s="6" t="s">
        <v>67</v>
      </c>
      <c r="R353" s="6">
        <v>3</v>
      </c>
      <c r="S353" s="6">
        <v>4</v>
      </c>
      <c r="T353" s="6">
        <v>0</v>
      </c>
      <c r="U353" s="6">
        <v>0</v>
      </c>
      <c r="V353" s="7" t="str">
        <f>IF(Final_table[[#This Row],[Pipedrive_ID]]&lt;&gt;"",HYPERLINK("https::/silk3.pipedrive.com/person/"&amp;Final_table[[#This Row],[Pipedrive_ID]]/10,Final_table[[#This Row],[fullName]]),"")</f>
        <v/>
      </c>
      <c r="W353" s="6"/>
      <c r="X353" s="1"/>
      <c r="Y353" s="6"/>
      <c r="Z353" s="6" t="s">
        <v>70</v>
      </c>
      <c r="AA353" s="6">
        <v>0</v>
      </c>
      <c r="AB353" s="6" t="s">
        <v>70</v>
      </c>
      <c r="AC353" s="6">
        <v>0</v>
      </c>
      <c r="AD353" t="s">
        <v>68</v>
      </c>
      <c r="AF353" t="s">
        <v>69</v>
      </c>
      <c r="AG353" t="s">
        <v>70</v>
      </c>
      <c r="AH353">
        <v>7</v>
      </c>
      <c r="AI353">
        <v>7</v>
      </c>
    </row>
    <row r="354" spans="1:35" x14ac:dyDescent="0.25">
      <c r="A354" s="7" t="str">
        <f>HYPERLINK(Final_table[[#This Row],[profileUrl]],Final_table[[#This Row],[fullName]])</f>
        <v>Anne Sophie De Saint Martin</v>
      </c>
      <c r="B354" s="6" t="s">
        <v>3561</v>
      </c>
      <c r="C354" s="6" t="s">
        <v>3463</v>
      </c>
      <c r="D354" s="6" t="s">
        <v>3562</v>
      </c>
      <c r="E354" s="6" t="s">
        <v>3563</v>
      </c>
      <c r="F354" s="6"/>
      <c r="G354" s="6"/>
      <c r="H354" s="6"/>
      <c r="I354" s="6"/>
      <c r="J354" s="6" t="s">
        <v>337</v>
      </c>
      <c r="K354" s="6" t="s">
        <v>3564</v>
      </c>
      <c r="L354" s="6" t="s">
        <v>3565</v>
      </c>
      <c r="M354" s="1">
        <v>45870</v>
      </c>
      <c r="N354" s="1">
        <v>45870</v>
      </c>
      <c r="O354" s="1"/>
      <c r="P354" s="6" t="s">
        <v>67</v>
      </c>
      <c r="Q354" s="6" t="s">
        <v>67</v>
      </c>
      <c r="R354" s="6">
        <v>0</v>
      </c>
      <c r="S354" s="6">
        <v>1</v>
      </c>
      <c r="T354" s="6">
        <v>0</v>
      </c>
      <c r="U354" s="6">
        <v>0</v>
      </c>
      <c r="V354" s="7" t="str">
        <f>IF(Final_table[[#This Row],[Pipedrive_ID]]&lt;&gt;"",HYPERLINK("https::/silk3.pipedrive.com/person/"&amp;Final_table[[#This Row],[Pipedrive_ID]]/10,Final_table[[#This Row],[fullName]]),"")</f>
        <v/>
      </c>
      <c r="W354" s="6"/>
      <c r="X354" s="1"/>
      <c r="Y354" s="6"/>
      <c r="Z354" s="6" t="s">
        <v>70</v>
      </c>
      <c r="AA354" s="6">
        <v>0</v>
      </c>
      <c r="AB354" s="6" t="s">
        <v>70</v>
      </c>
      <c r="AC354" s="6">
        <v>0</v>
      </c>
      <c r="AD354" t="s">
        <v>68</v>
      </c>
      <c r="AF354" t="s">
        <v>69</v>
      </c>
      <c r="AG354" t="s">
        <v>70</v>
      </c>
      <c r="AH354">
        <v>8</v>
      </c>
      <c r="AI354">
        <v>1</v>
      </c>
    </row>
    <row r="355" spans="1:35" x14ac:dyDescent="0.25">
      <c r="A355" s="7" t="str">
        <f>HYPERLINK(Final_table[[#This Row],[profileUrl]],Final_table[[#This Row],[fullName]])</f>
        <v>Eveline De Munck</v>
      </c>
      <c r="B355" s="6" t="s">
        <v>793</v>
      </c>
      <c r="C355" s="6" t="s">
        <v>794</v>
      </c>
      <c r="D355" s="6" t="s">
        <v>795</v>
      </c>
      <c r="E355" s="6" t="s">
        <v>796</v>
      </c>
      <c r="F355" s="6"/>
      <c r="G355" s="6"/>
      <c r="H355" s="6"/>
      <c r="I355" s="6"/>
      <c r="J355" s="6" t="s">
        <v>42</v>
      </c>
      <c r="K355" s="6" t="s">
        <v>797</v>
      </c>
      <c r="L355" s="6" t="s">
        <v>88</v>
      </c>
      <c r="M355" s="1">
        <v>45834</v>
      </c>
      <c r="N355" s="1">
        <v>45834</v>
      </c>
      <c r="O355" s="1"/>
      <c r="P355" s="6" t="s">
        <v>67</v>
      </c>
      <c r="Q355" s="6" t="s">
        <v>67</v>
      </c>
      <c r="R355" s="6">
        <v>2</v>
      </c>
      <c r="S355" s="6">
        <v>5</v>
      </c>
      <c r="T355" s="6">
        <v>0</v>
      </c>
      <c r="U355" s="6">
        <v>0</v>
      </c>
      <c r="V355" s="7" t="str">
        <f>IF(Final_table[[#This Row],[Pipedrive_ID]]&lt;&gt;"",HYPERLINK("https::/silk3.pipedrive.com/person/"&amp;Final_table[[#This Row],[Pipedrive_ID]]/10,Final_table[[#This Row],[fullName]]),"")</f>
        <v/>
      </c>
      <c r="W355" s="6"/>
      <c r="X355" s="1"/>
      <c r="Y355" s="6"/>
      <c r="Z355" s="6" t="s">
        <v>70</v>
      </c>
      <c r="AA355" s="6">
        <v>0</v>
      </c>
      <c r="AB355" s="6" t="s">
        <v>70</v>
      </c>
      <c r="AC355" s="6">
        <v>1</v>
      </c>
      <c r="AD355" t="s">
        <v>68</v>
      </c>
      <c r="AF355" t="s">
        <v>69</v>
      </c>
      <c r="AG355" t="s">
        <v>79</v>
      </c>
      <c r="AH355">
        <v>6</v>
      </c>
      <c r="AI355">
        <v>7</v>
      </c>
    </row>
    <row r="356" spans="1:35" x14ac:dyDescent="0.25">
      <c r="A356" s="7" t="str">
        <f>HYPERLINK(Final_table[[#This Row],[profileUrl]],Final_table[[#This Row],[fullName]])</f>
        <v>Jan Laurijssen</v>
      </c>
      <c r="B356" s="6" t="s">
        <v>806</v>
      </c>
      <c r="C356" s="6" t="s">
        <v>327</v>
      </c>
      <c r="D356" s="6" t="s">
        <v>807</v>
      </c>
      <c r="E356" s="6" t="s">
        <v>808</v>
      </c>
      <c r="F356" s="6"/>
      <c r="G356" s="6"/>
      <c r="H356" s="6"/>
      <c r="I356" s="6"/>
      <c r="J356" s="6" t="s">
        <v>42</v>
      </c>
      <c r="K356" s="6" t="s">
        <v>809</v>
      </c>
      <c r="L356" s="6" t="s">
        <v>810</v>
      </c>
      <c r="M356" s="1">
        <v>45829</v>
      </c>
      <c r="N356" s="1">
        <v>45829</v>
      </c>
      <c r="O356" s="1"/>
      <c r="P356" s="6" t="s">
        <v>67</v>
      </c>
      <c r="Q356" s="6" t="s">
        <v>67</v>
      </c>
      <c r="R356" s="6">
        <v>1</v>
      </c>
      <c r="S356" s="6">
        <v>6</v>
      </c>
      <c r="T356" s="6">
        <v>0</v>
      </c>
      <c r="U356" s="6">
        <v>0</v>
      </c>
      <c r="V356" s="7" t="str">
        <f>IF(Final_table[[#This Row],[Pipedrive_ID]]&lt;&gt;"",HYPERLINK("https::/silk3.pipedrive.com/person/"&amp;Final_table[[#This Row],[Pipedrive_ID]]/10,Final_table[[#This Row],[fullName]]),"")</f>
        <v/>
      </c>
      <c r="W356" s="6"/>
      <c r="X356" s="1"/>
      <c r="Y356" s="6"/>
      <c r="Z356" s="6" t="s">
        <v>70</v>
      </c>
      <c r="AA356" s="6">
        <v>4</v>
      </c>
      <c r="AB356" s="6" t="s">
        <v>811</v>
      </c>
      <c r="AC356" s="6">
        <v>5</v>
      </c>
      <c r="AD356" t="s">
        <v>68</v>
      </c>
      <c r="AF356" t="s">
        <v>69</v>
      </c>
      <c r="AG356" t="s">
        <v>50</v>
      </c>
      <c r="AH356">
        <v>6</v>
      </c>
      <c r="AI356">
        <v>7</v>
      </c>
    </row>
    <row r="357" spans="1:35" x14ac:dyDescent="0.25">
      <c r="A357" s="7" t="str">
        <f>HYPERLINK(Final_table[[#This Row],[profileUrl]],Final_table[[#This Row],[fullName]])</f>
        <v>Annelies Baeyens</v>
      </c>
      <c r="B357" s="6" t="s">
        <v>2097</v>
      </c>
      <c r="C357" s="6" t="s">
        <v>2098</v>
      </c>
      <c r="D357" s="6" t="s">
        <v>2099</v>
      </c>
      <c r="E357" s="6" t="s">
        <v>2100</v>
      </c>
      <c r="F357" s="6"/>
      <c r="G357" s="6"/>
      <c r="H357" s="6"/>
      <c r="I357" s="6"/>
      <c r="J357" s="6" t="s">
        <v>42</v>
      </c>
      <c r="K357" s="6" t="s">
        <v>2101</v>
      </c>
      <c r="L357" s="6" t="s">
        <v>2102</v>
      </c>
      <c r="M357" s="1">
        <v>45829</v>
      </c>
      <c r="N357" s="1">
        <v>45829</v>
      </c>
      <c r="O357" s="1"/>
      <c r="P357" s="6" t="s">
        <v>67</v>
      </c>
      <c r="Q357" s="6" t="s">
        <v>67</v>
      </c>
      <c r="R357" s="6">
        <v>1</v>
      </c>
      <c r="S357" s="6">
        <v>1</v>
      </c>
      <c r="T357" s="6">
        <v>0</v>
      </c>
      <c r="U357" s="6">
        <v>0</v>
      </c>
      <c r="V357" s="7" t="str">
        <f>IF(Final_table[[#This Row],[Pipedrive_ID]]&lt;&gt;"",HYPERLINK("https::/silk3.pipedrive.com/person/"&amp;Final_table[[#This Row],[Pipedrive_ID]]/10,Final_table[[#This Row],[fullName]]),"")</f>
        <v/>
      </c>
      <c r="W357" s="6"/>
      <c r="X357" s="1"/>
      <c r="Y357" s="6"/>
      <c r="Z357" s="6" t="s">
        <v>70</v>
      </c>
      <c r="AA357" s="6">
        <v>2</v>
      </c>
      <c r="AB357" s="6" t="s">
        <v>2103</v>
      </c>
      <c r="AC357" s="6">
        <v>2</v>
      </c>
      <c r="AD357" t="s">
        <v>68</v>
      </c>
      <c r="AF357" t="s">
        <v>69</v>
      </c>
      <c r="AG357" t="s">
        <v>50</v>
      </c>
      <c r="AH357">
        <v>6</v>
      </c>
      <c r="AI357">
        <v>2</v>
      </c>
    </row>
    <row r="358" spans="1:35" x14ac:dyDescent="0.25">
      <c r="A358" s="7" t="str">
        <f>HYPERLINK(Final_table[[#This Row],[profileUrl]],Final_table[[#This Row],[fullName]])</f>
        <v>Jente Bral</v>
      </c>
      <c r="B358" s="6" t="s">
        <v>819</v>
      </c>
      <c r="C358" s="6" t="s">
        <v>820</v>
      </c>
      <c r="D358" s="6" t="s">
        <v>821</v>
      </c>
      <c r="E358" s="6" t="s">
        <v>822</v>
      </c>
      <c r="F358" s="6"/>
      <c r="G358" s="6"/>
      <c r="H358" s="6"/>
      <c r="I358" s="6"/>
      <c r="J358" s="6" t="s">
        <v>42</v>
      </c>
      <c r="K358" s="6" t="s">
        <v>823</v>
      </c>
      <c r="L358" s="6" t="s">
        <v>824</v>
      </c>
      <c r="M358" s="1">
        <v>45834</v>
      </c>
      <c r="N358" s="1">
        <v>45834</v>
      </c>
      <c r="O358" s="1"/>
      <c r="P358" s="6" t="s">
        <v>67</v>
      </c>
      <c r="Q358" s="6" t="s">
        <v>67</v>
      </c>
      <c r="R358" s="6">
        <v>1</v>
      </c>
      <c r="S358" s="6">
        <v>6</v>
      </c>
      <c r="T358" s="6">
        <v>0</v>
      </c>
      <c r="U358" s="6">
        <v>0</v>
      </c>
      <c r="V358" s="7" t="str">
        <f>IF(Final_table[[#This Row],[Pipedrive_ID]]&lt;&gt;"",HYPERLINK("https::/silk3.pipedrive.com/person/"&amp;Final_table[[#This Row],[Pipedrive_ID]]/10,Final_table[[#This Row],[fullName]]),"")</f>
        <v/>
      </c>
      <c r="W358" s="6"/>
      <c r="X358" s="1"/>
      <c r="Y358" s="6"/>
      <c r="Z358" s="6" t="s">
        <v>70</v>
      </c>
      <c r="AA358" s="6">
        <v>3</v>
      </c>
      <c r="AB358" s="6" t="s">
        <v>825</v>
      </c>
      <c r="AC358" s="6">
        <v>3</v>
      </c>
      <c r="AD358" t="s">
        <v>68</v>
      </c>
      <c r="AF358" t="s">
        <v>69</v>
      </c>
      <c r="AG358" t="s">
        <v>50</v>
      </c>
      <c r="AH358">
        <v>6</v>
      </c>
      <c r="AI358">
        <v>7</v>
      </c>
    </row>
    <row r="359" spans="1:35" x14ac:dyDescent="0.25">
      <c r="A359" s="7" t="str">
        <f>HYPERLINK(Final_table[[#This Row],[profileUrl]],Final_table[[#This Row],[fullName]])</f>
        <v>Katrien Eysermans</v>
      </c>
      <c r="B359" s="6" t="s">
        <v>826</v>
      </c>
      <c r="C359" s="6" t="s">
        <v>567</v>
      </c>
      <c r="D359" s="6" t="s">
        <v>827</v>
      </c>
      <c r="E359" s="6" t="s">
        <v>828</v>
      </c>
      <c r="F359" s="6"/>
      <c r="G359" s="6"/>
      <c r="H359" s="6"/>
      <c r="I359" s="6"/>
      <c r="J359" s="6" t="s">
        <v>42</v>
      </c>
      <c r="K359" s="6" t="s">
        <v>829</v>
      </c>
      <c r="L359" s="6" t="s">
        <v>830</v>
      </c>
      <c r="M359" s="1">
        <v>45837</v>
      </c>
      <c r="N359" s="1">
        <v>45837</v>
      </c>
      <c r="O359" s="1"/>
      <c r="P359" s="6" t="s">
        <v>67</v>
      </c>
      <c r="Q359" s="6" t="s">
        <v>67</v>
      </c>
      <c r="R359" s="6">
        <v>0</v>
      </c>
      <c r="S359" s="6">
        <v>7</v>
      </c>
      <c r="T359" s="6">
        <v>0</v>
      </c>
      <c r="U359" s="6">
        <v>0</v>
      </c>
      <c r="V359" s="7" t="str">
        <f>IF(Final_table[[#This Row],[Pipedrive_ID]]&lt;&gt;"",HYPERLINK("https::/silk3.pipedrive.com/person/"&amp;Final_table[[#This Row],[Pipedrive_ID]]/10,Final_table[[#This Row],[fullName]]),"")</f>
        <v/>
      </c>
      <c r="W359" s="6"/>
      <c r="X359" s="1"/>
      <c r="Y359" s="6"/>
      <c r="Z359" s="6" t="s">
        <v>70</v>
      </c>
      <c r="AA359" s="6">
        <v>2</v>
      </c>
      <c r="AB359" s="6" t="s">
        <v>831</v>
      </c>
      <c r="AC359" s="6">
        <v>3</v>
      </c>
      <c r="AD359" t="s">
        <v>68</v>
      </c>
      <c r="AF359" t="s">
        <v>69</v>
      </c>
      <c r="AG359" t="s">
        <v>50</v>
      </c>
      <c r="AH359">
        <v>6</v>
      </c>
      <c r="AI359">
        <v>7</v>
      </c>
    </row>
    <row r="360" spans="1:35" x14ac:dyDescent="0.25">
      <c r="A360" s="7" t="str">
        <f>HYPERLINK(Final_table[[#This Row],[profileUrl]],Final_table[[#This Row],[fullName]])</f>
        <v>Annemie Lemahieu</v>
      </c>
      <c r="B360" s="6" t="s">
        <v>3566</v>
      </c>
      <c r="C360" s="6" t="s">
        <v>3567</v>
      </c>
      <c r="D360" s="6" t="s">
        <v>3568</v>
      </c>
      <c r="E360" s="6" t="s">
        <v>3569</v>
      </c>
      <c r="F360" s="6"/>
      <c r="G360" s="6"/>
      <c r="H360" s="6"/>
      <c r="I360" s="6"/>
      <c r="J360" s="6" t="s">
        <v>337</v>
      </c>
      <c r="K360" s="6" t="s">
        <v>3570</v>
      </c>
      <c r="L360" s="6" t="s">
        <v>3571</v>
      </c>
      <c r="M360" s="1">
        <v>45829</v>
      </c>
      <c r="N360" s="1">
        <v>45829</v>
      </c>
      <c r="O360" s="1"/>
      <c r="P360" s="6" t="s">
        <v>67</v>
      </c>
      <c r="Q360" s="6" t="s">
        <v>67</v>
      </c>
      <c r="R360" s="6">
        <v>1</v>
      </c>
      <c r="S360" s="6">
        <v>0</v>
      </c>
      <c r="T360" s="6">
        <v>0</v>
      </c>
      <c r="U360" s="6">
        <v>0</v>
      </c>
      <c r="V360" s="7" t="str">
        <f>IF(Final_table[[#This Row],[Pipedrive_ID]]&lt;&gt;"",HYPERLINK("https::/silk3.pipedrive.com/person/"&amp;Final_table[[#This Row],[Pipedrive_ID]]/10,Final_table[[#This Row],[fullName]]),"")</f>
        <v/>
      </c>
      <c r="W360" s="6"/>
      <c r="X360" s="1"/>
      <c r="Y360" s="6"/>
      <c r="Z360" s="6" t="s">
        <v>70</v>
      </c>
      <c r="AA360" s="6">
        <v>0</v>
      </c>
      <c r="AB360" s="6" t="s">
        <v>70</v>
      </c>
      <c r="AC360" s="6">
        <v>0</v>
      </c>
      <c r="AD360" t="s">
        <v>68</v>
      </c>
      <c r="AF360" t="s">
        <v>69</v>
      </c>
      <c r="AG360" t="s">
        <v>70</v>
      </c>
      <c r="AH360">
        <v>6</v>
      </c>
      <c r="AI360">
        <v>1</v>
      </c>
    </row>
    <row r="361" spans="1:35" x14ac:dyDescent="0.25">
      <c r="A361" s="7" t="str">
        <f>HYPERLINK(Final_table[[#This Row],[profileUrl]],Final_table[[#This Row],[fullName]])</f>
        <v>Mathias Ferrari</v>
      </c>
      <c r="B361" s="6" t="s">
        <v>840</v>
      </c>
      <c r="C361" s="6" t="s">
        <v>841</v>
      </c>
      <c r="D361" s="6" t="s">
        <v>842</v>
      </c>
      <c r="E361" s="6" t="s">
        <v>843</v>
      </c>
      <c r="F361" s="6"/>
      <c r="G361" s="6"/>
      <c r="H361" s="6"/>
      <c r="I361" s="6"/>
      <c r="J361" s="6" t="s">
        <v>42</v>
      </c>
      <c r="K361" s="6" t="s">
        <v>844</v>
      </c>
      <c r="L361" s="6" t="s">
        <v>88</v>
      </c>
      <c r="M361" s="1">
        <v>45834</v>
      </c>
      <c r="N361" s="1">
        <v>45834</v>
      </c>
      <c r="O361" s="1"/>
      <c r="P361" s="6" t="s">
        <v>67</v>
      </c>
      <c r="Q361" s="6" t="s">
        <v>67</v>
      </c>
      <c r="R361" s="6">
        <v>1</v>
      </c>
      <c r="S361" s="6">
        <v>6</v>
      </c>
      <c r="T361" s="6">
        <v>0</v>
      </c>
      <c r="U361" s="6">
        <v>0</v>
      </c>
      <c r="V361" s="7" t="str">
        <f>IF(Final_table[[#This Row],[Pipedrive_ID]]&lt;&gt;"",HYPERLINK("https::/silk3.pipedrive.com/person/"&amp;Final_table[[#This Row],[Pipedrive_ID]]/10,Final_table[[#This Row],[fullName]]),"")</f>
        <v/>
      </c>
      <c r="W361" s="6"/>
      <c r="X361" s="1"/>
      <c r="Y361" s="6"/>
      <c r="Z361" s="6" t="s">
        <v>70</v>
      </c>
      <c r="AA361" s="6">
        <v>0</v>
      </c>
      <c r="AB361" s="6" t="s">
        <v>70</v>
      </c>
      <c r="AC361" s="6">
        <v>0</v>
      </c>
      <c r="AD361" t="s">
        <v>68</v>
      </c>
      <c r="AF361" t="s">
        <v>69</v>
      </c>
      <c r="AG361" t="s">
        <v>70</v>
      </c>
      <c r="AH361">
        <v>6</v>
      </c>
      <c r="AI361">
        <v>7</v>
      </c>
    </row>
    <row r="362" spans="1:35" x14ac:dyDescent="0.25">
      <c r="A362" s="7" t="str">
        <f>HYPERLINK(Final_table[[#This Row],[profileUrl]],Final_table[[#This Row],[fullName]])</f>
        <v>Michiel Verstraten</v>
      </c>
      <c r="B362" s="6" t="s">
        <v>845</v>
      </c>
      <c r="C362" s="6" t="s">
        <v>846</v>
      </c>
      <c r="D362" s="6" t="s">
        <v>847</v>
      </c>
      <c r="E362" s="6" t="s">
        <v>848</v>
      </c>
      <c r="F362" s="6"/>
      <c r="G362" s="6"/>
      <c r="H362" s="6"/>
      <c r="I362" s="6"/>
      <c r="J362" s="6" t="s">
        <v>337</v>
      </c>
      <c r="K362" s="6" t="s">
        <v>156</v>
      </c>
      <c r="L362" s="6" t="s">
        <v>849</v>
      </c>
      <c r="M362" s="1">
        <v>45834</v>
      </c>
      <c r="N362" s="1">
        <v>45834</v>
      </c>
      <c r="O362" s="1"/>
      <c r="P362" s="6" t="s">
        <v>67</v>
      </c>
      <c r="Q362" s="6" t="s">
        <v>67</v>
      </c>
      <c r="R362" s="6">
        <v>1</v>
      </c>
      <c r="S362" s="6">
        <v>6</v>
      </c>
      <c r="T362" s="6">
        <v>0</v>
      </c>
      <c r="U362" s="6">
        <v>0</v>
      </c>
      <c r="V362" s="7" t="str">
        <f>IF(Final_table[[#This Row],[Pipedrive_ID]]&lt;&gt;"",HYPERLINK("https::/silk3.pipedrive.com/person/"&amp;Final_table[[#This Row],[Pipedrive_ID]]/10,Final_table[[#This Row],[fullName]]),"")</f>
        <v/>
      </c>
      <c r="W362" s="6"/>
      <c r="X362" s="1"/>
      <c r="Y362" s="6"/>
      <c r="Z362" s="6" t="s">
        <v>70</v>
      </c>
      <c r="AA362" s="6">
        <v>0</v>
      </c>
      <c r="AB362" s="6" t="s">
        <v>70</v>
      </c>
      <c r="AC362" s="6">
        <v>1</v>
      </c>
      <c r="AD362" t="s">
        <v>68</v>
      </c>
      <c r="AF362" t="s">
        <v>69</v>
      </c>
      <c r="AG362" t="s">
        <v>79</v>
      </c>
      <c r="AH362">
        <v>6</v>
      </c>
      <c r="AI362">
        <v>7</v>
      </c>
    </row>
    <row r="363" spans="1:35" x14ac:dyDescent="0.25">
      <c r="A363" s="7" t="str">
        <f>HYPERLINK(Final_table[[#This Row],[profileUrl]],Final_table[[#This Row],[fullName]])</f>
        <v>Nina Van Orshaegen</v>
      </c>
      <c r="B363" s="6" t="s">
        <v>850</v>
      </c>
      <c r="C363" s="6" t="s">
        <v>145</v>
      </c>
      <c r="D363" s="6" t="s">
        <v>851</v>
      </c>
      <c r="E363" s="6" t="s">
        <v>852</v>
      </c>
      <c r="F363" s="6"/>
      <c r="G363" s="6"/>
      <c r="H363" s="6"/>
      <c r="I363" s="6"/>
      <c r="J363" s="6" t="s">
        <v>42</v>
      </c>
      <c r="K363" s="6" t="s">
        <v>188</v>
      </c>
      <c r="L363" s="6" t="s">
        <v>88</v>
      </c>
      <c r="M363" s="1">
        <v>45834</v>
      </c>
      <c r="N363" s="1">
        <v>45834</v>
      </c>
      <c r="O363" s="1"/>
      <c r="P363" s="6" t="s">
        <v>67</v>
      </c>
      <c r="Q363" s="6" t="s">
        <v>67</v>
      </c>
      <c r="R363" s="6">
        <v>1</v>
      </c>
      <c r="S363" s="6">
        <v>6</v>
      </c>
      <c r="T363" s="6">
        <v>0</v>
      </c>
      <c r="U363" s="6">
        <v>0</v>
      </c>
      <c r="V363" s="7" t="str">
        <f>IF(Final_table[[#This Row],[Pipedrive_ID]]&lt;&gt;"",HYPERLINK("https::/silk3.pipedrive.com/person/"&amp;Final_table[[#This Row],[Pipedrive_ID]]/10,Final_table[[#This Row],[fullName]]),"")</f>
        <v/>
      </c>
      <c r="W363" s="6"/>
      <c r="X363" s="1"/>
      <c r="Y363" s="6"/>
      <c r="Z363" s="6" t="s">
        <v>70</v>
      </c>
      <c r="AA363" s="6">
        <v>0</v>
      </c>
      <c r="AB363" s="6" t="s">
        <v>70</v>
      </c>
      <c r="AC363" s="6">
        <v>0</v>
      </c>
      <c r="AD363" t="s">
        <v>68</v>
      </c>
      <c r="AF363" t="s">
        <v>69</v>
      </c>
      <c r="AG363" t="s">
        <v>70</v>
      </c>
      <c r="AH363">
        <v>6</v>
      </c>
      <c r="AI363">
        <v>7</v>
      </c>
    </row>
    <row r="364" spans="1:35" x14ac:dyDescent="0.25">
      <c r="A364" s="7" t="str">
        <f>HYPERLINK(Final_table[[#This Row],[profileUrl]],Final_table[[#This Row],[fullName]])</f>
        <v>Annik Lamin</v>
      </c>
      <c r="B364" s="6" t="s">
        <v>6066</v>
      </c>
      <c r="C364" s="6" t="s">
        <v>6067</v>
      </c>
      <c r="D364" s="6" t="s">
        <v>6068</v>
      </c>
      <c r="E364" s="6" t="s">
        <v>6069</v>
      </c>
      <c r="F364" s="6"/>
      <c r="G364" s="6"/>
      <c r="H364" s="6"/>
      <c r="I364" s="6"/>
      <c r="J364" s="6" t="s">
        <v>337</v>
      </c>
      <c r="K364" s="6" t="s">
        <v>6070</v>
      </c>
      <c r="L364" s="6" t="s">
        <v>3535</v>
      </c>
      <c r="M364" s="1">
        <v>45872</v>
      </c>
      <c r="N364" s="1">
        <v>45872</v>
      </c>
      <c r="O364" s="1"/>
      <c r="P364" s="6" t="s">
        <v>67</v>
      </c>
      <c r="Q364" s="6" t="s">
        <v>67</v>
      </c>
      <c r="R364" s="6">
        <v>0</v>
      </c>
      <c r="S364" s="6">
        <v>1</v>
      </c>
      <c r="T364" s="6">
        <v>0</v>
      </c>
      <c r="U364" s="6">
        <v>0</v>
      </c>
      <c r="V364" s="7" t="str">
        <f>IF(Final_table[[#This Row],[Pipedrive_ID]]&lt;&gt;"",HYPERLINK("https::/silk3.pipedrive.com/person/"&amp;Final_table[[#This Row],[Pipedrive_ID]]/10,Final_table[[#This Row],[fullName]]),"")</f>
        <v/>
      </c>
      <c r="W364" s="6"/>
      <c r="X364" s="1"/>
      <c r="Y364" s="6"/>
      <c r="Z364" s="6" t="s">
        <v>70</v>
      </c>
      <c r="AA364" s="6">
        <v>0</v>
      </c>
      <c r="AB364" s="6" t="s">
        <v>70</v>
      </c>
      <c r="AC364" s="6">
        <v>0</v>
      </c>
      <c r="AD364" t="s">
        <v>68</v>
      </c>
      <c r="AF364" t="s">
        <v>69</v>
      </c>
      <c r="AG364" t="s">
        <v>70</v>
      </c>
      <c r="AH364">
        <v>8</v>
      </c>
      <c r="AI364">
        <v>1</v>
      </c>
    </row>
    <row r="365" spans="1:35" x14ac:dyDescent="0.25">
      <c r="A365" s="7" t="str">
        <f>HYPERLINK(Final_table[[#This Row],[profileUrl]],Final_table[[#This Row],[fullName]])</f>
        <v>Sam Van Breedam</v>
      </c>
      <c r="B365" s="6" t="s">
        <v>853</v>
      </c>
      <c r="C365" s="6" t="s">
        <v>854</v>
      </c>
      <c r="D365" s="6" t="s">
        <v>855</v>
      </c>
      <c r="E365" s="6" t="s">
        <v>856</v>
      </c>
      <c r="F365" s="6"/>
      <c r="G365" s="6"/>
      <c r="H365" s="6"/>
      <c r="I365" s="6"/>
      <c r="J365" s="6" t="s">
        <v>337</v>
      </c>
      <c r="K365" s="6" t="s">
        <v>857</v>
      </c>
      <c r="L365" s="6" t="s">
        <v>858</v>
      </c>
      <c r="M365" s="1">
        <v>45867</v>
      </c>
      <c r="N365" s="1">
        <v>45867</v>
      </c>
      <c r="O365" s="1"/>
      <c r="P365" s="6" t="s">
        <v>67</v>
      </c>
      <c r="Q365" s="6" t="s">
        <v>67</v>
      </c>
      <c r="R365" s="6">
        <v>2</v>
      </c>
      <c r="S365" s="6">
        <v>5</v>
      </c>
      <c r="T365" s="6">
        <v>0</v>
      </c>
      <c r="U365" s="6">
        <v>0</v>
      </c>
      <c r="V365" s="7" t="str">
        <f>IF(Final_table[[#This Row],[Pipedrive_ID]]&lt;&gt;"",HYPERLINK("https::/silk3.pipedrive.com/person/"&amp;Final_table[[#This Row],[Pipedrive_ID]]/10,Final_table[[#This Row],[fullName]]),"")</f>
        <v/>
      </c>
      <c r="W365" s="6"/>
      <c r="X365" s="1"/>
      <c r="Y365" s="6"/>
      <c r="Z365" s="6" t="s">
        <v>70</v>
      </c>
      <c r="AA365" s="6">
        <v>0</v>
      </c>
      <c r="AB365" s="6" t="s">
        <v>70</v>
      </c>
      <c r="AC365" s="6">
        <v>0</v>
      </c>
      <c r="AD365" t="s">
        <v>68</v>
      </c>
      <c r="AF365" t="s">
        <v>69</v>
      </c>
      <c r="AG365" t="s">
        <v>70</v>
      </c>
      <c r="AH365">
        <v>7</v>
      </c>
      <c r="AI365">
        <v>7</v>
      </c>
    </row>
    <row r="366" spans="1:35" x14ac:dyDescent="0.25">
      <c r="A366" s="7" t="str">
        <f>HYPERLINK(Final_table[[#This Row],[profileUrl]],Final_table[[#This Row],[fullName]])</f>
        <v>Ann Van Der Voort</v>
      </c>
      <c r="B366" s="6" t="s">
        <v>3572</v>
      </c>
      <c r="C366" s="6" t="s">
        <v>3537</v>
      </c>
      <c r="D366" s="6" t="s">
        <v>3573</v>
      </c>
      <c r="E366" s="6" t="s">
        <v>3574</v>
      </c>
      <c r="F366" s="6"/>
      <c r="G366" s="6"/>
      <c r="H366" s="6"/>
      <c r="I366" s="6"/>
      <c r="J366" s="6" t="s">
        <v>42</v>
      </c>
      <c r="K366" s="6" t="s">
        <v>3575</v>
      </c>
      <c r="L366" s="6" t="s">
        <v>3576</v>
      </c>
      <c r="M366" s="1">
        <v>45830</v>
      </c>
      <c r="N366" s="1">
        <v>45830</v>
      </c>
      <c r="O366" s="1"/>
      <c r="P366" s="6" t="s">
        <v>67</v>
      </c>
      <c r="Q366" s="6" t="s">
        <v>67</v>
      </c>
      <c r="R366" s="6">
        <v>0</v>
      </c>
      <c r="S366" s="6">
        <v>1</v>
      </c>
      <c r="T366" s="6">
        <v>0</v>
      </c>
      <c r="U366" s="6">
        <v>0</v>
      </c>
      <c r="V366" s="7" t="str">
        <f>IF(Final_table[[#This Row],[Pipedrive_ID]]&lt;&gt;"",HYPERLINK("https::/silk3.pipedrive.com/person/"&amp;Final_table[[#This Row],[Pipedrive_ID]]/10,Final_table[[#This Row],[fullName]]),"")</f>
        <v/>
      </c>
      <c r="W366" s="6"/>
      <c r="X366" s="1"/>
      <c r="Y366" s="6"/>
      <c r="Z366" s="6" t="s">
        <v>70</v>
      </c>
      <c r="AA366" s="6">
        <v>4</v>
      </c>
      <c r="AB366" s="6" t="s">
        <v>3577</v>
      </c>
      <c r="AC366" s="6">
        <v>5</v>
      </c>
      <c r="AD366" t="s">
        <v>68</v>
      </c>
      <c r="AF366" t="s">
        <v>69</v>
      </c>
      <c r="AG366" t="s">
        <v>50</v>
      </c>
      <c r="AH366">
        <v>6</v>
      </c>
      <c r="AI366">
        <v>1</v>
      </c>
    </row>
    <row r="367" spans="1:35" x14ac:dyDescent="0.25">
      <c r="A367" s="7" t="str">
        <f>HYPERLINK(Final_table[[#This Row],[profileUrl]],Final_table[[#This Row],[fullName]])</f>
        <v>Sihame E.</v>
      </c>
      <c r="B367" s="6" t="s">
        <v>859</v>
      </c>
      <c r="C367" s="6" t="s">
        <v>860</v>
      </c>
      <c r="D367" s="6" t="s">
        <v>861</v>
      </c>
      <c r="E367" s="6" t="s">
        <v>862</v>
      </c>
      <c r="F367" s="6"/>
      <c r="G367" s="6"/>
      <c r="H367" s="6"/>
      <c r="I367" s="6"/>
      <c r="J367" s="6" t="s">
        <v>337</v>
      </c>
      <c r="K367" s="6" t="s">
        <v>156</v>
      </c>
      <c r="L367" s="6" t="s">
        <v>863</v>
      </c>
      <c r="M367" s="1">
        <v>45834</v>
      </c>
      <c r="N367" s="1">
        <v>45834</v>
      </c>
      <c r="O367" s="1"/>
      <c r="P367" s="6" t="s">
        <v>67</v>
      </c>
      <c r="Q367" s="6" t="s">
        <v>67</v>
      </c>
      <c r="R367" s="6">
        <v>2</v>
      </c>
      <c r="S367" s="6">
        <v>5</v>
      </c>
      <c r="T367" s="6">
        <v>0</v>
      </c>
      <c r="U367" s="6">
        <v>0</v>
      </c>
      <c r="V367" s="7" t="str">
        <f>IF(Final_table[[#This Row],[Pipedrive_ID]]&lt;&gt;"",HYPERLINK("https::/silk3.pipedrive.com/person/"&amp;Final_table[[#This Row],[Pipedrive_ID]]/10,Final_table[[#This Row],[fullName]]),"")</f>
        <v/>
      </c>
      <c r="W367" s="6"/>
      <c r="X367" s="1"/>
      <c r="Y367" s="6"/>
      <c r="Z367" s="6" t="s">
        <v>70</v>
      </c>
      <c r="AA367" s="6">
        <v>0</v>
      </c>
      <c r="AB367" s="6" t="s">
        <v>70</v>
      </c>
      <c r="AC367" s="6">
        <v>0</v>
      </c>
      <c r="AD367" t="s">
        <v>68</v>
      </c>
      <c r="AF367" t="s">
        <v>69</v>
      </c>
      <c r="AG367" t="s">
        <v>70</v>
      </c>
      <c r="AH367">
        <v>6</v>
      </c>
      <c r="AI367">
        <v>7</v>
      </c>
    </row>
    <row r="368" spans="1:35" x14ac:dyDescent="0.25">
      <c r="A368" s="7" t="str">
        <f>HYPERLINK(Final_table[[#This Row],[profileUrl]],Final_table[[#This Row],[fullName]])</f>
        <v>Julie Maenhout</v>
      </c>
      <c r="B368" s="6" t="s">
        <v>943</v>
      </c>
      <c r="C368" s="6" t="s">
        <v>414</v>
      </c>
      <c r="D368" s="6" t="s">
        <v>944</v>
      </c>
      <c r="E368" s="6" t="s">
        <v>945</v>
      </c>
      <c r="F368" s="6"/>
      <c r="G368" s="6"/>
      <c r="H368" s="6"/>
      <c r="I368" s="6"/>
      <c r="J368" s="6" t="s">
        <v>42</v>
      </c>
      <c r="K368" s="6" t="s">
        <v>188</v>
      </c>
      <c r="L368" s="6" t="s">
        <v>946</v>
      </c>
      <c r="M368" s="1">
        <v>45834</v>
      </c>
      <c r="N368" s="1">
        <v>45834</v>
      </c>
      <c r="O368" s="1"/>
      <c r="P368" s="6" t="s">
        <v>67</v>
      </c>
      <c r="Q368" s="6" t="s">
        <v>67</v>
      </c>
      <c r="R368" s="6">
        <v>1</v>
      </c>
      <c r="S368" s="6">
        <v>6</v>
      </c>
      <c r="T368" s="6">
        <v>0</v>
      </c>
      <c r="U368" s="6">
        <v>0</v>
      </c>
      <c r="V368" s="7" t="str">
        <f>IF(Final_table[[#This Row],[Pipedrive_ID]]&lt;&gt;"",HYPERLINK("https::/silk3.pipedrive.com/person/"&amp;Final_table[[#This Row],[Pipedrive_ID]]/10,Final_table[[#This Row],[fullName]]),"")</f>
        <v/>
      </c>
      <c r="W368" s="6"/>
      <c r="X368" s="1"/>
      <c r="Y368" s="6"/>
      <c r="Z368" s="6" t="s">
        <v>70</v>
      </c>
      <c r="AA368" s="6">
        <v>1</v>
      </c>
      <c r="AB368" s="6" t="s">
        <v>947</v>
      </c>
      <c r="AC368" s="6">
        <v>1</v>
      </c>
      <c r="AD368" t="s">
        <v>68</v>
      </c>
      <c r="AF368" t="s">
        <v>69</v>
      </c>
      <c r="AG368" t="s">
        <v>50</v>
      </c>
      <c r="AH368">
        <v>6</v>
      </c>
      <c r="AI368">
        <v>7</v>
      </c>
    </row>
    <row r="369" spans="1:35" x14ac:dyDescent="0.25">
      <c r="A369" s="7" t="str">
        <f>HYPERLINK(Final_table[[#This Row],[profileUrl]],Final_table[[#This Row],[fullName]])</f>
        <v>Anouk Verhaege</v>
      </c>
      <c r="B369" s="6" t="s">
        <v>3578</v>
      </c>
      <c r="C369" s="6" t="s">
        <v>633</v>
      </c>
      <c r="D369" s="6" t="s">
        <v>1914</v>
      </c>
      <c r="E369" s="6" t="s">
        <v>3579</v>
      </c>
      <c r="F369" s="6"/>
      <c r="G369" s="6"/>
      <c r="H369" s="6"/>
      <c r="I369" s="6"/>
      <c r="J369" s="6" t="s">
        <v>337</v>
      </c>
      <c r="K369" s="6" t="s">
        <v>3580</v>
      </c>
      <c r="L369" s="6" t="s">
        <v>3581</v>
      </c>
      <c r="M369" s="1">
        <v>45805</v>
      </c>
      <c r="N369" s="1">
        <v>45805</v>
      </c>
      <c r="O369" s="1"/>
      <c r="P369" s="6" t="s">
        <v>67</v>
      </c>
      <c r="Q369" s="6" t="s">
        <v>67</v>
      </c>
      <c r="R369" s="6">
        <v>1</v>
      </c>
      <c r="S369" s="6">
        <v>0</v>
      </c>
      <c r="T369" s="6">
        <v>0</v>
      </c>
      <c r="U369" s="6">
        <v>0</v>
      </c>
      <c r="V369" s="7" t="str">
        <f>IF(Final_table[[#This Row],[Pipedrive_ID]]&lt;&gt;"",HYPERLINK("https::/silk3.pipedrive.com/person/"&amp;Final_table[[#This Row],[Pipedrive_ID]]/10,Final_table[[#This Row],[fullName]]),"")</f>
        <v/>
      </c>
      <c r="W369" s="6"/>
      <c r="X369" s="1"/>
      <c r="Y369" s="6"/>
      <c r="Z369" s="6" t="s">
        <v>70</v>
      </c>
      <c r="AA369" s="6">
        <v>0</v>
      </c>
      <c r="AB369" s="6" t="s">
        <v>70</v>
      </c>
      <c r="AC369" s="6">
        <v>0</v>
      </c>
      <c r="AD369" t="s">
        <v>68</v>
      </c>
      <c r="AF369" t="s">
        <v>69</v>
      </c>
      <c r="AG369" t="s">
        <v>70</v>
      </c>
      <c r="AH369">
        <v>5</v>
      </c>
      <c r="AI369">
        <v>1</v>
      </c>
    </row>
    <row r="370" spans="1:35" x14ac:dyDescent="0.25">
      <c r="A370" s="7" t="str">
        <f>HYPERLINK(Final_table[[#This Row],[profileUrl]],Final_table[[#This Row],[fullName]])</f>
        <v>Sara Wouters</v>
      </c>
      <c r="B370" s="6" t="s">
        <v>991</v>
      </c>
      <c r="C370" s="6" t="s">
        <v>743</v>
      </c>
      <c r="D370" s="6" t="s">
        <v>294</v>
      </c>
      <c r="E370" s="6" t="s">
        <v>992</v>
      </c>
      <c r="F370" s="6"/>
      <c r="G370" s="6"/>
      <c r="H370" s="6"/>
      <c r="I370" s="6"/>
      <c r="J370" s="6" t="s">
        <v>42</v>
      </c>
      <c r="K370" s="6" t="s">
        <v>993</v>
      </c>
      <c r="L370" s="6" t="s">
        <v>994</v>
      </c>
      <c r="M370" s="1">
        <v>45704</v>
      </c>
      <c r="N370" s="1">
        <v>45704</v>
      </c>
      <c r="O370" s="1"/>
      <c r="P370" s="6" t="s">
        <v>67</v>
      </c>
      <c r="Q370" s="6" t="s">
        <v>67</v>
      </c>
      <c r="R370" s="6">
        <v>1</v>
      </c>
      <c r="S370" s="6">
        <v>6</v>
      </c>
      <c r="T370" s="6">
        <v>0</v>
      </c>
      <c r="U370" s="6">
        <v>0</v>
      </c>
      <c r="V370" s="7" t="str">
        <f>IF(Final_table[[#This Row],[Pipedrive_ID]]&lt;&gt;"",HYPERLINK("https::/silk3.pipedrive.com/person/"&amp;Final_table[[#This Row],[Pipedrive_ID]]/10,Final_table[[#This Row],[fullName]]),"")</f>
        <v/>
      </c>
      <c r="W370" s="6"/>
      <c r="X370" s="1"/>
      <c r="Y370" s="6"/>
      <c r="Z370" s="6" t="s">
        <v>70</v>
      </c>
      <c r="AA370" s="6">
        <v>6</v>
      </c>
      <c r="AB370" s="6" t="s">
        <v>995</v>
      </c>
      <c r="AC370" s="6">
        <v>1</v>
      </c>
      <c r="AD370" t="s">
        <v>68</v>
      </c>
      <c r="AF370" t="s">
        <v>69</v>
      </c>
      <c r="AG370" t="s">
        <v>50</v>
      </c>
      <c r="AH370">
        <v>2</v>
      </c>
      <c r="AI370">
        <v>7</v>
      </c>
    </row>
    <row r="371" spans="1:35" x14ac:dyDescent="0.25">
      <c r="A371" s="7" t="str">
        <f>HYPERLINK(Final_table[[#This Row],[profileUrl]],Final_table[[#This Row],[fullName]])</f>
        <v>Anthony Rodriguez Rodriguez</v>
      </c>
      <c r="B371" s="6" t="s">
        <v>3582</v>
      </c>
      <c r="C371" s="6" t="s">
        <v>318</v>
      </c>
      <c r="D371" s="6" t="s">
        <v>3583</v>
      </c>
      <c r="E371" s="6" t="s">
        <v>3584</v>
      </c>
      <c r="F371" s="6"/>
      <c r="G371" s="6"/>
      <c r="H371" s="6"/>
      <c r="I371" s="6"/>
      <c r="J371" s="6" t="s">
        <v>337</v>
      </c>
      <c r="K371" s="6" t="s">
        <v>3585</v>
      </c>
      <c r="L371" s="6" t="s">
        <v>3586</v>
      </c>
      <c r="M371" s="1">
        <v>45805</v>
      </c>
      <c r="N371" s="1">
        <v>45805</v>
      </c>
      <c r="O371" s="1"/>
      <c r="P371" s="6" t="s">
        <v>67</v>
      </c>
      <c r="Q371" s="6" t="s">
        <v>67</v>
      </c>
      <c r="R371" s="6">
        <v>1</v>
      </c>
      <c r="S371" s="6">
        <v>0</v>
      </c>
      <c r="T371" s="6">
        <v>0</v>
      </c>
      <c r="U371" s="6">
        <v>0</v>
      </c>
      <c r="V371" s="7" t="str">
        <f>IF(Final_table[[#This Row],[Pipedrive_ID]]&lt;&gt;"",HYPERLINK("https::/silk3.pipedrive.com/person/"&amp;Final_table[[#This Row],[Pipedrive_ID]]/10,Final_table[[#This Row],[fullName]]),"")</f>
        <v/>
      </c>
      <c r="W371" s="6"/>
      <c r="X371" s="1"/>
      <c r="Y371" s="6"/>
      <c r="Z371" s="6" t="s">
        <v>70</v>
      </c>
      <c r="AA371" s="6">
        <v>1</v>
      </c>
      <c r="AB371" s="6" t="s">
        <v>3587</v>
      </c>
      <c r="AC371" s="6">
        <v>1</v>
      </c>
      <c r="AD371" t="s">
        <v>68</v>
      </c>
      <c r="AF371" t="s">
        <v>69</v>
      </c>
      <c r="AG371" t="s">
        <v>50</v>
      </c>
      <c r="AH371">
        <v>5</v>
      </c>
      <c r="AI371">
        <v>1</v>
      </c>
    </row>
    <row r="372" spans="1:35" x14ac:dyDescent="0.25">
      <c r="A372" s="7" t="str">
        <f>HYPERLINK(Final_table[[#This Row],[profileUrl]],Final_table[[#This Row],[fullName]])</f>
        <v>Anton Van Der Waal</v>
      </c>
      <c r="B372" s="6" t="s">
        <v>3588</v>
      </c>
      <c r="C372" s="6" t="s">
        <v>3589</v>
      </c>
      <c r="D372" s="6" t="s">
        <v>3590</v>
      </c>
      <c r="E372" s="6" t="s">
        <v>3591</v>
      </c>
      <c r="F372" s="6"/>
      <c r="G372" s="6"/>
      <c r="H372" s="6"/>
      <c r="I372" s="6"/>
      <c r="J372" s="6" t="s">
        <v>42</v>
      </c>
      <c r="K372" s="6" t="s">
        <v>156</v>
      </c>
      <c r="L372" s="6" t="s">
        <v>3592</v>
      </c>
      <c r="M372" s="1">
        <v>45834</v>
      </c>
      <c r="N372" s="1">
        <v>45834</v>
      </c>
      <c r="O372" s="1"/>
      <c r="P372" s="6" t="s">
        <v>67</v>
      </c>
      <c r="Q372" s="6" t="s">
        <v>67</v>
      </c>
      <c r="R372" s="6">
        <v>0</v>
      </c>
      <c r="S372" s="6">
        <v>1</v>
      </c>
      <c r="T372" s="6">
        <v>0</v>
      </c>
      <c r="U372" s="6">
        <v>0</v>
      </c>
      <c r="V372" s="7" t="str">
        <f>IF(Final_table[[#This Row],[Pipedrive_ID]]&lt;&gt;"",HYPERLINK("https::/silk3.pipedrive.com/person/"&amp;Final_table[[#This Row],[Pipedrive_ID]]/10,Final_table[[#This Row],[fullName]]),"")</f>
        <v/>
      </c>
      <c r="W372" s="6"/>
      <c r="X372" s="1"/>
      <c r="Y372" s="6"/>
      <c r="Z372" s="6" t="s">
        <v>70</v>
      </c>
      <c r="AA372" s="6">
        <v>0</v>
      </c>
      <c r="AB372" s="6" t="s">
        <v>70</v>
      </c>
      <c r="AC372" s="6">
        <v>0</v>
      </c>
      <c r="AD372" t="s">
        <v>68</v>
      </c>
      <c r="AF372" t="s">
        <v>69</v>
      </c>
      <c r="AG372" t="s">
        <v>70</v>
      </c>
      <c r="AH372">
        <v>6</v>
      </c>
      <c r="AI372">
        <v>1</v>
      </c>
    </row>
    <row r="373" spans="1:35" x14ac:dyDescent="0.25">
      <c r="A373" s="7" t="str">
        <f>HYPERLINK(Final_table[[#This Row],[profileUrl]],Final_table[[#This Row],[fullName]])</f>
        <v>Antonio P.</v>
      </c>
      <c r="B373" s="6" t="s">
        <v>3593</v>
      </c>
      <c r="C373" s="6" t="s">
        <v>3594</v>
      </c>
      <c r="D373" s="6" t="s">
        <v>2630</v>
      </c>
      <c r="E373" s="6" t="s">
        <v>3595</v>
      </c>
      <c r="F373" s="6"/>
      <c r="G373" s="6"/>
      <c r="H373" s="6"/>
      <c r="I373" s="6"/>
      <c r="J373" s="6" t="s">
        <v>337</v>
      </c>
      <c r="K373" s="6" t="s">
        <v>3596</v>
      </c>
      <c r="L373" s="6" t="s">
        <v>3597</v>
      </c>
      <c r="M373" s="1">
        <v>45805</v>
      </c>
      <c r="N373" s="1">
        <v>45805</v>
      </c>
      <c r="O373" s="1"/>
      <c r="P373" s="6" t="s">
        <v>67</v>
      </c>
      <c r="Q373" s="6" t="s">
        <v>67</v>
      </c>
      <c r="R373" s="6">
        <v>1</v>
      </c>
      <c r="S373" s="6">
        <v>0</v>
      </c>
      <c r="T373" s="6">
        <v>0</v>
      </c>
      <c r="U373" s="6">
        <v>0</v>
      </c>
      <c r="V373" s="7" t="str">
        <f>IF(Final_table[[#This Row],[Pipedrive_ID]]&lt;&gt;"",HYPERLINK("https::/silk3.pipedrive.com/person/"&amp;Final_table[[#This Row],[Pipedrive_ID]]/10,Final_table[[#This Row],[fullName]]),"")</f>
        <v/>
      </c>
      <c r="W373" s="6"/>
      <c r="X373" s="1"/>
      <c r="Y373" s="6"/>
      <c r="Z373" s="6" t="s">
        <v>70</v>
      </c>
      <c r="AA373" s="6">
        <v>0</v>
      </c>
      <c r="AB373" s="6" t="s">
        <v>70</v>
      </c>
      <c r="AC373" s="6">
        <v>0</v>
      </c>
      <c r="AD373" t="s">
        <v>68</v>
      </c>
      <c r="AF373" t="s">
        <v>69</v>
      </c>
      <c r="AG373" t="s">
        <v>70</v>
      </c>
      <c r="AH373">
        <v>5</v>
      </c>
      <c r="AI373">
        <v>1</v>
      </c>
    </row>
    <row r="374" spans="1:35" x14ac:dyDescent="0.25">
      <c r="A374" s="7" t="str">
        <f>HYPERLINK(Final_table[[#This Row],[profileUrl]],Final_table[[#This Row],[fullName]])</f>
        <v>Aristote Kabongo Kanda</v>
      </c>
      <c r="B374" s="6" t="s">
        <v>3598</v>
      </c>
      <c r="C374" s="6" t="s">
        <v>3599</v>
      </c>
      <c r="D374" s="6" t="s">
        <v>3600</v>
      </c>
      <c r="E374" s="6" t="s">
        <v>3601</v>
      </c>
      <c r="F374" s="6"/>
      <c r="G374" s="6"/>
      <c r="H374" s="6"/>
      <c r="I374" s="6"/>
      <c r="J374" s="6" t="s">
        <v>337</v>
      </c>
      <c r="K374" s="6" t="s">
        <v>3602</v>
      </c>
      <c r="L374" s="6" t="s">
        <v>3603</v>
      </c>
      <c r="M374" s="1">
        <v>45870</v>
      </c>
      <c r="N374" s="1">
        <v>45870</v>
      </c>
      <c r="O374" s="1"/>
      <c r="P374" s="6" t="s">
        <v>67</v>
      </c>
      <c r="Q374" s="6" t="s">
        <v>67</v>
      </c>
      <c r="R374" s="6">
        <v>0</v>
      </c>
      <c r="S374" s="6">
        <v>1</v>
      </c>
      <c r="T374" s="6">
        <v>0</v>
      </c>
      <c r="U374" s="6">
        <v>0</v>
      </c>
      <c r="V374" s="7" t="str">
        <f>IF(Final_table[[#This Row],[Pipedrive_ID]]&lt;&gt;"",HYPERLINK("https::/silk3.pipedrive.com/person/"&amp;Final_table[[#This Row],[Pipedrive_ID]]/10,Final_table[[#This Row],[fullName]]),"")</f>
        <v/>
      </c>
      <c r="W374" s="6"/>
      <c r="X374" s="1"/>
      <c r="Y374" s="6"/>
      <c r="Z374" s="6" t="s">
        <v>70</v>
      </c>
      <c r="AA374" s="6">
        <v>0</v>
      </c>
      <c r="AB374" s="6" t="s">
        <v>70</v>
      </c>
      <c r="AC374" s="6">
        <v>1</v>
      </c>
      <c r="AD374" t="s">
        <v>68</v>
      </c>
      <c r="AF374" t="s">
        <v>69</v>
      </c>
      <c r="AG374" t="s">
        <v>79</v>
      </c>
      <c r="AH374">
        <v>8</v>
      </c>
      <c r="AI374">
        <v>1</v>
      </c>
    </row>
    <row r="375" spans="1:35" x14ac:dyDescent="0.25">
      <c r="A375" s="7" t="str">
        <f>HYPERLINK(Final_table[[#This Row],[profileUrl]],Final_table[[#This Row],[fullName]])</f>
        <v>Arjan Scholten</v>
      </c>
      <c r="B375" s="6" t="s">
        <v>3604</v>
      </c>
      <c r="C375" s="6" t="s">
        <v>3605</v>
      </c>
      <c r="D375" s="6" t="s">
        <v>3606</v>
      </c>
      <c r="E375" s="6" t="s">
        <v>3607</v>
      </c>
      <c r="F375" s="6"/>
      <c r="G375" s="6"/>
      <c r="H375" s="6"/>
      <c r="I375" s="6"/>
      <c r="J375" s="6" t="s">
        <v>42</v>
      </c>
      <c r="K375" s="6" t="s">
        <v>3608</v>
      </c>
      <c r="L375" s="6" t="s">
        <v>3609</v>
      </c>
      <c r="M375" s="1">
        <v>45834</v>
      </c>
      <c r="N375" s="1">
        <v>45834</v>
      </c>
      <c r="O375" s="1"/>
      <c r="P375" s="6" t="s">
        <v>67</v>
      </c>
      <c r="Q375" s="6" t="s">
        <v>67</v>
      </c>
      <c r="R375" s="6">
        <v>0</v>
      </c>
      <c r="S375" s="6">
        <v>1</v>
      </c>
      <c r="T375" s="6">
        <v>0</v>
      </c>
      <c r="U375" s="6">
        <v>0</v>
      </c>
      <c r="V375" s="7" t="str">
        <f>IF(Final_table[[#This Row],[Pipedrive_ID]]&lt;&gt;"",HYPERLINK("https::/silk3.pipedrive.com/person/"&amp;Final_table[[#This Row],[Pipedrive_ID]]/10,Final_table[[#This Row],[fullName]]),"")</f>
        <v/>
      </c>
      <c r="W375" s="6"/>
      <c r="X375" s="1"/>
      <c r="Y375" s="6"/>
      <c r="Z375" s="6" t="s">
        <v>70</v>
      </c>
      <c r="AA375" s="6">
        <v>0</v>
      </c>
      <c r="AB375" s="6" t="s">
        <v>70</v>
      </c>
      <c r="AC375" s="6">
        <v>1</v>
      </c>
      <c r="AD375" t="s">
        <v>68</v>
      </c>
      <c r="AF375" t="s">
        <v>69</v>
      </c>
      <c r="AG375" t="s">
        <v>79</v>
      </c>
      <c r="AH375">
        <v>6</v>
      </c>
      <c r="AI375">
        <v>1</v>
      </c>
    </row>
    <row r="376" spans="1:35" x14ac:dyDescent="0.25">
      <c r="A376" s="7" t="str">
        <f>HYPERLINK(Final_table[[#This Row],[profileUrl]],Final_table[[#This Row],[fullName]])</f>
        <v>Arnaud Belinga</v>
      </c>
      <c r="B376" s="6" t="s">
        <v>3610</v>
      </c>
      <c r="C376" s="6" t="s">
        <v>2119</v>
      </c>
      <c r="D376" s="6" t="s">
        <v>3611</v>
      </c>
      <c r="E376" s="6" t="s">
        <v>3612</v>
      </c>
      <c r="F376" s="6"/>
      <c r="G376" s="6"/>
      <c r="H376" s="6"/>
      <c r="I376" s="6"/>
      <c r="J376" s="6" t="s">
        <v>42</v>
      </c>
      <c r="K376" s="6" t="s">
        <v>1042</v>
      </c>
      <c r="L376" s="6" t="s">
        <v>3613</v>
      </c>
      <c r="M376" s="1">
        <v>45834</v>
      </c>
      <c r="N376" s="1">
        <v>45834</v>
      </c>
      <c r="O376" s="1"/>
      <c r="P376" s="6" t="s">
        <v>67</v>
      </c>
      <c r="Q376" s="6" t="s">
        <v>67</v>
      </c>
      <c r="R376" s="6">
        <v>0</v>
      </c>
      <c r="S376" s="6">
        <v>1</v>
      </c>
      <c r="T376" s="6">
        <v>0</v>
      </c>
      <c r="U376" s="6">
        <v>0</v>
      </c>
      <c r="V376" s="7" t="str">
        <f>IF(Final_table[[#This Row],[Pipedrive_ID]]&lt;&gt;"",HYPERLINK("https::/silk3.pipedrive.com/person/"&amp;Final_table[[#This Row],[Pipedrive_ID]]/10,Final_table[[#This Row],[fullName]]),"")</f>
        <v/>
      </c>
      <c r="W376" s="6"/>
      <c r="X376" s="1"/>
      <c r="Y376" s="6"/>
      <c r="Z376" s="6" t="s">
        <v>70</v>
      </c>
      <c r="AA376" s="6">
        <v>1</v>
      </c>
      <c r="AB376" s="6" t="s">
        <v>3614</v>
      </c>
      <c r="AC376" s="6">
        <v>0</v>
      </c>
      <c r="AD376" t="s">
        <v>68</v>
      </c>
      <c r="AF376" t="s">
        <v>69</v>
      </c>
      <c r="AG376" t="s">
        <v>166</v>
      </c>
      <c r="AH376">
        <v>6</v>
      </c>
      <c r="AI376">
        <v>1</v>
      </c>
    </row>
    <row r="377" spans="1:35" x14ac:dyDescent="0.25">
      <c r="A377" s="7" t="str">
        <f>HYPERLINK(Final_table[[#This Row],[profileUrl]],Final_table[[#This Row],[fullName]])</f>
        <v>Carl-Philippe Verfaillie</v>
      </c>
      <c r="B377" s="6" t="s">
        <v>922</v>
      </c>
      <c r="C377" s="6" t="s">
        <v>923</v>
      </c>
      <c r="D377" s="6" t="s">
        <v>924</v>
      </c>
      <c r="E377" s="6" t="s">
        <v>925</v>
      </c>
      <c r="F377" s="6"/>
      <c r="G377" s="6"/>
      <c r="H377" s="6"/>
      <c r="I377" s="6"/>
      <c r="J377" s="6" t="s">
        <v>42</v>
      </c>
      <c r="K377" s="6" t="s">
        <v>188</v>
      </c>
      <c r="L377" s="6" t="s">
        <v>88</v>
      </c>
      <c r="M377" s="1">
        <v>45834</v>
      </c>
      <c r="N377" s="1">
        <v>45834</v>
      </c>
      <c r="O377" s="1"/>
      <c r="P377" s="6" t="s">
        <v>67</v>
      </c>
      <c r="Q377" s="6" t="s">
        <v>67</v>
      </c>
      <c r="R377" s="6">
        <v>2</v>
      </c>
      <c r="S377" s="6">
        <v>4</v>
      </c>
      <c r="T377" s="6">
        <v>0</v>
      </c>
      <c r="U377" s="6">
        <v>0</v>
      </c>
      <c r="V377" s="7" t="str">
        <f>IF(Final_table[[#This Row],[Pipedrive_ID]]&lt;&gt;"",HYPERLINK("https::/silk3.pipedrive.com/person/"&amp;Final_table[[#This Row],[Pipedrive_ID]]/10,Final_table[[#This Row],[fullName]]),"")</f>
        <v/>
      </c>
      <c r="W377" s="6"/>
      <c r="X377" s="1"/>
      <c r="Y377" s="6"/>
      <c r="Z377" s="6" t="s">
        <v>70</v>
      </c>
      <c r="AA377" s="6">
        <v>6</v>
      </c>
      <c r="AB377" s="6" t="s">
        <v>926</v>
      </c>
      <c r="AC377" s="6">
        <v>2</v>
      </c>
      <c r="AD377" t="s">
        <v>68</v>
      </c>
      <c r="AF377" t="s">
        <v>69</v>
      </c>
      <c r="AG377" t="s">
        <v>50</v>
      </c>
      <c r="AH377">
        <v>6</v>
      </c>
      <c r="AI377">
        <v>6</v>
      </c>
    </row>
    <row r="378" spans="1:35" x14ac:dyDescent="0.25">
      <c r="A378" s="7" t="str">
        <f>HYPERLINK(Final_table[[#This Row],[profileUrl]],Final_table[[#This Row],[fullName]])</f>
        <v>Arnaud De Breuck</v>
      </c>
      <c r="B378" s="6" t="s">
        <v>2118</v>
      </c>
      <c r="C378" s="6" t="s">
        <v>2119</v>
      </c>
      <c r="D378" s="6" t="s">
        <v>2120</v>
      </c>
      <c r="E378" s="6" t="s">
        <v>2121</v>
      </c>
      <c r="F378" s="6"/>
      <c r="G378" s="6"/>
      <c r="H378" s="6"/>
      <c r="I378" s="6"/>
      <c r="J378" s="6" t="s">
        <v>337</v>
      </c>
      <c r="K378" s="6" t="s">
        <v>2122</v>
      </c>
      <c r="L378" s="6" t="s">
        <v>2123</v>
      </c>
      <c r="M378" s="1">
        <v>45704</v>
      </c>
      <c r="N378" s="1">
        <v>45704</v>
      </c>
      <c r="O378" s="1"/>
      <c r="P378" s="6" t="s">
        <v>67</v>
      </c>
      <c r="Q378" s="6" t="s">
        <v>67</v>
      </c>
      <c r="R378" s="6">
        <v>1</v>
      </c>
      <c r="S378" s="6">
        <v>1</v>
      </c>
      <c r="T378" s="6">
        <v>0</v>
      </c>
      <c r="U378" s="6">
        <v>0</v>
      </c>
      <c r="V378" s="7" t="str">
        <f>IF(Final_table[[#This Row],[Pipedrive_ID]]&lt;&gt;"",HYPERLINK("https::/silk3.pipedrive.com/person/"&amp;Final_table[[#This Row],[Pipedrive_ID]]/10,Final_table[[#This Row],[fullName]]),"")</f>
        <v/>
      </c>
      <c r="W378" s="6"/>
      <c r="X378" s="1"/>
      <c r="Y378" s="6"/>
      <c r="Z378" s="6" t="s">
        <v>70</v>
      </c>
      <c r="AA378" s="6">
        <v>1</v>
      </c>
      <c r="AB378" s="6" t="s">
        <v>2124</v>
      </c>
      <c r="AC378" s="6">
        <v>1</v>
      </c>
      <c r="AD378" t="s">
        <v>68</v>
      </c>
      <c r="AF378" t="s">
        <v>69</v>
      </c>
      <c r="AG378" t="s">
        <v>50</v>
      </c>
      <c r="AH378">
        <v>2</v>
      </c>
      <c r="AI378">
        <v>2</v>
      </c>
    </row>
    <row r="379" spans="1:35" x14ac:dyDescent="0.25">
      <c r="A379" s="7" t="str">
        <f>HYPERLINK(Final_table[[#This Row],[profileUrl]],Final_table[[#This Row],[fullName]])</f>
        <v>Johannes Verhauwaert</v>
      </c>
      <c r="B379" s="6" t="s">
        <v>936</v>
      </c>
      <c r="C379" s="6" t="s">
        <v>937</v>
      </c>
      <c r="D379" s="6" t="s">
        <v>938</v>
      </c>
      <c r="E379" s="6" t="s">
        <v>939</v>
      </c>
      <c r="F379" s="6"/>
      <c r="G379" s="6"/>
      <c r="H379" s="6"/>
      <c r="I379" s="6"/>
      <c r="J379" s="6" t="s">
        <v>42</v>
      </c>
      <c r="K379" s="6" t="s">
        <v>940</v>
      </c>
      <c r="L379" s="6" t="s">
        <v>941</v>
      </c>
      <c r="M379" s="1">
        <v>45834</v>
      </c>
      <c r="N379" s="1">
        <v>45834</v>
      </c>
      <c r="O379" s="1"/>
      <c r="P379" s="6" t="s">
        <v>67</v>
      </c>
      <c r="Q379" s="6" t="s">
        <v>67</v>
      </c>
      <c r="R379" s="6">
        <v>3</v>
      </c>
      <c r="S379" s="6">
        <v>3</v>
      </c>
      <c r="T379" s="6">
        <v>0</v>
      </c>
      <c r="U379" s="6">
        <v>0</v>
      </c>
      <c r="V379" s="7" t="str">
        <f>IF(Final_table[[#This Row],[Pipedrive_ID]]&lt;&gt;"",HYPERLINK("https::/silk3.pipedrive.com/person/"&amp;Final_table[[#This Row],[Pipedrive_ID]]/10,Final_table[[#This Row],[fullName]]),"")</f>
        <v/>
      </c>
      <c r="W379" s="6"/>
      <c r="X379" s="1"/>
      <c r="Y379" s="6"/>
      <c r="Z379" s="6" t="s">
        <v>70</v>
      </c>
      <c r="AA379" s="6">
        <v>1</v>
      </c>
      <c r="AB379" s="6" t="s">
        <v>942</v>
      </c>
      <c r="AC379" s="6">
        <v>1</v>
      </c>
      <c r="AD379" t="s">
        <v>68</v>
      </c>
      <c r="AF379" t="s">
        <v>69</v>
      </c>
      <c r="AG379" t="s">
        <v>50</v>
      </c>
      <c r="AH379">
        <v>6</v>
      </c>
      <c r="AI379">
        <v>6</v>
      </c>
    </row>
    <row r="380" spans="1:35" x14ac:dyDescent="0.25">
      <c r="A380" s="7" t="str">
        <f>HYPERLINK(Final_table[[#This Row],[profileUrl]],Final_table[[#This Row],[fullName]])</f>
        <v>Kirsten Buermans</v>
      </c>
      <c r="B380" s="6" t="s">
        <v>948</v>
      </c>
      <c r="C380" s="6" t="s">
        <v>949</v>
      </c>
      <c r="D380" s="6" t="s">
        <v>950</v>
      </c>
      <c r="E380" s="6" t="s">
        <v>951</v>
      </c>
      <c r="F380" s="6"/>
      <c r="G380" s="6"/>
      <c r="H380" s="6"/>
      <c r="I380" s="6"/>
      <c r="J380" s="6" t="s">
        <v>42</v>
      </c>
      <c r="K380" s="6" t="s">
        <v>952</v>
      </c>
      <c r="L380" s="6" t="s">
        <v>953</v>
      </c>
      <c r="M380" s="1">
        <v>45829</v>
      </c>
      <c r="N380" s="1">
        <v>45829</v>
      </c>
      <c r="O380" s="1"/>
      <c r="P380" s="6" t="s">
        <v>67</v>
      </c>
      <c r="Q380" s="6" t="s">
        <v>67</v>
      </c>
      <c r="R380" s="6">
        <v>1</v>
      </c>
      <c r="S380" s="6">
        <v>5</v>
      </c>
      <c r="T380" s="6">
        <v>0</v>
      </c>
      <c r="U380" s="6">
        <v>0</v>
      </c>
      <c r="V380" s="7" t="str">
        <f>IF(Final_table[[#This Row],[Pipedrive_ID]]&lt;&gt;"",HYPERLINK("https::/silk3.pipedrive.com/person/"&amp;Final_table[[#This Row],[Pipedrive_ID]]/10,Final_table[[#This Row],[fullName]]),"")</f>
        <v/>
      </c>
      <c r="W380" s="6"/>
      <c r="X380" s="1"/>
      <c r="Y380" s="6"/>
      <c r="Z380" s="6" t="s">
        <v>70</v>
      </c>
      <c r="AA380" s="6">
        <v>0</v>
      </c>
      <c r="AB380" s="6" t="s">
        <v>70</v>
      </c>
      <c r="AC380" s="6">
        <v>0</v>
      </c>
      <c r="AD380" t="s">
        <v>68</v>
      </c>
      <c r="AF380" t="s">
        <v>69</v>
      </c>
      <c r="AG380" t="s">
        <v>70</v>
      </c>
      <c r="AH380">
        <v>6</v>
      </c>
      <c r="AI380">
        <v>6</v>
      </c>
    </row>
    <row r="381" spans="1:35" x14ac:dyDescent="0.25">
      <c r="A381" s="7" t="str">
        <f>HYPERLINK(Final_table[[#This Row],[profileUrl]],Final_table[[#This Row],[fullName]])</f>
        <v>Arne Hellemans</v>
      </c>
      <c r="B381" s="6" t="s">
        <v>3615</v>
      </c>
      <c r="C381" s="6" t="s">
        <v>3165</v>
      </c>
      <c r="D381" s="6" t="s">
        <v>153</v>
      </c>
      <c r="E381" s="6" t="s">
        <v>3616</v>
      </c>
      <c r="F381" s="6"/>
      <c r="G381" s="6"/>
      <c r="H381" s="6"/>
      <c r="I381" s="6"/>
      <c r="J381" s="6" t="s">
        <v>42</v>
      </c>
      <c r="K381" s="6" t="s">
        <v>3617</v>
      </c>
      <c r="L381" s="6" t="s">
        <v>3616</v>
      </c>
      <c r="M381" s="1">
        <v>45746</v>
      </c>
      <c r="N381" s="1">
        <v>45746</v>
      </c>
      <c r="O381" s="1"/>
      <c r="P381" s="6" t="s">
        <v>67</v>
      </c>
      <c r="Q381" s="6" t="s">
        <v>67</v>
      </c>
      <c r="R381" s="6">
        <v>0</v>
      </c>
      <c r="S381" s="6">
        <v>1</v>
      </c>
      <c r="T381" s="6">
        <v>0</v>
      </c>
      <c r="U381" s="6">
        <v>0</v>
      </c>
      <c r="V381" s="7" t="str">
        <f>IF(Final_table[[#This Row],[Pipedrive_ID]]&lt;&gt;"",HYPERLINK("https::/silk3.pipedrive.com/person/"&amp;Final_table[[#This Row],[Pipedrive_ID]]/10,Final_table[[#This Row],[fullName]]),"")</f>
        <v/>
      </c>
      <c r="W381" s="6"/>
      <c r="X381" s="1"/>
      <c r="Y381" s="6"/>
      <c r="Z381" s="6" t="s">
        <v>70</v>
      </c>
      <c r="AA381" s="6">
        <v>0</v>
      </c>
      <c r="AB381" s="6" t="s">
        <v>70</v>
      </c>
      <c r="AC381" s="6">
        <v>0</v>
      </c>
      <c r="AD381" t="s">
        <v>68</v>
      </c>
      <c r="AF381" t="s">
        <v>69</v>
      </c>
      <c r="AG381" t="s">
        <v>70</v>
      </c>
      <c r="AH381">
        <v>3</v>
      </c>
      <c r="AI381">
        <v>1</v>
      </c>
    </row>
    <row r="382" spans="1:35" x14ac:dyDescent="0.25">
      <c r="A382" s="7" t="str">
        <f>HYPERLINK(Final_table[[#This Row],[profileUrl]],Final_table[[#This Row],[fullName]])</f>
        <v>Lennert Bauwens</v>
      </c>
      <c r="B382" s="6" t="s">
        <v>954</v>
      </c>
      <c r="C382" s="6" t="s">
        <v>955</v>
      </c>
      <c r="D382" s="6" t="s">
        <v>956</v>
      </c>
      <c r="E382" s="6" t="s">
        <v>957</v>
      </c>
      <c r="F382" s="6"/>
      <c r="G382" s="6"/>
      <c r="H382" s="6"/>
      <c r="I382" s="6"/>
      <c r="J382" s="6" t="s">
        <v>337</v>
      </c>
      <c r="K382" s="6" t="s">
        <v>958</v>
      </c>
      <c r="L382" s="6" t="s">
        <v>959</v>
      </c>
      <c r="M382" s="1">
        <v>45861</v>
      </c>
      <c r="N382" s="1">
        <v>45861</v>
      </c>
      <c r="O382" s="1"/>
      <c r="P382" s="6" t="s">
        <v>67</v>
      </c>
      <c r="Q382" s="6" t="s">
        <v>67</v>
      </c>
      <c r="R382" s="6">
        <v>2</v>
      </c>
      <c r="S382" s="6">
        <v>4</v>
      </c>
      <c r="T382" s="6">
        <v>0</v>
      </c>
      <c r="U382" s="6">
        <v>0</v>
      </c>
      <c r="V382" s="7" t="str">
        <f>IF(Final_table[[#This Row],[Pipedrive_ID]]&lt;&gt;"",HYPERLINK("https::/silk3.pipedrive.com/person/"&amp;Final_table[[#This Row],[Pipedrive_ID]]/10,Final_table[[#This Row],[fullName]]),"")</f>
        <v/>
      </c>
      <c r="W382" s="6"/>
      <c r="X382" s="1"/>
      <c r="Y382" s="6"/>
      <c r="Z382" s="6" t="s">
        <v>70</v>
      </c>
      <c r="AA382" s="6">
        <v>0</v>
      </c>
      <c r="AB382" s="6" t="s">
        <v>70</v>
      </c>
      <c r="AC382" s="6">
        <v>0</v>
      </c>
      <c r="AD382" t="s">
        <v>68</v>
      </c>
      <c r="AF382" t="s">
        <v>69</v>
      </c>
      <c r="AG382" t="s">
        <v>70</v>
      </c>
      <c r="AH382">
        <v>7</v>
      </c>
      <c r="AI382">
        <v>6</v>
      </c>
    </row>
    <row r="383" spans="1:35" x14ac:dyDescent="0.25">
      <c r="A383" s="7" t="str">
        <f>HYPERLINK(Final_table[[#This Row],[profileUrl]],Final_table[[#This Row],[fullName]])</f>
        <v>Arne Van Der Stuyft</v>
      </c>
      <c r="B383" s="6" t="s">
        <v>3618</v>
      </c>
      <c r="C383" s="6" t="s">
        <v>3165</v>
      </c>
      <c r="D383" s="6" t="s">
        <v>3619</v>
      </c>
      <c r="E383" s="6" t="s">
        <v>3620</v>
      </c>
      <c r="F383" s="6"/>
      <c r="G383" s="6"/>
      <c r="H383" s="6"/>
      <c r="I383" s="6"/>
      <c r="J383" s="6" t="s">
        <v>42</v>
      </c>
      <c r="K383" s="6" t="s">
        <v>3621</v>
      </c>
      <c r="L383" s="6" t="s">
        <v>3622</v>
      </c>
      <c r="M383" s="1">
        <v>45835</v>
      </c>
      <c r="N383" s="1">
        <v>45835</v>
      </c>
      <c r="O383" s="1"/>
      <c r="P383" s="6" t="s">
        <v>67</v>
      </c>
      <c r="Q383" s="6" t="s">
        <v>67</v>
      </c>
      <c r="R383" s="6">
        <v>0</v>
      </c>
      <c r="S383" s="6">
        <v>1</v>
      </c>
      <c r="T383" s="6">
        <v>0</v>
      </c>
      <c r="U383" s="6">
        <v>0</v>
      </c>
      <c r="V383" s="7" t="str">
        <f>IF(Final_table[[#This Row],[Pipedrive_ID]]&lt;&gt;"",HYPERLINK("https::/silk3.pipedrive.com/person/"&amp;Final_table[[#This Row],[Pipedrive_ID]]/10,Final_table[[#This Row],[fullName]]),"")</f>
        <v/>
      </c>
      <c r="W383" s="6"/>
      <c r="X383" s="1"/>
      <c r="Y383" s="6"/>
      <c r="Z383" s="6" t="s">
        <v>70</v>
      </c>
      <c r="AA383" s="6">
        <v>0</v>
      </c>
      <c r="AB383" s="6" t="s">
        <v>70</v>
      </c>
      <c r="AC383" s="6">
        <v>0</v>
      </c>
      <c r="AD383" t="s">
        <v>68</v>
      </c>
      <c r="AF383" t="s">
        <v>69</v>
      </c>
      <c r="AG383" t="s">
        <v>70</v>
      </c>
      <c r="AH383">
        <v>6</v>
      </c>
      <c r="AI383">
        <v>1</v>
      </c>
    </row>
    <row r="384" spans="1:35" x14ac:dyDescent="0.25">
      <c r="A384" s="7" t="str">
        <f>HYPERLINK(Final_table[[#This Row],[profileUrl]],Final_table[[#This Row],[fullName]])</f>
        <v>Marouane Hallaoui</v>
      </c>
      <c r="B384" s="6" t="s">
        <v>975</v>
      </c>
      <c r="C384" s="6" t="s">
        <v>976</v>
      </c>
      <c r="D384" s="6" t="s">
        <v>977</v>
      </c>
      <c r="E384" s="6" t="s">
        <v>978</v>
      </c>
      <c r="F384" s="6"/>
      <c r="G384" s="6"/>
      <c r="H384" s="6"/>
      <c r="I384" s="6"/>
      <c r="J384" s="6" t="s">
        <v>42</v>
      </c>
      <c r="K384" s="6" t="s">
        <v>958</v>
      </c>
      <c r="L384" s="6" t="s">
        <v>88</v>
      </c>
      <c r="M384" s="1">
        <v>45834</v>
      </c>
      <c r="N384" s="1">
        <v>45834</v>
      </c>
      <c r="O384" s="1"/>
      <c r="P384" s="6" t="s">
        <v>67</v>
      </c>
      <c r="Q384" s="6" t="s">
        <v>67</v>
      </c>
      <c r="R384" s="6">
        <v>2</v>
      </c>
      <c r="S384" s="6">
        <v>4</v>
      </c>
      <c r="T384" s="6">
        <v>0</v>
      </c>
      <c r="U384" s="6">
        <v>0</v>
      </c>
      <c r="V384" s="7" t="str">
        <f>IF(Final_table[[#This Row],[Pipedrive_ID]]&lt;&gt;"",HYPERLINK("https::/silk3.pipedrive.com/person/"&amp;Final_table[[#This Row],[Pipedrive_ID]]/10,Final_table[[#This Row],[fullName]]),"")</f>
        <v/>
      </c>
      <c r="W384" s="6"/>
      <c r="X384" s="1"/>
      <c r="Y384" s="6"/>
      <c r="Z384" s="6" t="s">
        <v>70</v>
      </c>
      <c r="AA384" s="6">
        <v>1</v>
      </c>
      <c r="AB384" s="6" t="s">
        <v>979</v>
      </c>
      <c r="AC384" s="6">
        <v>1</v>
      </c>
      <c r="AD384" t="s">
        <v>68</v>
      </c>
      <c r="AF384" t="s">
        <v>69</v>
      </c>
      <c r="AG384" t="s">
        <v>50</v>
      </c>
      <c r="AH384">
        <v>6</v>
      </c>
      <c r="AI384">
        <v>6</v>
      </c>
    </row>
    <row r="385" spans="1:35" x14ac:dyDescent="0.25">
      <c r="A385" s="7" t="str">
        <f>HYPERLINK(Final_table[[#This Row],[profileUrl]],Final_table[[#This Row],[fullName]])</f>
        <v>Arthur Lombard</v>
      </c>
      <c r="B385" s="6" t="s">
        <v>1543</v>
      </c>
      <c r="C385" s="6" t="s">
        <v>1544</v>
      </c>
      <c r="D385" s="6" t="s">
        <v>1545</v>
      </c>
      <c r="E385" s="6" t="s">
        <v>1546</v>
      </c>
      <c r="F385" s="6"/>
      <c r="G385" s="6"/>
      <c r="H385" s="6"/>
      <c r="I385" s="6"/>
      <c r="J385" s="6" t="s">
        <v>42</v>
      </c>
      <c r="K385" s="6" t="s">
        <v>188</v>
      </c>
      <c r="L385" s="6" t="s">
        <v>88</v>
      </c>
      <c r="M385" s="1">
        <v>45837</v>
      </c>
      <c r="N385" s="1">
        <v>45837</v>
      </c>
      <c r="O385" s="1"/>
      <c r="P385" s="6" t="s">
        <v>67</v>
      </c>
      <c r="Q385" s="6" t="s">
        <v>67</v>
      </c>
      <c r="R385" s="6">
        <v>0</v>
      </c>
      <c r="S385" s="6">
        <v>3</v>
      </c>
      <c r="T385" s="6">
        <v>0</v>
      </c>
      <c r="U385" s="6">
        <v>0</v>
      </c>
      <c r="V385" s="7" t="str">
        <f>IF(Final_table[[#This Row],[Pipedrive_ID]]&lt;&gt;"",HYPERLINK("https::/silk3.pipedrive.com/person/"&amp;Final_table[[#This Row],[Pipedrive_ID]]/10,Final_table[[#This Row],[fullName]]),"")</f>
        <v/>
      </c>
      <c r="W385" s="6"/>
      <c r="X385" s="1"/>
      <c r="Y385" s="6"/>
      <c r="Z385" s="6" t="s">
        <v>70</v>
      </c>
      <c r="AA385" s="6">
        <v>0</v>
      </c>
      <c r="AB385" s="6" t="s">
        <v>70</v>
      </c>
      <c r="AC385" s="6">
        <v>0</v>
      </c>
      <c r="AD385" t="s">
        <v>68</v>
      </c>
      <c r="AF385" t="s">
        <v>69</v>
      </c>
      <c r="AG385" t="s">
        <v>70</v>
      </c>
      <c r="AH385">
        <v>6</v>
      </c>
      <c r="AI385">
        <v>3</v>
      </c>
    </row>
    <row r="386" spans="1:35" x14ac:dyDescent="0.25">
      <c r="A386" s="7" t="str">
        <f>HYPERLINK(Final_table[[#This Row],[profileUrl]],Final_table[[#This Row],[fullName]])</f>
        <v>Michaël Pynket</v>
      </c>
      <c r="B386" s="6" t="s">
        <v>980</v>
      </c>
      <c r="C386" s="6" t="s">
        <v>981</v>
      </c>
      <c r="D386" s="6" t="s">
        <v>982</v>
      </c>
      <c r="E386" s="6" t="s">
        <v>983</v>
      </c>
      <c r="F386" s="6"/>
      <c r="G386" s="6"/>
      <c r="H386" s="6"/>
      <c r="I386" s="6"/>
      <c r="J386" s="6" t="s">
        <v>42</v>
      </c>
      <c r="K386" s="6" t="s">
        <v>984</v>
      </c>
      <c r="L386" s="6" t="s">
        <v>985</v>
      </c>
      <c r="M386" s="1">
        <v>45872</v>
      </c>
      <c r="N386" s="1">
        <v>45872</v>
      </c>
      <c r="O386" s="1"/>
      <c r="P386" s="6" t="s">
        <v>67</v>
      </c>
      <c r="Q386" s="6" t="s">
        <v>67</v>
      </c>
      <c r="R386" s="6">
        <v>0</v>
      </c>
      <c r="S386" s="6">
        <v>6</v>
      </c>
      <c r="T386" s="6">
        <v>0</v>
      </c>
      <c r="U386" s="6">
        <v>0</v>
      </c>
      <c r="V386" s="7" t="str">
        <f>IF(Final_table[[#This Row],[Pipedrive_ID]]&lt;&gt;"",HYPERLINK("https::/silk3.pipedrive.com/person/"&amp;Final_table[[#This Row],[Pipedrive_ID]]/10,Final_table[[#This Row],[fullName]]),"")</f>
        <v/>
      </c>
      <c r="W386" s="6"/>
      <c r="X386" s="1"/>
      <c r="Y386" s="6"/>
      <c r="Z386" s="6" t="s">
        <v>70</v>
      </c>
      <c r="AA386" s="6">
        <v>0</v>
      </c>
      <c r="AB386" s="6" t="s">
        <v>70</v>
      </c>
      <c r="AC386" s="6">
        <v>1</v>
      </c>
      <c r="AD386" t="s">
        <v>68</v>
      </c>
      <c r="AF386" t="s">
        <v>69</v>
      </c>
      <c r="AG386" t="s">
        <v>79</v>
      </c>
      <c r="AH386">
        <v>8</v>
      </c>
      <c r="AI386">
        <v>6</v>
      </c>
    </row>
    <row r="387" spans="1:35" x14ac:dyDescent="0.25">
      <c r="A387" s="7" t="str">
        <f>HYPERLINK(Final_table[[#This Row],[profileUrl]],Final_table[[#This Row],[fullName]])</f>
        <v>Asfand Arif</v>
      </c>
      <c r="B387" s="6" t="s">
        <v>3623</v>
      </c>
      <c r="C387" s="6" t="s">
        <v>3624</v>
      </c>
      <c r="D387" s="6" t="s">
        <v>1733</v>
      </c>
      <c r="E387" s="6" t="s">
        <v>3625</v>
      </c>
      <c r="F387" s="6"/>
      <c r="G387" s="6"/>
      <c r="H387" s="6"/>
      <c r="I387" s="6"/>
      <c r="J387" s="6" t="s">
        <v>42</v>
      </c>
      <c r="K387" s="6" t="s">
        <v>3626</v>
      </c>
      <c r="L387" s="6" t="s">
        <v>3627</v>
      </c>
      <c r="M387" s="1">
        <v>45730</v>
      </c>
      <c r="N387" s="1">
        <v>45730</v>
      </c>
      <c r="O387" s="1"/>
      <c r="P387" s="6" t="s">
        <v>67</v>
      </c>
      <c r="Q387" s="6" t="s">
        <v>67</v>
      </c>
      <c r="R387" s="6">
        <v>0</v>
      </c>
      <c r="S387" s="6">
        <v>1</v>
      </c>
      <c r="T387" s="6">
        <v>0</v>
      </c>
      <c r="U387" s="6">
        <v>0</v>
      </c>
      <c r="V387" s="7" t="str">
        <f>IF(Final_table[[#This Row],[Pipedrive_ID]]&lt;&gt;"",HYPERLINK("https::/silk3.pipedrive.com/person/"&amp;Final_table[[#This Row],[Pipedrive_ID]]/10,Final_table[[#This Row],[fullName]]),"")</f>
        <v/>
      </c>
      <c r="W387" s="6"/>
      <c r="X387" s="1"/>
      <c r="Y387" s="6"/>
      <c r="Z387" s="6" t="s">
        <v>70</v>
      </c>
      <c r="AA387" s="6">
        <v>0</v>
      </c>
      <c r="AB387" s="6" t="s">
        <v>70</v>
      </c>
      <c r="AC387" s="6">
        <v>1</v>
      </c>
      <c r="AD387" t="s">
        <v>68</v>
      </c>
      <c r="AF387" t="s">
        <v>69</v>
      </c>
      <c r="AG387" t="s">
        <v>79</v>
      </c>
      <c r="AH387">
        <v>3</v>
      </c>
      <c r="AI387">
        <v>1</v>
      </c>
    </row>
    <row r="388" spans="1:35" x14ac:dyDescent="0.25">
      <c r="A388" s="7" t="str">
        <f>HYPERLINK(Final_table[[#This Row],[profileUrl]],Final_table[[#This Row],[fullName]])</f>
        <v>Roxanne Van Eycken</v>
      </c>
      <c r="B388" s="6" t="s">
        <v>986</v>
      </c>
      <c r="C388" s="6" t="s">
        <v>987</v>
      </c>
      <c r="D388" s="6" t="s">
        <v>988</v>
      </c>
      <c r="E388" s="6" t="s">
        <v>989</v>
      </c>
      <c r="F388" s="6"/>
      <c r="G388" s="6"/>
      <c r="H388" s="6"/>
      <c r="I388" s="6"/>
      <c r="J388" s="6" t="s">
        <v>42</v>
      </c>
      <c r="K388" s="6" t="s">
        <v>148</v>
      </c>
      <c r="L388" s="6" t="s">
        <v>88</v>
      </c>
      <c r="M388" s="1">
        <v>45720</v>
      </c>
      <c r="N388" s="1">
        <v>45720</v>
      </c>
      <c r="O388" s="1"/>
      <c r="P388" s="6" t="s">
        <v>67</v>
      </c>
      <c r="Q388" s="6" t="s">
        <v>67</v>
      </c>
      <c r="R388" s="6">
        <v>2</v>
      </c>
      <c r="S388" s="6">
        <v>4</v>
      </c>
      <c r="T388" s="6">
        <v>0</v>
      </c>
      <c r="U388" s="6">
        <v>0</v>
      </c>
      <c r="V388" s="7" t="str">
        <f>IF(Final_table[[#This Row],[Pipedrive_ID]]&lt;&gt;"",HYPERLINK("https::/silk3.pipedrive.com/person/"&amp;Final_table[[#This Row],[Pipedrive_ID]]/10,Final_table[[#This Row],[fullName]]),"")</f>
        <v/>
      </c>
      <c r="W388" s="6"/>
      <c r="X388" s="1"/>
      <c r="Y388" s="6"/>
      <c r="Z388" s="6" t="s">
        <v>70</v>
      </c>
      <c r="AA388" s="6">
        <v>1</v>
      </c>
      <c r="AB388" s="6" t="s">
        <v>990</v>
      </c>
      <c r="AC388" s="6">
        <v>1</v>
      </c>
      <c r="AD388" t="s">
        <v>68</v>
      </c>
      <c r="AF388" t="s">
        <v>69</v>
      </c>
      <c r="AG388" t="s">
        <v>50</v>
      </c>
      <c r="AH388">
        <v>3</v>
      </c>
      <c r="AI388">
        <v>6</v>
      </c>
    </row>
    <row r="389" spans="1:35" x14ac:dyDescent="0.25">
      <c r="A389" s="7" t="str">
        <f>HYPERLINK(Final_table[[#This Row],[profileUrl]],Final_table[[#This Row],[fullName]])</f>
        <v>Sélina Varsalona</v>
      </c>
      <c r="B389" s="6" t="s">
        <v>996</v>
      </c>
      <c r="C389" s="6" t="s">
        <v>997</v>
      </c>
      <c r="D389" s="6" t="s">
        <v>998</v>
      </c>
      <c r="E389" s="6" t="s">
        <v>999</v>
      </c>
      <c r="F389" s="6"/>
      <c r="G389" s="6"/>
      <c r="H389" s="6"/>
      <c r="I389" s="6"/>
      <c r="J389" s="6" t="s">
        <v>42</v>
      </c>
      <c r="K389" s="6" t="s">
        <v>1000</v>
      </c>
      <c r="L389" s="6" t="s">
        <v>140</v>
      </c>
      <c r="M389" s="1">
        <v>45836</v>
      </c>
      <c r="N389" s="1">
        <v>45836</v>
      </c>
      <c r="O389" s="1"/>
      <c r="P389" s="6" t="s">
        <v>67</v>
      </c>
      <c r="Q389" s="6" t="s">
        <v>67</v>
      </c>
      <c r="R389" s="6">
        <v>0</v>
      </c>
      <c r="S389" s="6">
        <v>6</v>
      </c>
      <c r="T389" s="6">
        <v>0</v>
      </c>
      <c r="U389" s="6">
        <v>0</v>
      </c>
      <c r="V389" s="7" t="str">
        <f>IF(Final_table[[#This Row],[Pipedrive_ID]]&lt;&gt;"",HYPERLINK("https::/silk3.pipedrive.com/person/"&amp;Final_table[[#This Row],[Pipedrive_ID]]/10,Final_table[[#This Row],[fullName]]),"")</f>
        <v/>
      </c>
      <c r="W389" s="6"/>
      <c r="X389" s="1"/>
      <c r="Y389" s="6"/>
      <c r="Z389" s="6" t="s">
        <v>70</v>
      </c>
      <c r="AA389" s="6">
        <v>0</v>
      </c>
      <c r="AB389" s="6" t="s">
        <v>70</v>
      </c>
      <c r="AC389" s="6">
        <v>0</v>
      </c>
      <c r="AD389" t="s">
        <v>68</v>
      </c>
      <c r="AF389" t="s">
        <v>69</v>
      </c>
      <c r="AG389" t="s">
        <v>70</v>
      </c>
      <c r="AH389">
        <v>6</v>
      </c>
      <c r="AI389">
        <v>6</v>
      </c>
    </row>
    <row r="390" spans="1:35" x14ac:dyDescent="0.25">
      <c r="A390" s="7" t="str">
        <f>HYPERLINK(Final_table[[#This Row],[profileUrl]],Final_table[[#This Row],[fullName]])</f>
        <v>Line Hellemans</v>
      </c>
      <c r="B390" s="6" t="s">
        <v>1083</v>
      </c>
      <c r="C390" s="6" t="s">
        <v>1084</v>
      </c>
      <c r="D390" s="6" t="s">
        <v>153</v>
      </c>
      <c r="E390" s="6" t="s">
        <v>1085</v>
      </c>
      <c r="F390" s="6"/>
      <c r="G390" s="6"/>
      <c r="H390" s="6"/>
      <c r="I390" s="6"/>
      <c r="J390" s="6" t="s">
        <v>42</v>
      </c>
      <c r="K390" s="6" t="s">
        <v>1086</v>
      </c>
      <c r="L390" s="6" t="s">
        <v>1087</v>
      </c>
      <c r="M390" s="1">
        <v>45740</v>
      </c>
      <c r="N390" s="1">
        <v>45740</v>
      </c>
      <c r="O390" s="1"/>
      <c r="P390" s="6" t="s">
        <v>67</v>
      </c>
      <c r="Q390" s="6" t="s">
        <v>67</v>
      </c>
      <c r="R390" s="6">
        <v>1</v>
      </c>
      <c r="S390" s="6">
        <v>5</v>
      </c>
      <c r="T390" s="6">
        <v>0</v>
      </c>
      <c r="U390" s="6">
        <v>0</v>
      </c>
      <c r="V390" s="7" t="str">
        <f>IF(Final_table[[#This Row],[Pipedrive_ID]]&lt;&gt;"",HYPERLINK("https::/silk3.pipedrive.com/person/"&amp;Final_table[[#This Row],[Pipedrive_ID]]/10,Final_table[[#This Row],[fullName]]),"")</f>
        <v/>
      </c>
      <c r="W390" s="6"/>
      <c r="X390" s="1"/>
      <c r="Y390" s="6"/>
      <c r="Z390" s="6" t="s">
        <v>70</v>
      </c>
      <c r="AA390" s="6">
        <v>0</v>
      </c>
      <c r="AB390" s="6" t="s">
        <v>70</v>
      </c>
      <c r="AC390" s="6">
        <v>0</v>
      </c>
      <c r="AD390" t="s">
        <v>68</v>
      </c>
      <c r="AF390" t="s">
        <v>69</v>
      </c>
      <c r="AG390" t="s">
        <v>70</v>
      </c>
      <c r="AH390">
        <v>3</v>
      </c>
      <c r="AI390">
        <v>6</v>
      </c>
    </row>
    <row r="391" spans="1:35" x14ac:dyDescent="0.25">
      <c r="A391" s="7" t="str">
        <f>HYPERLINK(Final_table[[#This Row],[profileUrl]],Final_table[[#This Row],[fullName]])</f>
        <v>Aurélie Dupont</v>
      </c>
      <c r="B391" s="6" t="s">
        <v>3628</v>
      </c>
      <c r="C391" s="6" t="s">
        <v>3629</v>
      </c>
      <c r="D391" s="6" t="s">
        <v>3630</v>
      </c>
      <c r="E391" s="6" t="s">
        <v>3631</v>
      </c>
      <c r="F391" s="6"/>
      <c r="G391" s="6"/>
      <c r="H391" s="6"/>
      <c r="I391" s="6"/>
      <c r="J391" s="6" t="s">
        <v>337</v>
      </c>
      <c r="K391" s="6" t="s">
        <v>3632</v>
      </c>
      <c r="L391" s="6" t="s">
        <v>466</v>
      </c>
      <c r="M391" s="1">
        <v>45834</v>
      </c>
      <c r="N391" s="1">
        <v>45834</v>
      </c>
      <c r="O391" s="1"/>
      <c r="P391" s="6" t="s">
        <v>67</v>
      </c>
      <c r="Q391" s="6" t="s">
        <v>67</v>
      </c>
      <c r="R391" s="6">
        <v>0</v>
      </c>
      <c r="S391" s="6">
        <v>1</v>
      </c>
      <c r="T391" s="6">
        <v>0</v>
      </c>
      <c r="U391" s="6">
        <v>0</v>
      </c>
      <c r="V391" s="7" t="str">
        <f>IF(Final_table[[#This Row],[Pipedrive_ID]]&lt;&gt;"",HYPERLINK("https::/silk3.pipedrive.com/person/"&amp;Final_table[[#This Row],[Pipedrive_ID]]/10,Final_table[[#This Row],[fullName]]),"")</f>
        <v/>
      </c>
      <c r="W391" s="6"/>
      <c r="X391" s="1"/>
      <c r="Y391" s="6"/>
      <c r="Z391" s="6" t="s">
        <v>70</v>
      </c>
      <c r="AA391" s="6">
        <v>0</v>
      </c>
      <c r="AB391" s="6" t="s">
        <v>70</v>
      </c>
      <c r="AC391" s="6">
        <v>0</v>
      </c>
      <c r="AD391" t="s">
        <v>68</v>
      </c>
      <c r="AF391" t="s">
        <v>69</v>
      </c>
      <c r="AG391" t="s">
        <v>70</v>
      </c>
      <c r="AH391">
        <v>6</v>
      </c>
      <c r="AI391">
        <v>1</v>
      </c>
    </row>
    <row r="392" spans="1:35" x14ac:dyDescent="0.25">
      <c r="A392" s="7" t="str">
        <f>HYPERLINK(Final_table[[#This Row],[profileUrl]],Final_table[[#This Row],[fullName]])</f>
        <v>Badr Samaali</v>
      </c>
      <c r="B392" s="6" t="s">
        <v>3633</v>
      </c>
      <c r="C392" s="6" t="s">
        <v>3634</v>
      </c>
      <c r="D392" s="6" t="s">
        <v>3635</v>
      </c>
      <c r="E392" s="6" t="s">
        <v>3636</v>
      </c>
      <c r="F392" s="6"/>
      <c r="G392" s="6"/>
      <c r="H392" s="6"/>
      <c r="I392" s="6"/>
      <c r="J392" s="6" t="s">
        <v>42</v>
      </c>
      <c r="K392" s="6" t="s">
        <v>3637</v>
      </c>
      <c r="L392" s="6" t="s">
        <v>3638</v>
      </c>
      <c r="M392" s="1">
        <v>45870</v>
      </c>
      <c r="N392" s="1">
        <v>45870</v>
      </c>
      <c r="O392" s="1"/>
      <c r="P392" s="6" t="s">
        <v>67</v>
      </c>
      <c r="Q392" s="6" t="s">
        <v>67</v>
      </c>
      <c r="R392" s="6">
        <v>0</v>
      </c>
      <c r="S392" s="6">
        <v>1</v>
      </c>
      <c r="T392" s="6">
        <v>0</v>
      </c>
      <c r="U392" s="6">
        <v>0</v>
      </c>
      <c r="V392" s="7" t="str">
        <f>IF(Final_table[[#This Row],[Pipedrive_ID]]&lt;&gt;"",HYPERLINK("https::/silk3.pipedrive.com/person/"&amp;Final_table[[#This Row],[Pipedrive_ID]]/10,Final_table[[#This Row],[fullName]]),"")</f>
        <v/>
      </c>
      <c r="W392" s="6"/>
      <c r="X392" s="1"/>
      <c r="Y392" s="6"/>
      <c r="Z392" s="6" t="s">
        <v>70</v>
      </c>
      <c r="AA392" s="6">
        <v>1</v>
      </c>
      <c r="AB392" s="6" t="s">
        <v>3639</v>
      </c>
      <c r="AC392" s="6">
        <v>2</v>
      </c>
      <c r="AD392" t="s">
        <v>68</v>
      </c>
      <c r="AF392" t="s">
        <v>69</v>
      </c>
      <c r="AG392" t="s">
        <v>50</v>
      </c>
      <c r="AH392">
        <v>8</v>
      </c>
      <c r="AI392">
        <v>1</v>
      </c>
    </row>
    <row r="393" spans="1:35" x14ac:dyDescent="0.25">
      <c r="A393" s="7" t="str">
        <f>HYPERLINK(Final_table[[#This Row],[profileUrl]],Final_table[[#This Row],[fullName]])</f>
        <v>Glenn Baeten</v>
      </c>
      <c r="B393" s="6" t="s">
        <v>3640</v>
      </c>
      <c r="C393" s="6" t="s">
        <v>302</v>
      </c>
      <c r="D393" s="6" t="s">
        <v>3641</v>
      </c>
      <c r="E393" s="6" t="s">
        <v>3642</v>
      </c>
      <c r="F393" s="6"/>
      <c r="G393" s="6"/>
      <c r="H393" s="6"/>
      <c r="I393" s="6"/>
      <c r="J393" s="6" t="s">
        <v>337</v>
      </c>
      <c r="K393" s="6" t="s">
        <v>3643</v>
      </c>
      <c r="L393" s="6" t="s">
        <v>3644</v>
      </c>
      <c r="M393" s="1">
        <v>45835</v>
      </c>
      <c r="N393" s="1">
        <v>45835</v>
      </c>
      <c r="O393" s="1"/>
      <c r="P393" s="6" t="s">
        <v>67</v>
      </c>
      <c r="Q393" s="6" t="s">
        <v>67</v>
      </c>
      <c r="R393" s="6">
        <v>0</v>
      </c>
      <c r="S393" s="6">
        <v>1</v>
      </c>
      <c r="T393" s="6">
        <v>0</v>
      </c>
      <c r="U393" s="6">
        <v>0</v>
      </c>
      <c r="V393" s="7" t="str">
        <f>IF(Final_table[[#This Row],[Pipedrive_ID]]&lt;&gt;"",HYPERLINK("https::/silk3.pipedrive.com/person/"&amp;Final_table[[#This Row],[Pipedrive_ID]]/10,Final_table[[#This Row],[fullName]]),"")</f>
        <v/>
      </c>
      <c r="W393" s="6"/>
      <c r="X393" s="1"/>
      <c r="Y393" s="6"/>
      <c r="Z393" s="6" t="s">
        <v>70</v>
      </c>
      <c r="AA393" s="6">
        <v>0</v>
      </c>
      <c r="AB393" s="6" t="s">
        <v>70</v>
      </c>
      <c r="AC393" s="6">
        <v>0</v>
      </c>
      <c r="AD393" t="s">
        <v>68</v>
      </c>
      <c r="AF393" t="s">
        <v>69</v>
      </c>
      <c r="AG393" t="s">
        <v>70</v>
      </c>
      <c r="AH393">
        <v>6</v>
      </c>
      <c r="AI393">
        <v>1</v>
      </c>
    </row>
    <row r="394" spans="1:35" x14ac:dyDescent="0.25">
      <c r="A394" s="7" t="str">
        <f>HYPERLINK(Final_table[[#This Row],[profileUrl]],Final_table[[#This Row],[fullName]])</f>
        <v>Cindy De Groote</v>
      </c>
      <c r="B394" s="6" t="s">
        <v>1046</v>
      </c>
      <c r="C394" s="6" t="s">
        <v>1047</v>
      </c>
      <c r="D394" s="6" t="s">
        <v>1048</v>
      </c>
      <c r="E394" s="6" t="s">
        <v>1049</v>
      </c>
      <c r="F394" s="6"/>
      <c r="G394" s="6"/>
      <c r="H394" s="6"/>
      <c r="I394" s="6"/>
      <c r="J394" s="6" t="s">
        <v>42</v>
      </c>
      <c r="K394" s="6" t="s">
        <v>1050</v>
      </c>
      <c r="L394" s="6" t="s">
        <v>636</v>
      </c>
      <c r="M394" s="1">
        <v>45835</v>
      </c>
      <c r="N394" s="1">
        <v>45835</v>
      </c>
      <c r="O394" s="1"/>
      <c r="P394" s="6" t="s">
        <v>67</v>
      </c>
      <c r="Q394" s="6" t="s">
        <v>67</v>
      </c>
      <c r="R394" s="6">
        <v>0</v>
      </c>
      <c r="S394" s="6">
        <v>5</v>
      </c>
      <c r="T394" s="6">
        <v>0</v>
      </c>
      <c r="U394" s="6">
        <v>0</v>
      </c>
      <c r="V394" s="7" t="str">
        <f>IF(Final_table[[#This Row],[Pipedrive_ID]]&lt;&gt;"",HYPERLINK("https::/silk3.pipedrive.com/person/"&amp;Final_table[[#This Row],[Pipedrive_ID]]/10,Final_table[[#This Row],[fullName]]),"")</f>
        <v/>
      </c>
      <c r="W394" s="6"/>
      <c r="X394" s="1"/>
      <c r="Y394" s="6"/>
      <c r="Z394" s="6" t="s">
        <v>70</v>
      </c>
      <c r="AA394" s="6">
        <v>3</v>
      </c>
      <c r="AB394" s="6" t="s">
        <v>1051</v>
      </c>
      <c r="AC394" s="6">
        <v>4</v>
      </c>
      <c r="AD394" t="s">
        <v>68</v>
      </c>
      <c r="AF394" t="s">
        <v>69</v>
      </c>
      <c r="AG394" t="s">
        <v>50</v>
      </c>
      <c r="AH394">
        <v>6</v>
      </c>
      <c r="AI394">
        <v>5</v>
      </c>
    </row>
    <row r="395" spans="1:35" x14ac:dyDescent="0.25">
      <c r="A395" s="7" t="str">
        <f>HYPERLINK(Final_table[[#This Row],[profileUrl]],Final_table[[#This Row],[fullName]])</f>
        <v>Barbara Minoodt</v>
      </c>
      <c r="B395" s="6" t="s">
        <v>1547</v>
      </c>
      <c r="C395" s="6" t="s">
        <v>1548</v>
      </c>
      <c r="D395" s="6" t="s">
        <v>1549</v>
      </c>
      <c r="E395" s="6" t="s">
        <v>1550</v>
      </c>
      <c r="F395" s="6"/>
      <c r="G395" s="6"/>
      <c r="H395" s="6"/>
      <c r="I395" s="6"/>
      <c r="J395" s="6" t="s">
        <v>337</v>
      </c>
      <c r="K395" s="6" t="s">
        <v>1551</v>
      </c>
      <c r="L395" s="6" t="s">
        <v>1552</v>
      </c>
      <c r="M395" s="1">
        <v>45871</v>
      </c>
      <c r="N395" s="1">
        <v>45871</v>
      </c>
      <c r="O395" s="1"/>
      <c r="P395" s="6" t="s">
        <v>67</v>
      </c>
      <c r="Q395" s="6" t="s">
        <v>67</v>
      </c>
      <c r="R395" s="6">
        <v>0</v>
      </c>
      <c r="S395" s="6">
        <v>3</v>
      </c>
      <c r="T395" s="6">
        <v>0</v>
      </c>
      <c r="U395" s="6">
        <v>0</v>
      </c>
      <c r="V395" s="7" t="str">
        <f>IF(Final_table[[#This Row],[Pipedrive_ID]]&lt;&gt;"",HYPERLINK("https::/silk3.pipedrive.com/person/"&amp;Final_table[[#This Row],[Pipedrive_ID]]/10,Final_table[[#This Row],[fullName]]),"")</f>
        <v/>
      </c>
      <c r="W395" s="6"/>
      <c r="X395" s="1"/>
      <c r="Y395" s="6"/>
      <c r="Z395" s="6" t="s">
        <v>70</v>
      </c>
      <c r="AA395" s="6">
        <v>0</v>
      </c>
      <c r="AB395" s="6" t="s">
        <v>70</v>
      </c>
      <c r="AC395" s="6">
        <v>0</v>
      </c>
      <c r="AD395" t="s">
        <v>68</v>
      </c>
      <c r="AF395" t="s">
        <v>69</v>
      </c>
      <c r="AG395" t="s">
        <v>70</v>
      </c>
      <c r="AH395">
        <v>8</v>
      </c>
      <c r="AI395">
        <v>3</v>
      </c>
    </row>
    <row r="396" spans="1:35" x14ac:dyDescent="0.25">
      <c r="A396" s="7" t="str">
        <f>HYPERLINK(Final_table[[#This Row],[profileUrl]],Final_table[[#This Row],[fullName]])</f>
        <v>Elena Van Den Dries</v>
      </c>
      <c r="B396" s="6" t="s">
        <v>1052</v>
      </c>
      <c r="C396" s="6" t="s">
        <v>1053</v>
      </c>
      <c r="D396" s="6" t="s">
        <v>1054</v>
      </c>
      <c r="E396" s="6" t="s">
        <v>1055</v>
      </c>
      <c r="F396" s="6"/>
      <c r="G396" s="6"/>
      <c r="H396" s="6"/>
      <c r="I396" s="6"/>
      <c r="J396" s="6" t="s">
        <v>42</v>
      </c>
      <c r="K396" s="6" t="s">
        <v>1056</v>
      </c>
      <c r="L396" s="6" t="s">
        <v>1057</v>
      </c>
      <c r="M396" s="1">
        <v>45856</v>
      </c>
      <c r="N396" s="1">
        <v>45856</v>
      </c>
      <c r="O396" s="1"/>
      <c r="P396" s="6" t="s">
        <v>67</v>
      </c>
      <c r="Q396" s="6" t="s">
        <v>67</v>
      </c>
      <c r="R396" s="6">
        <v>3</v>
      </c>
      <c r="S396" s="6">
        <v>2</v>
      </c>
      <c r="T396" s="6">
        <v>0</v>
      </c>
      <c r="U396" s="6">
        <v>0</v>
      </c>
      <c r="V396" s="7" t="str">
        <f>IF(Final_table[[#This Row],[Pipedrive_ID]]&lt;&gt;"",HYPERLINK("https::/silk3.pipedrive.com/person/"&amp;Final_table[[#This Row],[Pipedrive_ID]]/10,Final_table[[#This Row],[fullName]]),"")</f>
        <v/>
      </c>
      <c r="W396" s="6"/>
      <c r="X396" s="1"/>
      <c r="Y396" s="6"/>
      <c r="Z396" s="6" t="s">
        <v>70</v>
      </c>
      <c r="AA396" s="6">
        <v>0</v>
      </c>
      <c r="AB396" s="6" t="s">
        <v>70</v>
      </c>
      <c r="AC396" s="6">
        <v>1</v>
      </c>
      <c r="AD396" t="s">
        <v>68</v>
      </c>
      <c r="AF396" t="s">
        <v>69</v>
      </c>
      <c r="AG396" t="s">
        <v>79</v>
      </c>
      <c r="AH396">
        <v>7</v>
      </c>
      <c r="AI396">
        <v>5</v>
      </c>
    </row>
    <row r="397" spans="1:35" x14ac:dyDescent="0.25">
      <c r="A397" s="7" t="str">
        <f>HYPERLINK(Final_table[[#This Row],[profileUrl]],Final_table[[#This Row],[fullName]])</f>
        <v>Bart Coone</v>
      </c>
      <c r="B397" s="6" t="s">
        <v>3645</v>
      </c>
      <c r="C397" s="6" t="s">
        <v>2141</v>
      </c>
      <c r="D397" s="6" t="s">
        <v>3646</v>
      </c>
      <c r="E397" s="6" t="s">
        <v>3647</v>
      </c>
      <c r="F397" s="6"/>
      <c r="G397" s="6"/>
      <c r="H397" s="6"/>
      <c r="I397" s="6"/>
      <c r="J397" s="6" t="s">
        <v>42</v>
      </c>
      <c r="K397" s="6" t="s">
        <v>156</v>
      </c>
      <c r="L397" s="6" t="s">
        <v>3648</v>
      </c>
      <c r="M397" s="1">
        <v>45732</v>
      </c>
      <c r="N397" s="1">
        <v>45732</v>
      </c>
      <c r="O397" s="1"/>
      <c r="P397" s="6" t="s">
        <v>67</v>
      </c>
      <c r="Q397" s="6" t="s">
        <v>67</v>
      </c>
      <c r="R397" s="6">
        <v>0</v>
      </c>
      <c r="S397" s="6">
        <v>1</v>
      </c>
      <c r="T397" s="6">
        <v>0</v>
      </c>
      <c r="U397" s="6">
        <v>0</v>
      </c>
      <c r="V397" s="7" t="str">
        <f>IF(Final_table[[#This Row],[Pipedrive_ID]]&lt;&gt;"",HYPERLINK("https::/silk3.pipedrive.com/person/"&amp;Final_table[[#This Row],[Pipedrive_ID]]/10,Final_table[[#This Row],[fullName]]),"")</f>
        <v/>
      </c>
      <c r="W397" s="6"/>
      <c r="X397" s="1"/>
      <c r="Y397" s="6"/>
      <c r="Z397" s="6" t="s">
        <v>70</v>
      </c>
      <c r="AA397" s="6">
        <v>0</v>
      </c>
      <c r="AB397" s="6" t="s">
        <v>70</v>
      </c>
      <c r="AC397" s="6">
        <v>0</v>
      </c>
      <c r="AD397" t="s">
        <v>68</v>
      </c>
      <c r="AF397" t="s">
        <v>69</v>
      </c>
      <c r="AG397" t="s">
        <v>70</v>
      </c>
      <c r="AH397">
        <v>3</v>
      </c>
      <c r="AI397">
        <v>1</v>
      </c>
    </row>
    <row r="398" spans="1:35" x14ac:dyDescent="0.25">
      <c r="A398" s="7" t="str">
        <f>HYPERLINK(Final_table[[#This Row],[profileUrl]],Final_table[[#This Row],[fullName]])</f>
        <v>Evelien Boon</v>
      </c>
      <c r="B398" s="6" t="s">
        <v>1058</v>
      </c>
      <c r="C398" s="6" t="s">
        <v>1059</v>
      </c>
      <c r="D398" s="6" t="s">
        <v>1060</v>
      </c>
      <c r="E398" s="6" t="s">
        <v>1061</v>
      </c>
      <c r="F398" s="6"/>
      <c r="G398" s="6"/>
      <c r="H398" s="6"/>
      <c r="I398" s="6"/>
      <c r="J398" s="6" t="s">
        <v>42</v>
      </c>
      <c r="K398" s="6" t="s">
        <v>1062</v>
      </c>
      <c r="L398" s="6" t="s">
        <v>88</v>
      </c>
      <c r="M398" s="1">
        <v>45704</v>
      </c>
      <c r="N398" s="1">
        <v>45704</v>
      </c>
      <c r="O398" s="1"/>
      <c r="P398" s="6" t="s">
        <v>67</v>
      </c>
      <c r="Q398" s="6" t="s">
        <v>67</v>
      </c>
      <c r="R398" s="6">
        <v>1</v>
      </c>
      <c r="S398" s="6">
        <v>4</v>
      </c>
      <c r="T398" s="6">
        <v>0</v>
      </c>
      <c r="U398" s="6">
        <v>0</v>
      </c>
      <c r="V398" s="7" t="str">
        <f>IF(Final_table[[#This Row],[Pipedrive_ID]]&lt;&gt;"",HYPERLINK("https::/silk3.pipedrive.com/person/"&amp;Final_table[[#This Row],[Pipedrive_ID]]/10,Final_table[[#This Row],[fullName]]),"")</f>
        <v/>
      </c>
      <c r="W398" s="6"/>
      <c r="X398" s="1"/>
      <c r="Y398" s="6"/>
      <c r="Z398" s="6" t="s">
        <v>70</v>
      </c>
      <c r="AA398" s="6">
        <v>19</v>
      </c>
      <c r="AB398" s="6" t="s">
        <v>1063</v>
      </c>
      <c r="AC398" s="6">
        <v>5</v>
      </c>
      <c r="AD398" t="s">
        <v>68</v>
      </c>
      <c r="AF398" t="s">
        <v>69</v>
      </c>
      <c r="AG398" t="s">
        <v>50</v>
      </c>
      <c r="AH398">
        <v>2</v>
      </c>
      <c r="AI398">
        <v>5</v>
      </c>
    </row>
    <row r="399" spans="1:35" x14ac:dyDescent="0.25">
      <c r="A399" s="7" t="str">
        <f>HYPERLINK(Final_table[[#This Row],[profileUrl]],Final_table[[#This Row],[fullName]])</f>
        <v>Bart Meurrens</v>
      </c>
      <c r="B399" s="6" t="s">
        <v>3649</v>
      </c>
      <c r="C399" s="6" t="s">
        <v>2141</v>
      </c>
      <c r="D399" s="6" t="s">
        <v>3650</v>
      </c>
      <c r="E399" s="6" t="s">
        <v>3651</v>
      </c>
      <c r="F399" s="6"/>
      <c r="G399" s="6"/>
      <c r="H399" s="6"/>
      <c r="I399" s="6"/>
      <c r="J399" s="6" t="s">
        <v>42</v>
      </c>
      <c r="K399" s="6" t="s">
        <v>3652</v>
      </c>
      <c r="L399" s="6" t="s">
        <v>3653</v>
      </c>
      <c r="M399" s="1">
        <v>45834</v>
      </c>
      <c r="N399" s="1">
        <v>45834</v>
      </c>
      <c r="O399" s="1"/>
      <c r="P399" s="6" t="s">
        <v>67</v>
      </c>
      <c r="Q399" s="6" t="s">
        <v>67</v>
      </c>
      <c r="R399" s="6">
        <v>0</v>
      </c>
      <c r="S399" s="6">
        <v>1</v>
      </c>
      <c r="T399" s="6">
        <v>0</v>
      </c>
      <c r="U399" s="6">
        <v>0</v>
      </c>
      <c r="V399" s="7" t="str">
        <f>IF(Final_table[[#This Row],[Pipedrive_ID]]&lt;&gt;"",HYPERLINK("https::/silk3.pipedrive.com/person/"&amp;Final_table[[#This Row],[Pipedrive_ID]]/10,Final_table[[#This Row],[fullName]]),"")</f>
        <v/>
      </c>
      <c r="W399" s="6"/>
      <c r="X399" s="1"/>
      <c r="Y399" s="6"/>
      <c r="Z399" s="6" t="s">
        <v>70</v>
      </c>
      <c r="AA399" s="6">
        <v>0</v>
      </c>
      <c r="AB399" s="6" t="s">
        <v>70</v>
      </c>
      <c r="AC399" s="6">
        <v>0</v>
      </c>
      <c r="AD399" t="s">
        <v>68</v>
      </c>
      <c r="AF399" t="s">
        <v>69</v>
      </c>
      <c r="AG399" t="s">
        <v>70</v>
      </c>
      <c r="AH399">
        <v>6</v>
      </c>
      <c r="AI399">
        <v>1</v>
      </c>
    </row>
    <row r="400" spans="1:35" x14ac:dyDescent="0.25">
      <c r="A400" s="7" t="str">
        <f>HYPERLINK(Final_table[[#This Row],[profileUrl]],Final_table[[#This Row],[fullName]])</f>
        <v>Ine Van Den Eynde</v>
      </c>
      <c r="B400" s="6" t="s">
        <v>1064</v>
      </c>
      <c r="C400" s="6" t="s">
        <v>1065</v>
      </c>
      <c r="D400" s="6" t="s">
        <v>1066</v>
      </c>
      <c r="E400" s="6" t="s">
        <v>1067</v>
      </c>
      <c r="F400" s="6"/>
      <c r="G400" s="6"/>
      <c r="H400" s="6"/>
      <c r="I400" s="6"/>
      <c r="J400" s="6" t="s">
        <v>42</v>
      </c>
      <c r="K400" s="6" t="s">
        <v>1068</v>
      </c>
      <c r="L400" s="6" t="s">
        <v>1069</v>
      </c>
      <c r="M400" s="1">
        <v>45861</v>
      </c>
      <c r="N400" s="1">
        <v>45861</v>
      </c>
      <c r="O400" s="1"/>
      <c r="P400" s="6" t="s">
        <v>67</v>
      </c>
      <c r="Q400" s="6" t="s">
        <v>67</v>
      </c>
      <c r="R400" s="6">
        <v>2</v>
      </c>
      <c r="S400" s="6">
        <v>3</v>
      </c>
      <c r="T400" s="6">
        <v>0</v>
      </c>
      <c r="U400" s="6">
        <v>0</v>
      </c>
      <c r="V400" s="7" t="str">
        <f>IF(Final_table[[#This Row],[Pipedrive_ID]]&lt;&gt;"",HYPERLINK("https::/silk3.pipedrive.com/person/"&amp;Final_table[[#This Row],[Pipedrive_ID]]/10,Final_table[[#This Row],[fullName]]),"")</f>
        <v/>
      </c>
      <c r="W400" s="6"/>
      <c r="X400" s="1"/>
      <c r="Y400" s="6"/>
      <c r="Z400" s="6" t="s">
        <v>70</v>
      </c>
      <c r="AA400" s="6">
        <v>0</v>
      </c>
      <c r="AB400" s="6" t="s">
        <v>70</v>
      </c>
      <c r="AC400" s="6">
        <v>0</v>
      </c>
      <c r="AD400" t="s">
        <v>68</v>
      </c>
      <c r="AF400" t="s">
        <v>69</v>
      </c>
      <c r="AG400" t="s">
        <v>70</v>
      </c>
      <c r="AH400">
        <v>7</v>
      </c>
      <c r="AI400">
        <v>5</v>
      </c>
    </row>
    <row r="401" spans="1:35" x14ac:dyDescent="0.25">
      <c r="A401" s="7" t="str">
        <f>HYPERLINK(Final_table[[#This Row],[profileUrl]],Final_table[[#This Row],[fullName]])</f>
        <v>Bart Van Samang</v>
      </c>
      <c r="B401" s="6" t="s">
        <v>3654</v>
      </c>
      <c r="C401" s="6" t="s">
        <v>2141</v>
      </c>
      <c r="D401" s="6" t="s">
        <v>3655</v>
      </c>
      <c r="E401" s="6" t="s">
        <v>3656</v>
      </c>
      <c r="F401" s="6"/>
      <c r="G401" s="6"/>
      <c r="H401" s="6"/>
      <c r="I401" s="6"/>
      <c r="J401" s="6" t="s">
        <v>42</v>
      </c>
      <c r="K401" s="6" t="s">
        <v>3657</v>
      </c>
      <c r="L401" s="6" t="s">
        <v>3658</v>
      </c>
      <c r="M401" s="1">
        <v>45730</v>
      </c>
      <c r="N401" s="1">
        <v>45730</v>
      </c>
      <c r="O401" s="1"/>
      <c r="P401" s="6" t="s">
        <v>67</v>
      </c>
      <c r="Q401" s="6" t="s">
        <v>67</v>
      </c>
      <c r="R401" s="6">
        <v>0</v>
      </c>
      <c r="S401" s="6">
        <v>1</v>
      </c>
      <c r="T401" s="6">
        <v>0</v>
      </c>
      <c r="U401" s="6">
        <v>0</v>
      </c>
      <c r="V401" s="7" t="str">
        <f>IF(Final_table[[#This Row],[Pipedrive_ID]]&lt;&gt;"",HYPERLINK("https::/silk3.pipedrive.com/person/"&amp;Final_table[[#This Row],[Pipedrive_ID]]/10,Final_table[[#This Row],[fullName]]),"")</f>
        <v/>
      </c>
      <c r="W401" s="6"/>
      <c r="X401" s="1"/>
      <c r="Y401" s="6"/>
      <c r="Z401" s="6" t="s">
        <v>70</v>
      </c>
      <c r="AA401" s="6">
        <v>0</v>
      </c>
      <c r="AB401" s="6" t="s">
        <v>70</v>
      </c>
      <c r="AC401" s="6">
        <v>0</v>
      </c>
      <c r="AD401" t="s">
        <v>68</v>
      </c>
      <c r="AF401" t="s">
        <v>69</v>
      </c>
      <c r="AG401" t="s">
        <v>70</v>
      </c>
      <c r="AH401">
        <v>3</v>
      </c>
      <c r="AI401">
        <v>1</v>
      </c>
    </row>
    <row r="402" spans="1:35" x14ac:dyDescent="0.25">
      <c r="A402" s="7" t="str">
        <f>HYPERLINK(Final_table[[#This Row],[profileUrl]],Final_table[[#This Row],[fullName]])</f>
        <v>Inge Arys</v>
      </c>
      <c r="B402" s="6" t="s">
        <v>1078</v>
      </c>
      <c r="C402" s="6" t="s">
        <v>1079</v>
      </c>
      <c r="D402" s="6" t="s">
        <v>1080</v>
      </c>
      <c r="E402" s="6" t="s">
        <v>1081</v>
      </c>
      <c r="F402" s="6"/>
      <c r="G402" s="6"/>
      <c r="H402" s="6"/>
      <c r="I402" s="6"/>
      <c r="J402" s="6" t="s">
        <v>42</v>
      </c>
      <c r="K402" s="6" t="s">
        <v>1082</v>
      </c>
      <c r="L402" s="6" t="s">
        <v>88</v>
      </c>
      <c r="M402" s="1">
        <v>45837</v>
      </c>
      <c r="N402" s="1">
        <v>45837</v>
      </c>
      <c r="O402" s="1"/>
      <c r="P402" s="6" t="s">
        <v>67</v>
      </c>
      <c r="Q402" s="6" t="s">
        <v>67</v>
      </c>
      <c r="R402" s="6">
        <v>0</v>
      </c>
      <c r="S402" s="6">
        <v>5</v>
      </c>
      <c r="T402" s="6">
        <v>0</v>
      </c>
      <c r="U402" s="6">
        <v>0</v>
      </c>
      <c r="V402" s="7" t="str">
        <f>IF(Final_table[[#This Row],[Pipedrive_ID]]&lt;&gt;"",HYPERLINK("https::/silk3.pipedrive.com/person/"&amp;Final_table[[#This Row],[Pipedrive_ID]]/10,Final_table[[#This Row],[fullName]]),"")</f>
        <v/>
      </c>
      <c r="W402" s="6"/>
      <c r="X402" s="1"/>
      <c r="Y402" s="6"/>
      <c r="Z402" s="6" t="s">
        <v>70</v>
      </c>
      <c r="AA402" s="6">
        <v>0</v>
      </c>
      <c r="AB402" s="6" t="s">
        <v>70</v>
      </c>
      <c r="AC402" s="6">
        <v>0</v>
      </c>
      <c r="AD402" t="s">
        <v>68</v>
      </c>
      <c r="AF402" t="s">
        <v>69</v>
      </c>
      <c r="AG402" t="s">
        <v>70</v>
      </c>
      <c r="AH402">
        <v>6</v>
      </c>
      <c r="AI402">
        <v>5</v>
      </c>
    </row>
    <row r="403" spans="1:35" x14ac:dyDescent="0.25">
      <c r="A403" s="7" t="str">
        <f>HYPERLINK(Final_table[[#This Row],[profileUrl]],Final_table[[#This Row],[fullName]])</f>
        <v>Bart Cornelissen</v>
      </c>
      <c r="B403" s="6" t="s">
        <v>3659</v>
      </c>
      <c r="C403" s="6" t="s">
        <v>2141</v>
      </c>
      <c r="D403" s="6" t="s">
        <v>3660</v>
      </c>
      <c r="E403" s="6" t="s">
        <v>3661</v>
      </c>
      <c r="F403" s="6"/>
      <c r="G403" s="6"/>
      <c r="H403" s="6"/>
      <c r="I403" s="6"/>
      <c r="J403" s="6" t="s">
        <v>42</v>
      </c>
      <c r="K403" s="6" t="s">
        <v>3662</v>
      </c>
      <c r="L403" s="6" t="s">
        <v>3663</v>
      </c>
      <c r="M403" s="1">
        <v>45830</v>
      </c>
      <c r="N403" s="1">
        <v>45830</v>
      </c>
      <c r="O403" s="1"/>
      <c r="P403" s="6" t="s">
        <v>67</v>
      </c>
      <c r="Q403" s="6" t="s">
        <v>67</v>
      </c>
      <c r="R403" s="6">
        <v>0</v>
      </c>
      <c r="S403" s="6">
        <v>1</v>
      </c>
      <c r="T403" s="6">
        <v>0</v>
      </c>
      <c r="U403" s="6">
        <v>0</v>
      </c>
      <c r="V403" s="7" t="str">
        <f>IF(Final_table[[#This Row],[Pipedrive_ID]]&lt;&gt;"",HYPERLINK("https::/silk3.pipedrive.com/person/"&amp;Final_table[[#This Row],[Pipedrive_ID]]/10,Final_table[[#This Row],[fullName]]),"")</f>
        <v/>
      </c>
      <c r="W403" s="6"/>
      <c r="X403" s="1"/>
      <c r="Y403" s="6"/>
      <c r="Z403" s="6" t="s">
        <v>70</v>
      </c>
      <c r="AA403" s="6">
        <v>0</v>
      </c>
      <c r="AB403" s="6" t="s">
        <v>70</v>
      </c>
      <c r="AC403" s="6">
        <v>1</v>
      </c>
      <c r="AD403" t="s">
        <v>68</v>
      </c>
      <c r="AF403" t="s">
        <v>69</v>
      </c>
      <c r="AG403" t="s">
        <v>79</v>
      </c>
      <c r="AH403">
        <v>6</v>
      </c>
      <c r="AI403">
        <v>1</v>
      </c>
    </row>
    <row r="404" spans="1:35" x14ac:dyDescent="0.25">
      <c r="A404" s="7" t="str">
        <f>HYPERLINK(Final_table[[#This Row],[profileUrl]],Final_table[[#This Row],[fullName]])</f>
        <v>Lirim Konjusevci</v>
      </c>
      <c r="B404" s="6" t="s">
        <v>1088</v>
      </c>
      <c r="C404" s="6" t="s">
        <v>1089</v>
      </c>
      <c r="D404" s="6" t="s">
        <v>1090</v>
      </c>
      <c r="E404" s="6" t="s">
        <v>1091</v>
      </c>
      <c r="F404" s="6"/>
      <c r="G404" s="6"/>
      <c r="H404" s="6"/>
      <c r="I404" s="6"/>
      <c r="J404" s="6" t="s">
        <v>42</v>
      </c>
      <c r="K404" s="6" t="s">
        <v>1042</v>
      </c>
      <c r="L404" s="6" t="s">
        <v>1092</v>
      </c>
      <c r="M404" s="1">
        <v>45705</v>
      </c>
      <c r="N404" s="1">
        <v>45705</v>
      </c>
      <c r="O404" s="1"/>
      <c r="P404" s="6" t="s">
        <v>67</v>
      </c>
      <c r="Q404" s="6" t="s">
        <v>67</v>
      </c>
      <c r="R404" s="6">
        <v>2</v>
      </c>
      <c r="S404" s="6">
        <v>3</v>
      </c>
      <c r="T404" s="6">
        <v>0</v>
      </c>
      <c r="U404" s="6">
        <v>0</v>
      </c>
      <c r="V404" s="7" t="str">
        <f>IF(Final_table[[#This Row],[Pipedrive_ID]]&lt;&gt;"",HYPERLINK("https::/silk3.pipedrive.com/person/"&amp;Final_table[[#This Row],[Pipedrive_ID]]/10,Final_table[[#This Row],[fullName]]),"")</f>
        <v/>
      </c>
      <c r="W404" s="6"/>
      <c r="X404" s="1"/>
      <c r="Y404" s="6"/>
      <c r="Z404" s="6" t="s">
        <v>70</v>
      </c>
      <c r="AA404" s="6">
        <v>0</v>
      </c>
      <c r="AB404" s="6" t="s">
        <v>70</v>
      </c>
      <c r="AC404" s="6">
        <v>0</v>
      </c>
      <c r="AD404" t="s">
        <v>68</v>
      </c>
      <c r="AF404" t="s">
        <v>69</v>
      </c>
      <c r="AG404" t="s">
        <v>70</v>
      </c>
      <c r="AH404">
        <v>2</v>
      </c>
      <c r="AI404">
        <v>5</v>
      </c>
    </row>
    <row r="405" spans="1:35" x14ac:dyDescent="0.25">
      <c r="A405" s="7" t="str">
        <f>HYPERLINK(Final_table[[#This Row],[profileUrl]],Final_table[[#This Row],[fullName]])</f>
        <v>Bart Gardeyn</v>
      </c>
      <c r="B405" s="6" t="s">
        <v>2146</v>
      </c>
      <c r="C405" s="6" t="s">
        <v>2141</v>
      </c>
      <c r="D405" s="6" t="s">
        <v>2147</v>
      </c>
      <c r="E405" s="6" t="s">
        <v>2148</v>
      </c>
      <c r="F405" s="6"/>
      <c r="G405" s="6"/>
      <c r="H405" s="6"/>
      <c r="I405" s="6"/>
      <c r="J405" s="6" t="s">
        <v>337</v>
      </c>
      <c r="K405" s="6" t="s">
        <v>2149</v>
      </c>
      <c r="L405" s="6" t="s">
        <v>2150</v>
      </c>
      <c r="M405" s="1">
        <v>45705</v>
      </c>
      <c r="N405" s="1">
        <v>45705</v>
      </c>
      <c r="O405" s="1"/>
      <c r="P405" s="6" t="s">
        <v>67</v>
      </c>
      <c r="Q405" s="6" t="s">
        <v>67</v>
      </c>
      <c r="R405" s="6">
        <v>1</v>
      </c>
      <c r="S405" s="6">
        <v>1</v>
      </c>
      <c r="T405" s="6">
        <v>0</v>
      </c>
      <c r="U405" s="6">
        <v>0</v>
      </c>
      <c r="V405" s="7" t="str">
        <f>IF(Final_table[[#This Row],[Pipedrive_ID]]&lt;&gt;"",HYPERLINK("https::/silk3.pipedrive.com/person/"&amp;Final_table[[#This Row],[Pipedrive_ID]]/10,Final_table[[#This Row],[fullName]]),"")</f>
        <v/>
      </c>
      <c r="W405" s="6"/>
      <c r="X405" s="1"/>
      <c r="Y405" s="6"/>
      <c r="Z405" s="6" t="s">
        <v>70</v>
      </c>
      <c r="AA405" s="6">
        <v>0</v>
      </c>
      <c r="AB405" s="6" t="s">
        <v>70</v>
      </c>
      <c r="AC405" s="6">
        <v>1</v>
      </c>
      <c r="AD405" t="s">
        <v>68</v>
      </c>
      <c r="AF405" t="s">
        <v>69</v>
      </c>
      <c r="AG405" t="s">
        <v>79</v>
      </c>
      <c r="AH405">
        <v>2</v>
      </c>
      <c r="AI405">
        <v>2</v>
      </c>
    </row>
    <row r="406" spans="1:35" x14ac:dyDescent="0.25">
      <c r="A406" s="7" t="str">
        <f>HYPERLINK(Final_table[[#This Row],[profileUrl]],Final_table[[#This Row],[fullName]])</f>
        <v>Lize Goormans</v>
      </c>
      <c r="B406" s="6" t="s">
        <v>1093</v>
      </c>
      <c r="C406" s="6" t="s">
        <v>1094</v>
      </c>
      <c r="D406" s="6" t="s">
        <v>1095</v>
      </c>
      <c r="E406" s="6" t="s">
        <v>1096</v>
      </c>
      <c r="F406" s="6"/>
      <c r="G406" s="6"/>
      <c r="H406" s="6"/>
      <c r="I406" s="6"/>
      <c r="J406" s="6" t="s">
        <v>42</v>
      </c>
      <c r="K406" s="6" t="s">
        <v>1097</v>
      </c>
      <c r="L406" s="6" t="s">
        <v>946</v>
      </c>
      <c r="M406" s="1">
        <v>45805</v>
      </c>
      <c r="N406" s="1">
        <v>45805</v>
      </c>
      <c r="O406" s="1"/>
      <c r="P406" s="6" t="s">
        <v>67</v>
      </c>
      <c r="Q406" s="6" t="s">
        <v>67</v>
      </c>
      <c r="R406" s="6">
        <v>2</v>
      </c>
      <c r="S406" s="6">
        <v>3</v>
      </c>
      <c r="T406" s="6">
        <v>0</v>
      </c>
      <c r="U406" s="6">
        <v>0</v>
      </c>
      <c r="V406" s="7" t="str">
        <f>IF(Final_table[[#This Row],[Pipedrive_ID]]&lt;&gt;"",HYPERLINK("https::/silk3.pipedrive.com/person/"&amp;Final_table[[#This Row],[Pipedrive_ID]]/10,Final_table[[#This Row],[fullName]]),"")</f>
        <v/>
      </c>
      <c r="W406" s="6"/>
      <c r="X406" s="1"/>
      <c r="Y406" s="6"/>
      <c r="Z406" s="6" t="s">
        <v>70</v>
      </c>
      <c r="AA406" s="6">
        <v>1</v>
      </c>
      <c r="AB406" s="6" t="s">
        <v>1098</v>
      </c>
      <c r="AC406" s="6">
        <v>2</v>
      </c>
      <c r="AD406" t="s">
        <v>68</v>
      </c>
      <c r="AF406" t="s">
        <v>69</v>
      </c>
      <c r="AG406" t="s">
        <v>50</v>
      </c>
      <c r="AH406">
        <v>5</v>
      </c>
      <c r="AI406">
        <v>5</v>
      </c>
    </row>
    <row r="407" spans="1:35" x14ac:dyDescent="0.25">
      <c r="A407" s="7" t="str">
        <f>HYPERLINK(Final_table[[#This Row],[profileUrl]],Final_table[[#This Row],[fullName]])</f>
        <v>Bartosz Krysztofiak</v>
      </c>
      <c r="B407" s="6" t="s">
        <v>3664</v>
      </c>
      <c r="C407" s="6" t="s">
        <v>3665</v>
      </c>
      <c r="D407" s="6" t="s">
        <v>3666</v>
      </c>
      <c r="E407" s="6" t="s">
        <v>3667</v>
      </c>
      <c r="F407" s="6"/>
      <c r="G407" s="6"/>
      <c r="H407" s="6"/>
      <c r="I407" s="6"/>
      <c r="J407" s="6" t="s">
        <v>2194</v>
      </c>
      <c r="K407" s="6" t="s">
        <v>3668</v>
      </c>
      <c r="L407" s="6" t="s">
        <v>3669</v>
      </c>
      <c r="M407" s="1">
        <v>45755</v>
      </c>
      <c r="N407" s="1">
        <v>45755</v>
      </c>
      <c r="O407" s="1"/>
      <c r="P407" s="6" t="s">
        <v>67</v>
      </c>
      <c r="Q407" s="6" t="s">
        <v>67</v>
      </c>
      <c r="R407" s="6">
        <v>1</v>
      </c>
      <c r="S407" s="6">
        <v>0</v>
      </c>
      <c r="T407" s="6">
        <v>0</v>
      </c>
      <c r="U407" s="6">
        <v>0</v>
      </c>
      <c r="V407" s="7" t="str">
        <f>IF(Final_table[[#This Row],[Pipedrive_ID]]&lt;&gt;"",HYPERLINK("https::/silk3.pipedrive.com/person/"&amp;Final_table[[#This Row],[Pipedrive_ID]]/10,Final_table[[#This Row],[fullName]]),"")</f>
        <v/>
      </c>
      <c r="W407" s="6"/>
      <c r="X407" s="1"/>
      <c r="Y407" s="6"/>
      <c r="Z407" s="6" t="s">
        <v>70</v>
      </c>
      <c r="AA407" s="6">
        <v>0</v>
      </c>
      <c r="AB407" s="6" t="s">
        <v>70</v>
      </c>
      <c r="AC407" s="6">
        <v>0</v>
      </c>
      <c r="AD407" t="s">
        <v>68</v>
      </c>
      <c r="AF407" t="s">
        <v>69</v>
      </c>
      <c r="AG407" t="s">
        <v>70</v>
      </c>
      <c r="AH407">
        <v>4</v>
      </c>
      <c r="AI407">
        <v>1</v>
      </c>
    </row>
    <row r="408" spans="1:35" x14ac:dyDescent="0.25">
      <c r="A408" s="7" t="str">
        <f>HYPERLINK(Final_table[[#This Row],[profileUrl]],Final_table[[#This Row],[fullName]])</f>
        <v>Mazlum Guzel</v>
      </c>
      <c r="B408" s="6" t="s">
        <v>1099</v>
      </c>
      <c r="C408" s="6" t="s">
        <v>1100</v>
      </c>
      <c r="D408" s="6" t="s">
        <v>1101</v>
      </c>
      <c r="E408" s="6" t="s">
        <v>1102</v>
      </c>
      <c r="F408" s="6"/>
      <c r="G408" s="6"/>
      <c r="H408" s="6"/>
      <c r="I408" s="6"/>
      <c r="J408" s="6" t="s">
        <v>42</v>
      </c>
      <c r="K408" s="6" t="s">
        <v>1103</v>
      </c>
      <c r="L408" s="6" t="s">
        <v>1104</v>
      </c>
      <c r="M408" s="1">
        <v>45870</v>
      </c>
      <c r="N408" s="1">
        <v>45870</v>
      </c>
      <c r="O408" s="1"/>
      <c r="P408" s="6" t="s">
        <v>67</v>
      </c>
      <c r="Q408" s="6" t="s">
        <v>67</v>
      </c>
      <c r="R408" s="6">
        <v>0</v>
      </c>
      <c r="S408" s="6">
        <v>5</v>
      </c>
      <c r="T408" s="6">
        <v>0</v>
      </c>
      <c r="U408" s="6">
        <v>0</v>
      </c>
      <c r="V408" s="7" t="str">
        <f>IF(Final_table[[#This Row],[Pipedrive_ID]]&lt;&gt;"",HYPERLINK("https::/silk3.pipedrive.com/person/"&amp;Final_table[[#This Row],[Pipedrive_ID]]/10,Final_table[[#This Row],[fullName]]),"")</f>
        <v/>
      </c>
      <c r="W408" s="6"/>
      <c r="X408" s="1"/>
      <c r="Y408" s="6"/>
      <c r="Z408" s="6" t="s">
        <v>70</v>
      </c>
      <c r="AA408" s="6">
        <v>0</v>
      </c>
      <c r="AB408" s="6" t="s">
        <v>70</v>
      </c>
      <c r="AC408" s="6">
        <v>0</v>
      </c>
      <c r="AD408" t="s">
        <v>68</v>
      </c>
      <c r="AF408" t="s">
        <v>69</v>
      </c>
      <c r="AG408" t="s">
        <v>70</v>
      </c>
      <c r="AH408">
        <v>8</v>
      </c>
      <c r="AI408">
        <v>5</v>
      </c>
    </row>
    <row r="409" spans="1:35" x14ac:dyDescent="0.25">
      <c r="A409" s="7" t="str">
        <f>HYPERLINK(Final_table[[#This Row],[profileUrl]],Final_table[[#This Row],[fullName]])</f>
        <v>Bart Rosink</v>
      </c>
      <c r="B409" s="6" t="s">
        <v>2151</v>
      </c>
      <c r="C409" s="6" t="s">
        <v>2141</v>
      </c>
      <c r="D409" s="6" t="s">
        <v>2152</v>
      </c>
      <c r="E409" s="6" t="s">
        <v>2153</v>
      </c>
      <c r="F409" s="6"/>
      <c r="G409" s="6"/>
      <c r="H409" s="6"/>
      <c r="I409" s="6"/>
      <c r="J409" s="6" t="s">
        <v>337</v>
      </c>
      <c r="K409" s="6" t="s">
        <v>2154</v>
      </c>
      <c r="L409" s="6" t="s">
        <v>2155</v>
      </c>
      <c r="M409" s="1">
        <v>45861</v>
      </c>
      <c r="N409" s="1">
        <v>45861</v>
      </c>
      <c r="O409" s="1"/>
      <c r="P409" s="6" t="s">
        <v>67</v>
      </c>
      <c r="Q409" s="6" t="s">
        <v>67</v>
      </c>
      <c r="R409" s="6">
        <v>1</v>
      </c>
      <c r="S409" s="6">
        <v>1</v>
      </c>
      <c r="T409" s="6">
        <v>0</v>
      </c>
      <c r="U409" s="6">
        <v>0</v>
      </c>
      <c r="V409" s="7" t="str">
        <f>IF(Final_table[[#This Row],[Pipedrive_ID]]&lt;&gt;"",HYPERLINK("https::/silk3.pipedrive.com/person/"&amp;Final_table[[#This Row],[Pipedrive_ID]]/10,Final_table[[#This Row],[fullName]]),"")</f>
        <v/>
      </c>
      <c r="W409" s="6"/>
      <c r="X409" s="1"/>
      <c r="Y409" s="6"/>
      <c r="Z409" s="6" t="s">
        <v>70</v>
      </c>
      <c r="AA409" s="6">
        <v>0</v>
      </c>
      <c r="AB409" s="6" t="s">
        <v>70</v>
      </c>
      <c r="AC409" s="6">
        <v>0</v>
      </c>
      <c r="AD409" t="s">
        <v>68</v>
      </c>
      <c r="AF409" t="s">
        <v>69</v>
      </c>
      <c r="AG409" t="s">
        <v>70</v>
      </c>
      <c r="AH409">
        <v>7</v>
      </c>
      <c r="AI409">
        <v>2</v>
      </c>
    </row>
    <row r="410" spans="1:35" x14ac:dyDescent="0.25">
      <c r="A410" s="7" t="str">
        <f>HYPERLINK(Final_table[[#This Row],[profileUrl]],Final_table[[#This Row],[fullName]])</f>
        <v>Wide Hellemans</v>
      </c>
      <c r="B410" s="6" t="s">
        <v>1113</v>
      </c>
      <c r="C410" s="6" t="s">
        <v>1114</v>
      </c>
      <c r="D410" s="6" t="s">
        <v>153</v>
      </c>
      <c r="E410" s="6" t="s">
        <v>1115</v>
      </c>
      <c r="F410" s="6"/>
      <c r="G410" s="6"/>
      <c r="H410" s="6"/>
      <c r="I410" s="6"/>
      <c r="J410" s="6" t="s">
        <v>42</v>
      </c>
      <c r="K410" s="6" t="s">
        <v>1116</v>
      </c>
      <c r="L410" s="6" t="s">
        <v>1117</v>
      </c>
      <c r="M410" s="1">
        <v>45805</v>
      </c>
      <c r="N410" s="1">
        <v>45805</v>
      </c>
      <c r="O410" s="1"/>
      <c r="P410" s="6" t="s">
        <v>67</v>
      </c>
      <c r="Q410" s="6" t="s">
        <v>67</v>
      </c>
      <c r="R410" s="6">
        <v>1</v>
      </c>
      <c r="S410" s="6">
        <v>4</v>
      </c>
      <c r="T410" s="6">
        <v>0</v>
      </c>
      <c r="U410" s="6">
        <v>0</v>
      </c>
      <c r="V410" s="7" t="str">
        <f>IF(Final_table[[#This Row],[Pipedrive_ID]]&lt;&gt;"",HYPERLINK("https::/silk3.pipedrive.com/person/"&amp;Final_table[[#This Row],[Pipedrive_ID]]/10,Final_table[[#This Row],[fullName]]),"")</f>
        <v/>
      </c>
      <c r="W410" s="6"/>
      <c r="X410" s="1"/>
      <c r="Y410" s="6"/>
      <c r="Z410" s="6" t="s">
        <v>70</v>
      </c>
      <c r="AA410" s="6">
        <v>0</v>
      </c>
      <c r="AB410" s="6" t="s">
        <v>70</v>
      </c>
      <c r="AC410" s="6">
        <v>1</v>
      </c>
      <c r="AD410" t="s">
        <v>68</v>
      </c>
      <c r="AF410" t="s">
        <v>69</v>
      </c>
      <c r="AG410" t="s">
        <v>79</v>
      </c>
      <c r="AH410">
        <v>5</v>
      </c>
      <c r="AI410">
        <v>5</v>
      </c>
    </row>
    <row r="411" spans="1:35" x14ac:dyDescent="0.25">
      <c r="A411" s="7" t="str">
        <f>HYPERLINK(Final_table[[#This Row],[profileUrl]],Final_table[[#This Row],[fullName]])</f>
        <v>Bas Rupert</v>
      </c>
      <c r="B411" s="6" t="s">
        <v>2156</v>
      </c>
      <c r="C411" s="6" t="s">
        <v>2157</v>
      </c>
      <c r="D411" s="6" t="s">
        <v>2158</v>
      </c>
      <c r="E411" s="6" t="s">
        <v>2159</v>
      </c>
      <c r="F411" s="6"/>
      <c r="G411" s="6"/>
      <c r="H411" s="6"/>
      <c r="I411" s="6"/>
      <c r="J411" s="6" t="s">
        <v>42</v>
      </c>
      <c r="K411" s="6" t="s">
        <v>2160</v>
      </c>
      <c r="L411" s="6" t="s">
        <v>2161</v>
      </c>
      <c r="M411" s="1">
        <v>45829</v>
      </c>
      <c r="N411" s="1">
        <v>45829</v>
      </c>
      <c r="O411" s="1"/>
      <c r="P411" s="6" t="s">
        <v>67</v>
      </c>
      <c r="Q411" s="6" t="s">
        <v>67</v>
      </c>
      <c r="R411" s="6">
        <v>1</v>
      </c>
      <c r="S411" s="6">
        <v>1</v>
      </c>
      <c r="T411" s="6">
        <v>0</v>
      </c>
      <c r="U411" s="6">
        <v>0</v>
      </c>
      <c r="V411" s="7" t="str">
        <f>IF(Final_table[[#This Row],[Pipedrive_ID]]&lt;&gt;"",HYPERLINK("https::/silk3.pipedrive.com/person/"&amp;Final_table[[#This Row],[Pipedrive_ID]]/10,Final_table[[#This Row],[fullName]]),"")</f>
        <v/>
      </c>
      <c r="W411" s="6"/>
      <c r="X411" s="1"/>
      <c r="Y411" s="6"/>
      <c r="Z411" s="6" t="s">
        <v>70</v>
      </c>
      <c r="AA411" s="6">
        <v>0</v>
      </c>
      <c r="AB411" s="6" t="s">
        <v>70</v>
      </c>
      <c r="AC411" s="6">
        <v>0</v>
      </c>
      <c r="AD411" t="s">
        <v>68</v>
      </c>
      <c r="AF411" t="s">
        <v>69</v>
      </c>
      <c r="AG411" t="s">
        <v>70</v>
      </c>
      <c r="AH411">
        <v>6</v>
      </c>
      <c r="AI411">
        <v>2</v>
      </c>
    </row>
    <row r="412" spans="1:35" x14ac:dyDescent="0.25">
      <c r="A412" s="7" t="str">
        <f>HYPERLINK(Final_table[[#This Row],[profileUrl]],Final_table[[#This Row],[fullName]])</f>
        <v>Frederick Jonckheere</v>
      </c>
      <c r="B412" s="6" t="s">
        <v>1275</v>
      </c>
      <c r="C412" s="6" t="s">
        <v>1276</v>
      </c>
      <c r="D412" s="6" t="s">
        <v>1277</v>
      </c>
      <c r="E412" s="6" t="s">
        <v>1278</v>
      </c>
      <c r="F412" s="6"/>
      <c r="G412" s="6"/>
      <c r="H412" s="6"/>
      <c r="I412" s="6"/>
      <c r="J412" s="6" t="s">
        <v>42</v>
      </c>
      <c r="K412" s="6" t="s">
        <v>1279</v>
      </c>
      <c r="L412" s="6" t="s">
        <v>1280</v>
      </c>
      <c r="M412" s="1">
        <v>45867</v>
      </c>
      <c r="N412" s="1">
        <v>45867</v>
      </c>
      <c r="O412" s="1"/>
      <c r="P412" s="6" t="s">
        <v>67</v>
      </c>
      <c r="Q412" s="6" t="s">
        <v>67</v>
      </c>
      <c r="R412" s="6">
        <v>1</v>
      </c>
      <c r="S412" s="6">
        <v>4</v>
      </c>
      <c r="T412" s="6">
        <v>0</v>
      </c>
      <c r="U412" s="6">
        <v>0</v>
      </c>
      <c r="V412" s="7" t="str">
        <f>IF(Final_table[[#This Row],[Pipedrive_ID]]&lt;&gt;"",HYPERLINK("https::/silk3.pipedrive.com/person/"&amp;Final_table[[#This Row],[Pipedrive_ID]]/10,Final_table[[#This Row],[fullName]]),"")</f>
        <v/>
      </c>
      <c r="W412" s="6"/>
      <c r="X412" s="1"/>
      <c r="Y412" s="6"/>
      <c r="Z412" s="6" t="s">
        <v>70</v>
      </c>
      <c r="AA412" s="6">
        <v>0</v>
      </c>
      <c r="AB412" s="6" t="s">
        <v>70</v>
      </c>
      <c r="AC412" s="6">
        <v>1</v>
      </c>
      <c r="AD412" t="s">
        <v>68</v>
      </c>
      <c r="AF412" t="s">
        <v>69</v>
      </c>
      <c r="AG412" t="s">
        <v>79</v>
      </c>
      <c r="AH412">
        <v>7</v>
      </c>
      <c r="AI412">
        <v>5</v>
      </c>
    </row>
    <row r="413" spans="1:35" x14ac:dyDescent="0.25">
      <c r="A413" s="7" t="str">
        <f>HYPERLINK(Final_table[[#This Row],[profileUrl]],Final_table[[#This Row],[fullName]])</f>
        <v>Bauke Hoerée</v>
      </c>
      <c r="B413" s="6" t="s">
        <v>3670</v>
      </c>
      <c r="C413" s="6" t="s">
        <v>3671</v>
      </c>
      <c r="D413" s="6" t="s">
        <v>3672</v>
      </c>
      <c r="E413" s="6" t="s">
        <v>3673</v>
      </c>
      <c r="F413" s="6"/>
      <c r="G413" s="6"/>
      <c r="H413" s="6"/>
      <c r="I413" s="6"/>
      <c r="J413" s="6" t="s">
        <v>337</v>
      </c>
      <c r="K413" s="6" t="s">
        <v>3674</v>
      </c>
      <c r="L413" s="6" t="s">
        <v>3675</v>
      </c>
      <c r="M413" s="1">
        <v>45731</v>
      </c>
      <c r="N413" s="1">
        <v>45731</v>
      </c>
      <c r="O413" s="1"/>
      <c r="P413" s="6" t="s">
        <v>67</v>
      </c>
      <c r="Q413" s="6" t="s">
        <v>67</v>
      </c>
      <c r="R413" s="6">
        <v>0</v>
      </c>
      <c r="S413" s="6">
        <v>1</v>
      </c>
      <c r="T413" s="6">
        <v>0</v>
      </c>
      <c r="U413" s="6">
        <v>0</v>
      </c>
      <c r="V413" s="7" t="str">
        <f>IF(Final_table[[#This Row],[Pipedrive_ID]]&lt;&gt;"",HYPERLINK("https::/silk3.pipedrive.com/person/"&amp;Final_table[[#This Row],[Pipedrive_ID]]/10,Final_table[[#This Row],[fullName]]),"")</f>
        <v/>
      </c>
      <c r="W413" s="6"/>
      <c r="X413" s="1"/>
      <c r="Y413" s="6"/>
      <c r="Z413" s="6" t="s">
        <v>70</v>
      </c>
      <c r="AA413" s="6">
        <v>0</v>
      </c>
      <c r="AB413" s="6" t="s">
        <v>70</v>
      </c>
      <c r="AC413" s="6">
        <v>0</v>
      </c>
      <c r="AD413" t="s">
        <v>68</v>
      </c>
      <c r="AF413" t="s">
        <v>69</v>
      </c>
      <c r="AG413" t="s">
        <v>70</v>
      </c>
      <c r="AH413">
        <v>3</v>
      </c>
      <c r="AI413">
        <v>1</v>
      </c>
    </row>
    <row r="414" spans="1:35" x14ac:dyDescent="0.25">
      <c r="A414" s="7" t="str">
        <f>HYPERLINK(Final_table[[#This Row],[profileUrl]],Final_table[[#This Row],[fullName]])</f>
        <v>Jean-Alexis Dombret</v>
      </c>
      <c r="B414" s="6" t="s">
        <v>1317</v>
      </c>
      <c r="C414" s="6" t="s">
        <v>1318</v>
      </c>
      <c r="D414" s="6" t="s">
        <v>1319</v>
      </c>
      <c r="E414" s="6" t="s">
        <v>1320</v>
      </c>
      <c r="F414" s="6"/>
      <c r="G414" s="6"/>
      <c r="H414" s="6"/>
      <c r="I414" s="6"/>
      <c r="J414" s="6" t="s">
        <v>42</v>
      </c>
      <c r="K414" s="6" t="s">
        <v>1321</v>
      </c>
      <c r="L414" s="6" t="s">
        <v>88</v>
      </c>
      <c r="M414" s="1">
        <v>45834</v>
      </c>
      <c r="N414" s="1">
        <v>45834</v>
      </c>
      <c r="O414" s="1"/>
      <c r="P414" s="6" t="s">
        <v>67</v>
      </c>
      <c r="Q414" s="6" t="s">
        <v>67</v>
      </c>
      <c r="R414" s="6">
        <v>2</v>
      </c>
      <c r="S414" s="6">
        <v>3</v>
      </c>
      <c r="T414" s="6">
        <v>0</v>
      </c>
      <c r="U414" s="6">
        <v>0</v>
      </c>
      <c r="V414" s="7" t="str">
        <f>IF(Final_table[[#This Row],[Pipedrive_ID]]&lt;&gt;"",HYPERLINK("https::/silk3.pipedrive.com/person/"&amp;Final_table[[#This Row],[Pipedrive_ID]]/10,Final_table[[#This Row],[fullName]]),"")</f>
        <v/>
      </c>
      <c r="W414" s="6"/>
      <c r="X414" s="1"/>
      <c r="Y414" s="6"/>
      <c r="Z414" s="6" t="s">
        <v>70</v>
      </c>
      <c r="AA414" s="6">
        <v>0</v>
      </c>
      <c r="AB414" s="6" t="s">
        <v>70</v>
      </c>
      <c r="AC414" s="6">
        <v>0</v>
      </c>
      <c r="AD414" t="s">
        <v>68</v>
      </c>
      <c r="AF414" t="s">
        <v>69</v>
      </c>
      <c r="AG414" t="s">
        <v>70</v>
      </c>
      <c r="AH414">
        <v>6</v>
      </c>
      <c r="AI414">
        <v>5</v>
      </c>
    </row>
    <row r="415" spans="1:35" x14ac:dyDescent="0.25">
      <c r="A415" s="7" t="str">
        <f>HYPERLINK(Final_table[[#This Row],[profileUrl]],Final_table[[#This Row],[fullName]])</f>
        <v>Beatta Engels</v>
      </c>
      <c r="B415" s="6" t="s">
        <v>3676</v>
      </c>
      <c r="C415" s="6" t="s">
        <v>3677</v>
      </c>
      <c r="D415" s="6" t="s">
        <v>1637</v>
      </c>
      <c r="E415" s="6" t="s">
        <v>3678</v>
      </c>
      <c r="F415" s="6"/>
      <c r="G415" s="6"/>
      <c r="H415" s="6"/>
      <c r="I415" s="6"/>
      <c r="J415" s="6" t="s">
        <v>42</v>
      </c>
      <c r="K415" s="6" t="s">
        <v>1204</v>
      </c>
      <c r="L415" s="6" t="s">
        <v>2367</v>
      </c>
      <c r="M415" s="1">
        <v>45837</v>
      </c>
      <c r="N415" s="1">
        <v>45837</v>
      </c>
      <c r="O415" s="1"/>
      <c r="P415" s="6" t="s">
        <v>67</v>
      </c>
      <c r="Q415" s="6" t="s">
        <v>67</v>
      </c>
      <c r="R415" s="6">
        <v>0</v>
      </c>
      <c r="S415" s="6">
        <v>1</v>
      </c>
      <c r="T415" s="6">
        <v>0</v>
      </c>
      <c r="U415" s="6">
        <v>0</v>
      </c>
      <c r="V415" s="7" t="str">
        <f>IF(Final_table[[#This Row],[Pipedrive_ID]]&lt;&gt;"",HYPERLINK("https::/silk3.pipedrive.com/person/"&amp;Final_table[[#This Row],[Pipedrive_ID]]/10,Final_table[[#This Row],[fullName]]),"")</f>
        <v/>
      </c>
      <c r="W415" s="6"/>
      <c r="X415" s="1"/>
      <c r="Y415" s="6"/>
      <c r="Z415" s="6" t="s">
        <v>70</v>
      </c>
      <c r="AA415" s="6">
        <v>1</v>
      </c>
      <c r="AB415" s="6" t="s">
        <v>3679</v>
      </c>
      <c r="AC415" s="6">
        <v>1</v>
      </c>
      <c r="AD415" t="s">
        <v>68</v>
      </c>
      <c r="AF415" t="s">
        <v>69</v>
      </c>
      <c r="AG415" t="s">
        <v>50</v>
      </c>
      <c r="AH415">
        <v>6</v>
      </c>
      <c r="AI415">
        <v>1</v>
      </c>
    </row>
    <row r="416" spans="1:35" x14ac:dyDescent="0.25">
      <c r="A416" s="7" t="str">
        <f>HYPERLINK(Final_table[[#This Row],[profileUrl]],Final_table[[#This Row],[fullName]])</f>
        <v>Wouter Vanlee</v>
      </c>
      <c r="B416" s="6" t="s">
        <v>1118</v>
      </c>
      <c r="C416" s="6" t="s">
        <v>1119</v>
      </c>
      <c r="D416" s="6" t="s">
        <v>1120</v>
      </c>
      <c r="E416" s="6" t="s">
        <v>1121</v>
      </c>
      <c r="F416" s="6"/>
      <c r="G416" s="6"/>
      <c r="H416" s="6"/>
      <c r="I416" s="6"/>
      <c r="J416" s="6" t="s">
        <v>42</v>
      </c>
      <c r="K416" s="6" t="s">
        <v>1122</v>
      </c>
      <c r="L416" s="6" t="s">
        <v>1123</v>
      </c>
      <c r="M416" s="1">
        <v>45829</v>
      </c>
      <c r="N416" s="1">
        <v>45829</v>
      </c>
      <c r="O416" s="1"/>
      <c r="P416" s="6" t="s">
        <v>67</v>
      </c>
      <c r="Q416" s="6" t="s">
        <v>67</v>
      </c>
      <c r="R416" s="6">
        <v>1</v>
      </c>
      <c r="S416" s="6">
        <v>4</v>
      </c>
      <c r="T416" s="6">
        <v>0</v>
      </c>
      <c r="U416" s="6">
        <v>0</v>
      </c>
      <c r="V416" s="7" t="str">
        <f>IF(Final_table[[#This Row],[Pipedrive_ID]]&lt;&gt;"",HYPERLINK("https::/silk3.pipedrive.com/person/"&amp;Final_table[[#This Row],[Pipedrive_ID]]/10,Final_table[[#This Row],[fullName]]),"")</f>
        <v/>
      </c>
      <c r="W416" s="6"/>
      <c r="X416" s="1"/>
      <c r="Y416" s="6"/>
      <c r="Z416" s="6" t="s">
        <v>70</v>
      </c>
      <c r="AA416" s="6">
        <v>41</v>
      </c>
      <c r="AB416" s="6" t="s">
        <v>1124</v>
      </c>
      <c r="AC416" s="6">
        <v>25</v>
      </c>
      <c r="AD416" t="s">
        <v>68</v>
      </c>
      <c r="AF416" t="s">
        <v>69</v>
      </c>
      <c r="AG416" t="s">
        <v>50</v>
      </c>
      <c r="AH416">
        <v>6</v>
      </c>
      <c r="AI416">
        <v>5</v>
      </c>
    </row>
    <row r="417" spans="1:35" x14ac:dyDescent="0.25">
      <c r="A417" s="7" t="str">
        <f>HYPERLINK(Final_table[[#This Row],[profileUrl]],Final_table[[#This Row],[fullName]])</f>
        <v>Ben Swerts</v>
      </c>
      <c r="B417" s="6" t="s">
        <v>3680</v>
      </c>
      <c r="C417" s="6" t="s">
        <v>476</v>
      </c>
      <c r="D417" s="6" t="s">
        <v>3681</v>
      </c>
      <c r="E417" s="6" t="s">
        <v>3682</v>
      </c>
      <c r="F417" s="6"/>
      <c r="G417" s="6"/>
      <c r="H417" s="6"/>
      <c r="I417" s="6"/>
      <c r="J417" s="6" t="s">
        <v>337</v>
      </c>
      <c r="K417" s="6" t="s">
        <v>3683</v>
      </c>
      <c r="L417" s="6" t="s">
        <v>3684</v>
      </c>
      <c r="M417" s="1">
        <v>45872</v>
      </c>
      <c r="N417" s="1">
        <v>45872</v>
      </c>
      <c r="O417" s="1"/>
      <c r="P417" s="6" t="s">
        <v>67</v>
      </c>
      <c r="Q417" s="6" t="s">
        <v>67</v>
      </c>
      <c r="R417" s="6">
        <v>0</v>
      </c>
      <c r="S417" s="6">
        <v>1</v>
      </c>
      <c r="T417" s="6">
        <v>0</v>
      </c>
      <c r="U417" s="6">
        <v>0</v>
      </c>
      <c r="V417" s="7" t="str">
        <f>IF(Final_table[[#This Row],[Pipedrive_ID]]&lt;&gt;"",HYPERLINK("https::/silk3.pipedrive.com/person/"&amp;Final_table[[#This Row],[Pipedrive_ID]]/10,Final_table[[#This Row],[fullName]]),"")</f>
        <v/>
      </c>
      <c r="W417" s="6"/>
      <c r="X417" s="1"/>
      <c r="Y417" s="6"/>
      <c r="Z417" s="6" t="s">
        <v>70</v>
      </c>
      <c r="AA417" s="6">
        <v>2</v>
      </c>
      <c r="AB417" s="6" t="s">
        <v>3685</v>
      </c>
      <c r="AC417" s="6">
        <v>3</v>
      </c>
      <c r="AD417" t="s">
        <v>68</v>
      </c>
      <c r="AF417" t="s">
        <v>69</v>
      </c>
      <c r="AG417" t="s">
        <v>50</v>
      </c>
      <c r="AH417">
        <v>8</v>
      </c>
      <c r="AI417">
        <v>1</v>
      </c>
    </row>
    <row r="418" spans="1:35" x14ac:dyDescent="0.25">
      <c r="A418" s="7" t="str">
        <f>HYPERLINK(Final_table[[#This Row],[profileUrl]],Final_table[[#This Row],[fullName]])</f>
        <v>Ben Verhees</v>
      </c>
      <c r="B418" s="6" t="s">
        <v>1213</v>
      </c>
      <c r="C418" s="6" t="s">
        <v>476</v>
      </c>
      <c r="D418" s="6" t="s">
        <v>1214</v>
      </c>
      <c r="E418" s="6" t="s">
        <v>1215</v>
      </c>
      <c r="F418" s="6"/>
      <c r="G418" s="6"/>
      <c r="H418" s="6"/>
      <c r="I418" s="6"/>
      <c r="J418" s="6" t="s">
        <v>337</v>
      </c>
      <c r="K418" s="6" t="s">
        <v>105</v>
      </c>
      <c r="L418" s="6" t="s">
        <v>1216</v>
      </c>
      <c r="M418" s="1">
        <v>45856</v>
      </c>
      <c r="N418" s="1">
        <v>45856</v>
      </c>
      <c r="O418" s="1"/>
      <c r="P418" s="6" t="s">
        <v>67</v>
      </c>
      <c r="Q418" s="6" t="s">
        <v>67</v>
      </c>
      <c r="R418" s="6">
        <v>3</v>
      </c>
      <c r="S418" s="6">
        <v>1</v>
      </c>
      <c r="T418" s="6">
        <v>0</v>
      </c>
      <c r="U418" s="6">
        <v>0</v>
      </c>
      <c r="V418" s="7" t="str">
        <f>IF(Final_table[[#This Row],[Pipedrive_ID]]&lt;&gt;"",HYPERLINK("https::/silk3.pipedrive.com/person/"&amp;Final_table[[#This Row],[Pipedrive_ID]]/10,Final_table[[#This Row],[fullName]]),"")</f>
        <v/>
      </c>
      <c r="W418" s="6"/>
      <c r="X418" s="1"/>
      <c r="Y418" s="6"/>
      <c r="Z418" s="6" t="s">
        <v>70</v>
      </c>
      <c r="AA418" s="6">
        <v>0</v>
      </c>
      <c r="AB418" s="6" t="s">
        <v>70</v>
      </c>
      <c r="AC418" s="6">
        <v>0</v>
      </c>
      <c r="AD418" t="s">
        <v>68</v>
      </c>
      <c r="AF418" t="s">
        <v>69</v>
      </c>
      <c r="AG418" t="s">
        <v>70</v>
      </c>
      <c r="AH418">
        <v>7</v>
      </c>
      <c r="AI418">
        <v>4</v>
      </c>
    </row>
    <row r="419" spans="1:35" x14ac:dyDescent="0.25">
      <c r="A419" s="7" t="str">
        <f>HYPERLINK(Final_table[[#This Row],[profileUrl]],Final_table[[#This Row],[fullName]])</f>
        <v>Benjamine Christiaens</v>
      </c>
      <c r="B419" s="6" t="s">
        <v>3686</v>
      </c>
      <c r="C419" s="6" t="s">
        <v>3687</v>
      </c>
      <c r="D419" s="6" t="s">
        <v>3688</v>
      </c>
      <c r="E419" s="6" t="s">
        <v>3689</v>
      </c>
      <c r="F419" s="6"/>
      <c r="G419" s="6"/>
      <c r="H419" s="6"/>
      <c r="I419" s="6"/>
      <c r="J419" s="6" t="s">
        <v>42</v>
      </c>
      <c r="K419" s="6" t="s">
        <v>3690</v>
      </c>
      <c r="L419" s="6" t="s">
        <v>3691</v>
      </c>
      <c r="M419" s="1">
        <v>45871</v>
      </c>
      <c r="N419" s="1">
        <v>45871</v>
      </c>
      <c r="O419" s="1"/>
      <c r="P419" s="6" t="s">
        <v>67</v>
      </c>
      <c r="Q419" s="6" t="s">
        <v>67</v>
      </c>
      <c r="R419" s="6">
        <v>0</v>
      </c>
      <c r="S419" s="6">
        <v>1</v>
      </c>
      <c r="T419" s="6">
        <v>0</v>
      </c>
      <c r="U419" s="6">
        <v>0</v>
      </c>
      <c r="V419" s="7" t="str">
        <f>IF(Final_table[[#This Row],[Pipedrive_ID]]&lt;&gt;"",HYPERLINK("https::/silk3.pipedrive.com/person/"&amp;Final_table[[#This Row],[Pipedrive_ID]]/10,Final_table[[#This Row],[fullName]]),"")</f>
        <v/>
      </c>
      <c r="W419" s="6"/>
      <c r="X419" s="1"/>
      <c r="Y419" s="6"/>
      <c r="Z419" s="6" t="s">
        <v>70</v>
      </c>
      <c r="AA419" s="6">
        <v>0</v>
      </c>
      <c r="AB419" s="6" t="s">
        <v>70</v>
      </c>
      <c r="AC419" s="6">
        <v>0</v>
      </c>
      <c r="AD419" t="s">
        <v>68</v>
      </c>
      <c r="AF419" t="s">
        <v>69</v>
      </c>
      <c r="AG419" t="s">
        <v>70</v>
      </c>
      <c r="AH419">
        <v>8</v>
      </c>
      <c r="AI419">
        <v>1</v>
      </c>
    </row>
    <row r="420" spans="1:35" x14ac:dyDescent="0.25">
      <c r="A420" s="7" t="str">
        <f>HYPERLINK(Final_table[[#This Row],[profileUrl]],Final_table[[#This Row],[fullName]])</f>
        <v>Ben Tuerlings</v>
      </c>
      <c r="B420" s="6" t="s">
        <v>3692</v>
      </c>
      <c r="C420" s="6" t="s">
        <v>476</v>
      </c>
      <c r="D420" s="6" t="s">
        <v>3693</v>
      </c>
      <c r="E420" s="6" t="s">
        <v>3694</v>
      </c>
      <c r="F420" s="6"/>
      <c r="G420" s="6"/>
      <c r="H420" s="6"/>
      <c r="I420" s="6"/>
      <c r="J420" s="6" t="s">
        <v>42</v>
      </c>
      <c r="K420" s="6" t="s">
        <v>3199</v>
      </c>
      <c r="L420" s="6" t="s">
        <v>88</v>
      </c>
      <c r="M420" s="1">
        <v>45834</v>
      </c>
      <c r="N420" s="1">
        <v>45834</v>
      </c>
      <c r="O420" s="1"/>
      <c r="P420" s="6" t="s">
        <v>67</v>
      </c>
      <c r="Q420" s="6" t="s">
        <v>67</v>
      </c>
      <c r="R420" s="6">
        <v>0</v>
      </c>
      <c r="S420" s="6">
        <v>1</v>
      </c>
      <c r="T420" s="6">
        <v>0</v>
      </c>
      <c r="U420" s="6">
        <v>0</v>
      </c>
      <c r="V420" s="7" t="str">
        <f>IF(Final_table[[#This Row],[Pipedrive_ID]]&lt;&gt;"",HYPERLINK("https::/silk3.pipedrive.com/person/"&amp;Final_table[[#This Row],[Pipedrive_ID]]/10,Final_table[[#This Row],[fullName]]),"")</f>
        <v/>
      </c>
      <c r="W420" s="6"/>
      <c r="X420" s="1"/>
      <c r="Y420" s="6"/>
      <c r="Z420" s="6" t="s">
        <v>70</v>
      </c>
      <c r="AA420" s="6">
        <v>2</v>
      </c>
      <c r="AB420" s="6" t="s">
        <v>3695</v>
      </c>
      <c r="AC420" s="6">
        <v>1</v>
      </c>
      <c r="AD420" t="s">
        <v>68</v>
      </c>
      <c r="AF420" t="s">
        <v>69</v>
      </c>
      <c r="AG420" t="s">
        <v>50</v>
      </c>
      <c r="AH420">
        <v>6</v>
      </c>
      <c r="AI420">
        <v>1</v>
      </c>
    </row>
    <row r="421" spans="1:35" x14ac:dyDescent="0.25">
      <c r="A421" s="7" t="str">
        <f>HYPERLINK(Final_table[[#This Row],[profileUrl]],Final_table[[#This Row],[fullName]])</f>
        <v>Bernd Van Beek</v>
      </c>
      <c r="B421" s="6" t="s">
        <v>3696</v>
      </c>
      <c r="C421" s="6" t="s">
        <v>3697</v>
      </c>
      <c r="D421" s="6" t="s">
        <v>3698</v>
      </c>
      <c r="E421" s="6" t="s">
        <v>3699</v>
      </c>
      <c r="F421" s="6"/>
      <c r="G421" s="6"/>
      <c r="H421" s="6"/>
      <c r="I421" s="6"/>
      <c r="J421" s="6" t="s">
        <v>42</v>
      </c>
      <c r="K421" s="6" t="s">
        <v>3700</v>
      </c>
      <c r="L421" s="6" t="s">
        <v>3118</v>
      </c>
      <c r="M421" s="1">
        <v>45834</v>
      </c>
      <c r="N421" s="1">
        <v>45834</v>
      </c>
      <c r="O421" s="1"/>
      <c r="P421" s="6" t="s">
        <v>67</v>
      </c>
      <c r="Q421" s="6" t="s">
        <v>67</v>
      </c>
      <c r="R421" s="6">
        <v>0</v>
      </c>
      <c r="S421" s="6">
        <v>1</v>
      </c>
      <c r="T421" s="6">
        <v>0</v>
      </c>
      <c r="U421" s="6">
        <v>0</v>
      </c>
      <c r="V421" s="7" t="str">
        <f>IF(Final_table[[#This Row],[Pipedrive_ID]]&lt;&gt;"",HYPERLINK("https::/silk3.pipedrive.com/person/"&amp;Final_table[[#This Row],[Pipedrive_ID]]/10,Final_table[[#This Row],[fullName]]),"")</f>
        <v/>
      </c>
      <c r="W421" s="6"/>
      <c r="X421" s="1"/>
      <c r="Y421" s="6"/>
      <c r="Z421" s="6" t="s">
        <v>70</v>
      </c>
      <c r="AA421" s="6">
        <v>0</v>
      </c>
      <c r="AB421" s="6" t="s">
        <v>70</v>
      </c>
      <c r="AC421" s="6">
        <v>0</v>
      </c>
      <c r="AD421" t="s">
        <v>68</v>
      </c>
      <c r="AF421" t="s">
        <v>69</v>
      </c>
      <c r="AG421" t="s">
        <v>70</v>
      </c>
      <c r="AH421">
        <v>6</v>
      </c>
      <c r="AI421">
        <v>1</v>
      </c>
    </row>
    <row r="422" spans="1:35" x14ac:dyDescent="0.25">
      <c r="A422" s="7" t="str">
        <f>HYPERLINK(Final_table[[#This Row],[profileUrl]],Final_table[[#This Row],[fullName]])</f>
        <v>Bert Bleyenbergh</v>
      </c>
      <c r="B422" s="6" t="s">
        <v>2162</v>
      </c>
      <c r="C422" s="6" t="s">
        <v>1172</v>
      </c>
      <c r="D422" s="6" t="s">
        <v>2163</v>
      </c>
      <c r="E422" s="6" t="s">
        <v>2164</v>
      </c>
      <c r="F422" s="6"/>
      <c r="G422" s="6"/>
      <c r="H422" s="6"/>
      <c r="I422" s="6"/>
      <c r="J422" s="6" t="s">
        <v>42</v>
      </c>
      <c r="K422" s="6" t="s">
        <v>2165</v>
      </c>
      <c r="L422" s="6" t="s">
        <v>2166</v>
      </c>
      <c r="M422" s="1">
        <v>45835</v>
      </c>
      <c r="N422" s="1">
        <v>45835</v>
      </c>
      <c r="O422" s="1"/>
      <c r="P422" s="6" t="s">
        <v>67</v>
      </c>
      <c r="Q422" s="6" t="s">
        <v>67</v>
      </c>
      <c r="R422" s="6">
        <v>0</v>
      </c>
      <c r="S422" s="6">
        <v>2</v>
      </c>
      <c r="T422" s="6">
        <v>0</v>
      </c>
      <c r="U422" s="6">
        <v>0</v>
      </c>
      <c r="V422" s="7" t="str">
        <f>IF(Final_table[[#This Row],[Pipedrive_ID]]&lt;&gt;"",HYPERLINK("https::/silk3.pipedrive.com/person/"&amp;Final_table[[#This Row],[Pipedrive_ID]]/10,Final_table[[#This Row],[fullName]]),"")</f>
        <v/>
      </c>
      <c r="W422" s="6"/>
      <c r="X422" s="1"/>
      <c r="Y422" s="6"/>
      <c r="Z422" s="6" t="s">
        <v>70</v>
      </c>
      <c r="AA422" s="6">
        <v>1</v>
      </c>
      <c r="AB422" s="6" t="s">
        <v>2167</v>
      </c>
      <c r="AC422" s="6">
        <v>1</v>
      </c>
      <c r="AD422" t="s">
        <v>68</v>
      </c>
      <c r="AF422" t="s">
        <v>69</v>
      </c>
      <c r="AG422" t="s">
        <v>50</v>
      </c>
      <c r="AH422">
        <v>6</v>
      </c>
      <c r="AI422">
        <v>2</v>
      </c>
    </row>
    <row r="423" spans="1:35" x14ac:dyDescent="0.25">
      <c r="A423" s="7" t="str">
        <f>HYPERLINK(Final_table[[#This Row],[profileUrl]],Final_table[[#This Row],[fullName]])</f>
        <v>Bert Celis</v>
      </c>
      <c r="B423" s="6" t="s">
        <v>1553</v>
      </c>
      <c r="C423" s="6" t="s">
        <v>1172</v>
      </c>
      <c r="D423" s="6" t="s">
        <v>1554</v>
      </c>
      <c r="E423" s="6" t="s">
        <v>1555</v>
      </c>
      <c r="F423" s="6"/>
      <c r="G423" s="6"/>
      <c r="H423" s="6"/>
      <c r="I423" s="6"/>
      <c r="J423" s="6" t="s">
        <v>42</v>
      </c>
      <c r="K423" s="6" t="s">
        <v>1556</v>
      </c>
      <c r="L423" s="6" t="s">
        <v>189</v>
      </c>
      <c r="M423" s="1">
        <v>45834</v>
      </c>
      <c r="N423" s="1">
        <v>45834</v>
      </c>
      <c r="O423" s="1"/>
      <c r="P423" s="6" t="s">
        <v>67</v>
      </c>
      <c r="Q423" s="6" t="s">
        <v>67</v>
      </c>
      <c r="R423" s="6">
        <v>0</v>
      </c>
      <c r="S423" s="6">
        <v>3</v>
      </c>
      <c r="T423" s="6">
        <v>0</v>
      </c>
      <c r="U423" s="6">
        <v>0</v>
      </c>
      <c r="V423" s="7" t="str">
        <f>IF(Final_table[[#This Row],[Pipedrive_ID]]&lt;&gt;"",HYPERLINK("https::/silk3.pipedrive.com/person/"&amp;Final_table[[#This Row],[Pipedrive_ID]]/10,Final_table[[#This Row],[fullName]]),"")</f>
        <v/>
      </c>
      <c r="W423" s="6"/>
      <c r="X423" s="1"/>
      <c r="Y423" s="6"/>
      <c r="Z423" s="6" t="s">
        <v>70</v>
      </c>
      <c r="AA423" s="6">
        <v>1</v>
      </c>
      <c r="AB423" s="6" t="s">
        <v>1557</v>
      </c>
      <c r="AC423" s="6">
        <v>2</v>
      </c>
      <c r="AD423" t="s">
        <v>68</v>
      </c>
      <c r="AF423" t="s">
        <v>69</v>
      </c>
      <c r="AG423" t="s">
        <v>50</v>
      </c>
      <c r="AH423">
        <v>6</v>
      </c>
      <c r="AI423">
        <v>3</v>
      </c>
    </row>
    <row r="424" spans="1:35" x14ac:dyDescent="0.25">
      <c r="A424" s="7" t="str">
        <f>HYPERLINK(Final_table[[#This Row],[profileUrl]],Final_table[[#This Row],[fullName]])</f>
        <v>Bert Gossey</v>
      </c>
      <c r="B424" s="6" t="s">
        <v>3701</v>
      </c>
      <c r="C424" s="6" t="s">
        <v>1172</v>
      </c>
      <c r="D424" s="6" t="s">
        <v>3702</v>
      </c>
      <c r="E424" s="6" t="s">
        <v>3703</v>
      </c>
      <c r="F424" s="6"/>
      <c r="G424" s="6"/>
      <c r="H424" s="6"/>
      <c r="I424" s="6"/>
      <c r="J424" s="6" t="s">
        <v>42</v>
      </c>
      <c r="K424" s="6" t="s">
        <v>3704</v>
      </c>
      <c r="L424" s="6" t="s">
        <v>3232</v>
      </c>
      <c r="M424" s="1">
        <v>45871</v>
      </c>
      <c r="N424" s="1">
        <v>45871</v>
      </c>
      <c r="O424" s="1"/>
      <c r="P424" s="6" t="s">
        <v>67</v>
      </c>
      <c r="Q424" s="6" t="s">
        <v>67</v>
      </c>
      <c r="R424" s="6">
        <v>0</v>
      </c>
      <c r="S424" s="6">
        <v>1</v>
      </c>
      <c r="T424" s="6">
        <v>0</v>
      </c>
      <c r="U424" s="6">
        <v>0</v>
      </c>
      <c r="V424" s="7" t="str">
        <f>IF(Final_table[[#This Row],[Pipedrive_ID]]&lt;&gt;"",HYPERLINK("https::/silk3.pipedrive.com/person/"&amp;Final_table[[#This Row],[Pipedrive_ID]]/10,Final_table[[#This Row],[fullName]]),"")</f>
        <v/>
      </c>
      <c r="W424" s="6"/>
      <c r="X424" s="1"/>
      <c r="Y424" s="6"/>
      <c r="Z424" s="6" t="s">
        <v>70</v>
      </c>
      <c r="AA424" s="6">
        <v>0</v>
      </c>
      <c r="AB424" s="6" t="s">
        <v>70</v>
      </c>
      <c r="AC424" s="6">
        <v>1</v>
      </c>
      <c r="AD424" t="s">
        <v>68</v>
      </c>
      <c r="AF424" t="s">
        <v>69</v>
      </c>
      <c r="AG424" t="s">
        <v>79</v>
      </c>
      <c r="AH424">
        <v>8</v>
      </c>
      <c r="AI424">
        <v>1</v>
      </c>
    </row>
    <row r="425" spans="1:35" x14ac:dyDescent="0.25">
      <c r="A425" s="7" t="str">
        <f>HYPERLINK(Final_table[[#This Row],[profileUrl]],Final_table[[#This Row],[fullName]])</f>
        <v>Bert Van Eeckhoudt</v>
      </c>
      <c r="B425" s="6" t="s">
        <v>3705</v>
      </c>
      <c r="C425" s="6" t="s">
        <v>1172</v>
      </c>
      <c r="D425" s="6" t="s">
        <v>3706</v>
      </c>
      <c r="E425" s="6" t="s">
        <v>3707</v>
      </c>
      <c r="F425" s="6"/>
      <c r="G425" s="6"/>
      <c r="H425" s="6"/>
      <c r="I425" s="6"/>
      <c r="J425" s="6" t="s">
        <v>337</v>
      </c>
      <c r="K425" s="6" t="s">
        <v>3708</v>
      </c>
      <c r="L425" s="6" t="s">
        <v>3709</v>
      </c>
      <c r="M425" s="1">
        <v>45829</v>
      </c>
      <c r="N425" s="1">
        <v>45829</v>
      </c>
      <c r="O425" s="1"/>
      <c r="P425" s="6" t="s">
        <v>67</v>
      </c>
      <c r="Q425" s="6" t="s">
        <v>67</v>
      </c>
      <c r="R425" s="6">
        <v>1</v>
      </c>
      <c r="S425" s="6">
        <v>0</v>
      </c>
      <c r="T425" s="6">
        <v>0</v>
      </c>
      <c r="U425" s="6">
        <v>0</v>
      </c>
      <c r="V425" s="7" t="str">
        <f>IF(Final_table[[#This Row],[Pipedrive_ID]]&lt;&gt;"",HYPERLINK("https::/silk3.pipedrive.com/person/"&amp;Final_table[[#This Row],[Pipedrive_ID]]/10,Final_table[[#This Row],[fullName]]),"")</f>
        <v/>
      </c>
      <c r="W425" s="6"/>
      <c r="X425" s="1"/>
      <c r="Y425" s="6"/>
      <c r="Z425" s="6" t="s">
        <v>70</v>
      </c>
      <c r="AA425" s="6">
        <v>0</v>
      </c>
      <c r="AB425" s="6" t="s">
        <v>70</v>
      </c>
      <c r="AC425" s="6">
        <v>0</v>
      </c>
      <c r="AD425" t="s">
        <v>68</v>
      </c>
      <c r="AF425" t="s">
        <v>69</v>
      </c>
      <c r="AG425" t="s">
        <v>70</v>
      </c>
      <c r="AH425">
        <v>6</v>
      </c>
      <c r="AI425">
        <v>1</v>
      </c>
    </row>
    <row r="426" spans="1:35" x14ac:dyDescent="0.25">
      <c r="A426" s="7" t="str">
        <f>HYPERLINK(Final_table[[#This Row],[profileUrl]],Final_table[[#This Row],[fullName]])</f>
        <v>Bert Cattoor</v>
      </c>
      <c r="B426" s="6" t="s">
        <v>3710</v>
      </c>
      <c r="C426" s="6" t="s">
        <v>1172</v>
      </c>
      <c r="D426" s="6" t="s">
        <v>3711</v>
      </c>
      <c r="E426" s="6" t="s">
        <v>3712</v>
      </c>
      <c r="F426" s="6"/>
      <c r="G426" s="6"/>
      <c r="H426" s="6"/>
      <c r="I426" s="6"/>
      <c r="J426" s="6" t="s">
        <v>42</v>
      </c>
      <c r="K426" s="6" t="s">
        <v>3713</v>
      </c>
      <c r="L426" s="6" t="s">
        <v>3714</v>
      </c>
      <c r="M426" s="1">
        <v>45834</v>
      </c>
      <c r="N426" s="1">
        <v>45834</v>
      </c>
      <c r="O426" s="1"/>
      <c r="P426" s="6" t="s">
        <v>67</v>
      </c>
      <c r="Q426" s="6" t="s">
        <v>67</v>
      </c>
      <c r="R426" s="6">
        <v>0</v>
      </c>
      <c r="S426" s="6">
        <v>1</v>
      </c>
      <c r="T426" s="6">
        <v>0</v>
      </c>
      <c r="U426" s="6">
        <v>0</v>
      </c>
      <c r="V426" s="7" t="str">
        <f>IF(Final_table[[#This Row],[Pipedrive_ID]]&lt;&gt;"",HYPERLINK("https::/silk3.pipedrive.com/person/"&amp;Final_table[[#This Row],[Pipedrive_ID]]/10,Final_table[[#This Row],[fullName]]),"")</f>
        <v/>
      </c>
      <c r="W426" s="6"/>
      <c r="X426" s="1"/>
      <c r="Y426" s="6"/>
      <c r="Z426" s="6" t="s">
        <v>70</v>
      </c>
      <c r="AA426" s="6">
        <v>0</v>
      </c>
      <c r="AB426" s="6" t="s">
        <v>70</v>
      </c>
      <c r="AC426" s="6">
        <v>0</v>
      </c>
      <c r="AD426" t="s">
        <v>68</v>
      </c>
      <c r="AF426" t="s">
        <v>69</v>
      </c>
      <c r="AG426" t="s">
        <v>70</v>
      </c>
      <c r="AH426">
        <v>6</v>
      </c>
      <c r="AI426">
        <v>1</v>
      </c>
    </row>
    <row r="427" spans="1:35" x14ac:dyDescent="0.25">
      <c r="A427" s="7" t="str">
        <f>HYPERLINK(Final_table[[#This Row],[profileUrl]],Final_table[[#This Row],[fullName]])</f>
        <v>Brecht Vandewaetere</v>
      </c>
      <c r="B427" s="6" t="s">
        <v>1217</v>
      </c>
      <c r="C427" s="6" t="s">
        <v>1218</v>
      </c>
      <c r="D427" s="6" t="s">
        <v>1219</v>
      </c>
      <c r="E427" s="6" t="s">
        <v>1220</v>
      </c>
      <c r="F427" s="6"/>
      <c r="G427" s="6"/>
      <c r="H427" s="6"/>
      <c r="I427" s="6"/>
      <c r="J427" s="6" t="s">
        <v>42</v>
      </c>
      <c r="K427" s="6" t="s">
        <v>1221</v>
      </c>
      <c r="L427" s="6" t="s">
        <v>70</v>
      </c>
      <c r="M427" s="1">
        <v>45839</v>
      </c>
      <c r="N427" s="1">
        <v>45839</v>
      </c>
      <c r="O427" s="1"/>
      <c r="P427" s="6" t="s">
        <v>67</v>
      </c>
      <c r="Q427" s="6" t="s">
        <v>67</v>
      </c>
      <c r="R427" s="6">
        <v>4</v>
      </c>
      <c r="S427" s="6">
        <v>0</v>
      </c>
      <c r="T427" s="6">
        <v>0</v>
      </c>
      <c r="U427" s="6">
        <v>0</v>
      </c>
      <c r="V427" s="7" t="str">
        <f>IF(Final_table[[#This Row],[Pipedrive_ID]]&lt;&gt;"",HYPERLINK("https::/silk3.pipedrive.com/person/"&amp;Final_table[[#This Row],[Pipedrive_ID]]/10,Final_table[[#This Row],[fullName]]),"")</f>
        <v/>
      </c>
      <c r="W427" s="6"/>
      <c r="X427" s="1"/>
      <c r="Y427" s="6"/>
      <c r="Z427" s="6" t="s">
        <v>70</v>
      </c>
      <c r="AA427" s="6">
        <v>13</v>
      </c>
      <c r="AB427" s="6" t="s">
        <v>1222</v>
      </c>
      <c r="AC427" s="6">
        <v>9</v>
      </c>
      <c r="AD427" t="s">
        <v>68</v>
      </c>
      <c r="AF427" t="s">
        <v>69</v>
      </c>
      <c r="AG427" t="s">
        <v>50</v>
      </c>
      <c r="AH427">
        <v>7</v>
      </c>
      <c r="AI427">
        <v>4</v>
      </c>
    </row>
    <row r="428" spans="1:35" x14ac:dyDescent="0.25">
      <c r="A428" s="7" t="str">
        <f>HYPERLINK(Final_table[[#This Row],[profileUrl]],Final_table[[#This Row],[fullName]])</f>
        <v>Bertel Wouters</v>
      </c>
      <c r="B428" s="6" t="s">
        <v>3715</v>
      </c>
      <c r="C428" s="6" t="s">
        <v>3716</v>
      </c>
      <c r="D428" s="6" t="s">
        <v>294</v>
      </c>
      <c r="E428" s="6" t="s">
        <v>3717</v>
      </c>
      <c r="F428" s="6"/>
      <c r="G428" s="6"/>
      <c r="H428" s="6"/>
      <c r="I428" s="6"/>
      <c r="J428" s="6" t="s">
        <v>42</v>
      </c>
      <c r="K428" s="6" t="s">
        <v>3718</v>
      </c>
      <c r="L428" s="6" t="s">
        <v>3719</v>
      </c>
      <c r="M428" s="1">
        <v>45835</v>
      </c>
      <c r="N428" s="1">
        <v>45835</v>
      </c>
      <c r="O428" s="1"/>
      <c r="P428" s="6" t="s">
        <v>67</v>
      </c>
      <c r="Q428" s="6" t="s">
        <v>67</v>
      </c>
      <c r="R428" s="6">
        <v>0</v>
      </c>
      <c r="S428" s="6">
        <v>1</v>
      </c>
      <c r="T428" s="6">
        <v>0</v>
      </c>
      <c r="U428" s="6">
        <v>0</v>
      </c>
      <c r="V428" s="7" t="str">
        <f>IF(Final_table[[#This Row],[Pipedrive_ID]]&lt;&gt;"",HYPERLINK("https::/silk3.pipedrive.com/person/"&amp;Final_table[[#This Row],[Pipedrive_ID]]/10,Final_table[[#This Row],[fullName]]),"")</f>
        <v/>
      </c>
      <c r="W428" s="6"/>
      <c r="X428" s="1"/>
      <c r="Y428" s="6"/>
      <c r="Z428" s="6" t="s">
        <v>70</v>
      </c>
      <c r="AA428" s="6">
        <v>0</v>
      </c>
      <c r="AB428" s="6" t="s">
        <v>70</v>
      </c>
      <c r="AC428" s="6">
        <v>0</v>
      </c>
      <c r="AD428" t="s">
        <v>68</v>
      </c>
      <c r="AF428" t="s">
        <v>69</v>
      </c>
      <c r="AG428" t="s">
        <v>70</v>
      </c>
      <c r="AH428">
        <v>6</v>
      </c>
      <c r="AI428">
        <v>1</v>
      </c>
    </row>
    <row r="429" spans="1:35" x14ac:dyDescent="0.25">
      <c r="A429" s="7" t="str">
        <f>HYPERLINK(Final_table[[#This Row],[profileUrl]],Final_table[[#This Row],[fullName]])</f>
        <v>Caroline Rigaux</v>
      </c>
      <c r="B429" s="6" t="s">
        <v>1223</v>
      </c>
      <c r="C429" s="6" t="s">
        <v>1224</v>
      </c>
      <c r="D429" s="6" t="s">
        <v>1225</v>
      </c>
      <c r="E429" s="6" t="s">
        <v>1226</v>
      </c>
      <c r="F429" s="6"/>
      <c r="G429" s="6"/>
      <c r="H429" s="6"/>
      <c r="I429" s="6"/>
      <c r="J429" s="6" t="s">
        <v>42</v>
      </c>
      <c r="K429" s="6" t="s">
        <v>1227</v>
      </c>
      <c r="L429" s="6" t="s">
        <v>398</v>
      </c>
      <c r="M429" s="1">
        <v>45834</v>
      </c>
      <c r="N429" s="1">
        <v>45834</v>
      </c>
      <c r="O429" s="1"/>
      <c r="P429" s="6" t="s">
        <v>67</v>
      </c>
      <c r="Q429" s="6" t="s">
        <v>67</v>
      </c>
      <c r="R429" s="6">
        <v>1</v>
      </c>
      <c r="S429" s="6">
        <v>3</v>
      </c>
      <c r="T429" s="6">
        <v>0</v>
      </c>
      <c r="U429" s="6">
        <v>0</v>
      </c>
      <c r="V429" s="7" t="str">
        <f>IF(Final_table[[#This Row],[Pipedrive_ID]]&lt;&gt;"",HYPERLINK("https::/silk3.pipedrive.com/person/"&amp;Final_table[[#This Row],[Pipedrive_ID]]/10,Final_table[[#This Row],[fullName]]),"")</f>
        <v/>
      </c>
      <c r="W429" s="6"/>
      <c r="X429" s="1"/>
      <c r="Y429" s="6"/>
      <c r="Z429" s="6" t="s">
        <v>70</v>
      </c>
      <c r="AA429" s="6">
        <v>0</v>
      </c>
      <c r="AB429" s="6" t="s">
        <v>70</v>
      </c>
      <c r="AC429" s="6">
        <v>0</v>
      </c>
      <c r="AD429" t="s">
        <v>68</v>
      </c>
      <c r="AF429" t="s">
        <v>69</v>
      </c>
      <c r="AG429" t="s">
        <v>70</v>
      </c>
      <c r="AH429">
        <v>6</v>
      </c>
      <c r="AI429">
        <v>4</v>
      </c>
    </row>
    <row r="430" spans="1:35" x14ac:dyDescent="0.25">
      <c r="A430" s="7" t="str">
        <f>HYPERLINK(Final_table[[#This Row],[profileUrl]],Final_table[[#This Row],[fullName]])</f>
        <v>Bert Van Rooijen</v>
      </c>
      <c r="B430" s="6" t="s">
        <v>2168</v>
      </c>
      <c r="C430" s="6" t="s">
        <v>1172</v>
      </c>
      <c r="D430" s="6" t="s">
        <v>2169</v>
      </c>
      <c r="E430" s="6" t="s">
        <v>2170</v>
      </c>
      <c r="F430" s="6"/>
      <c r="G430" s="6"/>
      <c r="H430" s="6"/>
      <c r="I430" s="6"/>
      <c r="J430" s="6" t="s">
        <v>42</v>
      </c>
      <c r="K430" s="6" t="s">
        <v>2171</v>
      </c>
      <c r="L430" s="6" t="s">
        <v>544</v>
      </c>
      <c r="M430" s="1">
        <v>45846</v>
      </c>
      <c r="N430" s="1">
        <v>45846</v>
      </c>
      <c r="O430" s="1"/>
      <c r="P430" s="6" t="s">
        <v>67</v>
      </c>
      <c r="Q430" s="6" t="s">
        <v>67</v>
      </c>
      <c r="R430" s="6">
        <v>0</v>
      </c>
      <c r="S430" s="6">
        <v>2</v>
      </c>
      <c r="T430" s="6">
        <v>0</v>
      </c>
      <c r="U430" s="6">
        <v>0</v>
      </c>
      <c r="V430" s="7" t="str">
        <f>IF(Final_table[[#This Row],[Pipedrive_ID]]&lt;&gt;"",HYPERLINK("https::/silk3.pipedrive.com/person/"&amp;Final_table[[#This Row],[Pipedrive_ID]]/10,Final_table[[#This Row],[fullName]]),"")</f>
        <v/>
      </c>
      <c r="W430" s="6"/>
      <c r="X430" s="1"/>
      <c r="Y430" s="6"/>
      <c r="Z430" s="6" t="s">
        <v>70</v>
      </c>
      <c r="AA430" s="6">
        <v>0</v>
      </c>
      <c r="AB430" s="6" t="s">
        <v>70</v>
      </c>
      <c r="AC430" s="6">
        <v>0</v>
      </c>
      <c r="AD430" t="s">
        <v>68</v>
      </c>
      <c r="AF430" t="s">
        <v>69</v>
      </c>
      <c r="AG430" t="s">
        <v>70</v>
      </c>
      <c r="AH430">
        <v>7</v>
      </c>
      <c r="AI430">
        <v>2</v>
      </c>
    </row>
    <row r="431" spans="1:35" x14ac:dyDescent="0.25">
      <c r="A431" s="7" t="str">
        <f>HYPERLINK(Final_table[[#This Row],[profileUrl]],Final_table[[#This Row],[fullName]])</f>
        <v>Leo Chang</v>
      </c>
      <c r="B431" s="6" t="s">
        <v>1598</v>
      </c>
      <c r="C431" s="6" t="s">
        <v>1599</v>
      </c>
      <c r="D431" s="6" t="s">
        <v>1600</v>
      </c>
      <c r="E431" s="6" t="s">
        <v>1601</v>
      </c>
      <c r="F431" s="6"/>
      <c r="G431" s="6"/>
      <c r="H431" s="6"/>
      <c r="I431" s="6"/>
      <c r="J431" s="6" t="s">
        <v>42</v>
      </c>
      <c r="K431" s="6" t="s">
        <v>1602</v>
      </c>
      <c r="L431" s="6" t="s">
        <v>382</v>
      </c>
      <c r="M431" s="1">
        <v>45872</v>
      </c>
      <c r="N431" s="1">
        <v>45872</v>
      </c>
      <c r="O431" s="1"/>
      <c r="P431" s="6" t="s">
        <v>67</v>
      </c>
      <c r="Q431" s="6" t="s">
        <v>67</v>
      </c>
      <c r="R431" s="6">
        <v>0</v>
      </c>
      <c r="S431" s="6">
        <v>4</v>
      </c>
      <c r="T431" s="6">
        <v>0</v>
      </c>
      <c r="U431" s="6">
        <v>0</v>
      </c>
      <c r="V431" s="7" t="str">
        <f>IF(Final_table[[#This Row],[Pipedrive_ID]]&lt;&gt;"",HYPERLINK("https::/silk3.pipedrive.com/person/"&amp;Final_table[[#This Row],[Pipedrive_ID]]/10,Final_table[[#This Row],[fullName]]),"")</f>
        <v/>
      </c>
      <c r="W431" s="6"/>
      <c r="X431" s="1"/>
      <c r="Y431" s="6"/>
      <c r="Z431" s="6" t="s">
        <v>70</v>
      </c>
      <c r="AA431" s="6">
        <v>1</v>
      </c>
      <c r="AB431" s="6" t="s">
        <v>1603</v>
      </c>
      <c r="AC431" s="6">
        <v>1</v>
      </c>
      <c r="AD431" t="s">
        <v>68</v>
      </c>
      <c r="AF431" t="s">
        <v>69</v>
      </c>
      <c r="AG431" t="s">
        <v>50</v>
      </c>
      <c r="AH431">
        <v>8</v>
      </c>
      <c r="AI431">
        <v>4</v>
      </c>
    </row>
    <row r="432" spans="1:35" x14ac:dyDescent="0.25">
      <c r="A432" s="7" t="str">
        <f>HYPERLINK(Final_table[[#This Row],[profileUrl]],Final_table[[#This Row],[fullName]])</f>
        <v>Bettina Mertens</v>
      </c>
      <c r="B432" s="6" t="s">
        <v>3720</v>
      </c>
      <c r="C432" s="6" t="s">
        <v>3721</v>
      </c>
      <c r="D432" s="6" t="s">
        <v>243</v>
      </c>
      <c r="E432" s="6" t="s">
        <v>3722</v>
      </c>
      <c r="F432" s="6"/>
      <c r="G432" s="6"/>
      <c r="H432" s="6"/>
      <c r="I432" s="6"/>
      <c r="J432" s="6" t="s">
        <v>42</v>
      </c>
      <c r="K432" s="6" t="s">
        <v>3723</v>
      </c>
      <c r="L432" s="6" t="s">
        <v>3724</v>
      </c>
      <c r="M432" s="1">
        <v>45834</v>
      </c>
      <c r="N432" s="1">
        <v>45834</v>
      </c>
      <c r="O432" s="1"/>
      <c r="P432" s="6" t="s">
        <v>67</v>
      </c>
      <c r="Q432" s="6" t="s">
        <v>67</v>
      </c>
      <c r="R432" s="6">
        <v>0</v>
      </c>
      <c r="S432" s="6">
        <v>1</v>
      </c>
      <c r="T432" s="6">
        <v>0</v>
      </c>
      <c r="U432" s="6">
        <v>0</v>
      </c>
      <c r="V432" s="7" t="str">
        <f>IF(Final_table[[#This Row],[Pipedrive_ID]]&lt;&gt;"",HYPERLINK("https::/silk3.pipedrive.com/person/"&amp;Final_table[[#This Row],[Pipedrive_ID]]/10,Final_table[[#This Row],[fullName]]),"")</f>
        <v/>
      </c>
      <c r="W432" s="6"/>
      <c r="X432" s="1"/>
      <c r="Y432" s="6"/>
      <c r="Z432" s="6" t="s">
        <v>70</v>
      </c>
      <c r="AA432" s="6">
        <v>0</v>
      </c>
      <c r="AB432" s="6" t="s">
        <v>70</v>
      </c>
      <c r="AC432" s="6">
        <v>0</v>
      </c>
      <c r="AD432" t="s">
        <v>68</v>
      </c>
      <c r="AF432" t="s">
        <v>69</v>
      </c>
      <c r="AG432" t="s">
        <v>70</v>
      </c>
      <c r="AH432">
        <v>6</v>
      </c>
      <c r="AI432">
        <v>1</v>
      </c>
    </row>
    <row r="433" spans="1:35" x14ac:dyDescent="0.25">
      <c r="A433" s="7" t="str">
        <f>HYPERLINK(Final_table[[#This Row],[profileUrl]],Final_table[[#This Row],[fullName]])</f>
        <v>Charlotte Voet</v>
      </c>
      <c r="B433" s="6" t="s">
        <v>1228</v>
      </c>
      <c r="C433" s="6" t="s">
        <v>219</v>
      </c>
      <c r="D433" s="6" t="s">
        <v>1229</v>
      </c>
      <c r="E433" s="6" t="s">
        <v>1230</v>
      </c>
      <c r="F433" s="6"/>
      <c r="G433" s="6"/>
      <c r="H433" s="6"/>
      <c r="I433" s="6"/>
      <c r="J433" s="6" t="s">
        <v>42</v>
      </c>
      <c r="K433" s="6" t="s">
        <v>188</v>
      </c>
      <c r="L433" s="6" t="s">
        <v>88</v>
      </c>
      <c r="M433" s="1">
        <v>45835</v>
      </c>
      <c r="N433" s="1">
        <v>45835</v>
      </c>
      <c r="O433" s="1"/>
      <c r="P433" s="6" t="s">
        <v>67</v>
      </c>
      <c r="Q433" s="6" t="s">
        <v>67</v>
      </c>
      <c r="R433" s="6">
        <v>0</v>
      </c>
      <c r="S433" s="6">
        <v>4</v>
      </c>
      <c r="T433" s="6">
        <v>0</v>
      </c>
      <c r="U433" s="6">
        <v>0</v>
      </c>
      <c r="V433" s="7" t="str">
        <f>IF(Final_table[[#This Row],[Pipedrive_ID]]&lt;&gt;"",HYPERLINK("https::/silk3.pipedrive.com/person/"&amp;Final_table[[#This Row],[Pipedrive_ID]]/10,Final_table[[#This Row],[fullName]]),"")</f>
        <v/>
      </c>
      <c r="W433" s="6"/>
      <c r="X433" s="1"/>
      <c r="Y433" s="6"/>
      <c r="Z433" s="6" t="s">
        <v>70</v>
      </c>
      <c r="AA433" s="6">
        <v>0</v>
      </c>
      <c r="AB433" s="6" t="s">
        <v>70</v>
      </c>
      <c r="AC433" s="6">
        <v>0</v>
      </c>
      <c r="AD433" t="s">
        <v>68</v>
      </c>
      <c r="AF433" t="s">
        <v>69</v>
      </c>
      <c r="AG433" t="s">
        <v>70</v>
      </c>
      <c r="AH433">
        <v>6</v>
      </c>
      <c r="AI433">
        <v>4</v>
      </c>
    </row>
    <row r="434" spans="1:35" x14ac:dyDescent="0.25">
      <c r="A434" s="7" t="str">
        <f>HYPERLINK(Final_table[[#This Row],[profileUrl]],Final_table[[#This Row],[fullName]])</f>
        <v>Bieke Vandeweyer</v>
      </c>
      <c r="B434" s="6" t="s">
        <v>3725</v>
      </c>
      <c r="C434" s="6" t="s">
        <v>3726</v>
      </c>
      <c r="D434" s="6" t="s">
        <v>3727</v>
      </c>
      <c r="E434" s="6" t="s">
        <v>3728</v>
      </c>
      <c r="F434" s="6"/>
      <c r="G434" s="6"/>
      <c r="H434" s="6"/>
      <c r="I434" s="6"/>
      <c r="J434" s="6" t="s">
        <v>42</v>
      </c>
      <c r="K434" s="6" t="s">
        <v>3729</v>
      </c>
      <c r="L434" s="6" t="s">
        <v>210</v>
      </c>
      <c r="M434" s="1">
        <v>45870</v>
      </c>
      <c r="N434" s="1">
        <v>45870</v>
      </c>
      <c r="O434" s="1"/>
      <c r="P434" s="6" t="s">
        <v>67</v>
      </c>
      <c r="Q434" s="6" t="s">
        <v>67</v>
      </c>
      <c r="R434" s="6">
        <v>0</v>
      </c>
      <c r="S434" s="6">
        <v>1</v>
      </c>
      <c r="T434" s="6">
        <v>0</v>
      </c>
      <c r="U434" s="6">
        <v>0</v>
      </c>
      <c r="V434" s="7" t="str">
        <f>IF(Final_table[[#This Row],[Pipedrive_ID]]&lt;&gt;"",HYPERLINK("https::/silk3.pipedrive.com/person/"&amp;Final_table[[#This Row],[Pipedrive_ID]]/10,Final_table[[#This Row],[fullName]]),"")</f>
        <v/>
      </c>
      <c r="W434" s="6"/>
      <c r="X434" s="1"/>
      <c r="Y434" s="6"/>
      <c r="Z434" s="6" t="s">
        <v>70</v>
      </c>
      <c r="AA434" s="6">
        <v>1</v>
      </c>
      <c r="AB434" s="6" t="s">
        <v>3730</v>
      </c>
      <c r="AC434" s="6">
        <v>1</v>
      </c>
      <c r="AD434" t="s">
        <v>68</v>
      </c>
      <c r="AF434" t="s">
        <v>69</v>
      </c>
      <c r="AG434" t="s">
        <v>50</v>
      </c>
      <c r="AH434">
        <v>8</v>
      </c>
      <c r="AI434">
        <v>1</v>
      </c>
    </row>
    <row r="435" spans="1:35" x14ac:dyDescent="0.25">
      <c r="A435" s="7" t="str">
        <f>HYPERLINK(Final_table[[#This Row],[profileUrl]],Final_table[[#This Row],[fullName]])</f>
        <v>Dieter Verbeek</v>
      </c>
      <c r="B435" s="6" t="s">
        <v>1246</v>
      </c>
      <c r="C435" s="6" t="s">
        <v>1247</v>
      </c>
      <c r="D435" s="6" t="s">
        <v>403</v>
      </c>
      <c r="E435" s="6" t="s">
        <v>1248</v>
      </c>
      <c r="F435" s="6"/>
      <c r="G435" s="6"/>
      <c r="H435" s="6"/>
      <c r="I435" s="6"/>
      <c r="J435" s="6" t="s">
        <v>42</v>
      </c>
      <c r="K435" s="6" t="s">
        <v>1249</v>
      </c>
      <c r="L435" s="6" t="s">
        <v>1250</v>
      </c>
      <c r="M435" s="1">
        <v>45836</v>
      </c>
      <c r="N435" s="1">
        <v>45836</v>
      </c>
      <c r="O435" s="1"/>
      <c r="P435" s="6" t="s">
        <v>67</v>
      </c>
      <c r="Q435" s="6" t="s">
        <v>67</v>
      </c>
      <c r="R435" s="6">
        <v>0</v>
      </c>
      <c r="S435" s="6">
        <v>4</v>
      </c>
      <c r="T435" s="6">
        <v>0</v>
      </c>
      <c r="U435" s="6">
        <v>0</v>
      </c>
      <c r="V435" s="7" t="str">
        <f>IF(Final_table[[#This Row],[Pipedrive_ID]]&lt;&gt;"",HYPERLINK("https::/silk3.pipedrive.com/person/"&amp;Final_table[[#This Row],[Pipedrive_ID]]/10,Final_table[[#This Row],[fullName]]),"")</f>
        <v/>
      </c>
      <c r="W435" s="6"/>
      <c r="X435" s="1"/>
      <c r="Y435" s="6"/>
      <c r="Z435" s="6" t="s">
        <v>70</v>
      </c>
      <c r="AA435" s="6">
        <v>6</v>
      </c>
      <c r="AB435" s="6" t="s">
        <v>1251</v>
      </c>
      <c r="AC435" s="6">
        <v>5</v>
      </c>
      <c r="AD435" t="s">
        <v>68</v>
      </c>
      <c r="AF435" t="s">
        <v>69</v>
      </c>
      <c r="AG435" t="s">
        <v>50</v>
      </c>
      <c r="AH435">
        <v>6</v>
      </c>
      <c r="AI435">
        <v>4</v>
      </c>
    </row>
    <row r="436" spans="1:35" x14ac:dyDescent="0.25">
      <c r="A436" s="7" t="str">
        <f>HYPERLINK(Final_table[[#This Row],[profileUrl]],Final_table[[#This Row],[fullName]])</f>
        <v>Marc Bielen</v>
      </c>
      <c r="B436" s="6" t="s">
        <v>3731</v>
      </c>
      <c r="C436" s="6" t="s">
        <v>293</v>
      </c>
      <c r="D436" s="6" t="s">
        <v>3732</v>
      </c>
      <c r="E436" s="6" t="s">
        <v>3733</v>
      </c>
      <c r="F436" s="6"/>
      <c r="G436" s="6"/>
      <c r="H436" s="6"/>
      <c r="I436" s="6"/>
      <c r="J436" s="6" t="s">
        <v>42</v>
      </c>
      <c r="K436" s="6" t="s">
        <v>543</v>
      </c>
      <c r="L436" s="6" t="s">
        <v>3734</v>
      </c>
      <c r="M436" s="1">
        <v>45834</v>
      </c>
      <c r="N436" s="1">
        <v>45834</v>
      </c>
      <c r="O436" s="1"/>
      <c r="P436" s="6" t="s">
        <v>67</v>
      </c>
      <c r="Q436" s="6" t="s">
        <v>67</v>
      </c>
      <c r="R436" s="6">
        <v>0</v>
      </c>
      <c r="S436" s="6">
        <v>1</v>
      </c>
      <c r="T436" s="6">
        <v>0</v>
      </c>
      <c r="U436" s="6">
        <v>0</v>
      </c>
      <c r="V436" s="7" t="str">
        <f>IF(Final_table[[#This Row],[Pipedrive_ID]]&lt;&gt;"",HYPERLINK("https::/silk3.pipedrive.com/person/"&amp;Final_table[[#This Row],[Pipedrive_ID]]/10,Final_table[[#This Row],[fullName]]),"")</f>
        <v/>
      </c>
      <c r="W436" s="6"/>
      <c r="X436" s="1"/>
      <c r="Y436" s="6"/>
      <c r="Z436" s="6" t="s">
        <v>70</v>
      </c>
      <c r="AA436" s="6">
        <v>0</v>
      </c>
      <c r="AB436" s="6" t="s">
        <v>70</v>
      </c>
      <c r="AC436" s="6">
        <v>0</v>
      </c>
      <c r="AD436" t="s">
        <v>68</v>
      </c>
      <c r="AF436" t="s">
        <v>69</v>
      </c>
      <c r="AG436" t="s">
        <v>70</v>
      </c>
      <c r="AH436">
        <v>6</v>
      </c>
      <c r="AI436">
        <v>1</v>
      </c>
    </row>
    <row r="437" spans="1:35" x14ac:dyDescent="0.25">
      <c r="A437" s="7" t="str">
        <f>HYPERLINK(Final_table[[#This Row],[profileUrl]],Final_table[[#This Row],[fullName]])</f>
        <v>Dimitri Hunin</v>
      </c>
      <c r="B437" s="6" t="s">
        <v>1252</v>
      </c>
      <c r="C437" s="6" t="s">
        <v>1253</v>
      </c>
      <c r="D437" s="6" t="s">
        <v>1254</v>
      </c>
      <c r="E437" s="6" t="s">
        <v>1255</v>
      </c>
      <c r="F437" s="6"/>
      <c r="G437" s="6"/>
      <c r="H437" s="6"/>
      <c r="I437" s="6"/>
      <c r="J437" s="6" t="s">
        <v>42</v>
      </c>
      <c r="K437" s="6" t="s">
        <v>1256</v>
      </c>
      <c r="L437" s="6" t="s">
        <v>1257</v>
      </c>
      <c r="M437" s="1">
        <v>45834</v>
      </c>
      <c r="N437" s="1">
        <v>45834</v>
      </c>
      <c r="O437" s="1"/>
      <c r="P437" s="6" t="s">
        <v>67</v>
      </c>
      <c r="Q437" s="6" t="s">
        <v>67</v>
      </c>
      <c r="R437" s="6">
        <v>2</v>
      </c>
      <c r="S437" s="6">
        <v>2</v>
      </c>
      <c r="T437" s="6">
        <v>0</v>
      </c>
      <c r="U437" s="6">
        <v>0</v>
      </c>
      <c r="V437" s="7" t="str">
        <f>IF(Final_table[[#This Row],[Pipedrive_ID]]&lt;&gt;"",HYPERLINK("https::/silk3.pipedrive.com/person/"&amp;Final_table[[#This Row],[Pipedrive_ID]]/10,Final_table[[#This Row],[fullName]]),"")</f>
        <v/>
      </c>
      <c r="W437" s="6"/>
      <c r="X437" s="1"/>
      <c r="Y437" s="6"/>
      <c r="Z437" s="6" t="s">
        <v>70</v>
      </c>
      <c r="AA437" s="6">
        <v>1</v>
      </c>
      <c r="AB437" s="6" t="s">
        <v>1258</v>
      </c>
      <c r="AC437" s="6">
        <v>1</v>
      </c>
      <c r="AD437" t="s">
        <v>68</v>
      </c>
      <c r="AF437" t="s">
        <v>69</v>
      </c>
      <c r="AG437" t="s">
        <v>50</v>
      </c>
      <c r="AH437">
        <v>6</v>
      </c>
      <c r="AI437">
        <v>4</v>
      </c>
    </row>
    <row r="438" spans="1:35" x14ac:dyDescent="0.25">
      <c r="A438" s="7" t="str">
        <f>HYPERLINK(Final_table[[#This Row],[profileUrl]],Final_table[[#This Row],[fullName]])</f>
        <v>Björn Van Miert</v>
      </c>
      <c r="B438" s="6" t="s">
        <v>1558</v>
      </c>
      <c r="C438" s="6" t="s">
        <v>1559</v>
      </c>
      <c r="D438" s="6" t="s">
        <v>1560</v>
      </c>
      <c r="E438" s="6" t="s">
        <v>1561</v>
      </c>
      <c r="F438" s="6"/>
      <c r="G438" s="6"/>
      <c r="H438" s="6"/>
      <c r="I438" s="6"/>
      <c r="J438" s="6" t="s">
        <v>42</v>
      </c>
      <c r="K438" s="6" t="s">
        <v>1562</v>
      </c>
      <c r="L438" s="6" t="s">
        <v>1563</v>
      </c>
      <c r="M438" s="1">
        <v>45861</v>
      </c>
      <c r="N438" s="1">
        <v>45861</v>
      </c>
      <c r="O438" s="1"/>
      <c r="P438" s="6" t="s">
        <v>67</v>
      </c>
      <c r="Q438" s="6" t="s">
        <v>67</v>
      </c>
      <c r="R438" s="6">
        <v>1</v>
      </c>
      <c r="S438" s="6">
        <v>2</v>
      </c>
      <c r="T438" s="6">
        <v>0</v>
      </c>
      <c r="U438" s="6">
        <v>0</v>
      </c>
      <c r="V438" s="7" t="str">
        <f>IF(Final_table[[#This Row],[Pipedrive_ID]]&lt;&gt;"",HYPERLINK("https::/silk3.pipedrive.com/person/"&amp;Final_table[[#This Row],[Pipedrive_ID]]/10,Final_table[[#This Row],[fullName]]),"")</f>
        <v/>
      </c>
      <c r="W438" s="6"/>
      <c r="X438" s="1"/>
      <c r="Y438" s="6"/>
      <c r="Z438" s="6" t="s">
        <v>70</v>
      </c>
      <c r="AA438" s="6">
        <v>0</v>
      </c>
      <c r="AB438" s="6" t="s">
        <v>70</v>
      </c>
      <c r="AC438" s="6">
        <v>0</v>
      </c>
      <c r="AD438" t="s">
        <v>68</v>
      </c>
      <c r="AF438" t="s">
        <v>69</v>
      </c>
      <c r="AG438" t="s">
        <v>70</v>
      </c>
      <c r="AH438">
        <v>7</v>
      </c>
      <c r="AI438">
        <v>3</v>
      </c>
    </row>
    <row r="439" spans="1:35" x14ac:dyDescent="0.25">
      <c r="A439" s="7" t="str">
        <f>HYPERLINK(Final_table[[#This Row],[profileUrl]],Final_table[[#This Row],[fullName]])</f>
        <v>Ellen De Ceuster</v>
      </c>
      <c r="B439" s="6" t="s">
        <v>1259</v>
      </c>
      <c r="C439" s="6" t="s">
        <v>785</v>
      </c>
      <c r="D439" s="6" t="s">
        <v>1260</v>
      </c>
      <c r="E439" s="6" t="s">
        <v>1261</v>
      </c>
      <c r="F439" s="6"/>
      <c r="G439" s="6"/>
      <c r="H439" s="6"/>
      <c r="I439" s="6"/>
      <c r="J439" s="6" t="s">
        <v>42</v>
      </c>
      <c r="K439" s="6" t="s">
        <v>1262</v>
      </c>
      <c r="L439" s="6" t="s">
        <v>88</v>
      </c>
      <c r="M439" s="1">
        <v>45846</v>
      </c>
      <c r="N439" s="1">
        <v>45846</v>
      </c>
      <c r="O439" s="1"/>
      <c r="P439" s="6" t="s">
        <v>67</v>
      </c>
      <c r="Q439" s="6" t="s">
        <v>67</v>
      </c>
      <c r="R439" s="6">
        <v>0</v>
      </c>
      <c r="S439" s="6">
        <v>4</v>
      </c>
      <c r="T439" s="6">
        <v>0</v>
      </c>
      <c r="U439" s="6">
        <v>0</v>
      </c>
      <c r="V439" s="7" t="str">
        <f>IF(Final_table[[#This Row],[Pipedrive_ID]]&lt;&gt;"",HYPERLINK("https::/silk3.pipedrive.com/person/"&amp;Final_table[[#This Row],[Pipedrive_ID]]/10,Final_table[[#This Row],[fullName]]),"")</f>
        <v/>
      </c>
      <c r="W439" s="6"/>
      <c r="X439" s="1"/>
      <c r="Y439" s="6"/>
      <c r="Z439" s="6" t="s">
        <v>70</v>
      </c>
      <c r="AA439" s="6">
        <v>19</v>
      </c>
      <c r="AB439" s="6" t="s">
        <v>1263</v>
      </c>
      <c r="AC439" s="6">
        <v>3</v>
      </c>
      <c r="AD439" t="s">
        <v>68</v>
      </c>
      <c r="AF439" t="s">
        <v>69</v>
      </c>
      <c r="AG439" t="s">
        <v>50</v>
      </c>
      <c r="AH439">
        <v>7</v>
      </c>
      <c r="AI439">
        <v>4</v>
      </c>
    </row>
    <row r="440" spans="1:35" x14ac:dyDescent="0.25">
      <c r="A440" s="7" t="str">
        <f>HYPERLINK(Final_table[[#This Row],[profileUrl]],Final_table[[#This Row],[fullName]])</f>
        <v>Bjarne Cox</v>
      </c>
      <c r="B440" s="6" t="s">
        <v>3735</v>
      </c>
      <c r="C440" s="6" t="s">
        <v>3736</v>
      </c>
      <c r="D440" s="6" t="s">
        <v>3737</v>
      </c>
      <c r="E440" s="6" t="s">
        <v>3738</v>
      </c>
      <c r="F440" s="6"/>
      <c r="G440" s="6"/>
      <c r="H440" s="6"/>
      <c r="I440" s="6"/>
      <c r="J440" s="6" t="s">
        <v>42</v>
      </c>
      <c r="K440" s="6" t="s">
        <v>688</v>
      </c>
      <c r="L440" s="6" t="s">
        <v>3739</v>
      </c>
      <c r="M440" s="1">
        <v>45871</v>
      </c>
      <c r="N440" s="1">
        <v>45871</v>
      </c>
      <c r="O440" s="1"/>
      <c r="P440" s="6" t="s">
        <v>67</v>
      </c>
      <c r="Q440" s="6" t="s">
        <v>67</v>
      </c>
      <c r="R440" s="6">
        <v>0</v>
      </c>
      <c r="S440" s="6">
        <v>1</v>
      </c>
      <c r="T440" s="6">
        <v>0</v>
      </c>
      <c r="U440" s="6">
        <v>0</v>
      </c>
      <c r="V440" s="7" t="str">
        <f>IF(Final_table[[#This Row],[Pipedrive_ID]]&lt;&gt;"",HYPERLINK("https::/silk3.pipedrive.com/person/"&amp;Final_table[[#This Row],[Pipedrive_ID]]/10,Final_table[[#This Row],[fullName]]),"")</f>
        <v/>
      </c>
      <c r="W440" s="6"/>
      <c r="X440" s="1"/>
      <c r="Y440" s="6"/>
      <c r="Z440" s="6" t="s">
        <v>70</v>
      </c>
      <c r="AA440" s="6">
        <v>0</v>
      </c>
      <c r="AB440" s="6" t="s">
        <v>70</v>
      </c>
      <c r="AC440" s="6">
        <v>1</v>
      </c>
      <c r="AD440" t="s">
        <v>68</v>
      </c>
      <c r="AF440" t="s">
        <v>69</v>
      </c>
      <c r="AG440" t="s">
        <v>79</v>
      </c>
      <c r="AH440">
        <v>8</v>
      </c>
      <c r="AI440">
        <v>1</v>
      </c>
    </row>
    <row r="441" spans="1:35" x14ac:dyDescent="0.25">
      <c r="A441" s="7" t="str">
        <f>HYPERLINK(Final_table[[#This Row],[profileUrl]],Final_table[[#This Row],[fullName]])</f>
        <v>Ellen Sano</v>
      </c>
      <c r="B441" s="6" t="s">
        <v>1264</v>
      </c>
      <c r="C441" s="6" t="s">
        <v>785</v>
      </c>
      <c r="D441" s="6" t="s">
        <v>1265</v>
      </c>
      <c r="E441" s="6" t="s">
        <v>1266</v>
      </c>
      <c r="F441" s="6"/>
      <c r="G441" s="6"/>
      <c r="H441" s="6"/>
      <c r="I441" s="6"/>
      <c r="J441" s="6" t="s">
        <v>42</v>
      </c>
      <c r="K441" s="6" t="s">
        <v>1267</v>
      </c>
      <c r="L441" s="6" t="s">
        <v>398</v>
      </c>
      <c r="M441" s="1">
        <v>45837</v>
      </c>
      <c r="N441" s="1">
        <v>45837</v>
      </c>
      <c r="O441" s="1"/>
      <c r="P441" s="6" t="s">
        <v>67</v>
      </c>
      <c r="Q441" s="6" t="s">
        <v>67</v>
      </c>
      <c r="R441" s="6">
        <v>0</v>
      </c>
      <c r="S441" s="6">
        <v>4</v>
      </c>
      <c r="T441" s="6">
        <v>0</v>
      </c>
      <c r="U441" s="6">
        <v>0</v>
      </c>
      <c r="V441" s="7" t="str">
        <f>IF(Final_table[[#This Row],[Pipedrive_ID]]&lt;&gt;"",HYPERLINK("https::/silk3.pipedrive.com/person/"&amp;Final_table[[#This Row],[Pipedrive_ID]]/10,Final_table[[#This Row],[fullName]]),"")</f>
        <v/>
      </c>
      <c r="W441" s="6"/>
      <c r="X441" s="1"/>
      <c r="Y441" s="6"/>
      <c r="Z441" s="6" t="s">
        <v>70</v>
      </c>
      <c r="AA441" s="6">
        <v>2</v>
      </c>
      <c r="AB441" s="6" t="s">
        <v>1268</v>
      </c>
      <c r="AC441" s="6">
        <v>2</v>
      </c>
      <c r="AD441" t="s">
        <v>68</v>
      </c>
      <c r="AF441" t="s">
        <v>69</v>
      </c>
      <c r="AG441" t="s">
        <v>50</v>
      </c>
      <c r="AH441">
        <v>6</v>
      </c>
      <c r="AI441">
        <v>4</v>
      </c>
    </row>
    <row r="442" spans="1:35" x14ac:dyDescent="0.25">
      <c r="A442" s="7" t="str">
        <f>HYPERLINK(Final_table[[#This Row],[profileUrl]],Final_table[[#This Row],[fullName]])</f>
        <v>Ellen Verschooren Franco</v>
      </c>
      <c r="B442" s="6" t="s">
        <v>1269</v>
      </c>
      <c r="C442" s="6" t="s">
        <v>785</v>
      </c>
      <c r="D442" s="6" t="s">
        <v>1270</v>
      </c>
      <c r="E442" s="6" t="s">
        <v>1271</v>
      </c>
      <c r="F442" s="6"/>
      <c r="G442" s="6"/>
      <c r="H442" s="6"/>
      <c r="I442" s="6"/>
      <c r="J442" s="6" t="s">
        <v>42</v>
      </c>
      <c r="K442" s="6" t="s">
        <v>1272</v>
      </c>
      <c r="L442" s="6" t="s">
        <v>1273</v>
      </c>
      <c r="M442" s="1">
        <v>45835</v>
      </c>
      <c r="N442" s="1">
        <v>45835</v>
      </c>
      <c r="O442" s="1"/>
      <c r="P442" s="6" t="s">
        <v>67</v>
      </c>
      <c r="Q442" s="6" t="s">
        <v>67</v>
      </c>
      <c r="R442" s="6">
        <v>0</v>
      </c>
      <c r="S442" s="6">
        <v>4</v>
      </c>
      <c r="T442" s="6">
        <v>0</v>
      </c>
      <c r="U442" s="6">
        <v>0</v>
      </c>
      <c r="V442" s="7" t="str">
        <f>IF(Final_table[[#This Row],[Pipedrive_ID]]&lt;&gt;"",HYPERLINK("https::/silk3.pipedrive.com/person/"&amp;Final_table[[#This Row],[Pipedrive_ID]]/10,Final_table[[#This Row],[fullName]]),"")</f>
        <v/>
      </c>
      <c r="W442" s="6"/>
      <c r="X442" s="1"/>
      <c r="Y442" s="6"/>
      <c r="Z442" s="6" t="s">
        <v>70</v>
      </c>
      <c r="AA442" s="6">
        <v>1</v>
      </c>
      <c r="AB442" s="6" t="s">
        <v>1274</v>
      </c>
      <c r="AC442" s="6">
        <v>2</v>
      </c>
      <c r="AD442" t="s">
        <v>68</v>
      </c>
      <c r="AF442" t="s">
        <v>69</v>
      </c>
      <c r="AG442" t="s">
        <v>50</v>
      </c>
      <c r="AH442">
        <v>6</v>
      </c>
      <c r="AI442">
        <v>4</v>
      </c>
    </row>
    <row r="443" spans="1:35" x14ac:dyDescent="0.25">
      <c r="A443" s="7" t="str">
        <f>HYPERLINK(Final_table[[#This Row],[profileUrl]],Final_table[[#This Row],[fullName]])</f>
        <v>Bo Olischlager</v>
      </c>
      <c r="B443" s="6" t="s">
        <v>2172</v>
      </c>
      <c r="C443" s="6" t="s">
        <v>2173</v>
      </c>
      <c r="D443" s="6" t="s">
        <v>2174</v>
      </c>
      <c r="E443" s="6" t="s">
        <v>2175</v>
      </c>
      <c r="F443" s="6"/>
      <c r="G443" s="6"/>
      <c r="H443" s="6"/>
      <c r="I443" s="6"/>
      <c r="J443" s="6" t="s">
        <v>337</v>
      </c>
      <c r="K443" s="6" t="s">
        <v>2176</v>
      </c>
      <c r="L443" s="6" t="s">
        <v>1273</v>
      </c>
      <c r="M443" s="1">
        <v>45834</v>
      </c>
      <c r="N443" s="1">
        <v>45834</v>
      </c>
      <c r="O443" s="1"/>
      <c r="P443" s="6" t="s">
        <v>67</v>
      </c>
      <c r="Q443" s="6" t="s">
        <v>67</v>
      </c>
      <c r="R443" s="6">
        <v>1</v>
      </c>
      <c r="S443" s="6">
        <v>1</v>
      </c>
      <c r="T443" s="6">
        <v>0</v>
      </c>
      <c r="U443" s="6">
        <v>0</v>
      </c>
      <c r="V443" s="7" t="str">
        <f>IF(Final_table[[#This Row],[Pipedrive_ID]]&lt;&gt;"",HYPERLINK("https::/silk3.pipedrive.com/person/"&amp;Final_table[[#This Row],[Pipedrive_ID]]/10,Final_table[[#This Row],[fullName]]),"")</f>
        <v/>
      </c>
      <c r="W443" s="6"/>
      <c r="X443" s="1"/>
      <c r="Y443" s="6"/>
      <c r="Z443" s="6" t="s">
        <v>70</v>
      </c>
      <c r="AA443" s="6">
        <v>0</v>
      </c>
      <c r="AB443" s="6" t="s">
        <v>70</v>
      </c>
      <c r="AC443" s="6">
        <v>0</v>
      </c>
      <c r="AD443" t="s">
        <v>68</v>
      </c>
      <c r="AF443" t="s">
        <v>69</v>
      </c>
      <c r="AG443" t="s">
        <v>70</v>
      </c>
      <c r="AH443">
        <v>6</v>
      </c>
      <c r="AI443">
        <v>2</v>
      </c>
    </row>
    <row r="444" spans="1:35" x14ac:dyDescent="0.25">
      <c r="A444" s="7" t="str">
        <f>HYPERLINK(Final_table[[#This Row],[profileUrl]],Final_table[[#This Row],[fullName]])</f>
        <v>Hans Van Lint</v>
      </c>
      <c r="B444" s="6" t="s">
        <v>1289</v>
      </c>
      <c r="C444" s="6" t="s">
        <v>1290</v>
      </c>
      <c r="D444" s="6" t="s">
        <v>1291</v>
      </c>
      <c r="E444" s="6" t="s">
        <v>1292</v>
      </c>
      <c r="F444" s="6"/>
      <c r="G444" s="6"/>
      <c r="H444" s="6"/>
      <c r="I444" s="6"/>
      <c r="J444" s="6" t="s">
        <v>42</v>
      </c>
      <c r="K444" s="6" t="s">
        <v>1293</v>
      </c>
      <c r="L444" s="6" t="s">
        <v>1294</v>
      </c>
      <c r="M444" s="1">
        <v>45829</v>
      </c>
      <c r="N444" s="1">
        <v>45829</v>
      </c>
      <c r="O444" s="1"/>
      <c r="P444" s="6" t="s">
        <v>67</v>
      </c>
      <c r="Q444" s="6" t="s">
        <v>67</v>
      </c>
      <c r="R444" s="6">
        <v>1</v>
      </c>
      <c r="S444" s="6">
        <v>3</v>
      </c>
      <c r="T444" s="6">
        <v>0</v>
      </c>
      <c r="U444" s="6">
        <v>0</v>
      </c>
      <c r="V444" s="7" t="str">
        <f>IF(Final_table[[#This Row],[Pipedrive_ID]]&lt;&gt;"",HYPERLINK("https::/silk3.pipedrive.com/person/"&amp;Final_table[[#This Row],[Pipedrive_ID]]/10,Final_table[[#This Row],[fullName]]),"")</f>
        <v/>
      </c>
      <c r="W444" s="6"/>
      <c r="X444" s="1"/>
      <c r="Y444" s="6"/>
      <c r="Z444" s="6" t="s">
        <v>70</v>
      </c>
      <c r="AA444" s="6">
        <v>7</v>
      </c>
      <c r="AB444" s="6" t="s">
        <v>1295</v>
      </c>
      <c r="AC444" s="6">
        <v>5</v>
      </c>
      <c r="AD444" t="s">
        <v>68</v>
      </c>
      <c r="AF444" t="s">
        <v>69</v>
      </c>
      <c r="AG444" t="s">
        <v>50</v>
      </c>
      <c r="AH444">
        <v>6</v>
      </c>
      <c r="AI444">
        <v>4</v>
      </c>
    </row>
    <row r="445" spans="1:35" x14ac:dyDescent="0.25">
      <c r="A445" s="7" t="str">
        <f>HYPERLINK(Final_table[[#This Row],[profileUrl]],Final_table[[#This Row],[fullName]])</f>
        <v>Bob Dom</v>
      </c>
      <c r="B445" s="6" t="s">
        <v>3740</v>
      </c>
      <c r="C445" s="6" t="s">
        <v>3741</v>
      </c>
      <c r="D445" s="6" t="s">
        <v>3742</v>
      </c>
      <c r="E445" s="6" t="s">
        <v>3743</v>
      </c>
      <c r="F445" s="6"/>
      <c r="G445" s="6"/>
      <c r="H445" s="6"/>
      <c r="I445" s="6"/>
      <c r="J445" s="6" t="s">
        <v>42</v>
      </c>
      <c r="K445" s="6" t="s">
        <v>3744</v>
      </c>
      <c r="L445" s="6" t="s">
        <v>88</v>
      </c>
      <c r="M445" s="1">
        <v>45729</v>
      </c>
      <c r="N445" s="1">
        <v>45729</v>
      </c>
      <c r="O445" s="1"/>
      <c r="P445" s="6" t="s">
        <v>67</v>
      </c>
      <c r="Q445" s="6" t="s">
        <v>67</v>
      </c>
      <c r="R445" s="6">
        <v>0</v>
      </c>
      <c r="S445" s="6">
        <v>1</v>
      </c>
      <c r="T445" s="6">
        <v>0</v>
      </c>
      <c r="U445" s="6">
        <v>0</v>
      </c>
      <c r="V445" s="7" t="str">
        <f>IF(Final_table[[#This Row],[Pipedrive_ID]]&lt;&gt;"",HYPERLINK("https::/silk3.pipedrive.com/person/"&amp;Final_table[[#This Row],[Pipedrive_ID]]/10,Final_table[[#This Row],[fullName]]),"")</f>
        <v/>
      </c>
      <c r="W445" s="6"/>
      <c r="X445" s="1"/>
      <c r="Y445" s="6"/>
      <c r="Z445" s="6" t="s">
        <v>70</v>
      </c>
      <c r="AA445" s="6">
        <v>0</v>
      </c>
      <c r="AB445" s="6" t="s">
        <v>70</v>
      </c>
      <c r="AC445" s="6">
        <v>0</v>
      </c>
      <c r="AD445" t="s">
        <v>68</v>
      </c>
      <c r="AF445" t="s">
        <v>69</v>
      </c>
      <c r="AG445" t="s">
        <v>70</v>
      </c>
      <c r="AH445">
        <v>3</v>
      </c>
      <c r="AI445">
        <v>1</v>
      </c>
    </row>
    <row r="446" spans="1:35" x14ac:dyDescent="0.25">
      <c r="A446" s="7" t="str">
        <f>HYPERLINK(Final_table[[#This Row],[profileUrl]],Final_table[[#This Row],[fullName]])</f>
        <v>Jannes Van Den Wouwer</v>
      </c>
      <c r="B446" s="6" t="s">
        <v>1311</v>
      </c>
      <c r="C446" s="6" t="s">
        <v>1312</v>
      </c>
      <c r="D446" s="6" t="s">
        <v>1313</v>
      </c>
      <c r="E446" s="6" t="s">
        <v>1314</v>
      </c>
      <c r="F446" s="6"/>
      <c r="G446" s="6"/>
      <c r="H446" s="6"/>
      <c r="I446" s="6"/>
      <c r="J446" s="6" t="s">
        <v>337</v>
      </c>
      <c r="K446" s="6" t="s">
        <v>1315</v>
      </c>
      <c r="L446" s="6" t="s">
        <v>1316</v>
      </c>
      <c r="M446" s="1">
        <v>45729</v>
      </c>
      <c r="N446" s="1">
        <v>45729</v>
      </c>
      <c r="O446" s="1"/>
      <c r="P446" s="6" t="s">
        <v>67</v>
      </c>
      <c r="Q446" s="6" t="s">
        <v>67</v>
      </c>
      <c r="R446" s="6">
        <v>3</v>
      </c>
      <c r="S446" s="6">
        <v>1</v>
      </c>
      <c r="T446" s="6">
        <v>0</v>
      </c>
      <c r="U446" s="6">
        <v>0</v>
      </c>
      <c r="V446" s="7" t="str">
        <f>IF(Final_table[[#This Row],[Pipedrive_ID]]&lt;&gt;"",HYPERLINK("https::/silk3.pipedrive.com/person/"&amp;Final_table[[#This Row],[Pipedrive_ID]]/10,Final_table[[#This Row],[fullName]]),"")</f>
        <v/>
      </c>
      <c r="W446" s="6"/>
      <c r="X446" s="1"/>
      <c r="Y446" s="6"/>
      <c r="Z446" s="6" t="s">
        <v>70</v>
      </c>
      <c r="AA446" s="6">
        <v>0</v>
      </c>
      <c r="AB446" s="6" t="s">
        <v>70</v>
      </c>
      <c r="AC446" s="6">
        <v>1</v>
      </c>
      <c r="AD446" t="s">
        <v>68</v>
      </c>
      <c r="AF446" t="s">
        <v>69</v>
      </c>
      <c r="AG446" t="s">
        <v>79</v>
      </c>
      <c r="AH446">
        <v>3</v>
      </c>
      <c r="AI446">
        <v>4</v>
      </c>
    </row>
    <row r="447" spans="1:35" x14ac:dyDescent="0.25">
      <c r="A447" s="7" t="str">
        <f>HYPERLINK(Final_table[[#This Row],[profileUrl]],Final_table[[#This Row],[fullName]])</f>
        <v>Bram Moeskops</v>
      </c>
      <c r="B447" s="6" t="s">
        <v>3745</v>
      </c>
      <c r="C447" s="6" t="s">
        <v>3746</v>
      </c>
      <c r="D447" s="6" t="s">
        <v>3747</v>
      </c>
      <c r="E447" s="6" t="s">
        <v>3748</v>
      </c>
      <c r="F447" s="6"/>
      <c r="G447" s="6"/>
      <c r="H447" s="6"/>
      <c r="I447" s="6"/>
      <c r="J447" s="6" t="s">
        <v>337</v>
      </c>
      <c r="K447" s="6" t="s">
        <v>2281</v>
      </c>
      <c r="L447" s="6" t="s">
        <v>3749</v>
      </c>
      <c r="M447" s="1">
        <v>45730</v>
      </c>
      <c r="N447" s="1">
        <v>45730</v>
      </c>
      <c r="O447" s="1"/>
      <c r="P447" s="6" t="s">
        <v>67</v>
      </c>
      <c r="Q447" s="6" t="s">
        <v>67</v>
      </c>
      <c r="R447" s="6">
        <v>0</v>
      </c>
      <c r="S447" s="6">
        <v>1</v>
      </c>
      <c r="T447" s="6">
        <v>0</v>
      </c>
      <c r="U447" s="6">
        <v>0</v>
      </c>
      <c r="V447" s="7" t="str">
        <f>IF(Final_table[[#This Row],[Pipedrive_ID]]&lt;&gt;"",HYPERLINK("https::/silk3.pipedrive.com/person/"&amp;Final_table[[#This Row],[Pipedrive_ID]]/10,Final_table[[#This Row],[fullName]]),"")</f>
        <v/>
      </c>
      <c r="W447" s="6"/>
      <c r="X447" s="1"/>
      <c r="Y447" s="6"/>
      <c r="Z447" s="6" t="s">
        <v>70</v>
      </c>
      <c r="AA447" s="6">
        <v>0</v>
      </c>
      <c r="AB447" s="6" t="s">
        <v>70</v>
      </c>
      <c r="AC447" s="6">
        <v>0</v>
      </c>
      <c r="AD447" t="s">
        <v>68</v>
      </c>
      <c r="AF447" t="s">
        <v>69</v>
      </c>
      <c r="AG447" t="s">
        <v>70</v>
      </c>
      <c r="AH447">
        <v>3</v>
      </c>
      <c r="AI447">
        <v>1</v>
      </c>
    </row>
    <row r="448" spans="1:35" x14ac:dyDescent="0.25">
      <c r="A448" s="7" t="str">
        <f>HYPERLINK(Final_table[[#This Row],[profileUrl]],Final_table[[#This Row],[fullName]])</f>
        <v>Jona Koekelcoren</v>
      </c>
      <c r="B448" s="6" t="s">
        <v>1322</v>
      </c>
      <c r="C448" s="6" t="s">
        <v>1323</v>
      </c>
      <c r="D448" s="6" t="s">
        <v>1324</v>
      </c>
      <c r="E448" s="6" t="s">
        <v>1325</v>
      </c>
      <c r="F448" s="6"/>
      <c r="G448" s="6"/>
      <c r="H448" s="6"/>
      <c r="I448" s="6"/>
      <c r="J448" s="6" t="s">
        <v>337</v>
      </c>
      <c r="K448" s="6" t="s">
        <v>1326</v>
      </c>
      <c r="L448" s="6" t="s">
        <v>1327</v>
      </c>
      <c r="M448" s="1">
        <v>45856</v>
      </c>
      <c r="N448" s="1">
        <v>45856</v>
      </c>
      <c r="O448" s="1"/>
      <c r="P448" s="6" t="s">
        <v>67</v>
      </c>
      <c r="Q448" s="6" t="s">
        <v>67</v>
      </c>
      <c r="R448" s="6">
        <v>3</v>
      </c>
      <c r="S448" s="6">
        <v>1</v>
      </c>
      <c r="T448" s="6">
        <v>0</v>
      </c>
      <c r="U448" s="6">
        <v>0</v>
      </c>
      <c r="V448" s="7" t="str">
        <f>IF(Final_table[[#This Row],[Pipedrive_ID]]&lt;&gt;"",HYPERLINK("https::/silk3.pipedrive.com/person/"&amp;Final_table[[#This Row],[Pipedrive_ID]]/10,Final_table[[#This Row],[fullName]]),"")</f>
        <v/>
      </c>
      <c r="W448" s="6"/>
      <c r="X448" s="1"/>
      <c r="Y448" s="6"/>
      <c r="Z448" s="6" t="s">
        <v>70</v>
      </c>
      <c r="AA448" s="6">
        <v>0</v>
      </c>
      <c r="AB448" s="6" t="s">
        <v>70</v>
      </c>
      <c r="AC448" s="6">
        <v>1</v>
      </c>
      <c r="AD448" t="s">
        <v>68</v>
      </c>
      <c r="AF448" t="s">
        <v>69</v>
      </c>
      <c r="AG448" t="s">
        <v>79</v>
      </c>
      <c r="AH448">
        <v>7</v>
      </c>
      <c r="AI448">
        <v>4</v>
      </c>
    </row>
    <row r="449" spans="1:35" x14ac:dyDescent="0.25">
      <c r="A449" s="7" t="str">
        <f>HYPERLINK(Final_table[[#This Row],[profileUrl]],Final_table[[#This Row],[fullName]])</f>
        <v>Brecht Vandenbogaerde</v>
      </c>
      <c r="B449" s="6" t="s">
        <v>3750</v>
      </c>
      <c r="C449" s="6" t="s">
        <v>1218</v>
      </c>
      <c r="D449" s="6" t="s">
        <v>3751</v>
      </c>
      <c r="E449" s="6" t="s">
        <v>3752</v>
      </c>
      <c r="F449" s="6"/>
      <c r="G449" s="6"/>
      <c r="H449" s="6"/>
      <c r="I449" s="6"/>
      <c r="J449" s="6" t="s">
        <v>42</v>
      </c>
      <c r="K449" s="6" t="s">
        <v>3753</v>
      </c>
      <c r="L449" s="6" t="s">
        <v>1663</v>
      </c>
      <c r="M449" s="1">
        <v>45730</v>
      </c>
      <c r="N449" s="1">
        <v>45730</v>
      </c>
      <c r="O449" s="1"/>
      <c r="P449" s="6" t="s">
        <v>67</v>
      </c>
      <c r="Q449" s="6" t="s">
        <v>67</v>
      </c>
      <c r="R449" s="6">
        <v>0</v>
      </c>
      <c r="S449" s="6">
        <v>1</v>
      </c>
      <c r="T449" s="6">
        <v>0</v>
      </c>
      <c r="U449" s="6">
        <v>0</v>
      </c>
      <c r="V449" s="7" t="str">
        <f>IF(Final_table[[#This Row],[Pipedrive_ID]]&lt;&gt;"",HYPERLINK("https::/silk3.pipedrive.com/person/"&amp;Final_table[[#This Row],[Pipedrive_ID]]/10,Final_table[[#This Row],[fullName]]),"")</f>
        <v/>
      </c>
      <c r="W449" s="6"/>
      <c r="X449" s="1"/>
      <c r="Y449" s="6"/>
      <c r="Z449" s="6" t="s">
        <v>70</v>
      </c>
      <c r="AA449" s="6">
        <v>0</v>
      </c>
      <c r="AB449" s="6" t="s">
        <v>70</v>
      </c>
      <c r="AC449" s="6">
        <v>0</v>
      </c>
      <c r="AD449" t="s">
        <v>68</v>
      </c>
      <c r="AF449" t="s">
        <v>69</v>
      </c>
      <c r="AG449" t="s">
        <v>70</v>
      </c>
      <c r="AH449">
        <v>3</v>
      </c>
      <c r="AI449">
        <v>1</v>
      </c>
    </row>
    <row r="450" spans="1:35" x14ac:dyDescent="0.25">
      <c r="A450" s="7" t="str">
        <f>HYPERLINK(Final_table[[#This Row],[profileUrl]],Final_table[[#This Row],[fullName]])</f>
        <v>Liam Amar</v>
      </c>
      <c r="B450" s="6" t="s">
        <v>1374</v>
      </c>
      <c r="C450" s="6" t="s">
        <v>1375</v>
      </c>
      <c r="D450" s="6" t="s">
        <v>1376</v>
      </c>
      <c r="E450" s="6" t="s">
        <v>1377</v>
      </c>
      <c r="F450" s="6"/>
      <c r="G450" s="6"/>
      <c r="H450" s="6"/>
      <c r="I450" s="6"/>
      <c r="J450" s="6" t="s">
        <v>42</v>
      </c>
      <c r="K450" s="6" t="s">
        <v>1378</v>
      </c>
      <c r="L450" s="6" t="s">
        <v>1379</v>
      </c>
      <c r="M450" s="1">
        <v>45871</v>
      </c>
      <c r="N450" s="1">
        <v>45871</v>
      </c>
      <c r="O450" s="1"/>
      <c r="P450" s="6" t="s">
        <v>67</v>
      </c>
      <c r="Q450" s="6" t="s">
        <v>67</v>
      </c>
      <c r="R450" s="6">
        <v>0</v>
      </c>
      <c r="S450" s="6">
        <v>4</v>
      </c>
      <c r="T450" s="6">
        <v>0</v>
      </c>
      <c r="U450" s="6">
        <v>0</v>
      </c>
      <c r="V450" s="7" t="str">
        <f>IF(Final_table[[#This Row],[Pipedrive_ID]]&lt;&gt;"",HYPERLINK("https::/silk3.pipedrive.com/person/"&amp;Final_table[[#This Row],[Pipedrive_ID]]/10,Final_table[[#This Row],[fullName]]),"")</f>
        <v/>
      </c>
      <c r="W450" s="6"/>
      <c r="X450" s="1"/>
      <c r="Y450" s="6"/>
      <c r="Z450" s="6" t="s">
        <v>70</v>
      </c>
      <c r="AA450" s="6">
        <v>1</v>
      </c>
      <c r="AB450" s="6" t="s">
        <v>1380</v>
      </c>
      <c r="AC450" s="6">
        <v>0</v>
      </c>
      <c r="AD450" t="s">
        <v>68</v>
      </c>
      <c r="AF450" t="s">
        <v>69</v>
      </c>
      <c r="AG450" t="s">
        <v>166</v>
      </c>
      <c r="AH450">
        <v>8</v>
      </c>
      <c r="AI450">
        <v>4</v>
      </c>
    </row>
    <row r="451" spans="1:35" x14ac:dyDescent="0.25">
      <c r="A451" s="7" t="str">
        <f>HYPERLINK(Final_table[[#This Row],[profileUrl]],Final_table[[#This Row],[fullName]])</f>
        <v>Brecht Boffin</v>
      </c>
      <c r="B451" s="6" t="s">
        <v>6071</v>
      </c>
      <c r="C451" s="6" t="s">
        <v>1218</v>
      </c>
      <c r="D451" s="6" t="s">
        <v>6072</v>
      </c>
      <c r="E451" s="6" t="s">
        <v>6073</v>
      </c>
      <c r="F451" s="6"/>
      <c r="G451" s="6"/>
      <c r="H451" s="6"/>
      <c r="I451" s="6"/>
      <c r="J451" s="6" t="s">
        <v>42</v>
      </c>
      <c r="K451" s="6" t="s">
        <v>6074</v>
      </c>
      <c r="L451" s="6" t="s">
        <v>1987</v>
      </c>
      <c r="M451" s="1">
        <v>45872</v>
      </c>
      <c r="N451" s="1">
        <v>45872</v>
      </c>
      <c r="O451" s="1"/>
      <c r="P451" s="6" t="s">
        <v>67</v>
      </c>
      <c r="Q451" s="6" t="s">
        <v>67</v>
      </c>
      <c r="R451" s="6">
        <v>0</v>
      </c>
      <c r="S451" s="6">
        <v>1</v>
      </c>
      <c r="T451" s="6">
        <v>0</v>
      </c>
      <c r="U451" s="6">
        <v>0</v>
      </c>
      <c r="V451" s="7" t="str">
        <f>IF(Final_table[[#This Row],[Pipedrive_ID]]&lt;&gt;"",HYPERLINK("https::/silk3.pipedrive.com/person/"&amp;Final_table[[#This Row],[Pipedrive_ID]]/10,Final_table[[#This Row],[fullName]]),"")</f>
        <v/>
      </c>
      <c r="W451" s="6"/>
      <c r="X451" s="1"/>
      <c r="Y451" s="6"/>
      <c r="Z451" s="6" t="s">
        <v>70</v>
      </c>
      <c r="AA451" s="6">
        <v>0</v>
      </c>
      <c r="AB451" s="6" t="s">
        <v>70</v>
      </c>
      <c r="AC451" s="6">
        <v>0</v>
      </c>
      <c r="AD451" t="s">
        <v>68</v>
      </c>
      <c r="AF451" t="s">
        <v>69</v>
      </c>
      <c r="AG451" t="s">
        <v>70</v>
      </c>
      <c r="AH451">
        <v>8</v>
      </c>
      <c r="AI451">
        <v>1</v>
      </c>
    </row>
    <row r="452" spans="1:35" x14ac:dyDescent="0.25">
      <c r="A452" s="7" t="str">
        <f>HYPERLINK(Final_table[[#This Row],[profileUrl]],Final_table[[#This Row],[fullName]])</f>
        <v>Martine Groenen</v>
      </c>
      <c r="B452" s="6" t="s">
        <v>1390</v>
      </c>
      <c r="C452" s="6" t="s">
        <v>1391</v>
      </c>
      <c r="D452" s="6" t="s">
        <v>1392</v>
      </c>
      <c r="E452" s="6" t="s">
        <v>1393</v>
      </c>
      <c r="F452" s="6"/>
      <c r="G452" s="6"/>
      <c r="H452" s="6"/>
      <c r="I452" s="6"/>
      <c r="J452" s="6" t="s">
        <v>42</v>
      </c>
      <c r="K452" s="6" t="s">
        <v>1394</v>
      </c>
      <c r="L452" s="6" t="s">
        <v>1395</v>
      </c>
      <c r="M452" s="1">
        <v>45846</v>
      </c>
      <c r="N452" s="1">
        <v>45846</v>
      </c>
      <c r="O452" s="1"/>
      <c r="P452" s="6" t="s">
        <v>67</v>
      </c>
      <c r="Q452" s="6" t="s">
        <v>67</v>
      </c>
      <c r="R452" s="6">
        <v>0</v>
      </c>
      <c r="S452" s="6">
        <v>4</v>
      </c>
      <c r="T452" s="6">
        <v>0</v>
      </c>
      <c r="U452" s="6">
        <v>0</v>
      </c>
      <c r="V452" s="7" t="str">
        <f>IF(Final_table[[#This Row],[Pipedrive_ID]]&lt;&gt;"",HYPERLINK("https::/silk3.pipedrive.com/person/"&amp;Final_table[[#This Row],[Pipedrive_ID]]/10,Final_table[[#This Row],[fullName]]),"")</f>
        <v/>
      </c>
      <c r="W452" s="6"/>
      <c r="X452" s="1"/>
      <c r="Y452" s="6"/>
      <c r="Z452" s="6" t="s">
        <v>70</v>
      </c>
      <c r="AA452" s="6">
        <v>6</v>
      </c>
      <c r="AB452" s="6" t="s">
        <v>1396</v>
      </c>
      <c r="AC452" s="6">
        <v>4</v>
      </c>
      <c r="AD452" t="s">
        <v>68</v>
      </c>
      <c r="AF452" t="s">
        <v>69</v>
      </c>
      <c r="AG452" t="s">
        <v>50</v>
      </c>
      <c r="AH452">
        <v>7</v>
      </c>
      <c r="AI452">
        <v>4</v>
      </c>
    </row>
    <row r="453" spans="1:35" x14ac:dyDescent="0.25">
      <c r="A453" s="7" t="str">
        <f>HYPERLINK(Final_table[[#This Row],[profileUrl]],Final_table[[#This Row],[fullName]])</f>
        <v>Geert Vanhees</v>
      </c>
      <c r="B453" s="6" t="s">
        <v>1665</v>
      </c>
      <c r="C453" s="6" t="s">
        <v>1659</v>
      </c>
      <c r="D453" s="6" t="s">
        <v>1666</v>
      </c>
      <c r="E453" s="6" t="s">
        <v>1667</v>
      </c>
      <c r="F453" s="6"/>
      <c r="G453" s="6"/>
      <c r="H453" s="6"/>
      <c r="I453" s="6"/>
      <c r="J453" s="6" t="s">
        <v>42</v>
      </c>
      <c r="K453" s="6" t="s">
        <v>1668</v>
      </c>
      <c r="L453" s="6" t="s">
        <v>1669</v>
      </c>
      <c r="M453" s="1">
        <v>45872</v>
      </c>
      <c r="N453" s="1">
        <v>45872</v>
      </c>
      <c r="O453" s="1"/>
      <c r="P453" s="6" t="s">
        <v>67</v>
      </c>
      <c r="Q453" s="6" t="s">
        <v>67</v>
      </c>
      <c r="R453" s="6">
        <v>0</v>
      </c>
      <c r="S453" s="6">
        <v>4</v>
      </c>
      <c r="T453" s="6">
        <v>0</v>
      </c>
      <c r="U453" s="6">
        <v>0</v>
      </c>
      <c r="V453" s="7" t="str">
        <f>IF(Final_table[[#This Row],[Pipedrive_ID]]&lt;&gt;"",HYPERLINK("https::/silk3.pipedrive.com/person/"&amp;Final_table[[#This Row],[Pipedrive_ID]]/10,Final_table[[#This Row],[fullName]]),"")</f>
        <v/>
      </c>
      <c r="W453" s="6"/>
      <c r="X453" s="1"/>
      <c r="Y453" s="6"/>
      <c r="Z453" s="6" t="s">
        <v>70</v>
      </c>
      <c r="AA453" s="6">
        <v>5</v>
      </c>
      <c r="AB453" s="6" t="s">
        <v>1670</v>
      </c>
      <c r="AC453" s="6">
        <v>1</v>
      </c>
      <c r="AD453" t="s">
        <v>68</v>
      </c>
      <c r="AF453" t="s">
        <v>69</v>
      </c>
      <c r="AG453" t="s">
        <v>50</v>
      </c>
      <c r="AH453">
        <v>8</v>
      </c>
      <c r="AI453">
        <v>4</v>
      </c>
    </row>
    <row r="454" spans="1:35" x14ac:dyDescent="0.25">
      <c r="A454" s="7" t="str">
        <f>HYPERLINK(Final_table[[#This Row],[profileUrl]],Final_table[[#This Row],[fullName]])</f>
        <v>Brent Jansen</v>
      </c>
      <c r="B454" s="6" t="s">
        <v>3754</v>
      </c>
      <c r="C454" s="6" t="s">
        <v>3755</v>
      </c>
      <c r="D454" s="6" t="s">
        <v>3756</v>
      </c>
      <c r="E454" s="6" t="s">
        <v>3757</v>
      </c>
      <c r="F454" s="6"/>
      <c r="G454" s="6"/>
      <c r="H454" s="6"/>
      <c r="I454" s="6"/>
      <c r="J454" s="6" t="s">
        <v>42</v>
      </c>
      <c r="K454" s="6" t="s">
        <v>3758</v>
      </c>
      <c r="L454" s="6" t="s">
        <v>3759</v>
      </c>
      <c r="M454" s="1">
        <v>45868</v>
      </c>
      <c r="N454" s="1">
        <v>45868</v>
      </c>
      <c r="O454" s="1"/>
      <c r="P454" s="6" t="s">
        <v>67</v>
      </c>
      <c r="Q454" s="6" t="s">
        <v>67</v>
      </c>
      <c r="R454" s="6">
        <v>0</v>
      </c>
      <c r="S454" s="6">
        <v>1</v>
      </c>
      <c r="T454" s="6">
        <v>0</v>
      </c>
      <c r="U454" s="6">
        <v>0</v>
      </c>
      <c r="V454" s="7" t="str">
        <f>IF(Final_table[[#This Row],[Pipedrive_ID]]&lt;&gt;"",HYPERLINK("https::/silk3.pipedrive.com/person/"&amp;Final_table[[#This Row],[Pipedrive_ID]]/10,Final_table[[#This Row],[fullName]]),"")</f>
        <v/>
      </c>
      <c r="W454" s="6"/>
      <c r="X454" s="1"/>
      <c r="Y454" s="6"/>
      <c r="Z454" s="6" t="s">
        <v>70</v>
      </c>
      <c r="AA454" s="6">
        <v>0</v>
      </c>
      <c r="AB454" s="6" t="s">
        <v>70</v>
      </c>
      <c r="AC454" s="6">
        <v>0</v>
      </c>
      <c r="AD454" t="s">
        <v>68</v>
      </c>
      <c r="AF454" t="s">
        <v>69</v>
      </c>
      <c r="AG454" t="s">
        <v>70</v>
      </c>
      <c r="AH454">
        <v>7</v>
      </c>
      <c r="AI454">
        <v>1</v>
      </c>
    </row>
    <row r="455" spans="1:35" x14ac:dyDescent="0.25">
      <c r="A455" s="7" t="str">
        <f>HYPERLINK(Final_table[[#This Row],[profileUrl]],Final_table[[#This Row],[fullName]])</f>
        <v>Maxine Mollaert</v>
      </c>
      <c r="B455" s="6" t="s">
        <v>1397</v>
      </c>
      <c r="C455" s="6" t="s">
        <v>285</v>
      </c>
      <c r="D455" s="6" t="s">
        <v>1398</v>
      </c>
      <c r="E455" s="6" t="s">
        <v>1399</v>
      </c>
      <c r="F455" s="6"/>
      <c r="G455" s="6"/>
      <c r="H455" s="6"/>
      <c r="I455" s="6"/>
      <c r="J455" s="6" t="s">
        <v>42</v>
      </c>
      <c r="K455" s="6" t="s">
        <v>1400</v>
      </c>
      <c r="L455" s="6" t="s">
        <v>1401</v>
      </c>
      <c r="M455" s="1">
        <v>45861</v>
      </c>
      <c r="N455" s="1">
        <v>45861</v>
      </c>
      <c r="O455" s="1"/>
      <c r="P455" s="6" t="s">
        <v>67</v>
      </c>
      <c r="Q455" s="6" t="s">
        <v>67</v>
      </c>
      <c r="R455" s="6">
        <v>1</v>
      </c>
      <c r="S455" s="6">
        <v>3</v>
      </c>
      <c r="T455" s="6">
        <v>0</v>
      </c>
      <c r="U455" s="6">
        <v>0</v>
      </c>
      <c r="V455" s="7" t="str">
        <f>IF(Final_table[[#This Row],[Pipedrive_ID]]&lt;&gt;"",HYPERLINK("https::/silk3.pipedrive.com/person/"&amp;Final_table[[#This Row],[Pipedrive_ID]]/10,Final_table[[#This Row],[fullName]]),"")</f>
        <v/>
      </c>
      <c r="W455" s="6"/>
      <c r="X455" s="1"/>
      <c r="Y455" s="6"/>
      <c r="Z455" s="6" t="s">
        <v>70</v>
      </c>
      <c r="AA455" s="6">
        <v>0</v>
      </c>
      <c r="AB455" s="6" t="s">
        <v>70</v>
      </c>
      <c r="AC455" s="6">
        <v>1</v>
      </c>
      <c r="AD455" t="s">
        <v>68</v>
      </c>
      <c r="AF455" t="s">
        <v>69</v>
      </c>
      <c r="AG455" t="s">
        <v>79</v>
      </c>
      <c r="AH455">
        <v>7</v>
      </c>
      <c r="AI455">
        <v>4</v>
      </c>
    </row>
    <row r="456" spans="1:35" x14ac:dyDescent="0.25">
      <c r="A456" s="7" t="str">
        <f>HYPERLINK(Final_table[[#This Row],[profileUrl]],Final_table[[#This Row],[fullName]])</f>
        <v>Brian Francis Hickey</v>
      </c>
      <c r="B456" s="6" t="s">
        <v>3760</v>
      </c>
      <c r="C456" s="6" t="s">
        <v>3761</v>
      </c>
      <c r="D456" s="6" t="s">
        <v>3762</v>
      </c>
      <c r="E456" s="6" t="s">
        <v>3763</v>
      </c>
      <c r="F456" s="6"/>
      <c r="G456" s="6"/>
      <c r="H456" s="6"/>
      <c r="I456" s="6"/>
      <c r="J456" s="6" t="s">
        <v>337</v>
      </c>
      <c r="K456" s="6" t="s">
        <v>1042</v>
      </c>
      <c r="L456" s="6" t="s">
        <v>3764</v>
      </c>
      <c r="M456" s="1">
        <v>45729</v>
      </c>
      <c r="N456" s="1">
        <v>45729</v>
      </c>
      <c r="O456" s="1"/>
      <c r="P456" s="6" t="s">
        <v>67</v>
      </c>
      <c r="Q456" s="6" t="s">
        <v>67</v>
      </c>
      <c r="R456" s="6">
        <v>0</v>
      </c>
      <c r="S456" s="6">
        <v>1</v>
      </c>
      <c r="T456" s="6">
        <v>0</v>
      </c>
      <c r="U456" s="6">
        <v>0</v>
      </c>
      <c r="V456" s="7" t="str">
        <f>IF(Final_table[[#This Row],[Pipedrive_ID]]&lt;&gt;"",HYPERLINK("https::/silk3.pipedrive.com/person/"&amp;Final_table[[#This Row],[Pipedrive_ID]]/10,Final_table[[#This Row],[fullName]]),"")</f>
        <v/>
      </c>
      <c r="W456" s="6"/>
      <c r="X456" s="1"/>
      <c r="Y456" s="6"/>
      <c r="Z456" s="6" t="s">
        <v>70</v>
      </c>
      <c r="AA456" s="6">
        <v>0</v>
      </c>
      <c r="AB456" s="6" t="s">
        <v>70</v>
      </c>
      <c r="AC456" s="6">
        <v>0</v>
      </c>
      <c r="AD456" t="s">
        <v>68</v>
      </c>
      <c r="AF456" t="s">
        <v>69</v>
      </c>
      <c r="AG456" t="s">
        <v>70</v>
      </c>
      <c r="AH456">
        <v>3</v>
      </c>
      <c r="AI456">
        <v>1</v>
      </c>
    </row>
    <row r="457" spans="1:35" x14ac:dyDescent="0.25">
      <c r="A457" s="7" t="str">
        <f>HYPERLINK(Final_table[[#This Row],[profileUrl]],Final_table[[#This Row],[fullName]])</f>
        <v>Paul M. Kramer</v>
      </c>
      <c r="B457" s="6" t="s">
        <v>1402</v>
      </c>
      <c r="C457" s="6" t="s">
        <v>1403</v>
      </c>
      <c r="D457" s="6" t="s">
        <v>1404</v>
      </c>
      <c r="E457" s="6" t="s">
        <v>1405</v>
      </c>
      <c r="F457" s="6"/>
      <c r="G457" s="6"/>
      <c r="H457" s="6"/>
      <c r="I457" s="6"/>
      <c r="J457" s="6" t="s">
        <v>42</v>
      </c>
      <c r="K457" s="6" t="s">
        <v>1406</v>
      </c>
      <c r="L457" s="6" t="s">
        <v>1407</v>
      </c>
      <c r="M457" s="1">
        <v>45861</v>
      </c>
      <c r="N457" s="1">
        <v>45861</v>
      </c>
      <c r="O457" s="1"/>
      <c r="P457" s="6" t="s">
        <v>67</v>
      </c>
      <c r="Q457" s="6" t="s">
        <v>67</v>
      </c>
      <c r="R457" s="6">
        <v>2</v>
      </c>
      <c r="S457" s="6">
        <v>2</v>
      </c>
      <c r="T457" s="6">
        <v>0</v>
      </c>
      <c r="U457" s="6">
        <v>0</v>
      </c>
      <c r="V457" s="7" t="str">
        <f>IF(Final_table[[#This Row],[Pipedrive_ID]]&lt;&gt;"",HYPERLINK("https::/silk3.pipedrive.com/person/"&amp;Final_table[[#This Row],[Pipedrive_ID]]/10,Final_table[[#This Row],[fullName]]),"")</f>
        <v/>
      </c>
      <c r="W457" s="6"/>
      <c r="X457" s="1"/>
      <c r="Y457" s="6"/>
      <c r="Z457" s="6" t="s">
        <v>70</v>
      </c>
      <c r="AA457" s="6">
        <v>0</v>
      </c>
      <c r="AB457" s="6" t="s">
        <v>70</v>
      </c>
      <c r="AC457" s="6">
        <v>0</v>
      </c>
      <c r="AD457" t="s">
        <v>68</v>
      </c>
      <c r="AF457" t="s">
        <v>69</v>
      </c>
      <c r="AG457" t="s">
        <v>70</v>
      </c>
      <c r="AH457">
        <v>7</v>
      </c>
      <c r="AI457">
        <v>4</v>
      </c>
    </row>
    <row r="458" spans="1:35" x14ac:dyDescent="0.25">
      <c r="A458" s="7" t="str">
        <f>HYPERLINK(Final_table[[#This Row],[profileUrl]],Final_table[[#This Row],[fullName]])</f>
        <v>Brian Switsers</v>
      </c>
      <c r="B458" s="6" t="s">
        <v>3765</v>
      </c>
      <c r="C458" s="6" t="s">
        <v>3761</v>
      </c>
      <c r="D458" s="6" t="s">
        <v>3766</v>
      </c>
      <c r="E458" s="6" t="s">
        <v>3767</v>
      </c>
      <c r="F458" s="6"/>
      <c r="G458" s="6"/>
      <c r="H458" s="6"/>
      <c r="I458" s="6"/>
      <c r="J458" s="6" t="s">
        <v>337</v>
      </c>
      <c r="K458" s="6" t="s">
        <v>3768</v>
      </c>
      <c r="L458" s="6" t="s">
        <v>2123</v>
      </c>
      <c r="M458" s="1">
        <v>45870</v>
      </c>
      <c r="N458" s="1">
        <v>45870</v>
      </c>
      <c r="O458" s="1"/>
      <c r="P458" s="6" t="s">
        <v>67</v>
      </c>
      <c r="Q458" s="6" t="s">
        <v>67</v>
      </c>
      <c r="R458" s="6">
        <v>0</v>
      </c>
      <c r="S458" s="6">
        <v>1</v>
      </c>
      <c r="T458" s="6">
        <v>0</v>
      </c>
      <c r="U458" s="6">
        <v>0</v>
      </c>
      <c r="V458" s="7" t="str">
        <f>IF(Final_table[[#This Row],[Pipedrive_ID]]&lt;&gt;"",HYPERLINK("https::/silk3.pipedrive.com/person/"&amp;Final_table[[#This Row],[Pipedrive_ID]]/10,Final_table[[#This Row],[fullName]]),"")</f>
        <v/>
      </c>
      <c r="W458" s="6"/>
      <c r="X458" s="1"/>
      <c r="Y458" s="6"/>
      <c r="Z458" s="6" t="s">
        <v>70</v>
      </c>
      <c r="AA458" s="6">
        <v>0</v>
      </c>
      <c r="AB458" s="6" t="s">
        <v>70</v>
      </c>
      <c r="AC458" s="6">
        <v>0</v>
      </c>
      <c r="AD458" t="s">
        <v>68</v>
      </c>
      <c r="AF458" t="s">
        <v>69</v>
      </c>
      <c r="AG458" t="s">
        <v>70</v>
      </c>
      <c r="AH458">
        <v>8</v>
      </c>
      <c r="AI458">
        <v>1</v>
      </c>
    </row>
    <row r="459" spans="1:35" x14ac:dyDescent="0.25">
      <c r="A459" s="7" t="str">
        <f>HYPERLINK(Final_table[[#This Row],[profileUrl]],Final_table[[#This Row],[fullName]])</f>
        <v>Ruben Verwilt</v>
      </c>
      <c r="B459" s="6" t="s">
        <v>1416</v>
      </c>
      <c r="C459" s="6" t="s">
        <v>729</v>
      </c>
      <c r="D459" s="6" t="s">
        <v>1417</v>
      </c>
      <c r="E459" s="6" t="s">
        <v>1418</v>
      </c>
      <c r="F459" s="6"/>
      <c r="G459" s="6"/>
      <c r="H459" s="6"/>
      <c r="I459" s="6"/>
      <c r="J459" s="6" t="s">
        <v>42</v>
      </c>
      <c r="K459" s="6" t="s">
        <v>1419</v>
      </c>
      <c r="L459" s="6" t="s">
        <v>1420</v>
      </c>
      <c r="M459" s="1">
        <v>45861</v>
      </c>
      <c r="N459" s="1">
        <v>45861</v>
      </c>
      <c r="O459" s="1"/>
      <c r="P459" s="6" t="s">
        <v>67</v>
      </c>
      <c r="Q459" s="6" t="s">
        <v>67</v>
      </c>
      <c r="R459" s="6">
        <v>1</v>
      </c>
      <c r="S459" s="6">
        <v>3</v>
      </c>
      <c r="T459" s="6">
        <v>0</v>
      </c>
      <c r="U459" s="6">
        <v>0</v>
      </c>
      <c r="V459" s="7" t="str">
        <f>IF(Final_table[[#This Row],[Pipedrive_ID]]&lt;&gt;"",HYPERLINK("https::/silk3.pipedrive.com/person/"&amp;Final_table[[#This Row],[Pipedrive_ID]]/10,Final_table[[#This Row],[fullName]]),"")</f>
        <v/>
      </c>
      <c r="W459" s="6"/>
      <c r="X459" s="1"/>
      <c r="Y459" s="6"/>
      <c r="Z459" s="6" t="s">
        <v>70</v>
      </c>
      <c r="AA459" s="6">
        <v>3</v>
      </c>
      <c r="AB459" s="6" t="s">
        <v>1421</v>
      </c>
      <c r="AC459" s="6">
        <v>4</v>
      </c>
      <c r="AD459" t="s">
        <v>68</v>
      </c>
      <c r="AF459" t="s">
        <v>69</v>
      </c>
      <c r="AG459" t="s">
        <v>50</v>
      </c>
      <c r="AH459">
        <v>7</v>
      </c>
      <c r="AI459">
        <v>4</v>
      </c>
    </row>
    <row r="460" spans="1:35" x14ac:dyDescent="0.25">
      <c r="A460" s="7" t="str">
        <f>HYPERLINK(Final_table[[#This Row],[profileUrl]],Final_table[[#This Row],[fullName]])</f>
        <v>Bruno Chevolet</v>
      </c>
      <c r="B460" s="6" t="s">
        <v>3769</v>
      </c>
      <c r="C460" s="6" t="s">
        <v>3770</v>
      </c>
      <c r="D460" s="6" t="s">
        <v>3771</v>
      </c>
      <c r="E460" s="6" t="s">
        <v>3772</v>
      </c>
      <c r="F460" s="6"/>
      <c r="G460" s="6"/>
      <c r="H460" s="6"/>
      <c r="I460" s="6"/>
      <c r="J460" s="6" t="s">
        <v>337</v>
      </c>
      <c r="K460" s="6" t="s">
        <v>132</v>
      </c>
      <c r="L460" s="6" t="s">
        <v>3773</v>
      </c>
      <c r="M460" s="1">
        <v>45834</v>
      </c>
      <c r="N460" s="1">
        <v>45834</v>
      </c>
      <c r="O460" s="1"/>
      <c r="P460" s="6" t="s">
        <v>67</v>
      </c>
      <c r="Q460" s="6" t="s">
        <v>67</v>
      </c>
      <c r="R460" s="6">
        <v>0</v>
      </c>
      <c r="S460" s="6">
        <v>1</v>
      </c>
      <c r="T460" s="6">
        <v>0</v>
      </c>
      <c r="U460" s="6">
        <v>0</v>
      </c>
      <c r="V460" s="7" t="str">
        <f>IF(Final_table[[#This Row],[Pipedrive_ID]]&lt;&gt;"",HYPERLINK("https::/silk3.pipedrive.com/person/"&amp;Final_table[[#This Row],[Pipedrive_ID]]/10,Final_table[[#This Row],[fullName]]),"")</f>
        <v/>
      </c>
      <c r="W460" s="6"/>
      <c r="X460" s="1"/>
      <c r="Y460" s="6"/>
      <c r="Z460" s="6" t="s">
        <v>70</v>
      </c>
      <c r="AA460" s="6">
        <v>0</v>
      </c>
      <c r="AB460" s="6" t="s">
        <v>70</v>
      </c>
      <c r="AC460" s="6">
        <v>0</v>
      </c>
      <c r="AD460" t="s">
        <v>68</v>
      </c>
      <c r="AF460" t="s">
        <v>69</v>
      </c>
      <c r="AG460" t="s">
        <v>70</v>
      </c>
      <c r="AH460">
        <v>6</v>
      </c>
      <c r="AI460">
        <v>1</v>
      </c>
    </row>
    <row r="461" spans="1:35" x14ac:dyDescent="0.25">
      <c r="A461" s="7" t="str">
        <f>HYPERLINK(Final_table[[#This Row],[profileUrl]],Final_table[[#This Row],[fullName]])</f>
        <v>Simon Bourdeaud'hui</v>
      </c>
      <c r="B461" s="6" t="s">
        <v>1422</v>
      </c>
      <c r="C461" s="6" t="s">
        <v>1423</v>
      </c>
      <c r="D461" s="6" t="s">
        <v>1424</v>
      </c>
      <c r="E461" s="6" t="s">
        <v>1425</v>
      </c>
      <c r="F461" s="6"/>
      <c r="G461" s="6"/>
      <c r="H461" s="6"/>
      <c r="I461" s="6"/>
      <c r="J461" s="6" t="s">
        <v>42</v>
      </c>
      <c r="K461" s="6" t="s">
        <v>1426</v>
      </c>
      <c r="L461" s="6" t="s">
        <v>1427</v>
      </c>
      <c r="M461" s="1">
        <v>45740</v>
      </c>
      <c r="N461" s="1">
        <v>45740</v>
      </c>
      <c r="O461" s="1"/>
      <c r="P461" s="6" t="s">
        <v>67</v>
      </c>
      <c r="Q461" s="6" t="s">
        <v>67</v>
      </c>
      <c r="R461" s="6">
        <v>2</v>
      </c>
      <c r="S461" s="6">
        <v>2</v>
      </c>
      <c r="T461" s="6">
        <v>0</v>
      </c>
      <c r="U461" s="6">
        <v>0</v>
      </c>
      <c r="V461" s="7" t="str">
        <f>IF(Final_table[[#This Row],[Pipedrive_ID]]&lt;&gt;"",HYPERLINK("https::/silk3.pipedrive.com/person/"&amp;Final_table[[#This Row],[Pipedrive_ID]]/10,Final_table[[#This Row],[fullName]]),"")</f>
        <v/>
      </c>
      <c r="W461" s="6"/>
      <c r="X461" s="1"/>
      <c r="Y461" s="6"/>
      <c r="Z461" s="6" t="s">
        <v>70</v>
      </c>
      <c r="AA461" s="6">
        <v>1</v>
      </c>
      <c r="AB461" s="6" t="s">
        <v>1428</v>
      </c>
      <c r="AC461" s="6">
        <v>3</v>
      </c>
      <c r="AD461" t="s">
        <v>68</v>
      </c>
      <c r="AF461" t="s">
        <v>69</v>
      </c>
      <c r="AG461" t="s">
        <v>50</v>
      </c>
      <c r="AH461">
        <v>3</v>
      </c>
      <c r="AI461">
        <v>4</v>
      </c>
    </row>
    <row r="462" spans="1:35" x14ac:dyDescent="0.25">
      <c r="A462" s="7" t="str">
        <f>HYPERLINK(Final_table[[#This Row],[profileUrl]],Final_table[[#This Row],[fullName]])</f>
        <v>Bruno Jacques</v>
      </c>
      <c r="B462" s="6" t="s">
        <v>3774</v>
      </c>
      <c r="C462" s="6" t="s">
        <v>3770</v>
      </c>
      <c r="D462" s="6" t="s">
        <v>3775</v>
      </c>
      <c r="E462" s="6" t="s">
        <v>3776</v>
      </c>
      <c r="F462" s="6"/>
      <c r="G462" s="6"/>
      <c r="H462" s="6"/>
      <c r="I462" s="6"/>
      <c r="J462" s="6" t="s">
        <v>337</v>
      </c>
      <c r="K462" s="6" t="s">
        <v>3777</v>
      </c>
      <c r="L462" s="6" t="s">
        <v>3778</v>
      </c>
      <c r="M462" s="1">
        <v>45834</v>
      </c>
      <c r="N462" s="1">
        <v>45834</v>
      </c>
      <c r="O462" s="1"/>
      <c r="P462" s="6" t="s">
        <v>67</v>
      </c>
      <c r="Q462" s="6" t="s">
        <v>67</v>
      </c>
      <c r="R462" s="6">
        <v>0</v>
      </c>
      <c r="S462" s="6">
        <v>1</v>
      </c>
      <c r="T462" s="6">
        <v>0</v>
      </c>
      <c r="U462" s="6">
        <v>0</v>
      </c>
      <c r="V462" s="7" t="str">
        <f>IF(Final_table[[#This Row],[Pipedrive_ID]]&lt;&gt;"",HYPERLINK("https::/silk3.pipedrive.com/person/"&amp;Final_table[[#This Row],[Pipedrive_ID]]/10,Final_table[[#This Row],[fullName]]),"")</f>
        <v/>
      </c>
      <c r="W462" s="6"/>
      <c r="X462" s="1"/>
      <c r="Y462" s="6"/>
      <c r="Z462" s="6" t="s">
        <v>70</v>
      </c>
      <c r="AA462" s="6">
        <v>0</v>
      </c>
      <c r="AB462" s="6" t="s">
        <v>70</v>
      </c>
      <c r="AC462" s="6">
        <v>1</v>
      </c>
      <c r="AD462" t="s">
        <v>68</v>
      </c>
      <c r="AF462" t="s">
        <v>69</v>
      </c>
      <c r="AG462" t="s">
        <v>79</v>
      </c>
      <c r="AH462">
        <v>6</v>
      </c>
      <c r="AI462">
        <v>1</v>
      </c>
    </row>
    <row r="463" spans="1:35" x14ac:dyDescent="0.25">
      <c r="A463" s="7" t="str">
        <f>HYPERLINK(Final_table[[#This Row],[profileUrl]],Final_table[[#This Row],[fullName]])</f>
        <v>Soufiane Hamdaoui</v>
      </c>
      <c r="B463" s="6" t="s">
        <v>1429</v>
      </c>
      <c r="C463" s="6" t="s">
        <v>1430</v>
      </c>
      <c r="D463" s="6" t="s">
        <v>1431</v>
      </c>
      <c r="E463" s="6" t="s">
        <v>1432</v>
      </c>
      <c r="F463" s="6"/>
      <c r="G463" s="6"/>
      <c r="H463" s="6"/>
      <c r="I463" s="6"/>
      <c r="J463" s="6" t="s">
        <v>337</v>
      </c>
      <c r="K463" s="6" t="s">
        <v>1433</v>
      </c>
      <c r="L463" s="6" t="s">
        <v>1434</v>
      </c>
      <c r="M463" s="1">
        <v>45720</v>
      </c>
      <c r="N463" s="1">
        <v>45720</v>
      </c>
      <c r="O463" s="1"/>
      <c r="P463" s="6" t="s">
        <v>67</v>
      </c>
      <c r="Q463" s="6" t="s">
        <v>67</v>
      </c>
      <c r="R463" s="6">
        <v>2</v>
      </c>
      <c r="S463" s="6">
        <v>2</v>
      </c>
      <c r="T463" s="6">
        <v>0</v>
      </c>
      <c r="U463" s="6">
        <v>0</v>
      </c>
      <c r="V463" s="7" t="str">
        <f>IF(Final_table[[#This Row],[Pipedrive_ID]]&lt;&gt;"",HYPERLINK("https::/silk3.pipedrive.com/person/"&amp;Final_table[[#This Row],[Pipedrive_ID]]/10,Final_table[[#This Row],[fullName]]),"")</f>
        <v/>
      </c>
      <c r="W463" s="6"/>
      <c r="X463" s="1"/>
      <c r="Y463" s="6"/>
      <c r="Z463" s="6" t="s">
        <v>70</v>
      </c>
      <c r="AA463" s="6">
        <v>0</v>
      </c>
      <c r="AB463" s="6" t="s">
        <v>70</v>
      </c>
      <c r="AC463" s="6">
        <v>1</v>
      </c>
      <c r="AD463" t="s">
        <v>68</v>
      </c>
      <c r="AF463" t="s">
        <v>69</v>
      </c>
      <c r="AG463" t="s">
        <v>79</v>
      </c>
      <c r="AH463">
        <v>3</v>
      </c>
      <c r="AI463">
        <v>4</v>
      </c>
    </row>
    <row r="464" spans="1:35" x14ac:dyDescent="0.25">
      <c r="A464" s="7" t="str">
        <f>HYPERLINK(Final_table[[#This Row],[profileUrl]],Final_table[[#This Row],[fullName]])</f>
        <v>Cécile Beer</v>
      </c>
      <c r="B464" s="6" t="s">
        <v>1564</v>
      </c>
      <c r="C464" s="6" t="s">
        <v>1565</v>
      </c>
      <c r="D464" s="6" t="s">
        <v>1566</v>
      </c>
      <c r="E464" s="6" t="s">
        <v>1567</v>
      </c>
      <c r="F464" s="6"/>
      <c r="G464" s="6"/>
      <c r="H464" s="6"/>
      <c r="I464" s="6"/>
      <c r="J464" s="6" t="s">
        <v>42</v>
      </c>
      <c r="K464" s="6" t="s">
        <v>1568</v>
      </c>
      <c r="L464" s="6" t="s">
        <v>88</v>
      </c>
      <c r="M464" s="1">
        <v>45836</v>
      </c>
      <c r="N464" s="1">
        <v>45836</v>
      </c>
      <c r="O464" s="1"/>
      <c r="P464" s="6" t="s">
        <v>67</v>
      </c>
      <c r="Q464" s="6" t="s">
        <v>67</v>
      </c>
      <c r="R464" s="6">
        <v>0</v>
      </c>
      <c r="S464" s="6">
        <v>3</v>
      </c>
      <c r="T464" s="6">
        <v>0</v>
      </c>
      <c r="U464" s="6">
        <v>0</v>
      </c>
      <c r="V464" s="7" t="str">
        <f>IF(Final_table[[#This Row],[Pipedrive_ID]]&lt;&gt;"",HYPERLINK("https::/silk3.pipedrive.com/person/"&amp;Final_table[[#This Row],[Pipedrive_ID]]/10,Final_table[[#This Row],[fullName]]),"")</f>
        <v/>
      </c>
      <c r="W464" s="6"/>
      <c r="X464" s="1"/>
      <c r="Y464" s="6"/>
      <c r="Z464" s="6" t="s">
        <v>70</v>
      </c>
      <c r="AA464" s="6">
        <v>0</v>
      </c>
      <c r="AB464" s="6" t="s">
        <v>70</v>
      </c>
      <c r="AC464" s="6">
        <v>0</v>
      </c>
      <c r="AD464" t="s">
        <v>68</v>
      </c>
      <c r="AF464" t="s">
        <v>69</v>
      </c>
      <c r="AG464" t="s">
        <v>70</v>
      </c>
      <c r="AH464">
        <v>6</v>
      </c>
      <c r="AI464">
        <v>3</v>
      </c>
    </row>
    <row r="465" spans="1:35" x14ac:dyDescent="0.25">
      <c r="A465" s="7" t="str">
        <f>HYPERLINK(Final_table[[#This Row],[profileUrl]],Final_table[[#This Row],[fullName]])</f>
        <v>Thierry D'haenens</v>
      </c>
      <c r="B465" s="6" t="s">
        <v>1443</v>
      </c>
      <c r="C465" s="6" t="s">
        <v>1444</v>
      </c>
      <c r="D465" s="6" t="s">
        <v>1445</v>
      </c>
      <c r="E465" s="6" t="s">
        <v>1446</v>
      </c>
      <c r="F465" s="6"/>
      <c r="G465" s="6"/>
      <c r="H465" s="6"/>
      <c r="I465" s="6"/>
      <c r="J465" s="6" t="s">
        <v>42</v>
      </c>
      <c r="K465" s="6" t="s">
        <v>105</v>
      </c>
      <c r="L465" s="6" t="s">
        <v>701</v>
      </c>
      <c r="M465" s="1">
        <v>45830</v>
      </c>
      <c r="N465" s="1">
        <v>45830</v>
      </c>
      <c r="O465" s="1"/>
      <c r="P465" s="6" t="s">
        <v>67</v>
      </c>
      <c r="Q465" s="6" t="s">
        <v>67</v>
      </c>
      <c r="R465" s="6">
        <v>3</v>
      </c>
      <c r="S465" s="6">
        <v>1</v>
      </c>
      <c r="T465" s="6">
        <v>0</v>
      </c>
      <c r="U465" s="6">
        <v>0</v>
      </c>
      <c r="V465" s="7" t="str">
        <f>IF(Final_table[[#This Row],[Pipedrive_ID]]&lt;&gt;"",HYPERLINK("https::/silk3.pipedrive.com/person/"&amp;Final_table[[#This Row],[Pipedrive_ID]]/10,Final_table[[#This Row],[fullName]]),"")</f>
        <v/>
      </c>
      <c r="W465" s="6"/>
      <c r="X465" s="1"/>
      <c r="Y465" s="6"/>
      <c r="Z465" s="6" t="s">
        <v>70</v>
      </c>
      <c r="AA465" s="6">
        <v>0</v>
      </c>
      <c r="AB465" s="6" t="s">
        <v>70</v>
      </c>
      <c r="AC465" s="6">
        <v>1</v>
      </c>
      <c r="AD465" t="s">
        <v>68</v>
      </c>
      <c r="AF465" t="s">
        <v>69</v>
      </c>
      <c r="AG465" t="s">
        <v>79</v>
      </c>
      <c r="AH465">
        <v>6</v>
      </c>
      <c r="AI465">
        <v>4</v>
      </c>
    </row>
    <row r="466" spans="1:35" x14ac:dyDescent="0.25">
      <c r="A466" s="7" t="str">
        <f>HYPERLINK(Final_table[[#This Row],[profileUrl]],Final_table[[#This Row],[fullName]])</f>
        <v>Céline Goole</v>
      </c>
      <c r="B466" s="6" t="s">
        <v>3779</v>
      </c>
      <c r="C466" s="6" t="s">
        <v>184</v>
      </c>
      <c r="D466" s="6" t="s">
        <v>3780</v>
      </c>
      <c r="E466" s="6" t="s">
        <v>3781</v>
      </c>
      <c r="F466" s="6"/>
      <c r="G466" s="6"/>
      <c r="H466" s="6"/>
      <c r="I466" s="6"/>
      <c r="J466" s="6" t="s">
        <v>337</v>
      </c>
      <c r="K466" s="6" t="s">
        <v>3782</v>
      </c>
      <c r="L466" s="6" t="s">
        <v>3783</v>
      </c>
      <c r="M466" s="1">
        <v>45872</v>
      </c>
      <c r="N466" s="1">
        <v>45872</v>
      </c>
      <c r="O466" s="1"/>
      <c r="P466" s="6" t="s">
        <v>67</v>
      </c>
      <c r="Q466" s="6" t="s">
        <v>67</v>
      </c>
      <c r="R466" s="6">
        <v>0</v>
      </c>
      <c r="S466" s="6">
        <v>1</v>
      </c>
      <c r="T466" s="6">
        <v>0</v>
      </c>
      <c r="U466" s="6">
        <v>0</v>
      </c>
      <c r="V466" s="7" t="str">
        <f>IF(Final_table[[#This Row],[Pipedrive_ID]]&lt;&gt;"",HYPERLINK("https::/silk3.pipedrive.com/person/"&amp;Final_table[[#This Row],[Pipedrive_ID]]/10,Final_table[[#This Row],[fullName]]),"")</f>
        <v/>
      </c>
      <c r="W466" s="6"/>
      <c r="X466" s="1"/>
      <c r="Y466" s="6"/>
      <c r="Z466" s="6" t="s">
        <v>70</v>
      </c>
      <c r="AA466" s="6">
        <v>0</v>
      </c>
      <c r="AB466" s="6" t="s">
        <v>70</v>
      </c>
      <c r="AC466" s="6">
        <v>0</v>
      </c>
      <c r="AD466" t="s">
        <v>68</v>
      </c>
      <c r="AF466" t="s">
        <v>69</v>
      </c>
      <c r="AG466" t="s">
        <v>70</v>
      </c>
      <c r="AH466">
        <v>8</v>
      </c>
      <c r="AI466">
        <v>1</v>
      </c>
    </row>
    <row r="467" spans="1:35" x14ac:dyDescent="0.25">
      <c r="A467" s="7" t="str">
        <f>HYPERLINK(Final_table[[#This Row],[profileUrl]],Final_table[[#This Row],[fullName]])</f>
        <v>Vincent Jacobs</v>
      </c>
      <c r="B467" s="6" t="s">
        <v>1454</v>
      </c>
      <c r="C467" s="6" t="s">
        <v>1455</v>
      </c>
      <c r="D467" s="6" t="s">
        <v>1456</v>
      </c>
      <c r="E467" s="6" t="s">
        <v>1457</v>
      </c>
      <c r="F467" s="6"/>
      <c r="G467" s="6"/>
      <c r="H467" s="6"/>
      <c r="I467" s="6"/>
      <c r="J467" s="6" t="s">
        <v>42</v>
      </c>
      <c r="K467" s="6" t="s">
        <v>1458</v>
      </c>
      <c r="L467" s="6" t="s">
        <v>1459</v>
      </c>
      <c r="M467" s="1">
        <v>45837</v>
      </c>
      <c r="N467" s="1">
        <v>45837</v>
      </c>
      <c r="O467" s="1"/>
      <c r="P467" s="6" t="s">
        <v>67</v>
      </c>
      <c r="Q467" s="6" t="s">
        <v>67</v>
      </c>
      <c r="R467" s="6">
        <v>0</v>
      </c>
      <c r="S467" s="6">
        <v>4</v>
      </c>
      <c r="T467" s="6">
        <v>0</v>
      </c>
      <c r="U467" s="6">
        <v>0</v>
      </c>
      <c r="V467" s="7" t="str">
        <f>IF(Final_table[[#This Row],[Pipedrive_ID]]&lt;&gt;"",HYPERLINK("https::/silk3.pipedrive.com/person/"&amp;Final_table[[#This Row],[Pipedrive_ID]]/10,Final_table[[#This Row],[fullName]]),"")</f>
        <v/>
      </c>
      <c r="W467" s="6"/>
      <c r="X467" s="1"/>
      <c r="Y467" s="6"/>
      <c r="Z467" s="6" t="s">
        <v>70</v>
      </c>
      <c r="AA467" s="6">
        <v>0</v>
      </c>
      <c r="AB467" s="6" t="s">
        <v>70</v>
      </c>
      <c r="AC467" s="6">
        <v>0</v>
      </c>
      <c r="AD467" t="s">
        <v>68</v>
      </c>
      <c r="AF467" t="s">
        <v>69</v>
      </c>
      <c r="AG467" t="s">
        <v>70</v>
      </c>
      <c r="AH467">
        <v>6</v>
      </c>
      <c r="AI467">
        <v>4</v>
      </c>
    </row>
    <row r="468" spans="1:35" x14ac:dyDescent="0.25">
      <c r="A468" s="7" t="str">
        <f>HYPERLINK(Final_table[[#This Row],[profileUrl]],Final_table[[#This Row],[fullName]])</f>
        <v>Céline Janssens</v>
      </c>
      <c r="B468" s="6" t="s">
        <v>3784</v>
      </c>
      <c r="C468" s="6" t="s">
        <v>184</v>
      </c>
      <c r="D468" s="6" t="s">
        <v>3785</v>
      </c>
      <c r="E468" s="6" t="s">
        <v>3786</v>
      </c>
      <c r="F468" s="6"/>
      <c r="G468" s="6"/>
      <c r="H468" s="6"/>
      <c r="I468" s="6"/>
      <c r="J468" s="6" t="s">
        <v>337</v>
      </c>
      <c r="K468" s="6" t="s">
        <v>3787</v>
      </c>
      <c r="L468" s="6" t="s">
        <v>1508</v>
      </c>
      <c r="M468" s="1">
        <v>45730</v>
      </c>
      <c r="N468" s="1">
        <v>45730</v>
      </c>
      <c r="O468" s="1"/>
      <c r="P468" s="6" t="s">
        <v>67</v>
      </c>
      <c r="Q468" s="6" t="s">
        <v>67</v>
      </c>
      <c r="R468" s="6">
        <v>0</v>
      </c>
      <c r="S468" s="6">
        <v>1</v>
      </c>
      <c r="T468" s="6">
        <v>0</v>
      </c>
      <c r="U468" s="6">
        <v>0</v>
      </c>
      <c r="V468" s="7" t="str">
        <f>IF(Final_table[[#This Row],[Pipedrive_ID]]&lt;&gt;"",HYPERLINK("https::/silk3.pipedrive.com/person/"&amp;Final_table[[#This Row],[Pipedrive_ID]]/10,Final_table[[#This Row],[fullName]]),"")</f>
        <v/>
      </c>
      <c r="W468" s="6"/>
      <c r="X468" s="1"/>
      <c r="Y468" s="6"/>
      <c r="Z468" s="6" t="s">
        <v>70</v>
      </c>
      <c r="AA468" s="6">
        <v>0</v>
      </c>
      <c r="AB468" s="6" t="s">
        <v>70</v>
      </c>
      <c r="AC468" s="6">
        <v>0</v>
      </c>
      <c r="AD468" t="s">
        <v>68</v>
      </c>
      <c r="AF468" t="s">
        <v>69</v>
      </c>
      <c r="AG468" t="s">
        <v>70</v>
      </c>
      <c r="AH468">
        <v>3</v>
      </c>
      <c r="AI468">
        <v>1</v>
      </c>
    </row>
    <row r="469" spans="1:35" x14ac:dyDescent="0.25">
      <c r="A469" s="7" t="str">
        <f>HYPERLINK(Final_table[[#This Row],[profileUrl]],Final_table[[#This Row],[fullName]])</f>
        <v>Ward Vervloessem</v>
      </c>
      <c r="B469" s="6" t="s">
        <v>1460</v>
      </c>
      <c r="C469" s="6" t="s">
        <v>1461</v>
      </c>
      <c r="D469" s="6" t="s">
        <v>1462</v>
      </c>
      <c r="E469" s="6" t="s">
        <v>1463</v>
      </c>
      <c r="F469" s="6"/>
      <c r="G469" s="6"/>
      <c r="H469" s="6"/>
      <c r="I469" s="6"/>
      <c r="J469" s="6" t="s">
        <v>42</v>
      </c>
      <c r="K469" s="6" t="s">
        <v>1464</v>
      </c>
      <c r="L469" s="6" t="s">
        <v>1465</v>
      </c>
      <c r="M469" s="1">
        <v>45835</v>
      </c>
      <c r="N469" s="1">
        <v>45835</v>
      </c>
      <c r="O469" s="1"/>
      <c r="P469" s="6" t="s">
        <v>67</v>
      </c>
      <c r="Q469" s="6" t="s">
        <v>67</v>
      </c>
      <c r="R469" s="6">
        <v>0</v>
      </c>
      <c r="S469" s="6">
        <v>4</v>
      </c>
      <c r="T469" s="6">
        <v>0</v>
      </c>
      <c r="U469" s="6">
        <v>0</v>
      </c>
      <c r="V469" s="7" t="str">
        <f>IF(Final_table[[#This Row],[Pipedrive_ID]]&lt;&gt;"",HYPERLINK("https::/silk3.pipedrive.com/person/"&amp;Final_table[[#This Row],[Pipedrive_ID]]/10,Final_table[[#This Row],[fullName]]),"")</f>
        <v/>
      </c>
      <c r="W469" s="6"/>
      <c r="X469" s="1"/>
      <c r="Y469" s="6"/>
      <c r="Z469" s="6" t="s">
        <v>70</v>
      </c>
      <c r="AA469" s="6">
        <v>3</v>
      </c>
      <c r="AB469" s="6" t="s">
        <v>1466</v>
      </c>
      <c r="AC469" s="6">
        <v>5</v>
      </c>
      <c r="AD469" t="s">
        <v>68</v>
      </c>
      <c r="AF469" t="s">
        <v>69</v>
      </c>
      <c r="AG469" t="s">
        <v>50</v>
      </c>
      <c r="AH469">
        <v>6</v>
      </c>
      <c r="AI469">
        <v>4</v>
      </c>
    </row>
    <row r="470" spans="1:35" x14ac:dyDescent="0.25">
      <c r="A470" s="7" t="str">
        <f>HYPERLINK(Final_table[[#This Row],[profileUrl]],Final_table[[#This Row],[fullName]])</f>
        <v>Caitlin Van Wauwe</v>
      </c>
      <c r="B470" s="6" t="s">
        <v>3788</v>
      </c>
      <c r="C470" s="6" t="s">
        <v>3789</v>
      </c>
      <c r="D470" s="6" t="s">
        <v>3790</v>
      </c>
      <c r="E470" s="6" t="s">
        <v>3791</v>
      </c>
      <c r="F470" s="6"/>
      <c r="G470" s="6"/>
      <c r="H470" s="6"/>
      <c r="I470" s="6"/>
      <c r="J470" s="6" t="s">
        <v>42</v>
      </c>
      <c r="K470" s="6" t="s">
        <v>3199</v>
      </c>
      <c r="L470" s="6" t="s">
        <v>88</v>
      </c>
      <c r="M470" s="1">
        <v>45834</v>
      </c>
      <c r="N470" s="1">
        <v>45834</v>
      </c>
      <c r="O470" s="1"/>
      <c r="P470" s="6" t="s">
        <v>67</v>
      </c>
      <c r="Q470" s="6" t="s">
        <v>67</v>
      </c>
      <c r="R470" s="6">
        <v>0</v>
      </c>
      <c r="S470" s="6">
        <v>1</v>
      </c>
      <c r="T470" s="6">
        <v>0</v>
      </c>
      <c r="U470" s="6">
        <v>0</v>
      </c>
      <c r="V470" s="7" t="str">
        <f>IF(Final_table[[#This Row],[Pipedrive_ID]]&lt;&gt;"",HYPERLINK("https::/silk3.pipedrive.com/person/"&amp;Final_table[[#This Row],[Pipedrive_ID]]/10,Final_table[[#This Row],[fullName]]),"")</f>
        <v/>
      </c>
      <c r="W470" s="6"/>
      <c r="X470" s="1"/>
      <c r="Y470" s="6"/>
      <c r="Z470" s="6" t="s">
        <v>70</v>
      </c>
      <c r="AA470" s="6">
        <v>0</v>
      </c>
      <c r="AB470" s="6" t="s">
        <v>70</v>
      </c>
      <c r="AC470" s="6">
        <v>0</v>
      </c>
      <c r="AD470" t="s">
        <v>68</v>
      </c>
      <c r="AF470" t="s">
        <v>69</v>
      </c>
      <c r="AG470" t="s">
        <v>70</v>
      </c>
      <c r="AH470">
        <v>6</v>
      </c>
      <c r="AI470">
        <v>1</v>
      </c>
    </row>
    <row r="471" spans="1:35" x14ac:dyDescent="0.25">
      <c r="A471" s="7" t="str">
        <f>HYPERLINK(Final_table[[#This Row],[profileUrl]],Final_table[[#This Row],[fullName]])</f>
        <v>Yannick Khayati</v>
      </c>
      <c r="B471" s="6" t="s">
        <v>1467</v>
      </c>
      <c r="C471" s="6" t="s">
        <v>1468</v>
      </c>
      <c r="D471" s="6" t="s">
        <v>1469</v>
      </c>
      <c r="E471" s="6" t="s">
        <v>1470</v>
      </c>
      <c r="F471" s="6"/>
      <c r="G471" s="6"/>
      <c r="H471" s="6"/>
      <c r="I471" s="6"/>
      <c r="J471" s="6" t="s">
        <v>337</v>
      </c>
      <c r="K471" s="6" t="s">
        <v>1471</v>
      </c>
      <c r="L471" s="6" t="s">
        <v>1472</v>
      </c>
      <c r="M471" s="1">
        <v>45856</v>
      </c>
      <c r="N471" s="1">
        <v>45856</v>
      </c>
      <c r="O471" s="1"/>
      <c r="P471" s="6" t="s">
        <v>67</v>
      </c>
      <c r="Q471" s="6" t="s">
        <v>67</v>
      </c>
      <c r="R471" s="6">
        <v>3</v>
      </c>
      <c r="S471" s="6">
        <v>1</v>
      </c>
      <c r="T471" s="6">
        <v>0</v>
      </c>
      <c r="U471" s="6">
        <v>0</v>
      </c>
      <c r="V471" s="7" t="str">
        <f>IF(Final_table[[#This Row],[Pipedrive_ID]]&lt;&gt;"",HYPERLINK("https::/silk3.pipedrive.com/person/"&amp;Final_table[[#This Row],[Pipedrive_ID]]/10,Final_table[[#This Row],[fullName]]),"")</f>
        <v/>
      </c>
      <c r="W471" s="6"/>
      <c r="X471" s="1"/>
      <c r="Y471" s="6"/>
      <c r="Z471" s="6" t="s">
        <v>70</v>
      </c>
      <c r="AA471" s="6">
        <v>1</v>
      </c>
      <c r="AB471" s="6" t="s">
        <v>1473</v>
      </c>
      <c r="AC471" s="6">
        <v>1</v>
      </c>
      <c r="AD471" t="s">
        <v>68</v>
      </c>
      <c r="AF471" t="s">
        <v>69</v>
      </c>
      <c r="AG471" t="s">
        <v>50</v>
      </c>
      <c r="AH471">
        <v>7</v>
      </c>
      <c r="AI471">
        <v>4</v>
      </c>
    </row>
    <row r="472" spans="1:35" x14ac:dyDescent="0.25">
      <c r="A472" s="7" t="str">
        <f>HYPERLINK(Final_table[[#This Row],[profileUrl]],Final_table[[#This Row],[fullName]])</f>
        <v>Calvin Zaal</v>
      </c>
      <c r="B472" s="6" t="s">
        <v>2177</v>
      </c>
      <c r="C472" s="6" t="s">
        <v>2178</v>
      </c>
      <c r="D472" s="6" t="s">
        <v>2179</v>
      </c>
      <c r="E472" s="6" t="s">
        <v>2180</v>
      </c>
      <c r="F472" s="6"/>
      <c r="G472" s="6"/>
      <c r="H472" s="6"/>
      <c r="I472" s="6"/>
      <c r="J472" s="6" t="s">
        <v>337</v>
      </c>
      <c r="K472" s="6" t="s">
        <v>2181</v>
      </c>
      <c r="L472" s="6" t="s">
        <v>2182</v>
      </c>
      <c r="M472" s="1">
        <v>45748</v>
      </c>
      <c r="N472" s="1">
        <v>45748</v>
      </c>
      <c r="O472" s="1"/>
      <c r="P472" s="6" t="s">
        <v>67</v>
      </c>
      <c r="Q472" s="6" t="s">
        <v>67</v>
      </c>
      <c r="R472" s="6">
        <v>2</v>
      </c>
      <c r="S472" s="6">
        <v>0</v>
      </c>
      <c r="T472" s="6">
        <v>0</v>
      </c>
      <c r="U472" s="6">
        <v>0</v>
      </c>
      <c r="V472" s="7" t="str">
        <f>IF(Final_table[[#This Row],[Pipedrive_ID]]&lt;&gt;"",HYPERLINK("https::/silk3.pipedrive.com/person/"&amp;Final_table[[#This Row],[Pipedrive_ID]]/10,Final_table[[#This Row],[fullName]]),"")</f>
        <v/>
      </c>
      <c r="W472" s="6"/>
      <c r="X472" s="1"/>
      <c r="Y472" s="6"/>
      <c r="Z472" s="6" t="s">
        <v>70</v>
      </c>
      <c r="AA472" s="6">
        <v>0</v>
      </c>
      <c r="AB472" s="6" t="s">
        <v>70</v>
      </c>
      <c r="AC472" s="6">
        <v>0</v>
      </c>
      <c r="AD472" t="s">
        <v>68</v>
      </c>
      <c r="AF472" t="s">
        <v>69</v>
      </c>
      <c r="AG472" t="s">
        <v>70</v>
      </c>
      <c r="AH472">
        <v>4</v>
      </c>
      <c r="AI472">
        <v>2</v>
      </c>
    </row>
    <row r="473" spans="1:35" x14ac:dyDescent="0.25">
      <c r="A473" s="7" t="str">
        <f>HYPERLINK(Final_table[[#This Row],[profileUrl]],Final_table[[#This Row],[fullName]])</f>
        <v>Zahra Vanwijnsberghe</v>
      </c>
      <c r="B473" s="6" t="s">
        <v>1474</v>
      </c>
      <c r="C473" s="6" t="s">
        <v>1475</v>
      </c>
      <c r="D473" s="6" t="s">
        <v>1476</v>
      </c>
      <c r="E473" s="6" t="s">
        <v>1477</v>
      </c>
      <c r="F473" s="6"/>
      <c r="G473" s="6"/>
      <c r="H473" s="6"/>
      <c r="I473" s="6"/>
      <c r="J473" s="6" t="s">
        <v>42</v>
      </c>
      <c r="K473" s="6" t="s">
        <v>557</v>
      </c>
      <c r="L473" s="6" t="s">
        <v>1478</v>
      </c>
      <c r="M473" s="1">
        <v>45846</v>
      </c>
      <c r="N473" s="1">
        <v>45846</v>
      </c>
      <c r="O473" s="1"/>
      <c r="P473" s="6" t="s">
        <v>67</v>
      </c>
      <c r="Q473" s="6" t="s">
        <v>67</v>
      </c>
      <c r="R473" s="6">
        <v>0</v>
      </c>
      <c r="S473" s="6">
        <v>4</v>
      </c>
      <c r="T473" s="6">
        <v>0</v>
      </c>
      <c r="U473" s="6">
        <v>0</v>
      </c>
      <c r="V473" s="7" t="str">
        <f>IF(Final_table[[#This Row],[Pipedrive_ID]]&lt;&gt;"",HYPERLINK("https::/silk3.pipedrive.com/person/"&amp;Final_table[[#This Row],[Pipedrive_ID]]/10,Final_table[[#This Row],[fullName]]),"")</f>
        <v/>
      </c>
      <c r="W473" s="6"/>
      <c r="X473" s="1"/>
      <c r="Y473" s="6"/>
      <c r="Z473" s="6" t="s">
        <v>70</v>
      </c>
      <c r="AA473" s="6">
        <v>0</v>
      </c>
      <c r="AB473" s="6" t="s">
        <v>70</v>
      </c>
      <c r="AC473" s="6">
        <v>0</v>
      </c>
      <c r="AD473" t="s">
        <v>68</v>
      </c>
      <c r="AF473" t="s">
        <v>69</v>
      </c>
      <c r="AG473" t="s">
        <v>70</v>
      </c>
      <c r="AH473">
        <v>7</v>
      </c>
      <c r="AI473">
        <v>4</v>
      </c>
    </row>
    <row r="474" spans="1:35" x14ac:dyDescent="0.25">
      <c r="A474" s="7" t="str">
        <f>HYPERLINK(Final_table[[#This Row],[profileUrl]],Final_table[[#This Row],[fullName]])</f>
        <v>Camille Van Houtte</v>
      </c>
      <c r="B474" s="6" t="s">
        <v>1569</v>
      </c>
      <c r="C474" s="6" t="s">
        <v>1570</v>
      </c>
      <c r="D474" s="6" t="s">
        <v>1571</v>
      </c>
      <c r="E474" s="6" t="s">
        <v>1572</v>
      </c>
      <c r="F474" s="6"/>
      <c r="G474" s="6"/>
      <c r="H474" s="6"/>
      <c r="I474" s="6"/>
      <c r="J474" s="6" t="s">
        <v>337</v>
      </c>
      <c r="K474" s="6" t="s">
        <v>1573</v>
      </c>
      <c r="L474" s="6" t="s">
        <v>1574</v>
      </c>
      <c r="M474" s="1">
        <v>45740</v>
      </c>
      <c r="N474" s="1">
        <v>45740</v>
      </c>
      <c r="O474" s="1"/>
      <c r="P474" s="6" t="s">
        <v>67</v>
      </c>
      <c r="Q474" s="6" t="s">
        <v>67</v>
      </c>
      <c r="R474" s="6">
        <v>3</v>
      </c>
      <c r="S474" s="6">
        <v>0</v>
      </c>
      <c r="T474" s="6">
        <v>0</v>
      </c>
      <c r="U474" s="6">
        <v>0</v>
      </c>
      <c r="V474" s="7" t="str">
        <f>IF(Final_table[[#This Row],[Pipedrive_ID]]&lt;&gt;"",HYPERLINK("https::/silk3.pipedrive.com/person/"&amp;Final_table[[#This Row],[Pipedrive_ID]]/10,Final_table[[#This Row],[fullName]]),"")</f>
        <v/>
      </c>
      <c r="W474" s="6"/>
      <c r="X474" s="1"/>
      <c r="Y474" s="6"/>
      <c r="Z474" s="6" t="s">
        <v>70</v>
      </c>
      <c r="AA474" s="6">
        <v>0</v>
      </c>
      <c r="AB474" s="6" t="s">
        <v>70</v>
      </c>
      <c r="AC474" s="6">
        <v>1</v>
      </c>
      <c r="AD474" t="s">
        <v>68</v>
      </c>
      <c r="AF474" t="s">
        <v>69</v>
      </c>
      <c r="AG474" t="s">
        <v>79</v>
      </c>
      <c r="AH474">
        <v>3</v>
      </c>
      <c r="AI474">
        <v>3</v>
      </c>
    </row>
    <row r="475" spans="1:35" x14ac:dyDescent="0.25">
      <c r="A475" s="7" t="str">
        <f>HYPERLINK(Final_table[[#This Row],[profileUrl]],Final_table[[#This Row],[fullName]])</f>
        <v>Carine Bulté</v>
      </c>
      <c r="B475" s="6" t="s">
        <v>3792</v>
      </c>
      <c r="C475" s="6" t="s">
        <v>3793</v>
      </c>
      <c r="D475" s="6" t="s">
        <v>3794</v>
      </c>
      <c r="E475" s="6" t="s">
        <v>3795</v>
      </c>
      <c r="F475" s="6"/>
      <c r="G475" s="6"/>
      <c r="H475" s="6"/>
      <c r="I475" s="6"/>
      <c r="J475" s="6" t="s">
        <v>337</v>
      </c>
      <c r="K475" s="6" t="s">
        <v>70</v>
      </c>
      <c r="L475" s="6" t="s">
        <v>70</v>
      </c>
      <c r="M475" s="1">
        <v>45871</v>
      </c>
      <c r="N475" s="1">
        <v>45871</v>
      </c>
      <c r="O475" s="1"/>
      <c r="P475" s="6" t="s">
        <v>67</v>
      </c>
      <c r="Q475" s="6" t="s">
        <v>67</v>
      </c>
      <c r="R475" s="6">
        <v>0</v>
      </c>
      <c r="S475" s="6">
        <v>1</v>
      </c>
      <c r="T475" s="6">
        <v>0</v>
      </c>
      <c r="U475" s="6">
        <v>0</v>
      </c>
      <c r="V475" s="7" t="str">
        <f>IF(Final_table[[#This Row],[Pipedrive_ID]]&lt;&gt;"",HYPERLINK("https::/silk3.pipedrive.com/person/"&amp;Final_table[[#This Row],[Pipedrive_ID]]/10,Final_table[[#This Row],[fullName]]),"")</f>
        <v/>
      </c>
      <c r="W475" s="6"/>
      <c r="X475" s="1"/>
      <c r="Y475" s="6"/>
      <c r="Z475" s="6" t="s">
        <v>70</v>
      </c>
      <c r="AA475" s="6">
        <v>0</v>
      </c>
      <c r="AB475" s="6" t="s">
        <v>70</v>
      </c>
      <c r="AC475" s="6">
        <v>0</v>
      </c>
      <c r="AD475" t="s">
        <v>68</v>
      </c>
      <c r="AF475" t="s">
        <v>69</v>
      </c>
      <c r="AG475" t="s">
        <v>70</v>
      </c>
      <c r="AH475">
        <v>8</v>
      </c>
      <c r="AI475">
        <v>1</v>
      </c>
    </row>
    <row r="476" spans="1:35" x14ac:dyDescent="0.25">
      <c r="A476" s="7" t="str">
        <f>HYPERLINK(Final_table[[#This Row],[profileUrl]],Final_table[[#This Row],[fullName]])</f>
        <v>Carl Laurent</v>
      </c>
      <c r="B476" s="6" t="s">
        <v>3796</v>
      </c>
      <c r="C476" s="6" t="s">
        <v>3797</v>
      </c>
      <c r="D476" s="6" t="s">
        <v>3798</v>
      </c>
      <c r="E476" s="6" t="s">
        <v>3799</v>
      </c>
      <c r="F476" s="6"/>
      <c r="G476" s="6"/>
      <c r="H476" s="6"/>
      <c r="I476" s="6"/>
      <c r="J476" s="6" t="s">
        <v>42</v>
      </c>
      <c r="K476" s="6" t="s">
        <v>3800</v>
      </c>
      <c r="L476" s="6" t="s">
        <v>3801</v>
      </c>
      <c r="M476" s="1">
        <v>45870</v>
      </c>
      <c r="N476" s="1">
        <v>45870</v>
      </c>
      <c r="O476" s="1"/>
      <c r="P476" s="6" t="s">
        <v>67</v>
      </c>
      <c r="Q476" s="6" t="s">
        <v>67</v>
      </c>
      <c r="R476" s="6">
        <v>0</v>
      </c>
      <c r="S476" s="6">
        <v>1</v>
      </c>
      <c r="T476" s="6">
        <v>0</v>
      </c>
      <c r="U476" s="6">
        <v>0</v>
      </c>
      <c r="V476" s="7" t="str">
        <f>IF(Final_table[[#This Row],[Pipedrive_ID]]&lt;&gt;"",HYPERLINK("https::/silk3.pipedrive.com/person/"&amp;Final_table[[#This Row],[Pipedrive_ID]]/10,Final_table[[#This Row],[fullName]]),"")</f>
        <v/>
      </c>
      <c r="W476" s="6"/>
      <c r="X476" s="1"/>
      <c r="Y476" s="6"/>
      <c r="Z476" s="6" t="s">
        <v>70</v>
      </c>
      <c r="AA476" s="6">
        <v>0</v>
      </c>
      <c r="AB476" s="6" t="s">
        <v>70</v>
      </c>
      <c r="AC476" s="6">
        <v>0</v>
      </c>
      <c r="AD476" t="s">
        <v>68</v>
      </c>
      <c r="AF476" t="s">
        <v>69</v>
      </c>
      <c r="AG476" t="s">
        <v>70</v>
      </c>
      <c r="AH476">
        <v>8</v>
      </c>
      <c r="AI476">
        <v>1</v>
      </c>
    </row>
    <row r="477" spans="1:35" x14ac:dyDescent="0.25">
      <c r="A477" s="7" t="str">
        <f>HYPERLINK(Final_table[[#This Row],[profileUrl]],Final_table[[#This Row],[fullName]])</f>
        <v>Carl Pattyn</v>
      </c>
      <c r="B477" s="6" t="s">
        <v>3802</v>
      </c>
      <c r="C477" s="6" t="s">
        <v>3797</v>
      </c>
      <c r="D477" s="6" t="s">
        <v>3803</v>
      </c>
      <c r="E477" s="6" t="s">
        <v>3804</v>
      </c>
      <c r="F477" s="6"/>
      <c r="G477" s="6"/>
      <c r="H477" s="6"/>
      <c r="I477" s="6"/>
      <c r="J477" s="6" t="s">
        <v>337</v>
      </c>
      <c r="K477" s="6" t="s">
        <v>3805</v>
      </c>
      <c r="L477" s="6" t="s">
        <v>3806</v>
      </c>
      <c r="M477" s="1">
        <v>45730</v>
      </c>
      <c r="N477" s="1">
        <v>45730</v>
      </c>
      <c r="O477" s="1"/>
      <c r="P477" s="6" t="s">
        <v>67</v>
      </c>
      <c r="Q477" s="6" t="s">
        <v>67</v>
      </c>
      <c r="R477" s="6">
        <v>0</v>
      </c>
      <c r="S477" s="6">
        <v>1</v>
      </c>
      <c r="T477" s="6">
        <v>0</v>
      </c>
      <c r="U477" s="6">
        <v>0</v>
      </c>
      <c r="V477" s="7" t="str">
        <f>IF(Final_table[[#This Row],[Pipedrive_ID]]&lt;&gt;"",HYPERLINK("https::/silk3.pipedrive.com/person/"&amp;Final_table[[#This Row],[Pipedrive_ID]]/10,Final_table[[#This Row],[fullName]]),"")</f>
        <v/>
      </c>
      <c r="W477" s="6"/>
      <c r="X477" s="1"/>
      <c r="Y477" s="6"/>
      <c r="Z477" s="6" t="s">
        <v>70</v>
      </c>
      <c r="AA477" s="6">
        <v>0</v>
      </c>
      <c r="AB477" s="6" t="s">
        <v>70</v>
      </c>
      <c r="AC477" s="6">
        <v>0</v>
      </c>
      <c r="AD477" t="s">
        <v>68</v>
      </c>
      <c r="AF477" t="s">
        <v>69</v>
      </c>
      <c r="AG477" t="s">
        <v>70</v>
      </c>
      <c r="AH477">
        <v>3</v>
      </c>
      <c r="AI477">
        <v>1</v>
      </c>
    </row>
    <row r="478" spans="1:35" x14ac:dyDescent="0.25">
      <c r="A478" s="7" t="str">
        <f>HYPERLINK(Final_table[[#This Row],[profileUrl]],Final_table[[#This Row],[fullName]])</f>
        <v>Carlo Hoeyberghs</v>
      </c>
      <c r="B478" s="6" t="s">
        <v>1575</v>
      </c>
      <c r="C478" s="6" t="s">
        <v>1576</v>
      </c>
      <c r="D478" s="6" t="s">
        <v>1577</v>
      </c>
      <c r="E478" s="6" t="s">
        <v>1578</v>
      </c>
      <c r="F478" s="6"/>
      <c r="G478" s="6"/>
      <c r="H478" s="6"/>
      <c r="I478" s="6"/>
      <c r="J478" s="6" t="s">
        <v>42</v>
      </c>
      <c r="K478" s="6" t="s">
        <v>1579</v>
      </c>
      <c r="L478" s="6" t="s">
        <v>1580</v>
      </c>
      <c r="M478" s="1">
        <v>45834</v>
      </c>
      <c r="N478" s="1">
        <v>45834</v>
      </c>
      <c r="O478" s="1"/>
      <c r="P478" s="6" t="s">
        <v>67</v>
      </c>
      <c r="Q478" s="6" t="s">
        <v>67</v>
      </c>
      <c r="R478" s="6">
        <v>1</v>
      </c>
      <c r="S478" s="6">
        <v>2</v>
      </c>
      <c r="T478" s="6">
        <v>0</v>
      </c>
      <c r="U478" s="6">
        <v>0</v>
      </c>
      <c r="V478" s="7" t="str">
        <f>IF(Final_table[[#This Row],[Pipedrive_ID]]&lt;&gt;"",HYPERLINK("https::/silk3.pipedrive.com/person/"&amp;Final_table[[#This Row],[Pipedrive_ID]]/10,Final_table[[#This Row],[fullName]]),"")</f>
        <v/>
      </c>
      <c r="W478" s="6"/>
      <c r="X478" s="1"/>
      <c r="Y478" s="6"/>
      <c r="Z478" s="6" t="s">
        <v>70</v>
      </c>
      <c r="AA478" s="6">
        <v>0</v>
      </c>
      <c r="AB478" s="6" t="s">
        <v>70</v>
      </c>
      <c r="AC478" s="6">
        <v>0</v>
      </c>
      <c r="AD478" t="s">
        <v>68</v>
      </c>
      <c r="AF478" t="s">
        <v>69</v>
      </c>
      <c r="AG478" t="s">
        <v>70</v>
      </c>
      <c r="AH478">
        <v>6</v>
      </c>
      <c r="AI478">
        <v>3</v>
      </c>
    </row>
    <row r="479" spans="1:35" x14ac:dyDescent="0.25">
      <c r="A479" s="7" t="str">
        <f>HYPERLINK(Final_table[[#This Row],[profileUrl]],Final_table[[#This Row],[fullName]])</f>
        <v>Carlos Lombide Carretón</v>
      </c>
      <c r="B479" s="6" t="s">
        <v>3807</v>
      </c>
      <c r="C479" s="6" t="s">
        <v>3808</v>
      </c>
      <c r="D479" s="6" t="s">
        <v>3809</v>
      </c>
      <c r="E479" s="6" t="s">
        <v>3810</v>
      </c>
      <c r="F479" s="6"/>
      <c r="G479" s="6"/>
      <c r="H479" s="6"/>
      <c r="I479" s="6"/>
      <c r="J479" s="6" t="s">
        <v>42</v>
      </c>
      <c r="K479" s="6" t="s">
        <v>70</v>
      </c>
      <c r="L479" s="6" t="s">
        <v>70</v>
      </c>
      <c r="M479" s="1">
        <v>45704</v>
      </c>
      <c r="N479" s="1">
        <v>45704</v>
      </c>
      <c r="O479" s="1"/>
      <c r="P479" s="6" t="s">
        <v>67</v>
      </c>
      <c r="Q479" s="6" t="s">
        <v>67</v>
      </c>
      <c r="R479" s="6">
        <v>1</v>
      </c>
      <c r="S479" s="6">
        <v>0</v>
      </c>
      <c r="T479" s="6">
        <v>0</v>
      </c>
      <c r="U479" s="6">
        <v>0</v>
      </c>
      <c r="V479" s="7" t="str">
        <f>IF(Final_table[[#This Row],[Pipedrive_ID]]&lt;&gt;"",HYPERLINK("https::/silk3.pipedrive.com/person/"&amp;Final_table[[#This Row],[Pipedrive_ID]]/10,Final_table[[#This Row],[fullName]]),"")</f>
        <v/>
      </c>
      <c r="W479" s="6"/>
      <c r="X479" s="1"/>
      <c r="Y479" s="6"/>
      <c r="Z479" s="6" t="s">
        <v>70</v>
      </c>
      <c r="AA479" s="6">
        <v>4</v>
      </c>
      <c r="AB479" s="6" t="s">
        <v>3811</v>
      </c>
      <c r="AC479" s="6">
        <v>1</v>
      </c>
      <c r="AD479" t="s">
        <v>68</v>
      </c>
      <c r="AF479" t="s">
        <v>69</v>
      </c>
      <c r="AG479" t="s">
        <v>50</v>
      </c>
      <c r="AH479">
        <v>2</v>
      </c>
      <c r="AI479">
        <v>1</v>
      </c>
    </row>
    <row r="480" spans="1:35" x14ac:dyDescent="0.25">
      <c r="A480" s="7" t="str">
        <f>HYPERLINK(Final_table[[#This Row],[profileUrl]],Final_table[[#This Row],[fullName]])</f>
        <v>Carolien Ponsaerts</v>
      </c>
      <c r="B480" s="6" t="s">
        <v>2183</v>
      </c>
      <c r="C480" s="6" t="s">
        <v>2184</v>
      </c>
      <c r="D480" s="6" t="s">
        <v>2185</v>
      </c>
      <c r="E480" s="6" t="s">
        <v>2186</v>
      </c>
      <c r="F480" s="6"/>
      <c r="G480" s="6"/>
      <c r="H480" s="6"/>
      <c r="I480" s="6"/>
      <c r="J480" s="6" t="s">
        <v>337</v>
      </c>
      <c r="K480" s="6" t="s">
        <v>2187</v>
      </c>
      <c r="L480" s="6" t="s">
        <v>2188</v>
      </c>
      <c r="M480" s="1">
        <v>45834</v>
      </c>
      <c r="N480" s="1">
        <v>45834</v>
      </c>
      <c r="O480" s="1"/>
      <c r="P480" s="6" t="s">
        <v>67</v>
      </c>
      <c r="Q480" s="6" t="s">
        <v>67</v>
      </c>
      <c r="R480" s="6">
        <v>1</v>
      </c>
      <c r="S480" s="6">
        <v>1</v>
      </c>
      <c r="T480" s="6">
        <v>0</v>
      </c>
      <c r="U480" s="6">
        <v>0</v>
      </c>
      <c r="V480" s="7" t="str">
        <f>IF(Final_table[[#This Row],[Pipedrive_ID]]&lt;&gt;"",HYPERLINK("https::/silk3.pipedrive.com/person/"&amp;Final_table[[#This Row],[Pipedrive_ID]]/10,Final_table[[#This Row],[fullName]]),"")</f>
        <v/>
      </c>
      <c r="W480" s="6"/>
      <c r="X480" s="1"/>
      <c r="Y480" s="6"/>
      <c r="Z480" s="6" t="s">
        <v>70</v>
      </c>
      <c r="AA480" s="6">
        <v>1</v>
      </c>
      <c r="AB480" s="6" t="s">
        <v>2189</v>
      </c>
      <c r="AC480" s="6">
        <v>1</v>
      </c>
      <c r="AD480" t="s">
        <v>68</v>
      </c>
      <c r="AF480" t="s">
        <v>69</v>
      </c>
      <c r="AG480" t="s">
        <v>50</v>
      </c>
      <c r="AH480">
        <v>6</v>
      </c>
      <c r="AI480">
        <v>2</v>
      </c>
    </row>
    <row r="481" spans="1:35" x14ac:dyDescent="0.25">
      <c r="A481" s="7" t="str">
        <f>HYPERLINK(Final_table[[#This Row],[profileUrl]],Final_table[[#This Row],[fullName]])</f>
        <v>Caroline De Baets</v>
      </c>
      <c r="B481" s="6" t="s">
        <v>3812</v>
      </c>
      <c r="C481" s="6" t="s">
        <v>1224</v>
      </c>
      <c r="D481" s="6" t="s">
        <v>3813</v>
      </c>
      <c r="E481" s="6" t="s">
        <v>3814</v>
      </c>
      <c r="F481" s="6"/>
      <c r="G481" s="6"/>
      <c r="H481" s="6"/>
      <c r="I481" s="6"/>
      <c r="J481" s="6" t="s">
        <v>42</v>
      </c>
      <c r="K481" s="6" t="s">
        <v>3815</v>
      </c>
      <c r="L481" s="6" t="s">
        <v>3242</v>
      </c>
      <c r="M481" s="1">
        <v>45870</v>
      </c>
      <c r="N481" s="1">
        <v>45870</v>
      </c>
      <c r="O481" s="1"/>
      <c r="P481" s="6" t="s">
        <v>67</v>
      </c>
      <c r="Q481" s="6" t="s">
        <v>67</v>
      </c>
      <c r="R481" s="6">
        <v>0</v>
      </c>
      <c r="S481" s="6">
        <v>1</v>
      </c>
      <c r="T481" s="6">
        <v>0</v>
      </c>
      <c r="U481" s="6">
        <v>0</v>
      </c>
      <c r="V481" s="7" t="str">
        <f>IF(Final_table[[#This Row],[Pipedrive_ID]]&lt;&gt;"",HYPERLINK("https::/silk3.pipedrive.com/person/"&amp;Final_table[[#This Row],[Pipedrive_ID]]/10,Final_table[[#This Row],[fullName]]),"")</f>
        <v/>
      </c>
      <c r="W481" s="6"/>
      <c r="X481" s="1"/>
      <c r="Y481" s="6"/>
      <c r="Z481" s="6" t="s">
        <v>70</v>
      </c>
      <c r="AA481" s="6">
        <v>7</v>
      </c>
      <c r="AB481" s="6" t="s">
        <v>3816</v>
      </c>
      <c r="AC481" s="6">
        <v>7</v>
      </c>
      <c r="AD481" t="s">
        <v>68</v>
      </c>
      <c r="AF481" t="s">
        <v>69</v>
      </c>
      <c r="AG481" t="s">
        <v>50</v>
      </c>
      <c r="AH481">
        <v>8</v>
      </c>
      <c r="AI481">
        <v>1</v>
      </c>
    </row>
    <row r="482" spans="1:35" x14ac:dyDescent="0.25">
      <c r="A482" s="7" t="str">
        <f>HYPERLINK(Final_table[[#This Row],[profileUrl]],Final_table[[#This Row],[fullName]])</f>
        <v>Caroline Goethals</v>
      </c>
      <c r="B482" s="6" t="s">
        <v>1581</v>
      </c>
      <c r="C482" s="6" t="s">
        <v>1224</v>
      </c>
      <c r="D482" s="6" t="s">
        <v>1582</v>
      </c>
      <c r="E482" s="6" t="s">
        <v>1583</v>
      </c>
      <c r="F482" s="6"/>
      <c r="G482" s="6"/>
      <c r="H482" s="6"/>
      <c r="I482" s="6"/>
      <c r="J482" s="6" t="s">
        <v>42</v>
      </c>
      <c r="K482" s="6" t="s">
        <v>1584</v>
      </c>
      <c r="L482" s="6" t="s">
        <v>88</v>
      </c>
      <c r="M482" s="1">
        <v>45835</v>
      </c>
      <c r="N482" s="1">
        <v>45835</v>
      </c>
      <c r="O482" s="1"/>
      <c r="P482" s="6" t="s">
        <v>67</v>
      </c>
      <c r="Q482" s="6" t="s">
        <v>67</v>
      </c>
      <c r="R482" s="6">
        <v>0</v>
      </c>
      <c r="S482" s="6">
        <v>3</v>
      </c>
      <c r="T482" s="6">
        <v>0</v>
      </c>
      <c r="U482" s="6">
        <v>0</v>
      </c>
      <c r="V482" s="7" t="str">
        <f>IF(Final_table[[#This Row],[Pipedrive_ID]]&lt;&gt;"",HYPERLINK("https::/silk3.pipedrive.com/person/"&amp;Final_table[[#This Row],[Pipedrive_ID]]/10,Final_table[[#This Row],[fullName]]),"")</f>
        <v/>
      </c>
      <c r="W482" s="6"/>
      <c r="X482" s="1"/>
      <c r="Y482" s="6"/>
      <c r="Z482" s="6" t="s">
        <v>70</v>
      </c>
      <c r="AA482" s="6">
        <v>1</v>
      </c>
      <c r="AB482" s="6" t="s">
        <v>1585</v>
      </c>
      <c r="AC482" s="6">
        <v>0</v>
      </c>
      <c r="AD482" t="s">
        <v>68</v>
      </c>
      <c r="AF482" t="s">
        <v>69</v>
      </c>
      <c r="AG482" t="s">
        <v>166</v>
      </c>
      <c r="AH482">
        <v>6</v>
      </c>
      <c r="AI482">
        <v>3</v>
      </c>
    </row>
    <row r="483" spans="1:35" x14ac:dyDescent="0.25">
      <c r="A483" s="7" t="str">
        <f>HYPERLINK(Final_table[[#This Row],[profileUrl]],Final_table[[#This Row],[fullName]])</f>
        <v>Caroline Van Rompaey</v>
      </c>
      <c r="B483" s="6" t="s">
        <v>3817</v>
      </c>
      <c r="C483" s="6" t="s">
        <v>1224</v>
      </c>
      <c r="D483" s="6" t="s">
        <v>3818</v>
      </c>
      <c r="E483" s="6" t="s">
        <v>3819</v>
      </c>
      <c r="F483" s="6"/>
      <c r="G483" s="6"/>
      <c r="H483" s="6"/>
      <c r="I483" s="6"/>
      <c r="J483" s="6" t="s">
        <v>337</v>
      </c>
      <c r="K483" s="6" t="s">
        <v>3820</v>
      </c>
      <c r="L483" s="6" t="s">
        <v>3821</v>
      </c>
      <c r="M483" s="1">
        <v>45834</v>
      </c>
      <c r="N483" s="1">
        <v>45834</v>
      </c>
      <c r="O483" s="1"/>
      <c r="P483" s="6" t="s">
        <v>67</v>
      </c>
      <c r="Q483" s="6" t="s">
        <v>67</v>
      </c>
      <c r="R483" s="6">
        <v>0</v>
      </c>
      <c r="S483" s="6">
        <v>1</v>
      </c>
      <c r="T483" s="6">
        <v>0</v>
      </c>
      <c r="U483" s="6">
        <v>0</v>
      </c>
      <c r="V483" s="7" t="str">
        <f>IF(Final_table[[#This Row],[Pipedrive_ID]]&lt;&gt;"",HYPERLINK("https::/silk3.pipedrive.com/person/"&amp;Final_table[[#This Row],[Pipedrive_ID]]/10,Final_table[[#This Row],[fullName]]),"")</f>
        <v/>
      </c>
      <c r="W483" s="6"/>
      <c r="X483" s="1"/>
      <c r="Y483" s="6"/>
      <c r="Z483" s="6" t="s">
        <v>70</v>
      </c>
      <c r="AA483" s="6">
        <v>0</v>
      </c>
      <c r="AB483" s="6" t="s">
        <v>70</v>
      </c>
      <c r="AC483" s="6">
        <v>0</v>
      </c>
      <c r="AD483" t="s">
        <v>68</v>
      </c>
      <c r="AF483" t="s">
        <v>69</v>
      </c>
      <c r="AG483" t="s">
        <v>70</v>
      </c>
      <c r="AH483">
        <v>6</v>
      </c>
      <c r="AI483">
        <v>1</v>
      </c>
    </row>
    <row r="484" spans="1:35" x14ac:dyDescent="0.25">
      <c r="A484" s="7" t="str">
        <f>HYPERLINK(Final_table[[#This Row],[profileUrl]],Final_table[[#This Row],[fullName]])</f>
        <v>Caroline Bogaerts</v>
      </c>
      <c r="B484" s="6" t="s">
        <v>3822</v>
      </c>
      <c r="C484" s="6" t="s">
        <v>1224</v>
      </c>
      <c r="D484" s="6" t="s">
        <v>3823</v>
      </c>
      <c r="E484" s="6" t="s">
        <v>3824</v>
      </c>
      <c r="F484" s="6"/>
      <c r="G484" s="6"/>
      <c r="H484" s="6"/>
      <c r="I484" s="6"/>
      <c r="J484" s="6" t="s">
        <v>42</v>
      </c>
      <c r="K484" s="6" t="s">
        <v>3700</v>
      </c>
      <c r="L484" s="6" t="s">
        <v>3825</v>
      </c>
      <c r="M484" s="1">
        <v>45834</v>
      </c>
      <c r="N484" s="1">
        <v>45834</v>
      </c>
      <c r="O484" s="1"/>
      <c r="P484" s="6" t="s">
        <v>67</v>
      </c>
      <c r="Q484" s="6" t="s">
        <v>67</v>
      </c>
      <c r="R484" s="6">
        <v>0</v>
      </c>
      <c r="S484" s="6">
        <v>1</v>
      </c>
      <c r="T484" s="6">
        <v>0</v>
      </c>
      <c r="U484" s="6">
        <v>0</v>
      </c>
      <c r="V484" s="7" t="str">
        <f>IF(Final_table[[#This Row],[Pipedrive_ID]]&lt;&gt;"",HYPERLINK("https::/silk3.pipedrive.com/person/"&amp;Final_table[[#This Row],[Pipedrive_ID]]/10,Final_table[[#This Row],[fullName]]),"")</f>
        <v/>
      </c>
      <c r="W484" s="6"/>
      <c r="X484" s="1"/>
      <c r="Y484" s="6"/>
      <c r="Z484" s="6" t="s">
        <v>70</v>
      </c>
      <c r="AA484" s="6">
        <v>2</v>
      </c>
      <c r="AB484" s="6" t="s">
        <v>3826</v>
      </c>
      <c r="AC484" s="6">
        <v>2</v>
      </c>
      <c r="AD484" t="s">
        <v>68</v>
      </c>
      <c r="AF484" t="s">
        <v>69</v>
      </c>
      <c r="AG484" t="s">
        <v>50</v>
      </c>
      <c r="AH484">
        <v>6</v>
      </c>
      <c r="AI484">
        <v>1</v>
      </c>
    </row>
    <row r="485" spans="1:35" x14ac:dyDescent="0.25">
      <c r="A485" s="7" t="str">
        <f>HYPERLINK(Final_table[[#This Row],[profileUrl]],Final_table[[#This Row],[fullName]])</f>
        <v>Caroline O Sullivan</v>
      </c>
      <c r="B485" s="6" t="s">
        <v>3827</v>
      </c>
      <c r="C485" s="6" t="s">
        <v>1224</v>
      </c>
      <c r="D485" s="6" t="s">
        <v>3828</v>
      </c>
      <c r="E485" s="6" t="s">
        <v>3829</v>
      </c>
      <c r="F485" s="6"/>
      <c r="G485" s="6"/>
      <c r="H485" s="6"/>
      <c r="I485" s="6"/>
      <c r="J485" s="6" t="s">
        <v>42</v>
      </c>
      <c r="K485" s="6" t="s">
        <v>3830</v>
      </c>
      <c r="L485" s="6" t="s">
        <v>3831</v>
      </c>
      <c r="M485" s="1">
        <v>45870</v>
      </c>
      <c r="N485" s="1">
        <v>45870</v>
      </c>
      <c r="O485" s="1"/>
      <c r="P485" s="6" t="s">
        <v>67</v>
      </c>
      <c r="Q485" s="6" t="s">
        <v>67</v>
      </c>
      <c r="R485" s="6">
        <v>0</v>
      </c>
      <c r="S485" s="6">
        <v>1</v>
      </c>
      <c r="T485" s="6">
        <v>0</v>
      </c>
      <c r="U485" s="6">
        <v>0</v>
      </c>
      <c r="V485" s="7" t="str">
        <f>IF(Final_table[[#This Row],[Pipedrive_ID]]&lt;&gt;"",HYPERLINK("https::/silk3.pipedrive.com/person/"&amp;Final_table[[#This Row],[Pipedrive_ID]]/10,Final_table[[#This Row],[fullName]]),"")</f>
        <v/>
      </c>
      <c r="W485" s="6"/>
      <c r="X485" s="1"/>
      <c r="Y485" s="6"/>
      <c r="Z485" s="6" t="s">
        <v>70</v>
      </c>
      <c r="AA485" s="6">
        <v>0</v>
      </c>
      <c r="AB485" s="6" t="s">
        <v>70</v>
      </c>
      <c r="AC485" s="6">
        <v>1</v>
      </c>
      <c r="AD485" t="s">
        <v>68</v>
      </c>
      <c r="AF485" t="s">
        <v>69</v>
      </c>
      <c r="AG485" t="s">
        <v>79</v>
      </c>
      <c r="AH485">
        <v>8</v>
      </c>
      <c r="AI485">
        <v>1</v>
      </c>
    </row>
    <row r="486" spans="1:35" x14ac:dyDescent="0.25">
      <c r="A486" s="7" t="str">
        <f>HYPERLINK(Final_table[[#This Row],[profileUrl]],Final_table[[#This Row],[fullName]])</f>
        <v>Cathelijne De Vries</v>
      </c>
      <c r="B486" s="6" t="s">
        <v>3832</v>
      </c>
      <c r="C486" s="6" t="s">
        <v>3833</v>
      </c>
      <c r="D486" s="6" t="s">
        <v>3834</v>
      </c>
      <c r="E486" s="6" t="s">
        <v>3835</v>
      </c>
      <c r="F486" s="6"/>
      <c r="G486" s="6"/>
      <c r="H486" s="6"/>
      <c r="I486" s="6"/>
      <c r="J486" s="6" t="s">
        <v>42</v>
      </c>
      <c r="K486" s="6" t="s">
        <v>1042</v>
      </c>
      <c r="L486" s="6" t="s">
        <v>3836</v>
      </c>
      <c r="M486" s="1">
        <v>45871</v>
      </c>
      <c r="N486" s="1">
        <v>45871</v>
      </c>
      <c r="O486" s="1"/>
      <c r="P486" s="6" t="s">
        <v>67</v>
      </c>
      <c r="Q486" s="6" t="s">
        <v>67</v>
      </c>
      <c r="R486" s="6">
        <v>0</v>
      </c>
      <c r="S486" s="6">
        <v>1</v>
      </c>
      <c r="T486" s="6">
        <v>0</v>
      </c>
      <c r="U486" s="6">
        <v>0</v>
      </c>
      <c r="V486" s="7" t="str">
        <f>IF(Final_table[[#This Row],[Pipedrive_ID]]&lt;&gt;"",HYPERLINK("https::/silk3.pipedrive.com/person/"&amp;Final_table[[#This Row],[Pipedrive_ID]]/10,Final_table[[#This Row],[fullName]]),"")</f>
        <v/>
      </c>
      <c r="W486" s="6"/>
      <c r="X486" s="1"/>
      <c r="Y486" s="6"/>
      <c r="Z486" s="6" t="s">
        <v>70</v>
      </c>
      <c r="AA486" s="6">
        <v>1</v>
      </c>
      <c r="AB486" s="6" t="s">
        <v>3837</v>
      </c>
      <c r="AC486" s="6">
        <v>1</v>
      </c>
      <c r="AD486" t="s">
        <v>68</v>
      </c>
      <c r="AF486" t="s">
        <v>69</v>
      </c>
      <c r="AG486" t="s">
        <v>50</v>
      </c>
      <c r="AH486">
        <v>8</v>
      </c>
      <c r="AI486">
        <v>1</v>
      </c>
    </row>
    <row r="487" spans="1:35" x14ac:dyDescent="0.25">
      <c r="A487" s="7" t="str">
        <f>HYPERLINK(Final_table[[#This Row],[profileUrl]],Final_table[[#This Row],[fullName]])</f>
        <v>Cécile Verdonck</v>
      </c>
      <c r="B487" s="6" t="s">
        <v>3838</v>
      </c>
      <c r="C487" s="6" t="s">
        <v>1565</v>
      </c>
      <c r="D487" s="6" t="s">
        <v>3839</v>
      </c>
      <c r="E487" s="6" t="s">
        <v>3840</v>
      </c>
      <c r="F487" s="6"/>
      <c r="G487" s="6"/>
      <c r="H487" s="6"/>
      <c r="I487" s="6"/>
      <c r="J487" s="6" t="s">
        <v>42</v>
      </c>
      <c r="K487" s="6" t="s">
        <v>3841</v>
      </c>
      <c r="L487" s="6" t="s">
        <v>88</v>
      </c>
      <c r="M487" s="1">
        <v>45834</v>
      </c>
      <c r="N487" s="1">
        <v>45834</v>
      </c>
      <c r="O487" s="1"/>
      <c r="P487" s="6" t="s">
        <v>67</v>
      </c>
      <c r="Q487" s="6" t="s">
        <v>67</v>
      </c>
      <c r="R487" s="6">
        <v>0</v>
      </c>
      <c r="S487" s="6">
        <v>1</v>
      </c>
      <c r="T487" s="6">
        <v>0</v>
      </c>
      <c r="U487" s="6">
        <v>0</v>
      </c>
      <c r="V487" s="7" t="str">
        <f>IF(Final_table[[#This Row],[Pipedrive_ID]]&lt;&gt;"",HYPERLINK("https::/silk3.pipedrive.com/person/"&amp;Final_table[[#This Row],[Pipedrive_ID]]/10,Final_table[[#This Row],[fullName]]),"")</f>
        <v/>
      </c>
      <c r="W487" s="6"/>
      <c r="X487" s="1"/>
      <c r="Y487" s="6"/>
      <c r="Z487" s="6" t="s">
        <v>70</v>
      </c>
      <c r="AA487" s="6">
        <v>0</v>
      </c>
      <c r="AB487" s="6" t="s">
        <v>70</v>
      </c>
      <c r="AC487" s="6">
        <v>0</v>
      </c>
      <c r="AD487" t="s">
        <v>68</v>
      </c>
      <c r="AF487" t="s">
        <v>69</v>
      </c>
      <c r="AG487" t="s">
        <v>70</v>
      </c>
      <c r="AH487">
        <v>6</v>
      </c>
      <c r="AI487">
        <v>1</v>
      </c>
    </row>
    <row r="488" spans="1:35" x14ac:dyDescent="0.25">
      <c r="A488" s="7" t="str">
        <f>HYPERLINK(Final_table[[#This Row],[profileUrl]],Final_table[[#This Row],[fullName]])</f>
        <v>Cedric Vanderghote</v>
      </c>
      <c r="B488" s="6" t="s">
        <v>1586</v>
      </c>
      <c r="C488" s="6" t="s">
        <v>1587</v>
      </c>
      <c r="D488" s="6" t="s">
        <v>1588</v>
      </c>
      <c r="E488" s="6" t="s">
        <v>1589</v>
      </c>
      <c r="F488" s="6"/>
      <c r="G488" s="6"/>
      <c r="H488" s="6"/>
      <c r="I488" s="6"/>
      <c r="J488" s="6" t="s">
        <v>42</v>
      </c>
      <c r="K488" s="6" t="s">
        <v>1590</v>
      </c>
      <c r="L488" s="6" t="s">
        <v>1130</v>
      </c>
      <c r="M488" s="1">
        <v>45720</v>
      </c>
      <c r="N488" s="1">
        <v>45720</v>
      </c>
      <c r="O488" s="1"/>
      <c r="P488" s="6" t="s">
        <v>67</v>
      </c>
      <c r="Q488" s="6" t="s">
        <v>67</v>
      </c>
      <c r="R488" s="6">
        <v>1</v>
      </c>
      <c r="S488" s="6">
        <v>2</v>
      </c>
      <c r="T488" s="6">
        <v>0</v>
      </c>
      <c r="U488" s="6">
        <v>0</v>
      </c>
      <c r="V488" s="7" t="str">
        <f>IF(Final_table[[#This Row],[Pipedrive_ID]]&lt;&gt;"",HYPERLINK("https::/silk3.pipedrive.com/person/"&amp;Final_table[[#This Row],[Pipedrive_ID]]/10,Final_table[[#This Row],[fullName]]),"")</f>
        <v/>
      </c>
      <c r="W488" s="6"/>
      <c r="X488" s="1"/>
      <c r="Y488" s="6"/>
      <c r="Z488" s="6" t="s">
        <v>70</v>
      </c>
      <c r="AA488" s="6">
        <v>1</v>
      </c>
      <c r="AB488" s="6" t="s">
        <v>1591</v>
      </c>
      <c r="AC488" s="6">
        <v>0</v>
      </c>
      <c r="AD488" t="s">
        <v>68</v>
      </c>
      <c r="AF488" t="s">
        <v>69</v>
      </c>
      <c r="AG488" t="s">
        <v>166</v>
      </c>
      <c r="AH488">
        <v>3</v>
      </c>
      <c r="AI488">
        <v>3</v>
      </c>
    </row>
    <row r="489" spans="1:35" x14ac:dyDescent="0.25">
      <c r="A489" s="7" t="str">
        <f>HYPERLINK(Final_table[[#This Row],[profileUrl]],Final_table[[#This Row],[fullName]])</f>
        <v>Chakir Marchouh</v>
      </c>
      <c r="B489" s="6" t="s">
        <v>3842</v>
      </c>
      <c r="C489" s="6" t="s">
        <v>3843</v>
      </c>
      <c r="D489" s="6" t="s">
        <v>3844</v>
      </c>
      <c r="E489" s="6" t="s">
        <v>3845</v>
      </c>
      <c r="F489" s="6"/>
      <c r="G489" s="6"/>
      <c r="H489" s="6"/>
      <c r="I489" s="6"/>
      <c r="J489" s="6" t="s">
        <v>42</v>
      </c>
      <c r="K489" s="6" t="s">
        <v>3846</v>
      </c>
      <c r="L489" s="6" t="s">
        <v>3847</v>
      </c>
      <c r="M489" s="1">
        <v>45730</v>
      </c>
      <c r="N489" s="1">
        <v>45730</v>
      </c>
      <c r="O489" s="1"/>
      <c r="P489" s="6" t="s">
        <v>67</v>
      </c>
      <c r="Q489" s="6" t="s">
        <v>67</v>
      </c>
      <c r="R489" s="6">
        <v>0</v>
      </c>
      <c r="S489" s="6">
        <v>1</v>
      </c>
      <c r="T489" s="6">
        <v>0</v>
      </c>
      <c r="U489" s="6">
        <v>0</v>
      </c>
      <c r="V489" s="7" t="str">
        <f>IF(Final_table[[#This Row],[Pipedrive_ID]]&lt;&gt;"",HYPERLINK("https::/silk3.pipedrive.com/person/"&amp;Final_table[[#This Row],[Pipedrive_ID]]/10,Final_table[[#This Row],[fullName]]),"")</f>
        <v/>
      </c>
      <c r="W489" s="6"/>
      <c r="X489" s="1"/>
      <c r="Y489" s="6"/>
      <c r="Z489" s="6" t="s">
        <v>70</v>
      </c>
      <c r="AA489" s="6">
        <v>1</v>
      </c>
      <c r="AB489" s="6" t="s">
        <v>3848</v>
      </c>
      <c r="AC489" s="6">
        <v>1</v>
      </c>
      <c r="AD489" t="s">
        <v>68</v>
      </c>
      <c r="AF489" t="s">
        <v>69</v>
      </c>
      <c r="AG489" t="s">
        <v>50</v>
      </c>
      <c r="AH489">
        <v>3</v>
      </c>
      <c r="AI489">
        <v>1</v>
      </c>
    </row>
    <row r="490" spans="1:35" x14ac:dyDescent="0.25">
      <c r="A490" s="7" t="str">
        <f>HYPERLINK(Final_table[[#This Row],[profileUrl]],Final_table[[#This Row],[fullName]])</f>
        <v>ChandraKumar R Pillai</v>
      </c>
      <c r="B490" s="6" t="s">
        <v>1592</v>
      </c>
      <c r="C490" s="6" t="s">
        <v>1593</v>
      </c>
      <c r="D490" s="6" t="s">
        <v>1594</v>
      </c>
      <c r="E490" s="6" t="s">
        <v>1595</v>
      </c>
      <c r="F490" s="6"/>
      <c r="G490" s="6"/>
      <c r="H490" s="6"/>
      <c r="I490" s="6"/>
      <c r="J490" s="6" t="s">
        <v>337</v>
      </c>
      <c r="K490" s="6" t="s">
        <v>1596</v>
      </c>
      <c r="L490" s="6" t="s">
        <v>1597</v>
      </c>
      <c r="M490" s="1">
        <v>45861</v>
      </c>
      <c r="N490" s="1">
        <v>45861</v>
      </c>
      <c r="O490" s="1"/>
      <c r="P490" s="6" t="s">
        <v>67</v>
      </c>
      <c r="Q490" s="6" t="s">
        <v>67</v>
      </c>
      <c r="R490" s="6">
        <v>1</v>
      </c>
      <c r="S490" s="6">
        <v>2</v>
      </c>
      <c r="T490" s="6">
        <v>0</v>
      </c>
      <c r="U490" s="6">
        <v>0</v>
      </c>
      <c r="V490" s="7" t="str">
        <f>IF(Final_table[[#This Row],[Pipedrive_ID]]&lt;&gt;"",HYPERLINK("https::/silk3.pipedrive.com/person/"&amp;Final_table[[#This Row],[Pipedrive_ID]]/10,Final_table[[#This Row],[fullName]]),"")</f>
        <v/>
      </c>
      <c r="W490" s="6"/>
      <c r="X490" s="1"/>
      <c r="Y490" s="6"/>
      <c r="Z490" s="6" t="s">
        <v>70</v>
      </c>
      <c r="AA490" s="6">
        <v>0</v>
      </c>
      <c r="AB490" s="6" t="s">
        <v>70</v>
      </c>
      <c r="AC490" s="6">
        <v>0</v>
      </c>
      <c r="AD490" t="s">
        <v>68</v>
      </c>
      <c r="AF490" t="s">
        <v>69</v>
      </c>
      <c r="AG490" t="s">
        <v>70</v>
      </c>
      <c r="AH490">
        <v>7</v>
      </c>
      <c r="AI490">
        <v>3</v>
      </c>
    </row>
    <row r="491" spans="1:35" x14ac:dyDescent="0.25">
      <c r="A491" s="7" t="str">
        <f>HYPERLINK(Final_table[[#This Row],[profileUrl]],Final_table[[#This Row],[fullName]])</f>
        <v>Charissa Cools</v>
      </c>
      <c r="B491" s="6" t="s">
        <v>3849</v>
      </c>
      <c r="C491" s="6" t="s">
        <v>3850</v>
      </c>
      <c r="D491" s="6" t="s">
        <v>737</v>
      </c>
      <c r="E491" s="6" t="s">
        <v>3851</v>
      </c>
      <c r="F491" s="6"/>
      <c r="G491" s="6"/>
      <c r="H491" s="6"/>
      <c r="I491" s="6"/>
      <c r="J491" s="6" t="s">
        <v>337</v>
      </c>
      <c r="K491" s="6" t="s">
        <v>3852</v>
      </c>
      <c r="L491" s="6" t="s">
        <v>3853</v>
      </c>
      <c r="M491" s="1">
        <v>45870</v>
      </c>
      <c r="N491" s="1">
        <v>45870</v>
      </c>
      <c r="O491" s="1"/>
      <c r="P491" s="6" t="s">
        <v>67</v>
      </c>
      <c r="Q491" s="6" t="s">
        <v>67</v>
      </c>
      <c r="R491" s="6">
        <v>0</v>
      </c>
      <c r="S491" s="6">
        <v>1</v>
      </c>
      <c r="T491" s="6">
        <v>0</v>
      </c>
      <c r="U491" s="6">
        <v>0</v>
      </c>
      <c r="V491" s="7" t="str">
        <f>IF(Final_table[[#This Row],[Pipedrive_ID]]&lt;&gt;"",HYPERLINK("https::/silk3.pipedrive.com/person/"&amp;Final_table[[#This Row],[Pipedrive_ID]]/10,Final_table[[#This Row],[fullName]]),"")</f>
        <v/>
      </c>
      <c r="W491" s="6"/>
      <c r="X491" s="1"/>
      <c r="Y491" s="6"/>
      <c r="Z491" s="6" t="s">
        <v>70</v>
      </c>
      <c r="AA491" s="6">
        <v>0</v>
      </c>
      <c r="AB491" s="6" t="s">
        <v>70</v>
      </c>
      <c r="AC491" s="6">
        <v>0</v>
      </c>
      <c r="AD491" t="s">
        <v>68</v>
      </c>
      <c r="AF491" t="s">
        <v>69</v>
      </c>
      <c r="AG491" t="s">
        <v>70</v>
      </c>
      <c r="AH491">
        <v>8</v>
      </c>
      <c r="AI491">
        <v>1</v>
      </c>
    </row>
    <row r="492" spans="1:35" x14ac:dyDescent="0.25">
      <c r="A492" s="7" t="str">
        <f>HYPERLINK(Final_table[[#This Row],[profileUrl]],Final_table[[#This Row],[fullName]])</f>
        <v>Charlotte Vanaelst</v>
      </c>
      <c r="B492" s="6" t="s">
        <v>1604</v>
      </c>
      <c r="C492" s="6" t="s">
        <v>219</v>
      </c>
      <c r="D492" s="6" t="s">
        <v>1605</v>
      </c>
      <c r="E492" s="6" t="s">
        <v>1606</v>
      </c>
      <c r="F492" s="6"/>
      <c r="G492" s="6"/>
      <c r="H492" s="6"/>
      <c r="I492" s="6"/>
      <c r="J492" s="6" t="s">
        <v>337</v>
      </c>
      <c r="K492" s="6" t="s">
        <v>1607</v>
      </c>
      <c r="L492" s="6" t="s">
        <v>1608</v>
      </c>
      <c r="M492" s="1">
        <v>45805</v>
      </c>
      <c r="N492" s="1">
        <v>45805</v>
      </c>
      <c r="O492" s="1"/>
      <c r="P492" s="6" t="s">
        <v>67</v>
      </c>
      <c r="Q492" s="6" t="s">
        <v>67</v>
      </c>
      <c r="R492" s="6">
        <v>3</v>
      </c>
      <c r="S492" s="6">
        <v>0</v>
      </c>
      <c r="T492" s="6">
        <v>0</v>
      </c>
      <c r="U492" s="6">
        <v>0</v>
      </c>
      <c r="V492" s="7" t="str">
        <f>IF(Final_table[[#This Row],[Pipedrive_ID]]&lt;&gt;"",HYPERLINK("https::/silk3.pipedrive.com/person/"&amp;Final_table[[#This Row],[Pipedrive_ID]]/10,Final_table[[#This Row],[fullName]]),"")</f>
        <v/>
      </c>
      <c r="W492" s="6"/>
      <c r="X492" s="1"/>
      <c r="Y492" s="6"/>
      <c r="Z492" s="6" t="s">
        <v>70</v>
      </c>
      <c r="AA492" s="6">
        <v>0</v>
      </c>
      <c r="AB492" s="6" t="s">
        <v>70</v>
      </c>
      <c r="AC492" s="6">
        <v>0</v>
      </c>
      <c r="AD492" t="s">
        <v>68</v>
      </c>
      <c r="AF492" t="s">
        <v>69</v>
      </c>
      <c r="AG492" t="s">
        <v>70</v>
      </c>
      <c r="AH492">
        <v>5</v>
      </c>
      <c r="AI492">
        <v>3</v>
      </c>
    </row>
    <row r="493" spans="1:35" x14ac:dyDescent="0.25">
      <c r="A493" s="7" t="str">
        <f>HYPERLINK(Final_table[[#This Row],[profileUrl]],Final_table[[#This Row],[fullName]])</f>
        <v>Chiara Mignolet</v>
      </c>
      <c r="B493" s="6" t="s">
        <v>1609</v>
      </c>
      <c r="C493" s="6" t="s">
        <v>1610</v>
      </c>
      <c r="D493" s="6" t="s">
        <v>1611</v>
      </c>
      <c r="E493" s="6" t="s">
        <v>1612</v>
      </c>
      <c r="F493" s="6"/>
      <c r="G493" s="6"/>
      <c r="H493" s="6"/>
      <c r="I493" s="6"/>
      <c r="J493" s="6" t="s">
        <v>42</v>
      </c>
      <c r="K493" s="6" t="s">
        <v>148</v>
      </c>
      <c r="L493" s="6" t="s">
        <v>88</v>
      </c>
      <c r="M493" s="1">
        <v>45704</v>
      </c>
      <c r="N493" s="1">
        <v>45704</v>
      </c>
      <c r="O493" s="1"/>
      <c r="P493" s="6" t="s">
        <v>67</v>
      </c>
      <c r="Q493" s="6" t="s">
        <v>67</v>
      </c>
      <c r="R493" s="6">
        <v>1</v>
      </c>
      <c r="S493" s="6">
        <v>2</v>
      </c>
      <c r="T493" s="6">
        <v>0</v>
      </c>
      <c r="U493" s="6">
        <v>0</v>
      </c>
      <c r="V493" s="7" t="str">
        <f>IF(Final_table[[#This Row],[Pipedrive_ID]]&lt;&gt;"",HYPERLINK("https::/silk3.pipedrive.com/person/"&amp;Final_table[[#This Row],[Pipedrive_ID]]/10,Final_table[[#This Row],[fullName]]),"")</f>
        <v/>
      </c>
      <c r="W493" s="6"/>
      <c r="X493" s="1"/>
      <c r="Y493" s="6"/>
      <c r="Z493" s="6" t="s">
        <v>70</v>
      </c>
      <c r="AA493" s="6">
        <v>0</v>
      </c>
      <c r="AB493" s="6" t="s">
        <v>70</v>
      </c>
      <c r="AC493" s="6">
        <v>0</v>
      </c>
      <c r="AD493" t="s">
        <v>68</v>
      </c>
      <c r="AF493" t="s">
        <v>69</v>
      </c>
      <c r="AG493" t="s">
        <v>70</v>
      </c>
      <c r="AH493">
        <v>2</v>
      </c>
      <c r="AI493">
        <v>3</v>
      </c>
    </row>
    <row r="494" spans="1:35" x14ac:dyDescent="0.25">
      <c r="A494" s="7" t="str">
        <f>HYPERLINK(Final_table[[#This Row],[profileUrl]],Final_table[[#This Row],[fullName]])</f>
        <v>Choi Han Shek</v>
      </c>
      <c r="B494" s="6" t="s">
        <v>1613</v>
      </c>
      <c r="C494" s="6" t="s">
        <v>1614</v>
      </c>
      <c r="D494" s="6" t="s">
        <v>1615</v>
      </c>
      <c r="E494" s="6" t="s">
        <v>1616</v>
      </c>
      <c r="F494" s="6"/>
      <c r="G494" s="6"/>
      <c r="H494" s="6"/>
      <c r="I494" s="6"/>
      <c r="J494" s="6" t="s">
        <v>42</v>
      </c>
      <c r="K494" s="6" t="s">
        <v>1617</v>
      </c>
      <c r="L494" s="6" t="s">
        <v>1618</v>
      </c>
      <c r="M494" s="1">
        <v>45842</v>
      </c>
      <c r="N494" s="1">
        <v>45842</v>
      </c>
      <c r="O494" s="1"/>
      <c r="P494" s="6" t="s">
        <v>67</v>
      </c>
      <c r="Q494" s="6" t="s">
        <v>67</v>
      </c>
      <c r="R494" s="6">
        <v>0</v>
      </c>
      <c r="S494" s="6">
        <v>3</v>
      </c>
      <c r="T494" s="6">
        <v>0</v>
      </c>
      <c r="U494" s="6">
        <v>0</v>
      </c>
      <c r="V494" s="7" t="str">
        <f>IF(Final_table[[#This Row],[Pipedrive_ID]]&lt;&gt;"",HYPERLINK("https::/silk3.pipedrive.com/person/"&amp;Final_table[[#This Row],[Pipedrive_ID]]/10,Final_table[[#This Row],[fullName]]),"")</f>
        <v/>
      </c>
      <c r="W494" s="6"/>
      <c r="X494" s="1"/>
      <c r="Y494" s="6"/>
      <c r="Z494" s="6" t="s">
        <v>70</v>
      </c>
      <c r="AA494" s="6">
        <v>0</v>
      </c>
      <c r="AB494" s="6" t="s">
        <v>70</v>
      </c>
      <c r="AC494" s="6">
        <v>0</v>
      </c>
      <c r="AD494" t="s">
        <v>68</v>
      </c>
      <c r="AF494" t="s">
        <v>69</v>
      </c>
      <c r="AG494" t="s">
        <v>70</v>
      </c>
      <c r="AH494">
        <v>7</v>
      </c>
      <c r="AI494">
        <v>3</v>
      </c>
    </row>
    <row r="495" spans="1:35" x14ac:dyDescent="0.25">
      <c r="A495" s="7" t="str">
        <f>HYPERLINK(Final_table[[#This Row],[profileUrl]],Final_table[[#This Row],[fullName]])</f>
        <v>Christophe Van Olmen</v>
      </c>
      <c r="B495" s="6" t="s">
        <v>1619</v>
      </c>
      <c r="C495" s="6" t="s">
        <v>772</v>
      </c>
      <c r="D495" s="6" t="s">
        <v>1620</v>
      </c>
      <c r="E495" s="6" t="s">
        <v>1621</v>
      </c>
      <c r="F495" s="6"/>
      <c r="G495" s="6"/>
      <c r="H495" s="6"/>
      <c r="I495" s="6"/>
      <c r="J495" s="6" t="s">
        <v>42</v>
      </c>
      <c r="K495" s="6" t="s">
        <v>627</v>
      </c>
      <c r="L495" s="6" t="s">
        <v>959</v>
      </c>
      <c r="M495" s="1">
        <v>45836</v>
      </c>
      <c r="N495" s="1">
        <v>45836</v>
      </c>
      <c r="O495" s="1"/>
      <c r="P495" s="6" t="s">
        <v>67</v>
      </c>
      <c r="Q495" s="6" t="s">
        <v>67</v>
      </c>
      <c r="R495" s="6">
        <v>0</v>
      </c>
      <c r="S495" s="6">
        <v>3</v>
      </c>
      <c r="T495" s="6">
        <v>0</v>
      </c>
      <c r="U495" s="6">
        <v>0</v>
      </c>
      <c r="V495" s="7" t="str">
        <f>IF(Final_table[[#This Row],[Pipedrive_ID]]&lt;&gt;"",HYPERLINK("https::/silk3.pipedrive.com/person/"&amp;Final_table[[#This Row],[Pipedrive_ID]]/10,Final_table[[#This Row],[fullName]]),"")</f>
        <v/>
      </c>
      <c r="W495" s="6"/>
      <c r="X495" s="1"/>
      <c r="Y495" s="6"/>
      <c r="Z495" s="6" t="s">
        <v>70</v>
      </c>
      <c r="AA495" s="6">
        <v>2</v>
      </c>
      <c r="AB495" s="6" t="s">
        <v>1622</v>
      </c>
      <c r="AC495" s="6">
        <v>3</v>
      </c>
      <c r="AD495" t="s">
        <v>68</v>
      </c>
      <c r="AF495" t="s">
        <v>69</v>
      </c>
      <c r="AG495" t="s">
        <v>50</v>
      </c>
      <c r="AH495">
        <v>6</v>
      </c>
      <c r="AI495">
        <v>3</v>
      </c>
    </row>
    <row r="496" spans="1:35" x14ac:dyDescent="0.25">
      <c r="A496" s="7" t="str">
        <f>HYPERLINK(Final_table[[#This Row],[profileUrl]],Final_table[[#This Row],[fullName]])</f>
        <v>Charlotte Wens</v>
      </c>
      <c r="B496" s="6" t="s">
        <v>2199</v>
      </c>
      <c r="C496" s="6" t="s">
        <v>219</v>
      </c>
      <c r="D496" s="6" t="s">
        <v>2200</v>
      </c>
      <c r="E496" s="6" t="s">
        <v>2201</v>
      </c>
      <c r="F496" s="6"/>
      <c r="G496" s="6"/>
      <c r="H496" s="6"/>
      <c r="I496" s="6"/>
      <c r="J496" s="6" t="s">
        <v>337</v>
      </c>
      <c r="K496" s="6" t="s">
        <v>2202</v>
      </c>
      <c r="L496" s="6" t="s">
        <v>2203</v>
      </c>
      <c r="M496" s="1">
        <v>45704</v>
      </c>
      <c r="N496" s="1">
        <v>45704</v>
      </c>
      <c r="O496" s="1"/>
      <c r="P496" s="6" t="s">
        <v>67</v>
      </c>
      <c r="Q496" s="6" t="s">
        <v>67</v>
      </c>
      <c r="R496" s="6">
        <v>1</v>
      </c>
      <c r="S496" s="6">
        <v>1</v>
      </c>
      <c r="T496" s="6">
        <v>0</v>
      </c>
      <c r="U496" s="6">
        <v>0</v>
      </c>
      <c r="V496" s="7" t="str">
        <f>IF(Final_table[[#This Row],[Pipedrive_ID]]&lt;&gt;"",HYPERLINK("https::/silk3.pipedrive.com/person/"&amp;Final_table[[#This Row],[Pipedrive_ID]]/10,Final_table[[#This Row],[fullName]]),"")</f>
        <v/>
      </c>
      <c r="W496" s="6"/>
      <c r="X496" s="1"/>
      <c r="Y496" s="6"/>
      <c r="Z496" s="6" t="s">
        <v>70</v>
      </c>
      <c r="AA496" s="6">
        <v>0</v>
      </c>
      <c r="AB496" s="6" t="s">
        <v>70</v>
      </c>
      <c r="AC496" s="6">
        <v>1</v>
      </c>
      <c r="AD496" t="s">
        <v>68</v>
      </c>
      <c r="AF496" t="s">
        <v>69</v>
      </c>
      <c r="AG496" t="s">
        <v>79</v>
      </c>
      <c r="AH496">
        <v>2</v>
      </c>
      <c r="AI496">
        <v>2</v>
      </c>
    </row>
    <row r="497" spans="1:35" x14ac:dyDescent="0.25">
      <c r="A497" s="7" t="str">
        <f>HYPERLINK(Final_table[[#This Row],[profileUrl]],Final_table[[#This Row],[fullName]])</f>
        <v>Els Van Den Wyngaert</v>
      </c>
      <c r="B497" s="6" t="s">
        <v>1623</v>
      </c>
      <c r="C497" s="6" t="s">
        <v>1624</v>
      </c>
      <c r="D497" s="6" t="s">
        <v>1625</v>
      </c>
      <c r="E497" s="6" t="s">
        <v>1626</v>
      </c>
      <c r="F497" s="6"/>
      <c r="G497" s="6"/>
      <c r="H497" s="6"/>
      <c r="I497" s="6"/>
      <c r="J497" s="6" t="s">
        <v>42</v>
      </c>
      <c r="K497" s="6" t="s">
        <v>1627</v>
      </c>
      <c r="L497" s="6" t="s">
        <v>106</v>
      </c>
      <c r="M497" s="1">
        <v>45872</v>
      </c>
      <c r="N497" s="1">
        <v>45872</v>
      </c>
      <c r="O497" s="1"/>
      <c r="P497" s="6" t="s">
        <v>67</v>
      </c>
      <c r="Q497" s="6" t="s">
        <v>67</v>
      </c>
      <c r="R497" s="6">
        <v>0</v>
      </c>
      <c r="S497" s="6">
        <v>3</v>
      </c>
      <c r="T497" s="6">
        <v>0</v>
      </c>
      <c r="U497" s="6">
        <v>0</v>
      </c>
      <c r="V497" s="7" t="str">
        <f>IF(Final_table[[#This Row],[Pipedrive_ID]]&lt;&gt;"",HYPERLINK("https::/silk3.pipedrive.com/person/"&amp;Final_table[[#This Row],[Pipedrive_ID]]/10,Final_table[[#This Row],[fullName]]),"")</f>
        <v/>
      </c>
      <c r="W497" s="6"/>
      <c r="X497" s="1"/>
      <c r="Y497" s="6"/>
      <c r="Z497" s="6" t="s">
        <v>70</v>
      </c>
      <c r="AA497" s="6">
        <v>2</v>
      </c>
      <c r="AB497" s="6" t="s">
        <v>1628</v>
      </c>
      <c r="AC497" s="6">
        <v>1</v>
      </c>
      <c r="AD497" t="s">
        <v>68</v>
      </c>
      <c r="AF497" t="s">
        <v>69</v>
      </c>
      <c r="AG497" t="s">
        <v>50</v>
      </c>
      <c r="AH497">
        <v>8</v>
      </c>
      <c r="AI497">
        <v>3</v>
      </c>
    </row>
    <row r="498" spans="1:35" x14ac:dyDescent="0.25">
      <c r="A498" s="7" t="str">
        <f>HYPERLINK(Final_table[[#This Row],[profileUrl]],Final_table[[#This Row],[fullName]])</f>
        <v>Charlotte Buydens</v>
      </c>
      <c r="B498" s="6" t="s">
        <v>3854</v>
      </c>
      <c r="C498" s="6" t="s">
        <v>219</v>
      </c>
      <c r="D498" s="6" t="s">
        <v>3855</v>
      </c>
      <c r="E498" s="6" t="s">
        <v>3856</v>
      </c>
      <c r="F498" s="6"/>
      <c r="G498" s="6"/>
      <c r="H498" s="6"/>
      <c r="I498" s="6"/>
      <c r="J498" s="6" t="s">
        <v>42</v>
      </c>
      <c r="K498" s="6" t="s">
        <v>3857</v>
      </c>
      <c r="L498" s="6" t="s">
        <v>3858</v>
      </c>
      <c r="M498" s="1">
        <v>45872</v>
      </c>
      <c r="N498" s="1">
        <v>45872</v>
      </c>
      <c r="O498" s="1"/>
      <c r="P498" s="6" t="s">
        <v>67</v>
      </c>
      <c r="Q498" s="6" t="s">
        <v>67</v>
      </c>
      <c r="R498" s="6">
        <v>0</v>
      </c>
      <c r="S498" s="6">
        <v>1</v>
      </c>
      <c r="T498" s="6">
        <v>0</v>
      </c>
      <c r="U498" s="6">
        <v>0</v>
      </c>
      <c r="V498" s="7" t="str">
        <f>IF(Final_table[[#This Row],[Pipedrive_ID]]&lt;&gt;"",HYPERLINK("https::/silk3.pipedrive.com/person/"&amp;Final_table[[#This Row],[Pipedrive_ID]]/10,Final_table[[#This Row],[fullName]]),"")</f>
        <v/>
      </c>
      <c r="W498" s="6"/>
      <c r="X498" s="1"/>
      <c r="Y498" s="6"/>
      <c r="Z498" s="6" t="s">
        <v>70</v>
      </c>
      <c r="AA498" s="6">
        <v>0</v>
      </c>
      <c r="AB498" s="6" t="s">
        <v>70</v>
      </c>
      <c r="AC498" s="6">
        <v>0</v>
      </c>
      <c r="AD498" t="s">
        <v>68</v>
      </c>
      <c r="AF498" t="s">
        <v>69</v>
      </c>
      <c r="AG498" t="s">
        <v>70</v>
      </c>
      <c r="AH498">
        <v>8</v>
      </c>
      <c r="AI498">
        <v>1</v>
      </c>
    </row>
    <row r="499" spans="1:35" x14ac:dyDescent="0.25">
      <c r="A499" s="7" t="str">
        <f>HYPERLINK(Final_table[[#This Row],[profileUrl]],Final_table[[#This Row],[fullName]])</f>
        <v>Elsbeth Habets</v>
      </c>
      <c r="B499" s="6" t="s">
        <v>1629</v>
      </c>
      <c r="C499" s="6" t="s">
        <v>1630</v>
      </c>
      <c r="D499" s="6" t="s">
        <v>1631</v>
      </c>
      <c r="E499" s="6" t="s">
        <v>1632</v>
      </c>
      <c r="F499" s="6"/>
      <c r="G499" s="6"/>
      <c r="H499" s="6"/>
      <c r="I499" s="6"/>
      <c r="J499" s="6" t="s">
        <v>337</v>
      </c>
      <c r="K499" s="6" t="s">
        <v>1633</v>
      </c>
      <c r="L499" s="6" t="s">
        <v>1634</v>
      </c>
      <c r="M499" s="1">
        <v>45729</v>
      </c>
      <c r="N499" s="1">
        <v>45729</v>
      </c>
      <c r="O499" s="1"/>
      <c r="P499" s="6" t="s">
        <v>67</v>
      </c>
      <c r="Q499" s="6" t="s">
        <v>67</v>
      </c>
      <c r="R499" s="6">
        <v>2</v>
      </c>
      <c r="S499" s="6">
        <v>1</v>
      </c>
      <c r="T499" s="6">
        <v>0</v>
      </c>
      <c r="U499" s="6">
        <v>0</v>
      </c>
      <c r="V499" s="7" t="str">
        <f>IF(Final_table[[#This Row],[Pipedrive_ID]]&lt;&gt;"",HYPERLINK("https::/silk3.pipedrive.com/person/"&amp;Final_table[[#This Row],[Pipedrive_ID]]/10,Final_table[[#This Row],[fullName]]),"")</f>
        <v/>
      </c>
      <c r="W499" s="6"/>
      <c r="X499" s="1"/>
      <c r="Y499" s="6"/>
      <c r="Z499" s="6" t="s">
        <v>70</v>
      </c>
      <c r="AA499" s="6">
        <v>0</v>
      </c>
      <c r="AB499" s="6" t="s">
        <v>70</v>
      </c>
      <c r="AC499" s="6">
        <v>0</v>
      </c>
      <c r="AD499" t="s">
        <v>68</v>
      </c>
      <c r="AF499" t="s">
        <v>69</v>
      </c>
      <c r="AG499" t="s">
        <v>70</v>
      </c>
      <c r="AH499">
        <v>3</v>
      </c>
      <c r="AI499">
        <v>3</v>
      </c>
    </row>
    <row r="500" spans="1:35" x14ac:dyDescent="0.25">
      <c r="A500" s="7" t="str">
        <f>HYPERLINK(Final_table[[#This Row],[profileUrl]],Final_table[[#This Row],[fullName]])</f>
        <v>Charlotte De Kind</v>
      </c>
      <c r="B500" s="6" t="s">
        <v>2204</v>
      </c>
      <c r="C500" s="6" t="s">
        <v>219</v>
      </c>
      <c r="D500" s="6" t="s">
        <v>2205</v>
      </c>
      <c r="E500" s="6" t="s">
        <v>2206</v>
      </c>
      <c r="F500" s="6"/>
      <c r="G500" s="6"/>
      <c r="H500" s="6"/>
      <c r="I500" s="6"/>
      <c r="J500" s="6" t="s">
        <v>42</v>
      </c>
      <c r="K500" s="6" t="s">
        <v>2207</v>
      </c>
      <c r="L500" s="6" t="s">
        <v>2208</v>
      </c>
      <c r="M500" s="1">
        <v>45834</v>
      </c>
      <c r="N500" s="1">
        <v>45834</v>
      </c>
      <c r="O500" s="1"/>
      <c r="P500" s="6" t="s">
        <v>67</v>
      </c>
      <c r="Q500" s="6" t="s">
        <v>67</v>
      </c>
      <c r="R500" s="6">
        <v>0</v>
      </c>
      <c r="S500" s="6">
        <v>2</v>
      </c>
      <c r="T500" s="6">
        <v>0</v>
      </c>
      <c r="U500" s="6">
        <v>0</v>
      </c>
      <c r="V500" s="7" t="str">
        <f>IF(Final_table[[#This Row],[Pipedrive_ID]]&lt;&gt;"",HYPERLINK("https::/silk3.pipedrive.com/person/"&amp;Final_table[[#This Row],[Pipedrive_ID]]/10,Final_table[[#This Row],[fullName]]),"")</f>
        <v/>
      </c>
      <c r="W500" s="6"/>
      <c r="X500" s="1"/>
      <c r="Y500" s="6"/>
      <c r="Z500" s="6" t="s">
        <v>70</v>
      </c>
      <c r="AA500" s="6">
        <v>0</v>
      </c>
      <c r="AB500" s="6" t="s">
        <v>70</v>
      </c>
      <c r="AC500" s="6">
        <v>0</v>
      </c>
      <c r="AD500" t="s">
        <v>68</v>
      </c>
      <c r="AF500" t="s">
        <v>69</v>
      </c>
      <c r="AG500" t="s">
        <v>70</v>
      </c>
      <c r="AH500">
        <v>6</v>
      </c>
      <c r="AI500">
        <v>2</v>
      </c>
    </row>
    <row r="501" spans="1:35" x14ac:dyDescent="0.25">
      <c r="A501" s="7" t="str">
        <f>HYPERLINK(Final_table[[#This Row],[profileUrl]],Final_table[[#This Row],[fullName]])</f>
        <v>Maarten Engels</v>
      </c>
      <c r="B501" s="6" t="s">
        <v>1635</v>
      </c>
      <c r="C501" s="6" t="s">
        <v>1636</v>
      </c>
      <c r="D501" s="6" t="s">
        <v>1637</v>
      </c>
      <c r="E501" s="6" t="s">
        <v>1638</v>
      </c>
      <c r="F501" s="6"/>
      <c r="G501" s="6"/>
      <c r="H501" s="6"/>
      <c r="I501" s="6"/>
      <c r="J501" s="6" t="s">
        <v>42</v>
      </c>
      <c r="K501" s="6" t="s">
        <v>1639</v>
      </c>
      <c r="L501" s="6" t="s">
        <v>1640</v>
      </c>
      <c r="M501" s="1">
        <v>45835</v>
      </c>
      <c r="N501" s="1">
        <v>45835</v>
      </c>
      <c r="O501" s="1"/>
      <c r="P501" s="6" t="s">
        <v>67</v>
      </c>
      <c r="Q501" s="6" t="s">
        <v>67</v>
      </c>
      <c r="R501" s="6">
        <v>0</v>
      </c>
      <c r="S501" s="6">
        <v>3</v>
      </c>
      <c r="T501" s="6">
        <v>0</v>
      </c>
      <c r="U501" s="6">
        <v>0</v>
      </c>
      <c r="V501" s="7" t="str">
        <f>IF(Final_table[[#This Row],[Pipedrive_ID]]&lt;&gt;"",HYPERLINK("https::/silk3.pipedrive.com/person/"&amp;Final_table[[#This Row],[Pipedrive_ID]]/10,Final_table[[#This Row],[fullName]]),"")</f>
        <v/>
      </c>
      <c r="W501" s="6"/>
      <c r="X501" s="1"/>
      <c r="Y501" s="6"/>
      <c r="Z501" s="6" t="s">
        <v>70</v>
      </c>
      <c r="AA501" s="6">
        <v>0</v>
      </c>
      <c r="AB501" s="6" t="s">
        <v>70</v>
      </c>
      <c r="AC501" s="6">
        <v>0</v>
      </c>
      <c r="AD501" t="s">
        <v>68</v>
      </c>
      <c r="AF501" t="s">
        <v>69</v>
      </c>
      <c r="AG501" t="s">
        <v>70</v>
      </c>
      <c r="AH501">
        <v>6</v>
      </c>
      <c r="AI501">
        <v>3</v>
      </c>
    </row>
    <row r="502" spans="1:35" x14ac:dyDescent="0.25">
      <c r="A502" s="7" t="str">
        <f>HYPERLINK(Final_table[[#This Row],[profileUrl]],Final_table[[#This Row],[fullName]])</f>
        <v>Chelsey Robert</v>
      </c>
      <c r="B502" s="6" t="s">
        <v>3859</v>
      </c>
      <c r="C502" s="6" t="s">
        <v>3860</v>
      </c>
      <c r="D502" s="6" t="s">
        <v>3861</v>
      </c>
      <c r="E502" s="6" t="s">
        <v>3862</v>
      </c>
      <c r="F502" s="6"/>
      <c r="G502" s="6"/>
      <c r="H502" s="6"/>
      <c r="I502" s="6"/>
      <c r="J502" s="6" t="s">
        <v>337</v>
      </c>
      <c r="K502" s="6" t="s">
        <v>3863</v>
      </c>
      <c r="L502" s="6" t="s">
        <v>3864</v>
      </c>
      <c r="M502" s="1">
        <v>45846</v>
      </c>
      <c r="N502" s="1">
        <v>45846</v>
      </c>
      <c r="O502" s="1"/>
      <c r="P502" s="6" t="s">
        <v>67</v>
      </c>
      <c r="Q502" s="6" t="s">
        <v>67</v>
      </c>
      <c r="R502" s="6">
        <v>0</v>
      </c>
      <c r="S502" s="6">
        <v>1</v>
      </c>
      <c r="T502" s="6">
        <v>0</v>
      </c>
      <c r="U502" s="6">
        <v>0</v>
      </c>
      <c r="V502" s="7" t="str">
        <f>IF(Final_table[[#This Row],[Pipedrive_ID]]&lt;&gt;"",HYPERLINK("https::/silk3.pipedrive.com/person/"&amp;Final_table[[#This Row],[Pipedrive_ID]]/10,Final_table[[#This Row],[fullName]]),"")</f>
        <v/>
      </c>
      <c r="W502" s="6"/>
      <c r="X502" s="1"/>
      <c r="Y502" s="6"/>
      <c r="Z502" s="6" t="s">
        <v>70</v>
      </c>
      <c r="AA502" s="6">
        <v>0</v>
      </c>
      <c r="AB502" s="6" t="s">
        <v>70</v>
      </c>
      <c r="AC502" s="6">
        <v>0</v>
      </c>
      <c r="AD502" t="s">
        <v>68</v>
      </c>
      <c r="AF502" t="s">
        <v>69</v>
      </c>
      <c r="AG502" t="s">
        <v>70</v>
      </c>
      <c r="AH502">
        <v>7</v>
      </c>
      <c r="AI502">
        <v>1</v>
      </c>
    </row>
    <row r="503" spans="1:35" x14ac:dyDescent="0.25">
      <c r="A503" s="7" t="str">
        <f>HYPERLINK(Final_table[[#This Row],[profileUrl]],Final_table[[#This Row],[fullName]])</f>
        <v>Frank De Smedt</v>
      </c>
      <c r="B503" s="6" t="s">
        <v>1648</v>
      </c>
      <c r="C503" s="6" t="s">
        <v>1649</v>
      </c>
      <c r="D503" s="6" t="s">
        <v>1650</v>
      </c>
      <c r="E503" s="6" t="s">
        <v>1651</v>
      </c>
      <c r="F503" s="6"/>
      <c r="G503" s="6"/>
      <c r="H503" s="6"/>
      <c r="I503" s="6"/>
      <c r="J503" s="6" t="s">
        <v>337</v>
      </c>
      <c r="K503" s="6" t="s">
        <v>1652</v>
      </c>
      <c r="L503" s="6" t="s">
        <v>1653</v>
      </c>
      <c r="M503" s="1">
        <v>45834</v>
      </c>
      <c r="N503" s="1">
        <v>45834</v>
      </c>
      <c r="O503" s="1"/>
      <c r="P503" s="6" t="s">
        <v>67</v>
      </c>
      <c r="Q503" s="6" t="s">
        <v>67</v>
      </c>
      <c r="R503" s="6">
        <v>1</v>
      </c>
      <c r="S503" s="6">
        <v>2</v>
      </c>
      <c r="T503" s="6">
        <v>0</v>
      </c>
      <c r="U503" s="6">
        <v>0</v>
      </c>
      <c r="V503" s="7" t="str">
        <f>IF(Final_table[[#This Row],[Pipedrive_ID]]&lt;&gt;"",HYPERLINK("https::/silk3.pipedrive.com/person/"&amp;Final_table[[#This Row],[Pipedrive_ID]]/10,Final_table[[#This Row],[fullName]]),"")</f>
        <v/>
      </c>
      <c r="W503" s="6"/>
      <c r="X503" s="1"/>
      <c r="Y503" s="6"/>
      <c r="Z503" s="6" t="s">
        <v>70</v>
      </c>
      <c r="AA503" s="6">
        <v>0</v>
      </c>
      <c r="AB503" s="6" t="s">
        <v>70</v>
      </c>
      <c r="AC503" s="6">
        <v>1</v>
      </c>
      <c r="AD503" t="s">
        <v>68</v>
      </c>
      <c r="AF503" t="s">
        <v>69</v>
      </c>
      <c r="AG503" t="s">
        <v>79</v>
      </c>
      <c r="AH503">
        <v>6</v>
      </c>
      <c r="AI503">
        <v>3</v>
      </c>
    </row>
    <row r="504" spans="1:35" x14ac:dyDescent="0.25">
      <c r="A504" s="7" t="str">
        <f>HYPERLINK(Final_table[[#This Row],[profileUrl]],Final_table[[#This Row],[fullName]])</f>
        <v>Frederik Van De Velde</v>
      </c>
      <c r="B504" s="6" t="s">
        <v>1654</v>
      </c>
      <c r="C504" s="6" t="s">
        <v>1135</v>
      </c>
      <c r="D504" s="6" t="s">
        <v>1655</v>
      </c>
      <c r="E504" s="6" t="s">
        <v>1656</v>
      </c>
      <c r="F504" s="6"/>
      <c r="G504" s="6"/>
      <c r="H504" s="6"/>
      <c r="I504" s="6"/>
      <c r="J504" s="6" t="s">
        <v>42</v>
      </c>
      <c r="K504" s="6" t="s">
        <v>1657</v>
      </c>
      <c r="L504" s="6" t="s">
        <v>1307</v>
      </c>
      <c r="M504" s="1">
        <v>45834</v>
      </c>
      <c r="N504" s="1">
        <v>45834</v>
      </c>
      <c r="O504" s="1"/>
      <c r="P504" s="6" t="s">
        <v>67</v>
      </c>
      <c r="Q504" s="6" t="s">
        <v>67</v>
      </c>
      <c r="R504" s="6">
        <v>1</v>
      </c>
      <c r="S504" s="6">
        <v>2</v>
      </c>
      <c r="T504" s="6">
        <v>0</v>
      </c>
      <c r="U504" s="6">
        <v>0</v>
      </c>
      <c r="V504" s="7" t="str">
        <f>IF(Final_table[[#This Row],[Pipedrive_ID]]&lt;&gt;"",HYPERLINK("https::/silk3.pipedrive.com/person/"&amp;Final_table[[#This Row],[Pipedrive_ID]]/10,Final_table[[#This Row],[fullName]]),"")</f>
        <v/>
      </c>
      <c r="W504" s="6"/>
      <c r="X504" s="1"/>
      <c r="Y504" s="6"/>
      <c r="Z504" s="6" t="s">
        <v>70</v>
      </c>
      <c r="AA504" s="6">
        <v>0</v>
      </c>
      <c r="AB504" s="6" t="s">
        <v>70</v>
      </c>
      <c r="AC504" s="6">
        <v>0</v>
      </c>
      <c r="AD504" t="s">
        <v>68</v>
      </c>
      <c r="AF504" t="s">
        <v>69</v>
      </c>
      <c r="AG504" t="s">
        <v>70</v>
      </c>
      <c r="AH504">
        <v>6</v>
      </c>
      <c r="AI504">
        <v>3</v>
      </c>
    </row>
    <row r="505" spans="1:35" x14ac:dyDescent="0.25">
      <c r="A505" s="7" t="str">
        <f>HYPERLINK(Final_table[[#This Row],[profileUrl]],Final_table[[#This Row],[fullName]])</f>
        <v>Geert Halsberghe</v>
      </c>
      <c r="B505" s="6" t="s">
        <v>1658</v>
      </c>
      <c r="C505" s="6" t="s">
        <v>1659</v>
      </c>
      <c r="D505" s="6" t="s">
        <v>1660</v>
      </c>
      <c r="E505" s="6" t="s">
        <v>1661</v>
      </c>
      <c r="F505" s="6"/>
      <c r="G505" s="6"/>
      <c r="H505" s="6"/>
      <c r="I505" s="6"/>
      <c r="J505" s="6" t="s">
        <v>42</v>
      </c>
      <c r="K505" s="6" t="s">
        <v>1662</v>
      </c>
      <c r="L505" s="6" t="s">
        <v>1663</v>
      </c>
      <c r="M505" s="1">
        <v>45836</v>
      </c>
      <c r="N505" s="1">
        <v>45836</v>
      </c>
      <c r="O505" s="1"/>
      <c r="P505" s="6" t="s">
        <v>67</v>
      </c>
      <c r="Q505" s="6" t="s">
        <v>67</v>
      </c>
      <c r="R505" s="6">
        <v>0</v>
      </c>
      <c r="S505" s="6">
        <v>3</v>
      </c>
      <c r="T505" s="6">
        <v>0</v>
      </c>
      <c r="U505" s="6">
        <v>0</v>
      </c>
      <c r="V505" s="7" t="str">
        <f>IF(Final_table[[#This Row],[Pipedrive_ID]]&lt;&gt;"",HYPERLINK("https::/silk3.pipedrive.com/person/"&amp;Final_table[[#This Row],[Pipedrive_ID]]/10,Final_table[[#This Row],[fullName]]),"")</f>
        <v/>
      </c>
      <c r="W505" s="6"/>
      <c r="X505" s="1"/>
      <c r="Y505" s="6"/>
      <c r="Z505" s="6" t="s">
        <v>70</v>
      </c>
      <c r="AA505" s="6">
        <v>10</v>
      </c>
      <c r="AB505" s="6" t="s">
        <v>1664</v>
      </c>
      <c r="AC505" s="6">
        <v>1</v>
      </c>
      <c r="AD505" t="s">
        <v>68</v>
      </c>
      <c r="AF505" t="s">
        <v>69</v>
      </c>
      <c r="AG505" t="s">
        <v>50</v>
      </c>
      <c r="AH505">
        <v>6</v>
      </c>
      <c r="AI505">
        <v>3</v>
      </c>
    </row>
    <row r="506" spans="1:35" x14ac:dyDescent="0.25">
      <c r="A506" s="7" t="str">
        <f>HYPERLINK(Final_table[[#This Row],[profileUrl]],Final_table[[#This Row],[fullName]])</f>
        <v>Chloé Vereenooghe</v>
      </c>
      <c r="B506" s="6" t="s">
        <v>3865</v>
      </c>
      <c r="C506" s="6" t="s">
        <v>3866</v>
      </c>
      <c r="D506" s="6" t="s">
        <v>3867</v>
      </c>
      <c r="E506" s="6" t="s">
        <v>3868</v>
      </c>
      <c r="F506" s="6"/>
      <c r="G506" s="6"/>
      <c r="H506" s="6"/>
      <c r="I506" s="6"/>
      <c r="J506" s="6" t="s">
        <v>337</v>
      </c>
      <c r="K506" s="6" t="s">
        <v>3869</v>
      </c>
      <c r="L506" s="6" t="s">
        <v>3870</v>
      </c>
      <c r="M506" s="1">
        <v>45805</v>
      </c>
      <c r="N506" s="1">
        <v>45805</v>
      </c>
      <c r="O506" s="1"/>
      <c r="P506" s="6" t="s">
        <v>67</v>
      </c>
      <c r="Q506" s="6" t="s">
        <v>67</v>
      </c>
      <c r="R506" s="6">
        <v>1</v>
      </c>
      <c r="S506" s="6">
        <v>0</v>
      </c>
      <c r="T506" s="6">
        <v>0</v>
      </c>
      <c r="U506" s="6">
        <v>0</v>
      </c>
      <c r="V506" s="7" t="str">
        <f>IF(Final_table[[#This Row],[Pipedrive_ID]]&lt;&gt;"",HYPERLINK("https::/silk3.pipedrive.com/person/"&amp;Final_table[[#This Row],[Pipedrive_ID]]/10,Final_table[[#This Row],[fullName]]),"")</f>
        <v/>
      </c>
      <c r="W506" s="6"/>
      <c r="X506" s="1"/>
      <c r="Y506" s="6"/>
      <c r="Z506" s="6" t="s">
        <v>70</v>
      </c>
      <c r="AA506" s="6">
        <v>0</v>
      </c>
      <c r="AB506" s="6" t="s">
        <v>70</v>
      </c>
      <c r="AC506" s="6">
        <v>0</v>
      </c>
      <c r="AD506" t="s">
        <v>68</v>
      </c>
      <c r="AF506" t="s">
        <v>69</v>
      </c>
      <c r="AG506" t="s">
        <v>70</v>
      </c>
      <c r="AH506">
        <v>5</v>
      </c>
      <c r="AI506">
        <v>1</v>
      </c>
    </row>
    <row r="507" spans="1:35" x14ac:dyDescent="0.25">
      <c r="A507" s="7" t="str">
        <f>HYPERLINK(Final_table[[#This Row],[profileUrl]],Final_table[[#This Row],[fullName]])</f>
        <v>Guillaume Kindt</v>
      </c>
      <c r="B507" s="6" t="s">
        <v>1671</v>
      </c>
      <c r="C507" s="6" t="s">
        <v>1672</v>
      </c>
      <c r="D507" s="6" t="s">
        <v>1673</v>
      </c>
      <c r="E507" s="6" t="s">
        <v>1674</v>
      </c>
      <c r="F507" s="6"/>
      <c r="G507" s="6"/>
      <c r="H507" s="6"/>
      <c r="I507" s="6"/>
      <c r="J507" s="6" t="s">
        <v>337</v>
      </c>
      <c r="K507" s="6" t="s">
        <v>1204</v>
      </c>
      <c r="L507" s="6" t="s">
        <v>1675</v>
      </c>
      <c r="M507" s="1">
        <v>45839</v>
      </c>
      <c r="N507" s="1">
        <v>45839</v>
      </c>
      <c r="O507" s="1"/>
      <c r="P507" s="6" t="s">
        <v>67</v>
      </c>
      <c r="Q507" s="6" t="s">
        <v>67</v>
      </c>
      <c r="R507" s="6">
        <v>2</v>
      </c>
      <c r="S507" s="6">
        <v>1</v>
      </c>
      <c r="T507" s="6">
        <v>0</v>
      </c>
      <c r="U507" s="6">
        <v>0</v>
      </c>
      <c r="V507" s="7" t="str">
        <f>IF(Final_table[[#This Row],[Pipedrive_ID]]&lt;&gt;"",HYPERLINK("https::/silk3.pipedrive.com/person/"&amp;Final_table[[#This Row],[Pipedrive_ID]]/10,Final_table[[#This Row],[fullName]]),"")</f>
        <v/>
      </c>
      <c r="W507" s="6"/>
      <c r="X507" s="1"/>
      <c r="Y507" s="6"/>
      <c r="Z507" s="6" t="s">
        <v>70</v>
      </c>
      <c r="AA507" s="6">
        <v>0</v>
      </c>
      <c r="AB507" s="6" t="s">
        <v>70</v>
      </c>
      <c r="AC507" s="6">
        <v>1</v>
      </c>
      <c r="AD507" t="s">
        <v>68</v>
      </c>
      <c r="AF507" t="s">
        <v>69</v>
      </c>
      <c r="AG507" t="s">
        <v>79</v>
      </c>
      <c r="AH507">
        <v>7</v>
      </c>
      <c r="AI507">
        <v>3</v>
      </c>
    </row>
    <row r="508" spans="1:35" x14ac:dyDescent="0.25">
      <c r="A508" s="7" t="str">
        <f>HYPERLINK(Final_table[[#This Row],[profileUrl]],Final_table[[#This Row],[fullName]])</f>
        <v>Ine Wouters</v>
      </c>
      <c r="B508" s="6" t="s">
        <v>1691</v>
      </c>
      <c r="C508" s="6" t="s">
        <v>1065</v>
      </c>
      <c r="D508" s="6" t="s">
        <v>294</v>
      </c>
      <c r="E508" s="6" t="s">
        <v>1692</v>
      </c>
      <c r="F508" s="6"/>
      <c r="G508" s="6"/>
      <c r="H508" s="6"/>
      <c r="I508" s="6"/>
      <c r="J508" s="6" t="s">
        <v>337</v>
      </c>
      <c r="K508" s="6" t="s">
        <v>1693</v>
      </c>
      <c r="L508" s="6" t="s">
        <v>1694</v>
      </c>
      <c r="M508" s="1">
        <v>45829</v>
      </c>
      <c r="N508" s="1">
        <v>45829</v>
      </c>
      <c r="O508" s="1"/>
      <c r="P508" s="6" t="s">
        <v>67</v>
      </c>
      <c r="Q508" s="6" t="s">
        <v>67</v>
      </c>
      <c r="R508" s="6">
        <v>3</v>
      </c>
      <c r="S508" s="6">
        <v>0</v>
      </c>
      <c r="T508" s="6">
        <v>0</v>
      </c>
      <c r="U508" s="6">
        <v>0</v>
      </c>
      <c r="V508" s="7" t="str">
        <f>IF(Final_table[[#This Row],[Pipedrive_ID]]&lt;&gt;"",HYPERLINK("https::/silk3.pipedrive.com/person/"&amp;Final_table[[#This Row],[Pipedrive_ID]]/10,Final_table[[#This Row],[fullName]]),"")</f>
        <v/>
      </c>
      <c r="W508" s="6"/>
      <c r="X508" s="1"/>
      <c r="Y508" s="6"/>
      <c r="Z508" s="6" t="s">
        <v>70</v>
      </c>
      <c r="AA508" s="6">
        <v>0</v>
      </c>
      <c r="AB508" s="6" t="s">
        <v>70</v>
      </c>
      <c r="AC508" s="6">
        <v>1</v>
      </c>
      <c r="AD508" t="s">
        <v>68</v>
      </c>
      <c r="AF508" t="s">
        <v>69</v>
      </c>
      <c r="AG508" t="s">
        <v>79</v>
      </c>
      <c r="AH508">
        <v>6</v>
      </c>
      <c r="AI508">
        <v>3</v>
      </c>
    </row>
    <row r="509" spans="1:35" x14ac:dyDescent="0.25">
      <c r="A509" s="7" t="str">
        <f>HYPERLINK(Final_table[[#This Row],[profileUrl]],Final_table[[#This Row],[fullName]])</f>
        <v>Chris Croux</v>
      </c>
      <c r="B509" s="6" t="s">
        <v>3871</v>
      </c>
      <c r="C509" s="6" t="s">
        <v>3872</v>
      </c>
      <c r="D509" s="6" t="s">
        <v>3873</v>
      </c>
      <c r="E509" s="6" t="s">
        <v>3874</v>
      </c>
      <c r="F509" s="6"/>
      <c r="G509" s="6"/>
      <c r="H509" s="6"/>
      <c r="I509" s="6"/>
      <c r="J509" s="6" t="s">
        <v>42</v>
      </c>
      <c r="K509" s="6" t="s">
        <v>3875</v>
      </c>
      <c r="L509" s="6" t="s">
        <v>558</v>
      </c>
      <c r="M509" s="1">
        <v>45870</v>
      </c>
      <c r="N509" s="1">
        <v>45870</v>
      </c>
      <c r="O509" s="1"/>
      <c r="P509" s="6" t="s">
        <v>67</v>
      </c>
      <c r="Q509" s="6" t="s">
        <v>67</v>
      </c>
      <c r="R509" s="6">
        <v>0</v>
      </c>
      <c r="S509" s="6">
        <v>1</v>
      </c>
      <c r="T509" s="6">
        <v>0</v>
      </c>
      <c r="U509" s="6">
        <v>0</v>
      </c>
      <c r="V509" s="7" t="str">
        <f>IF(Final_table[[#This Row],[Pipedrive_ID]]&lt;&gt;"",HYPERLINK("https::/silk3.pipedrive.com/person/"&amp;Final_table[[#This Row],[Pipedrive_ID]]/10,Final_table[[#This Row],[fullName]]),"")</f>
        <v/>
      </c>
      <c r="W509" s="6"/>
      <c r="X509" s="1"/>
      <c r="Y509" s="6"/>
      <c r="Z509" s="6" t="s">
        <v>70</v>
      </c>
      <c r="AA509" s="6">
        <v>1</v>
      </c>
      <c r="AB509" s="6" t="s">
        <v>3876</v>
      </c>
      <c r="AC509" s="6">
        <v>3</v>
      </c>
      <c r="AD509" t="s">
        <v>68</v>
      </c>
      <c r="AF509" t="s">
        <v>69</v>
      </c>
      <c r="AG509" t="s">
        <v>50</v>
      </c>
      <c r="AH509">
        <v>8</v>
      </c>
      <c r="AI509">
        <v>1</v>
      </c>
    </row>
    <row r="510" spans="1:35" x14ac:dyDescent="0.25">
      <c r="A510" s="7" t="str">
        <f>HYPERLINK(Final_table[[#This Row],[profileUrl]],Final_table[[#This Row],[fullName]])</f>
        <v>Inge Peeters</v>
      </c>
      <c r="B510" s="6" t="s">
        <v>1695</v>
      </c>
      <c r="C510" s="6" t="s">
        <v>1079</v>
      </c>
      <c r="D510" s="6" t="s">
        <v>713</v>
      </c>
      <c r="E510" s="6" t="s">
        <v>1696</v>
      </c>
      <c r="F510" s="6"/>
      <c r="G510" s="6"/>
      <c r="H510" s="6"/>
      <c r="I510" s="6"/>
      <c r="J510" s="6" t="s">
        <v>337</v>
      </c>
      <c r="K510" s="6" t="s">
        <v>1697</v>
      </c>
      <c r="L510" s="6" t="s">
        <v>1698</v>
      </c>
      <c r="M510" s="1">
        <v>45834</v>
      </c>
      <c r="N510" s="1">
        <v>45834</v>
      </c>
      <c r="O510" s="1"/>
      <c r="P510" s="6" t="s">
        <v>67</v>
      </c>
      <c r="Q510" s="6" t="s">
        <v>67</v>
      </c>
      <c r="R510" s="6">
        <v>1</v>
      </c>
      <c r="S510" s="6">
        <v>2</v>
      </c>
      <c r="T510" s="6">
        <v>0</v>
      </c>
      <c r="U510" s="6">
        <v>0</v>
      </c>
      <c r="V510" s="7" t="str">
        <f>IF(Final_table[[#This Row],[Pipedrive_ID]]&lt;&gt;"",HYPERLINK("https::/silk3.pipedrive.com/person/"&amp;Final_table[[#This Row],[Pipedrive_ID]]/10,Final_table[[#This Row],[fullName]]),"")</f>
        <v/>
      </c>
      <c r="W510" s="6"/>
      <c r="X510" s="1"/>
      <c r="Y510" s="6"/>
      <c r="Z510" s="6" t="s">
        <v>70</v>
      </c>
      <c r="AA510" s="6">
        <v>0</v>
      </c>
      <c r="AB510" s="6" t="s">
        <v>70</v>
      </c>
      <c r="AC510" s="6">
        <v>1</v>
      </c>
      <c r="AD510" t="s">
        <v>68</v>
      </c>
      <c r="AF510" t="s">
        <v>69</v>
      </c>
      <c r="AG510" t="s">
        <v>79</v>
      </c>
      <c r="AH510">
        <v>6</v>
      </c>
      <c r="AI510">
        <v>3</v>
      </c>
    </row>
    <row r="511" spans="1:35" x14ac:dyDescent="0.25">
      <c r="A511" s="7" t="str">
        <f>HYPERLINK(Final_table[[#This Row],[profileUrl]],Final_table[[#This Row],[fullName]])</f>
        <v>Christ Decommere</v>
      </c>
      <c r="B511" s="6" t="s">
        <v>3877</v>
      </c>
      <c r="C511" s="6" t="s">
        <v>3878</v>
      </c>
      <c r="D511" s="6" t="s">
        <v>3879</v>
      </c>
      <c r="E511" s="6" t="s">
        <v>3880</v>
      </c>
      <c r="F511" s="6"/>
      <c r="G511" s="6"/>
      <c r="H511" s="6"/>
      <c r="I511" s="6"/>
      <c r="J511" s="6" t="s">
        <v>337</v>
      </c>
      <c r="K511" s="6" t="s">
        <v>3199</v>
      </c>
      <c r="L511" s="6" t="s">
        <v>3881</v>
      </c>
      <c r="M511" s="1">
        <v>45872</v>
      </c>
      <c r="N511" s="1">
        <v>45872</v>
      </c>
      <c r="O511" s="1"/>
      <c r="P511" s="6" t="s">
        <v>67</v>
      </c>
      <c r="Q511" s="6" t="s">
        <v>67</v>
      </c>
      <c r="R511" s="6">
        <v>0</v>
      </c>
      <c r="S511" s="6">
        <v>1</v>
      </c>
      <c r="T511" s="6">
        <v>0</v>
      </c>
      <c r="U511" s="6">
        <v>0</v>
      </c>
      <c r="V511" s="7" t="str">
        <f>IF(Final_table[[#This Row],[Pipedrive_ID]]&lt;&gt;"",HYPERLINK("https::/silk3.pipedrive.com/person/"&amp;Final_table[[#This Row],[Pipedrive_ID]]/10,Final_table[[#This Row],[fullName]]),"")</f>
        <v/>
      </c>
      <c r="W511" s="6"/>
      <c r="X511" s="1"/>
      <c r="Y511" s="6"/>
      <c r="Z511" s="6" t="s">
        <v>70</v>
      </c>
      <c r="AA511" s="6">
        <v>0</v>
      </c>
      <c r="AB511" s="6" t="s">
        <v>70</v>
      </c>
      <c r="AC511" s="6">
        <v>0</v>
      </c>
      <c r="AD511" t="s">
        <v>68</v>
      </c>
      <c r="AF511" t="s">
        <v>69</v>
      </c>
      <c r="AG511" t="s">
        <v>70</v>
      </c>
      <c r="AH511">
        <v>8</v>
      </c>
      <c r="AI511">
        <v>1</v>
      </c>
    </row>
    <row r="512" spans="1:35" x14ac:dyDescent="0.25">
      <c r="A512" s="7" t="str">
        <f>HYPERLINK(Final_table[[#This Row],[profileUrl]],Final_table[[#This Row],[fullName]])</f>
        <v>Joris Ghysen</v>
      </c>
      <c r="B512" s="6" t="s">
        <v>1715</v>
      </c>
      <c r="C512" s="6" t="s">
        <v>1716</v>
      </c>
      <c r="D512" s="6" t="s">
        <v>1717</v>
      </c>
      <c r="E512" s="6" t="s">
        <v>1718</v>
      </c>
      <c r="F512" s="6"/>
      <c r="G512" s="6"/>
      <c r="H512" s="6"/>
      <c r="I512" s="6"/>
      <c r="J512" s="6" t="s">
        <v>42</v>
      </c>
      <c r="K512" s="6" t="s">
        <v>296</v>
      </c>
      <c r="L512" s="6" t="s">
        <v>607</v>
      </c>
      <c r="M512" s="1">
        <v>45837</v>
      </c>
      <c r="N512" s="1">
        <v>45837</v>
      </c>
      <c r="O512" s="1"/>
      <c r="P512" s="6" t="s">
        <v>67</v>
      </c>
      <c r="Q512" s="6" t="s">
        <v>67</v>
      </c>
      <c r="R512" s="6">
        <v>0</v>
      </c>
      <c r="S512" s="6">
        <v>3</v>
      </c>
      <c r="T512" s="6">
        <v>0</v>
      </c>
      <c r="U512" s="6">
        <v>0</v>
      </c>
      <c r="V512" s="7" t="str">
        <f>IF(Final_table[[#This Row],[Pipedrive_ID]]&lt;&gt;"",HYPERLINK("https::/silk3.pipedrive.com/person/"&amp;Final_table[[#This Row],[Pipedrive_ID]]/10,Final_table[[#This Row],[fullName]]),"")</f>
        <v/>
      </c>
      <c r="W512" s="6"/>
      <c r="X512" s="1"/>
      <c r="Y512" s="6"/>
      <c r="Z512" s="6" t="s">
        <v>70</v>
      </c>
      <c r="AA512" s="6">
        <v>7</v>
      </c>
      <c r="AB512" s="6" t="s">
        <v>1719</v>
      </c>
      <c r="AC512" s="6">
        <v>7</v>
      </c>
      <c r="AD512" t="s">
        <v>68</v>
      </c>
      <c r="AF512" t="s">
        <v>69</v>
      </c>
      <c r="AG512" t="s">
        <v>50</v>
      </c>
      <c r="AH512">
        <v>6</v>
      </c>
      <c r="AI512">
        <v>3</v>
      </c>
    </row>
    <row r="513" spans="1:35" x14ac:dyDescent="0.25">
      <c r="A513" s="7" t="str">
        <f>HYPERLINK(Final_table[[#This Row],[profileUrl]],Final_table[[#This Row],[fullName]])</f>
        <v>Christ Coolen</v>
      </c>
      <c r="B513" s="6" t="s">
        <v>3882</v>
      </c>
      <c r="C513" s="6" t="s">
        <v>3878</v>
      </c>
      <c r="D513" s="6" t="s">
        <v>3883</v>
      </c>
      <c r="E513" s="6" t="s">
        <v>3884</v>
      </c>
      <c r="F513" s="6"/>
      <c r="G513" s="6"/>
      <c r="H513" s="6"/>
      <c r="I513" s="6"/>
      <c r="J513" s="6" t="s">
        <v>337</v>
      </c>
      <c r="K513" s="6" t="s">
        <v>3885</v>
      </c>
      <c r="L513" s="6" t="s">
        <v>3886</v>
      </c>
      <c r="M513" s="1">
        <v>45740</v>
      </c>
      <c r="N513" s="1">
        <v>45740</v>
      </c>
      <c r="O513" s="1"/>
      <c r="P513" s="6" t="s">
        <v>67</v>
      </c>
      <c r="Q513" s="6" t="s">
        <v>67</v>
      </c>
      <c r="R513" s="6">
        <v>1</v>
      </c>
      <c r="S513" s="6">
        <v>0</v>
      </c>
      <c r="T513" s="6">
        <v>0</v>
      </c>
      <c r="U513" s="6">
        <v>0</v>
      </c>
      <c r="V513" s="7" t="str">
        <f>IF(Final_table[[#This Row],[Pipedrive_ID]]&lt;&gt;"",HYPERLINK("https::/silk3.pipedrive.com/person/"&amp;Final_table[[#This Row],[Pipedrive_ID]]/10,Final_table[[#This Row],[fullName]]),"")</f>
        <v/>
      </c>
      <c r="W513" s="6"/>
      <c r="X513" s="1"/>
      <c r="Y513" s="6"/>
      <c r="Z513" s="6" t="s">
        <v>70</v>
      </c>
      <c r="AA513" s="6">
        <v>1</v>
      </c>
      <c r="AB513" s="6" t="s">
        <v>3887</v>
      </c>
      <c r="AC513" s="6">
        <v>1</v>
      </c>
      <c r="AD513" t="s">
        <v>68</v>
      </c>
      <c r="AF513" t="s">
        <v>69</v>
      </c>
      <c r="AG513" t="s">
        <v>50</v>
      </c>
      <c r="AH513">
        <v>3</v>
      </c>
      <c r="AI513">
        <v>1</v>
      </c>
    </row>
    <row r="514" spans="1:35" x14ac:dyDescent="0.25">
      <c r="A514" s="7" t="str">
        <f>HYPERLINK(Final_table[[#This Row],[profileUrl]],Final_table[[#This Row],[fullName]])</f>
        <v>Joske Bernaerts</v>
      </c>
      <c r="B514" s="6" t="s">
        <v>1720</v>
      </c>
      <c r="C514" s="6" t="s">
        <v>1721</v>
      </c>
      <c r="D514" s="6" t="s">
        <v>1722</v>
      </c>
      <c r="E514" s="6" t="s">
        <v>1723</v>
      </c>
      <c r="F514" s="6"/>
      <c r="G514" s="6"/>
      <c r="H514" s="6"/>
      <c r="I514" s="6"/>
      <c r="J514" s="6" t="s">
        <v>42</v>
      </c>
      <c r="K514" s="6" t="s">
        <v>1724</v>
      </c>
      <c r="L514" s="6" t="s">
        <v>1725</v>
      </c>
      <c r="M514" s="1">
        <v>45834</v>
      </c>
      <c r="N514" s="1">
        <v>45834</v>
      </c>
      <c r="O514" s="1"/>
      <c r="P514" s="6" t="s">
        <v>67</v>
      </c>
      <c r="Q514" s="6" t="s">
        <v>67</v>
      </c>
      <c r="R514" s="6">
        <v>1</v>
      </c>
      <c r="S514" s="6">
        <v>2</v>
      </c>
      <c r="T514" s="6">
        <v>0</v>
      </c>
      <c r="U514" s="6">
        <v>0</v>
      </c>
      <c r="V514" s="7" t="str">
        <f>IF(Final_table[[#This Row],[Pipedrive_ID]]&lt;&gt;"",HYPERLINK("https::/silk3.pipedrive.com/person/"&amp;Final_table[[#This Row],[Pipedrive_ID]]/10,Final_table[[#This Row],[fullName]]),"")</f>
        <v/>
      </c>
      <c r="W514" s="6"/>
      <c r="X514" s="1"/>
      <c r="Y514" s="6"/>
      <c r="Z514" s="6" t="s">
        <v>70</v>
      </c>
      <c r="AA514" s="6">
        <v>0</v>
      </c>
      <c r="AB514" s="6" t="s">
        <v>70</v>
      </c>
      <c r="AC514" s="6">
        <v>0</v>
      </c>
      <c r="AD514" t="s">
        <v>68</v>
      </c>
      <c r="AF514" t="s">
        <v>69</v>
      </c>
      <c r="AG514" t="s">
        <v>70</v>
      </c>
      <c r="AH514">
        <v>6</v>
      </c>
      <c r="AI514">
        <v>3</v>
      </c>
    </row>
    <row r="515" spans="1:35" x14ac:dyDescent="0.25">
      <c r="A515" s="7" t="str">
        <f>HYPERLINK(Final_table[[#This Row],[profileUrl]],Final_table[[#This Row],[fullName]])</f>
        <v>Christelle Massart</v>
      </c>
      <c r="B515" s="6" t="s">
        <v>3888</v>
      </c>
      <c r="C515" s="6" t="s">
        <v>3889</v>
      </c>
      <c r="D515" s="6" t="s">
        <v>3890</v>
      </c>
      <c r="E515" s="6" t="s">
        <v>3891</v>
      </c>
      <c r="F515" s="6"/>
      <c r="G515" s="6"/>
      <c r="H515" s="6"/>
      <c r="I515" s="6"/>
      <c r="J515" s="6" t="s">
        <v>42</v>
      </c>
      <c r="K515" s="6" t="s">
        <v>3892</v>
      </c>
      <c r="L515" s="6" t="s">
        <v>88</v>
      </c>
      <c r="M515" s="1">
        <v>45704</v>
      </c>
      <c r="N515" s="1">
        <v>45704</v>
      </c>
      <c r="O515" s="1"/>
      <c r="P515" s="6" t="s">
        <v>67</v>
      </c>
      <c r="Q515" s="6" t="s">
        <v>67</v>
      </c>
      <c r="R515" s="6">
        <v>1</v>
      </c>
      <c r="S515" s="6">
        <v>0</v>
      </c>
      <c r="T515" s="6">
        <v>0</v>
      </c>
      <c r="U515" s="6">
        <v>0</v>
      </c>
      <c r="V515" s="7" t="str">
        <f>IF(Final_table[[#This Row],[Pipedrive_ID]]&lt;&gt;"",HYPERLINK("https::/silk3.pipedrive.com/person/"&amp;Final_table[[#This Row],[Pipedrive_ID]]/10,Final_table[[#This Row],[fullName]]),"")</f>
        <v/>
      </c>
      <c r="W515" s="6"/>
      <c r="X515" s="1"/>
      <c r="Y515" s="6"/>
      <c r="Z515" s="6" t="s">
        <v>70</v>
      </c>
      <c r="AA515" s="6">
        <v>0</v>
      </c>
      <c r="AB515" s="6" t="s">
        <v>70</v>
      </c>
      <c r="AC515" s="6">
        <v>0</v>
      </c>
      <c r="AD515" t="s">
        <v>68</v>
      </c>
      <c r="AF515" t="s">
        <v>69</v>
      </c>
      <c r="AG515" t="s">
        <v>70</v>
      </c>
      <c r="AH515">
        <v>2</v>
      </c>
      <c r="AI515">
        <v>1</v>
      </c>
    </row>
    <row r="516" spans="1:35" x14ac:dyDescent="0.25">
      <c r="A516" s="7" t="str">
        <f>HYPERLINK(Final_table[[#This Row],[profileUrl]],Final_table[[#This Row],[fullName]])</f>
        <v>Jurjen N.</v>
      </c>
      <c r="B516" s="6" t="s">
        <v>1726</v>
      </c>
      <c r="C516" s="6" t="s">
        <v>1727</v>
      </c>
      <c r="D516" s="6" t="s">
        <v>1728</v>
      </c>
      <c r="E516" s="6" t="s">
        <v>1729</v>
      </c>
      <c r="F516" s="6"/>
      <c r="G516" s="6"/>
      <c r="H516" s="6"/>
      <c r="I516" s="6"/>
      <c r="J516" s="6" t="s">
        <v>337</v>
      </c>
      <c r="K516" s="6" t="s">
        <v>1730</v>
      </c>
      <c r="L516" s="6" t="s">
        <v>1731</v>
      </c>
      <c r="M516" s="1">
        <v>45729</v>
      </c>
      <c r="N516" s="1">
        <v>45729</v>
      </c>
      <c r="O516" s="1"/>
      <c r="P516" s="6" t="s">
        <v>67</v>
      </c>
      <c r="Q516" s="6" t="s">
        <v>67</v>
      </c>
      <c r="R516" s="6">
        <v>2</v>
      </c>
      <c r="S516" s="6">
        <v>1</v>
      </c>
      <c r="T516" s="6">
        <v>0</v>
      </c>
      <c r="U516" s="6">
        <v>0</v>
      </c>
      <c r="V516" s="7" t="str">
        <f>IF(Final_table[[#This Row],[Pipedrive_ID]]&lt;&gt;"",HYPERLINK("https::/silk3.pipedrive.com/person/"&amp;Final_table[[#This Row],[Pipedrive_ID]]/10,Final_table[[#This Row],[fullName]]),"")</f>
        <v/>
      </c>
      <c r="W516" s="6"/>
      <c r="X516" s="1"/>
      <c r="Y516" s="6"/>
      <c r="Z516" s="6" t="s">
        <v>70</v>
      </c>
      <c r="AA516" s="6">
        <v>0</v>
      </c>
      <c r="AB516" s="6" t="s">
        <v>70</v>
      </c>
      <c r="AC516" s="6">
        <v>1</v>
      </c>
      <c r="AD516" t="s">
        <v>68</v>
      </c>
      <c r="AF516" t="s">
        <v>69</v>
      </c>
      <c r="AG516" t="s">
        <v>79</v>
      </c>
      <c r="AH516">
        <v>3</v>
      </c>
      <c r="AI516">
        <v>3</v>
      </c>
    </row>
    <row r="517" spans="1:35" x14ac:dyDescent="0.25">
      <c r="A517" s="7" t="str">
        <f>HYPERLINK(Final_table[[#This Row],[profileUrl]],Final_table[[#This Row],[fullName]])</f>
        <v>Arif PUNJWANI</v>
      </c>
      <c r="B517" s="6" t="s">
        <v>1732</v>
      </c>
      <c r="C517" s="6" t="s">
        <v>1733</v>
      </c>
      <c r="D517" s="6" t="s">
        <v>1734</v>
      </c>
      <c r="E517" s="6" t="s">
        <v>1735</v>
      </c>
      <c r="F517" s="6"/>
      <c r="G517" s="6"/>
      <c r="H517" s="6"/>
      <c r="I517" s="6"/>
      <c r="J517" s="6" t="s">
        <v>42</v>
      </c>
      <c r="K517" s="6" t="s">
        <v>1736</v>
      </c>
      <c r="L517" s="6" t="s">
        <v>1737</v>
      </c>
      <c r="M517" s="1">
        <v>45837</v>
      </c>
      <c r="N517" s="1">
        <v>45837</v>
      </c>
      <c r="O517" s="1"/>
      <c r="P517" s="6" t="s">
        <v>67</v>
      </c>
      <c r="Q517" s="6" t="s">
        <v>67</v>
      </c>
      <c r="R517" s="6">
        <v>0</v>
      </c>
      <c r="S517" s="6">
        <v>3</v>
      </c>
      <c r="T517" s="6">
        <v>0</v>
      </c>
      <c r="U517" s="6">
        <v>0</v>
      </c>
      <c r="V517" s="7" t="str">
        <f>IF(Final_table[[#This Row],[Pipedrive_ID]]&lt;&gt;"",HYPERLINK("https::/silk3.pipedrive.com/person/"&amp;Final_table[[#This Row],[Pipedrive_ID]]/10,Final_table[[#This Row],[fullName]]),"")</f>
        <v/>
      </c>
      <c r="W517" s="6"/>
      <c r="X517" s="1"/>
      <c r="Y517" s="6"/>
      <c r="Z517" s="6" t="s">
        <v>70</v>
      </c>
      <c r="AA517" s="6">
        <v>0</v>
      </c>
      <c r="AB517" s="6" t="s">
        <v>70</v>
      </c>
      <c r="AC517" s="6">
        <v>0</v>
      </c>
      <c r="AD517" t="s">
        <v>68</v>
      </c>
      <c r="AF517" t="s">
        <v>69</v>
      </c>
      <c r="AG517" t="s">
        <v>70</v>
      </c>
      <c r="AH517">
        <v>6</v>
      </c>
      <c r="AI517">
        <v>3</v>
      </c>
    </row>
    <row r="518" spans="1:35" x14ac:dyDescent="0.25">
      <c r="A518" s="7" t="str">
        <f>HYPERLINK(Final_table[[#This Row],[profileUrl]],Final_table[[#This Row],[fullName]])</f>
        <v>Gedeon Freddy NANJI ENGA</v>
      </c>
      <c r="B518" s="6" t="s">
        <v>1738</v>
      </c>
      <c r="C518" s="6" t="s">
        <v>1739</v>
      </c>
      <c r="D518" s="6" t="s">
        <v>1740</v>
      </c>
      <c r="E518" s="6" t="s">
        <v>1741</v>
      </c>
      <c r="F518" s="6"/>
      <c r="G518" s="6"/>
      <c r="H518" s="6"/>
      <c r="I518" s="6"/>
      <c r="J518" s="6" t="s">
        <v>42</v>
      </c>
      <c r="K518" s="6" t="s">
        <v>1742</v>
      </c>
      <c r="L518" s="6" t="s">
        <v>1743</v>
      </c>
      <c r="M518" s="1">
        <v>45872</v>
      </c>
      <c r="N518" s="1">
        <v>45872</v>
      </c>
      <c r="O518" s="1"/>
      <c r="P518" s="6" t="s">
        <v>67</v>
      </c>
      <c r="Q518" s="6" t="s">
        <v>67</v>
      </c>
      <c r="R518" s="6">
        <v>0</v>
      </c>
      <c r="S518" s="6">
        <v>3</v>
      </c>
      <c r="T518" s="6">
        <v>0</v>
      </c>
      <c r="U518" s="6">
        <v>0</v>
      </c>
      <c r="V518" s="7" t="str">
        <f>IF(Final_table[[#This Row],[Pipedrive_ID]]&lt;&gt;"",HYPERLINK("https::/silk3.pipedrive.com/person/"&amp;Final_table[[#This Row],[Pipedrive_ID]]/10,Final_table[[#This Row],[fullName]]),"")</f>
        <v/>
      </c>
      <c r="W518" s="6"/>
      <c r="X518" s="1"/>
      <c r="Y518" s="6"/>
      <c r="Z518" s="6" t="s">
        <v>70</v>
      </c>
      <c r="AA518" s="6">
        <v>0</v>
      </c>
      <c r="AB518" s="6" t="s">
        <v>70</v>
      </c>
      <c r="AC518" s="6">
        <v>0</v>
      </c>
      <c r="AD518" t="s">
        <v>68</v>
      </c>
      <c r="AF518" t="s">
        <v>69</v>
      </c>
      <c r="AG518" t="s">
        <v>70</v>
      </c>
      <c r="AH518">
        <v>8</v>
      </c>
      <c r="AI518">
        <v>3</v>
      </c>
    </row>
    <row r="519" spans="1:35" x14ac:dyDescent="0.25">
      <c r="A519" s="7" t="str">
        <f>HYPERLINK(Final_table[[#This Row],[profileUrl]],Final_table[[#This Row],[fullName]])</f>
        <v>Christophe Ballet</v>
      </c>
      <c r="B519" s="6" t="s">
        <v>2217</v>
      </c>
      <c r="C519" s="6" t="s">
        <v>772</v>
      </c>
      <c r="D519" s="6" t="s">
        <v>2218</v>
      </c>
      <c r="E519" s="6" t="s">
        <v>2219</v>
      </c>
      <c r="F519" s="6"/>
      <c r="G519" s="6"/>
      <c r="H519" s="6"/>
      <c r="I519" s="6"/>
      <c r="J519" s="6" t="s">
        <v>337</v>
      </c>
      <c r="K519" s="6" t="s">
        <v>2220</v>
      </c>
      <c r="L519" s="6" t="s">
        <v>2221</v>
      </c>
      <c r="M519" s="1">
        <v>45783</v>
      </c>
      <c r="N519" s="1">
        <v>45783</v>
      </c>
      <c r="O519" s="1"/>
      <c r="P519" s="6" t="s">
        <v>67</v>
      </c>
      <c r="Q519" s="6" t="s">
        <v>67</v>
      </c>
      <c r="R519" s="6">
        <v>2</v>
      </c>
      <c r="S519" s="6">
        <v>0</v>
      </c>
      <c r="T519" s="6">
        <v>0</v>
      </c>
      <c r="U519" s="6">
        <v>0</v>
      </c>
      <c r="V519" s="7" t="str">
        <f>IF(Final_table[[#This Row],[Pipedrive_ID]]&lt;&gt;"",HYPERLINK("https::/silk3.pipedrive.com/person/"&amp;Final_table[[#This Row],[Pipedrive_ID]]/10,Final_table[[#This Row],[fullName]]),"")</f>
        <v/>
      </c>
      <c r="W519" s="6"/>
      <c r="X519" s="1"/>
      <c r="Y519" s="6"/>
      <c r="Z519" s="6" t="s">
        <v>70</v>
      </c>
      <c r="AA519" s="6">
        <v>0</v>
      </c>
      <c r="AB519" s="6" t="s">
        <v>70</v>
      </c>
      <c r="AC519" s="6">
        <v>1</v>
      </c>
      <c r="AD519" t="s">
        <v>68</v>
      </c>
      <c r="AF519" t="s">
        <v>69</v>
      </c>
      <c r="AG519" t="s">
        <v>79</v>
      </c>
      <c r="AH519">
        <v>5</v>
      </c>
      <c r="AI519">
        <v>2</v>
      </c>
    </row>
    <row r="520" spans="1:35" x14ac:dyDescent="0.25">
      <c r="A520" s="7" t="str">
        <f>HYPERLINK(Final_table[[#This Row],[profileUrl]],Final_table[[#This Row],[fullName]])</f>
        <v>Koen Houben</v>
      </c>
      <c r="B520" s="6" t="s">
        <v>1744</v>
      </c>
      <c r="C520" s="6" t="s">
        <v>402</v>
      </c>
      <c r="D520" s="6" t="s">
        <v>1745</v>
      </c>
      <c r="E520" s="6" t="s">
        <v>1746</v>
      </c>
      <c r="F520" s="6"/>
      <c r="G520" s="6"/>
      <c r="H520" s="6"/>
      <c r="I520" s="6"/>
      <c r="J520" s="6" t="s">
        <v>42</v>
      </c>
      <c r="K520" s="6" t="s">
        <v>1747</v>
      </c>
      <c r="L520" s="6" t="s">
        <v>1748</v>
      </c>
      <c r="M520" s="1">
        <v>45829</v>
      </c>
      <c r="N520" s="1">
        <v>45829</v>
      </c>
      <c r="O520" s="1"/>
      <c r="P520" s="6" t="s">
        <v>67</v>
      </c>
      <c r="Q520" s="6" t="s">
        <v>67</v>
      </c>
      <c r="R520" s="6">
        <v>1</v>
      </c>
      <c r="S520" s="6">
        <v>2</v>
      </c>
      <c r="T520" s="6">
        <v>0</v>
      </c>
      <c r="U520" s="6">
        <v>0</v>
      </c>
      <c r="V520" s="7" t="str">
        <f>IF(Final_table[[#This Row],[Pipedrive_ID]]&lt;&gt;"",HYPERLINK("https::/silk3.pipedrive.com/person/"&amp;Final_table[[#This Row],[Pipedrive_ID]]/10,Final_table[[#This Row],[fullName]]),"")</f>
        <v/>
      </c>
      <c r="W520" s="6"/>
      <c r="X520" s="1"/>
      <c r="Y520" s="6"/>
      <c r="Z520" s="6" t="s">
        <v>70</v>
      </c>
      <c r="AA520" s="6">
        <v>0</v>
      </c>
      <c r="AB520" s="6" t="s">
        <v>70</v>
      </c>
      <c r="AC520" s="6">
        <v>0</v>
      </c>
      <c r="AD520" t="s">
        <v>68</v>
      </c>
      <c r="AF520" t="s">
        <v>69</v>
      </c>
      <c r="AG520" t="s">
        <v>70</v>
      </c>
      <c r="AH520">
        <v>6</v>
      </c>
      <c r="AI520">
        <v>3</v>
      </c>
    </row>
    <row r="521" spans="1:35" x14ac:dyDescent="0.25">
      <c r="A521" s="7" t="str">
        <f>HYPERLINK(Final_table[[#This Row],[profileUrl]],Final_table[[#This Row],[fullName]])</f>
        <v>Christophe Durdin</v>
      </c>
      <c r="B521" s="6" t="s">
        <v>3893</v>
      </c>
      <c r="C521" s="6" t="s">
        <v>772</v>
      </c>
      <c r="D521" s="6" t="s">
        <v>3894</v>
      </c>
      <c r="E521" s="6" t="s">
        <v>3895</v>
      </c>
      <c r="F521" s="6"/>
      <c r="G521" s="6"/>
      <c r="H521" s="6"/>
      <c r="I521" s="6"/>
      <c r="J521" s="6" t="s">
        <v>337</v>
      </c>
      <c r="K521" s="6" t="s">
        <v>1097</v>
      </c>
      <c r="L521" s="6" t="s">
        <v>3896</v>
      </c>
      <c r="M521" s="1">
        <v>45834</v>
      </c>
      <c r="N521" s="1">
        <v>45834</v>
      </c>
      <c r="O521" s="1"/>
      <c r="P521" s="6" t="s">
        <v>67</v>
      </c>
      <c r="Q521" s="6" t="s">
        <v>67</v>
      </c>
      <c r="R521" s="6">
        <v>0</v>
      </c>
      <c r="S521" s="6">
        <v>1</v>
      </c>
      <c r="T521" s="6">
        <v>0</v>
      </c>
      <c r="U521" s="6">
        <v>0</v>
      </c>
      <c r="V521" s="7" t="str">
        <f>IF(Final_table[[#This Row],[Pipedrive_ID]]&lt;&gt;"",HYPERLINK("https::/silk3.pipedrive.com/person/"&amp;Final_table[[#This Row],[Pipedrive_ID]]/10,Final_table[[#This Row],[fullName]]),"")</f>
        <v/>
      </c>
      <c r="W521" s="6"/>
      <c r="X521" s="1"/>
      <c r="Y521" s="6"/>
      <c r="Z521" s="6" t="s">
        <v>70</v>
      </c>
      <c r="AA521" s="6">
        <v>0</v>
      </c>
      <c r="AB521" s="6" t="s">
        <v>70</v>
      </c>
      <c r="AC521" s="6">
        <v>0</v>
      </c>
      <c r="AD521" t="s">
        <v>68</v>
      </c>
      <c r="AF521" t="s">
        <v>69</v>
      </c>
      <c r="AG521" t="s">
        <v>70</v>
      </c>
      <c r="AH521">
        <v>6</v>
      </c>
      <c r="AI521">
        <v>1</v>
      </c>
    </row>
    <row r="522" spans="1:35" x14ac:dyDescent="0.25">
      <c r="A522" s="7" t="str">
        <f>HYPERLINK(Final_table[[#This Row],[profileUrl]],Final_table[[#This Row],[fullName]])</f>
        <v>Laura De Pauw</v>
      </c>
      <c r="B522" s="6" t="s">
        <v>1755</v>
      </c>
      <c r="C522" s="6" t="s">
        <v>1756</v>
      </c>
      <c r="D522" s="6" t="s">
        <v>1757</v>
      </c>
      <c r="E522" s="6" t="s">
        <v>1758</v>
      </c>
      <c r="F522" s="6"/>
      <c r="G522" s="6"/>
      <c r="H522" s="6"/>
      <c r="I522" s="6"/>
      <c r="J522" s="6" t="s">
        <v>42</v>
      </c>
      <c r="K522" s="6" t="s">
        <v>1759</v>
      </c>
      <c r="L522" s="6" t="s">
        <v>1760</v>
      </c>
      <c r="M522" s="1">
        <v>45837</v>
      </c>
      <c r="N522" s="1">
        <v>45837</v>
      </c>
      <c r="O522" s="1"/>
      <c r="P522" s="6" t="s">
        <v>67</v>
      </c>
      <c r="Q522" s="6" t="s">
        <v>67</v>
      </c>
      <c r="R522" s="6">
        <v>0</v>
      </c>
      <c r="S522" s="6">
        <v>3</v>
      </c>
      <c r="T522" s="6">
        <v>0</v>
      </c>
      <c r="U522" s="6">
        <v>0</v>
      </c>
      <c r="V522" s="7" t="str">
        <f>IF(Final_table[[#This Row],[Pipedrive_ID]]&lt;&gt;"",HYPERLINK("https::/silk3.pipedrive.com/person/"&amp;Final_table[[#This Row],[Pipedrive_ID]]/10,Final_table[[#This Row],[fullName]]),"")</f>
        <v/>
      </c>
      <c r="W522" s="6"/>
      <c r="X522" s="1"/>
      <c r="Y522" s="6"/>
      <c r="Z522" s="6" t="s">
        <v>70</v>
      </c>
      <c r="AA522" s="6">
        <v>0</v>
      </c>
      <c r="AB522" s="6" t="s">
        <v>70</v>
      </c>
      <c r="AC522" s="6">
        <v>0</v>
      </c>
      <c r="AD522" t="s">
        <v>68</v>
      </c>
      <c r="AF522" t="s">
        <v>69</v>
      </c>
      <c r="AG522" t="s">
        <v>70</v>
      </c>
      <c r="AH522">
        <v>6</v>
      </c>
      <c r="AI522">
        <v>3</v>
      </c>
    </row>
    <row r="523" spans="1:35" x14ac:dyDescent="0.25">
      <c r="A523" s="7" t="str">
        <f>HYPERLINK(Final_table[[#This Row],[profileUrl]],Final_table[[#This Row],[fullName]])</f>
        <v>Christophe Korthoudt</v>
      </c>
      <c r="B523" s="6" t="s">
        <v>6075</v>
      </c>
      <c r="C523" s="6" t="s">
        <v>772</v>
      </c>
      <c r="D523" s="6" t="s">
        <v>6076</v>
      </c>
      <c r="E523" s="6" t="s">
        <v>6077</v>
      </c>
      <c r="F523" s="6"/>
      <c r="G523" s="6"/>
      <c r="H523" s="6"/>
      <c r="I523" s="6"/>
      <c r="J523" s="6" t="s">
        <v>42</v>
      </c>
      <c r="K523" s="6" t="s">
        <v>6078</v>
      </c>
      <c r="L523" s="6" t="s">
        <v>6079</v>
      </c>
      <c r="M523" s="1">
        <v>45872</v>
      </c>
      <c r="N523" s="1">
        <v>45872</v>
      </c>
      <c r="O523" s="1"/>
      <c r="P523" s="6" t="s">
        <v>67</v>
      </c>
      <c r="Q523" s="6" t="s">
        <v>67</v>
      </c>
      <c r="R523" s="6">
        <v>0</v>
      </c>
      <c r="S523" s="6">
        <v>1</v>
      </c>
      <c r="T523" s="6">
        <v>0</v>
      </c>
      <c r="U523" s="6">
        <v>0</v>
      </c>
      <c r="V523" s="7" t="str">
        <f>IF(Final_table[[#This Row],[Pipedrive_ID]]&lt;&gt;"",HYPERLINK("https::/silk3.pipedrive.com/person/"&amp;Final_table[[#This Row],[Pipedrive_ID]]/10,Final_table[[#This Row],[fullName]]),"")</f>
        <v/>
      </c>
      <c r="W523" s="6"/>
      <c r="X523" s="1"/>
      <c r="Y523" s="6"/>
      <c r="Z523" s="6" t="s">
        <v>70</v>
      </c>
      <c r="AA523" s="6">
        <v>0</v>
      </c>
      <c r="AB523" s="6" t="s">
        <v>70</v>
      </c>
      <c r="AC523" s="6">
        <v>0</v>
      </c>
      <c r="AD523" t="s">
        <v>68</v>
      </c>
      <c r="AF523" t="s">
        <v>69</v>
      </c>
      <c r="AG523" t="s">
        <v>70</v>
      </c>
      <c r="AH523">
        <v>8</v>
      </c>
      <c r="AI523">
        <v>1</v>
      </c>
    </row>
    <row r="524" spans="1:35" x14ac:dyDescent="0.25">
      <c r="A524" s="7" t="str">
        <f>HYPERLINK(Final_table[[#This Row],[profileUrl]],Final_table[[#This Row],[fullName]])</f>
        <v>Laurens France</v>
      </c>
      <c r="B524" s="6" t="s">
        <v>1761</v>
      </c>
      <c r="C524" s="6" t="s">
        <v>1762</v>
      </c>
      <c r="D524" s="6" t="s">
        <v>1763</v>
      </c>
      <c r="E524" s="6" t="s">
        <v>1764</v>
      </c>
      <c r="F524" s="6"/>
      <c r="G524" s="6"/>
      <c r="H524" s="6"/>
      <c r="I524" s="6"/>
      <c r="J524" s="6" t="s">
        <v>337</v>
      </c>
      <c r="K524" s="6" t="s">
        <v>1765</v>
      </c>
      <c r="L524" s="6" t="s">
        <v>1766</v>
      </c>
      <c r="M524" s="1">
        <v>45755</v>
      </c>
      <c r="N524" s="1">
        <v>45755</v>
      </c>
      <c r="O524" s="1"/>
      <c r="P524" s="6" t="s">
        <v>67</v>
      </c>
      <c r="Q524" s="6" t="s">
        <v>67</v>
      </c>
      <c r="R524" s="6">
        <v>3</v>
      </c>
      <c r="S524" s="6">
        <v>0</v>
      </c>
      <c r="T524" s="6">
        <v>0</v>
      </c>
      <c r="U524" s="6">
        <v>0</v>
      </c>
      <c r="V524" s="7" t="str">
        <f>IF(Final_table[[#This Row],[Pipedrive_ID]]&lt;&gt;"",HYPERLINK("https::/silk3.pipedrive.com/person/"&amp;Final_table[[#This Row],[Pipedrive_ID]]/10,Final_table[[#This Row],[fullName]]),"")</f>
        <v/>
      </c>
      <c r="W524" s="6"/>
      <c r="X524" s="1"/>
      <c r="Y524" s="6"/>
      <c r="Z524" s="6" t="s">
        <v>70</v>
      </c>
      <c r="AA524" s="6">
        <v>1</v>
      </c>
      <c r="AB524" s="6" t="s">
        <v>1767</v>
      </c>
      <c r="AC524" s="6">
        <v>3</v>
      </c>
      <c r="AD524" t="s">
        <v>68</v>
      </c>
      <c r="AF524" t="s">
        <v>69</v>
      </c>
      <c r="AG524" t="s">
        <v>50</v>
      </c>
      <c r="AH524">
        <v>4</v>
      </c>
      <c r="AI524">
        <v>3</v>
      </c>
    </row>
    <row r="525" spans="1:35" x14ac:dyDescent="0.25">
      <c r="A525" s="7" t="str">
        <f>HYPERLINK(Final_table[[#This Row],[profileUrl]],Final_table[[#This Row],[fullName]])</f>
        <v>Christophe Paquay</v>
      </c>
      <c r="B525" s="6" t="s">
        <v>3897</v>
      </c>
      <c r="C525" s="6" t="s">
        <v>772</v>
      </c>
      <c r="D525" s="6" t="s">
        <v>3898</v>
      </c>
      <c r="E525" s="6" t="s">
        <v>3899</v>
      </c>
      <c r="F525" s="6"/>
      <c r="G525" s="6"/>
      <c r="H525" s="6"/>
      <c r="I525" s="6"/>
      <c r="J525" s="6" t="s">
        <v>42</v>
      </c>
      <c r="K525" s="6" t="s">
        <v>3900</v>
      </c>
      <c r="L525" s="6" t="s">
        <v>3901</v>
      </c>
      <c r="M525" s="1">
        <v>45871</v>
      </c>
      <c r="N525" s="1">
        <v>45871</v>
      </c>
      <c r="O525" s="1"/>
      <c r="P525" s="6" t="s">
        <v>67</v>
      </c>
      <c r="Q525" s="6" t="s">
        <v>67</v>
      </c>
      <c r="R525" s="6">
        <v>0</v>
      </c>
      <c r="S525" s="6">
        <v>1</v>
      </c>
      <c r="T525" s="6">
        <v>0</v>
      </c>
      <c r="U525" s="6">
        <v>0</v>
      </c>
      <c r="V525" s="7" t="str">
        <f>IF(Final_table[[#This Row],[Pipedrive_ID]]&lt;&gt;"",HYPERLINK("https::/silk3.pipedrive.com/person/"&amp;Final_table[[#This Row],[Pipedrive_ID]]/10,Final_table[[#This Row],[fullName]]),"")</f>
        <v/>
      </c>
      <c r="W525" s="6"/>
      <c r="X525" s="1"/>
      <c r="Y525" s="6"/>
      <c r="Z525" s="6" t="s">
        <v>70</v>
      </c>
      <c r="AA525" s="6">
        <v>0</v>
      </c>
      <c r="AB525" s="6" t="s">
        <v>70</v>
      </c>
      <c r="AC525" s="6">
        <v>0</v>
      </c>
      <c r="AD525" t="s">
        <v>68</v>
      </c>
      <c r="AF525" t="s">
        <v>69</v>
      </c>
      <c r="AG525" t="s">
        <v>70</v>
      </c>
      <c r="AH525">
        <v>8</v>
      </c>
      <c r="AI525">
        <v>1</v>
      </c>
    </row>
    <row r="526" spans="1:35" x14ac:dyDescent="0.25">
      <c r="A526" s="7" t="str">
        <f>HYPERLINK(Final_table[[#This Row],[profileUrl]],Final_table[[#This Row],[fullName]])</f>
        <v>Lien Castermans</v>
      </c>
      <c r="B526" s="6" t="s">
        <v>1768</v>
      </c>
      <c r="C526" s="6" t="s">
        <v>1501</v>
      </c>
      <c r="D526" s="6" t="s">
        <v>1769</v>
      </c>
      <c r="E526" s="6" t="s">
        <v>1770</v>
      </c>
      <c r="F526" s="6"/>
      <c r="G526" s="6"/>
      <c r="H526" s="6"/>
      <c r="I526" s="6"/>
      <c r="J526" s="6" t="s">
        <v>337</v>
      </c>
      <c r="K526" s="6" t="s">
        <v>1771</v>
      </c>
      <c r="L526" s="6" t="s">
        <v>1772</v>
      </c>
      <c r="M526" s="1">
        <v>45834</v>
      </c>
      <c r="N526" s="1">
        <v>45834</v>
      </c>
      <c r="O526" s="1"/>
      <c r="P526" s="6" t="s">
        <v>67</v>
      </c>
      <c r="Q526" s="6" t="s">
        <v>67</v>
      </c>
      <c r="R526" s="6">
        <v>1</v>
      </c>
      <c r="S526" s="6">
        <v>2</v>
      </c>
      <c r="T526" s="6">
        <v>0</v>
      </c>
      <c r="U526" s="6">
        <v>0</v>
      </c>
      <c r="V526" s="7" t="str">
        <f>IF(Final_table[[#This Row],[Pipedrive_ID]]&lt;&gt;"",HYPERLINK("https::/silk3.pipedrive.com/person/"&amp;Final_table[[#This Row],[Pipedrive_ID]]/10,Final_table[[#This Row],[fullName]]),"")</f>
        <v/>
      </c>
      <c r="W526" s="6"/>
      <c r="X526" s="1"/>
      <c r="Y526" s="6"/>
      <c r="Z526" s="6" t="s">
        <v>70</v>
      </c>
      <c r="AA526" s="6">
        <v>0</v>
      </c>
      <c r="AB526" s="6" t="s">
        <v>70</v>
      </c>
      <c r="AC526" s="6">
        <v>0</v>
      </c>
      <c r="AD526" t="s">
        <v>68</v>
      </c>
      <c r="AF526" t="s">
        <v>69</v>
      </c>
      <c r="AG526" t="s">
        <v>70</v>
      </c>
      <c r="AH526">
        <v>6</v>
      </c>
      <c r="AI526">
        <v>3</v>
      </c>
    </row>
    <row r="527" spans="1:35" x14ac:dyDescent="0.25">
      <c r="A527" s="7" t="str">
        <f>HYPERLINK(Final_table[[#This Row],[profileUrl]],Final_table[[#This Row],[fullName]])</f>
        <v>Lieve De Witte</v>
      </c>
      <c r="B527" s="6" t="s">
        <v>1773</v>
      </c>
      <c r="C527" s="6" t="s">
        <v>895</v>
      </c>
      <c r="D527" s="6" t="s">
        <v>1774</v>
      </c>
      <c r="E527" s="6" t="s">
        <v>1775</v>
      </c>
      <c r="F527" s="6"/>
      <c r="G527" s="6"/>
      <c r="H527" s="6"/>
      <c r="I527" s="6"/>
      <c r="J527" s="6" t="s">
        <v>42</v>
      </c>
      <c r="K527" s="6" t="s">
        <v>1776</v>
      </c>
      <c r="L527" s="6" t="s">
        <v>1777</v>
      </c>
      <c r="M527" s="1">
        <v>45872</v>
      </c>
      <c r="N527" s="1">
        <v>45872</v>
      </c>
      <c r="O527" s="1"/>
      <c r="P527" s="6" t="s">
        <v>67</v>
      </c>
      <c r="Q527" s="6" t="s">
        <v>67</v>
      </c>
      <c r="R527" s="6">
        <v>0</v>
      </c>
      <c r="S527" s="6">
        <v>3</v>
      </c>
      <c r="T527" s="6">
        <v>0</v>
      </c>
      <c r="U527" s="6">
        <v>0</v>
      </c>
      <c r="V527" s="7" t="str">
        <f>IF(Final_table[[#This Row],[Pipedrive_ID]]&lt;&gt;"",HYPERLINK("https::/silk3.pipedrive.com/person/"&amp;Final_table[[#This Row],[Pipedrive_ID]]/10,Final_table[[#This Row],[fullName]]),"")</f>
        <v/>
      </c>
      <c r="W527" s="6"/>
      <c r="X527" s="1"/>
      <c r="Y527" s="6"/>
      <c r="Z527" s="6" t="s">
        <v>70</v>
      </c>
      <c r="AA527" s="6">
        <v>1</v>
      </c>
      <c r="AB527" s="6" t="s">
        <v>1778</v>
      </c>
      <c r="AC527" s="6">
        <v>2</v>
      </c>
      <c r="AD527" t="s">
        <v>68</v>
      </c>
      <c r="AF527" t="s">
        <v>69</v>
      </c>
      <c r="AG527" t="s">
        <v>50</v>
      </c>
      <c r="AH527">
        <v>8</v>
      </c>
      <c r="AI527">
        <v>3</v>
      </c>
    </row>
    <row r="528" spans="1:35" x14ac:dyDescent="0.25">
      <c r="A528" s="7" t="str">
        <f>HYPERLINK(Final_table[[#This Row],[profileUrl]],Final_table[[#This Row],[fullName]])</f>
        <v>Loes Schueler</v>
      </c>
      <c r="B528" s="6" t="s">
        <v>1779</v>
      </c>
      <c r="C528" s="6" t="s">
        <v>1780</v>
      </c>
      <c r="D528" s="6" t="s">
        <v>1781</v>
      </c>
      <c r="E528" s="6" t="s">
        <v>1782</v>
      </c>
      <c r="F528" s="6"/>
      <c r="G528" s="6"/>
      <c r="H528" s="6"/>
      <c r="I528" s="6"/>
      <c r="J528" s="6" t="s">
        <v>337</v>
      </c>
      <c r="K528" s="6" t="s">
        <v>1783</v>
      </c>
      <c r="L528" s="6" t="s">
        <v>1784</v>
      </c>
      <c r="M528" s="1">
        <v>45729</v>
      </c>
      <c r="N528" s="1">
        <v>45729</v>
      </c>
      <c r="O528" s="1"/>
      <c r="P528" s="6" t="s">
        <v>67</v>
      </c>
      <c r="Q528" s="6" t="s">
        <v>67</v>
      </c>
      <c r="R528" s="6">
        <v>2</v>
      </c>
      <c r="S528" s="6">
        <v>1</v>
      </c>
      <c r="T528" s="6">
        <v>0</v>
      </c>
      <c r="U528" s="6">
        <v>0</v>
      </c>
      <c r="V528" s="7" t="str">
        <f>IF(Final_table[[#This Row],[Pipedrive_ID]]&lt;&gt;"",HYPERLINK("https::/silk3.pipedrive.com/person/"&amp;Final_table[[#This Row],[Pipedrive_ID]]/10,Final_table[[#This Row],[fullName]]),"")</f>
        <v/>
      </c>
      <c r="W528" s="6"/>
      <c r="X528" s="1"/>
      <c r="Y528" s="6"/>
      <c r="Z528" s="6" t="s">
        <v>70</v>
      </c>
      <c r="AA528" s="6">
        <v>0</v>
      </c>
      <c r="AB528" s="6" t="s">
        <v>70</v>
      </c>
      <c r="AC528" s="6">
        <v>0</v>
      </c>
      <c r="AD528" t="s">
        <v>68</v>
      </c>
      <c r="AF528" t="s">
        <v>69</v>
      </c>
      <c r="AG528" t="s">
        <v>70</v>
      </c>
      <c r="AH528">
        <v>3</v>
      </c>
      <c r="AI528">
        <v>3</v>
      </c>
    </row>
    <row r="529" spans="1:35" x14ac:dyDescent="0.25">
      <c r="A529" s="7" t="str">
        <f>HYPERLINK(Final_table[[#This Row],[profileUrl]],Final_table[[#This Row],[fullName]])</f>
        <v>Lotte Van Deyck</v>
      </c>
      <c r="B529" s="6" t="s">
        <v>1785</v>
      </c>
      <c r="C529" s="6" t="s">
        <v>1786</v>
      </c>
      <c r="D529" s="6" t="s">
        <v>1787</v>
      </c>
      <c r="E529" s="6" t="s">
        <v>1788</v>
      </c>
      <c r="F529" s="6"/>
      <c r="G529" s="6"/>
      <c r="H529" s="6"/>
      <c r="I529" s="6"/>
      <c r="J529" s="6" t="s">
        <v>42</v>
      </c>
      <c r="K529" s="6" t="s">
        <v>1789</v>
      </c>
      <c r="L529" s="6" t="s">
        <v>1790</v>
      </c>
      <c r="M529" s="1">
        <v>45834</v>
      </c>
      <c r="N529" s="1">
        <v>45834</v>
      </c>
      <c r="O529" s="1"/>
      <c r="P529" s="6" t="s">
        <v>67</v>
      </c>
      <c r="Q529" s="6" t="s">
        <v>67</v>
      </c>
      <c r="R529" s="6">
        <v>2</v>
      </c>
      <c r="S529" s="6">
        <v>1</v>
      </c>
      <c r="T529" s="6">
        <v>0</v>
      </c>
      <c r="U529" s="6">
        <v>0</v>
      </c>
      <c r="V529" s="7" t="str">
        <f>IF(Final_table[[#This Row],[Pipedrive_ID]]&lt;&gt;"",HYPERLINK("https::/silk3.pipedrive.com/person/"&amp;Final_table[[#This Row],[Pipedrive_ID]]/10,Final_table[[#This Row],[fullName]]),"")</f>
        <v/>
      </c>
      <c r="W529" s="6"/>
      <c r="X529" s="1"/>
      <c r="Y529" s="6"/>
      <c r="Z529" s="6" t="s">
        <v>70</v>
      </c>
      <c r="AA529" s="6">
        <v>0</v>
      </c>
      <c r="AB529" s="6" t="s">
        <v>70</v>
      </c>
      <c r="AC529" s="6">
        <v>1</v>
      </c>
      <c r="AD529" t="s">
        <v>68</v>
      </c>
      <c r="AF529" t="s">
        <v>69</v>
      </c>
      <c r="AG529" t="s">
        <v>79</v>
      </c>
      <c r="AH529">
        <v>6</v>
      </c>
      <c r="AI529">
        <v>3</v>
      </c>
    </row>
    <row r="530" spans="1:35" x14ac:dyDescent="0.25">
      <c r="A530" s="7" t="str">
        <f>HYPERLINK(Final_table[[#This Row],[profileUrl]],Final_table[[#This Row],[fullName]])</f>
        <v>Cindy Demunter</v>
      </c>
      <c r="B530" s="6" t="s">
        <v>3902</v>
      </c>
      <c r="C530" s="6" t="s">
        <v>1047</v>
      </c>
      <c r="D530" s="6" t="s">
        <v>3903</v>
      </c>
      <c r="E530" s="6" t="s">
        <v>3904</v>
      </c>
      <c r="F530" s="6"/>
      <c r="G530" s="6"/>
      <c r="H530" s="6"/>
      <c r="I530" s="6"/>
      <c r="J530" s="6" t="s">
        <v>337</v>
      </c>
      <c r="K530" s="6" t="s">
        <v>1097</v>
      </c>
      <c r="L530" s="6" t="s">
        <v>3905</v>
      </c>
      <c r="M530" s="1">
        <v>45834</v>
      </c>
      <c r="N530" s="1">
        <v>45834</v>
      </c>
      <c r="O530" s="1"/>
      <c r="P530" s="6" t="s">
        <v>67</v>
      </c>
      <c r="Q530" s="6" t="s">
        <v>67</v>
      </c>
      <c r="R530" s="6">
        <v>0</v>
      </c>
      <c r="S530" s="6">
        <v>1</v>
      </c>
      <c r="T530" s="6">
        <v>0</v>
      </c>
      <c r="U530" s="6">
        <v>0</v>
      </c>
      <c r="V530" s="7" t="str">
        <f>IF(Final_table[[#This Row],[Pipedrive_ID]]&lt;&gt;"",HYPERLINK("https::/silk3.pipedrive.com/person/"&amp;Final_table[[#This Row],[Pipedrive_ID]]/10,Final_table[[#This Row],[fullName]]),"")</f>
        <v/>
      </c>
      <c r="W530" s="6"/>
      <c r="X530" s="1"/>
      <c r="Y530" s="6"/>
      <c r="Z530" s="6" t="s">
        <v>70</v>
      </c>
      <c r="AA530" s="6">
        <v>0</v>
      </c>
      <c r="AB530" s="6" t="s">
        <v>70</v>
      </c>
      <c r="AC530" s="6">
        <v>0</v>
      </c>
      <c r="AD530" t="s">
        <v>68</v>
      </c>
      <c r="AF530" t="s">
        <v>69</v>
      </c>
      <c r="AG530" t="s">
        <v>70</v>
      </c>
      <c r="AH530">
        <v>6</v>
      </c>
      <c r="AI530">
        <v>1</v>
      </c>
    </row>
    <row r="531" spans="1:35" x14ac:dyDescent="0.25">
      <c r="A531" s="7" t="str">
        <f>HYPERLINK(Final_table[[#This Row],[profileUrl]],Final_table[[#This Row],[fullName]])</f>
        <v>Maarten Verstraten</v>
      </c>
      <c r="B531" s="6" t="s">
        <v>1791</v>
      </c>
      <c r="C531" s="6" t="s">
        <v>1636</v>
      </c>
      <c r="D531" s="6" t="s">
        <v>847</v>
      </c>
      <c r="E531" s="6" t="s">
        <v>1792</v>
      </c>
      <c r="F531" s="6"/>
      <c r="G531" s="6"/>
      <c r="H531" s="6"/>
      <c r="I531" s="6"/>
      <c r="J531" s="6" t="s">
        <v>337</v>
      </c>
      <c r="K531" s="6" t="s">
        <v>156</v>
      </c>
      <c r="L531" s="6" t="s">
        <v>849</v>
      </c>
      <c r="M531" s="1">
        <v>45834</v>
      </c>
      <c r="N531" s="1">
        <v>45834</v>
      </c>
      <c r="O531" s="1"/>
      <c r="P531" s="6" t="s">
        <v>67</v>
      </c>
      <c r="Q531" s="6" t="s">
        <v>67</v>
      </c>
      <c r="R531" s="6">
        <v>1</v>
      </c>
      <c r="S531" s="6">
        <v>2</v>
      </c>
      <c r="T531" s="6">
        <v>0</v>
      </c>
      <c r="U531" s="6">
        <v>0</v>
      </c>
      <c r="V531" s="7" t="str">
        <f>IF(Final_table[[#This Row],[Pipedrive_ID]]&lt;&gt;"",HYPERLINK("https::/silk3.pipedrive.com/person/"&amp;Final_table[[#This Row],[Pipedrive_ID]]/10,Final_table[[#This Row],[fullName]]),"")</f>
        <v/>
      </c>
      <c r="W531" s="6"/>
      <c r="X531" s="1"/>
      <c r="Y531" s="6"/>
      <c r="Z531" s="6" t="s">
        <v>70</v>
      </c>
      <c r="AA531" s="6">
        <v>0</v>
      </c>
      <c r="AB531" s="6" t="s">
        <v>70</v>
      </c>
      <c r="AC531" s="6">
        <v>0</v>
      </c>
      <c r="AD531" t="s">
        <v>68</v>
      </c>
      <c r="AF531" t="s">
        <v>69</v>
      </c>
      <c r="AG531" t="s">
        <v>70</v>
      </c>
      <c r="AH531">
        <v>6</v>
      </c>
      <c r="AI531">
        <v>3</v>
      </c>
    </row>
    <row r="532" spans="1:35" x14ac:dyDescent="0.25">
      <c r="A532" s="7" t="str">
        <f>HYPERLINK(Final_table[[#This Row],[profileUrl]],Final_table[[#This Row],[fullName]])</f>
        <v>Cindy Lambrechts</v>
      </c>
      <c r="B532" s="6" t="s">
        <v>3906</v>
      </c>
      <c r="C532" s="6" t="s">
        <v>1047</v>
      </c>
      <c r="D532" s="6" t="s">
        <v>3907</v>
      </c>
      <c r="E532" s="6" t="s">
        <v>3908</v>
      </c>
      <c r="F532" s="6"/>
      <c r="G532" s="6"/>
      <c r="H532" s="6"/>
      <c r="I532" s="6"/>
      <c r="J532" s="6" t="s">
        <v>337</v>
      </c>
      <c r="K532" s="6" t="s">
        <v>1227</v>
      </c>
      <c r="L532" s="6" t="s">
        <v>3909</v>
      </c>
      <c r="M532" s="1">
        <v>45872</v>
      </c>
      <c r="N532" s="1">
        <v>45872</v>
      </c>
      <c r="O532" s="1"/>
      <c r="P532" s="6" t="s">
        <v>67</v>
      </c>
      <c r="Q532" s="6" t="s">
        <v>67</v>
      </c>
      <c r="R532" s="6">
        <v>0</v>
      </c>
      <c r="S532" s="6">
        <v>1</v>
      </c>
      <c r="T532" s="6">
        <v>0</v>
      </c>
      <c r="U532" s="6">
        <v>0</v>
      </c>
      <c r="V532" s="7" t="str">
        <f>IF(Final_table[[#This Row],[Pipedrive_ID]]&lt;&gt;"",HYPERLINK("https::/silk3.pipedrive.com/person/"&amp;Final_table[[#This Row],[Pipedrive_ID]]/10,Final_table[[#This Row],[fullName]]),"")</f>
        <v/>
      </c>
      <c r="W532" s="6"/>
      <c r="X532" s="1"/>
      <c r="Y532" s="6"/>
      <c r="Z532" s="6" t="s">
        <v>70</v>
      </c>
      <c r="AA532" s="6">
        <v>0</v>
      </c>
      <c r="AB532" s="6" t="s">
        <v>70</v>
      </c>
      <c r="AC532" s="6">
        <v>0</v>
      </c>
      <c r="AD532" t="s">
        <v>68</v>
      </c>
      <c r="AF532" t="s">
        <v>69</v>
      </c>
      <c r="AG532" t="s">
        <v>70</v>
      </c>
      <c r="AH532">
        <v>8</v>
      </c>
      <c r="AI532">
        <v>1</v>
      </c>
    </row>
    <row r="533" spans="1:35" x14ac:dyDescent="0.25">
      <c r="A533" s="7" t="str">
        <f>HYPERLINK(Final_table[[#This Row],[profileUrl]],Final_table[[#This Row],[fullName]])</f>
        <v>Marie Clémençon</v>
      </c>
      <c r="B533" s="6" t="s">
        <v>1793</v>
      </c>
      <c r="C533" s="6" t="s">
        <v>1794</v>
      </c>
      <c r="D533" s="6" t="s">
        <v>1795</v>
      </c>
      <c r="E533" s="6" t="s">
        <v>1796</v>
      </c>
      <c r="F533" s="6"/>
      <c r="G533" s="6"/>
      <c r="H533" s="6"/>
      <c r="I533" s="6"/>
      <c r="J533" s="6" t="s">
        <v>42</v>
      </c>
      <c r="K533" s="6" t="s">
        <v>1797</v>
      </c>
      <c r="L533" s="6" t="s">
        <v>189</v>
      </c>
      <c r="M533" s="1">
        <v>45834</v>
      </c>
      <c r="N533" s="1">
        <v>45834</v>
      </c>
      <c r="O533" s="1"/>
      <c r="P533" s="6" t="s">
        <v>67</v>
      </c>
      <c r="Q533" s="6" t="s">
        <v>67</v>
      </c>
      <c r="R533" s="6">
        <v>1</v>
      </c>
      <c r="S533" s="6">
        <v>2</v>
      </c>
      <c r="T533" s="6">
        <v>0</v>
      </c>
      <c r="U533" s="6">
        <v>0</v>
      </c>
      <c r="V533" s="7" t="str">
        <f>IF(Final_table[[#This Row],[Pipedrive_ID]]&lt;&gt;"",HYPERLINK("https::/silk3.pipedrive.com/person/"&amp;Final_table[[#This Row],[Pipedrive_ID]]/10,Final_table[[#This Row],[fullName]]),"")</f>
        <v/>
      </c>
      <c r="W533" s="6"/>
      <c r="X533" s="1"/>
      <c r="Y533" s="6"/>
      <c r="Z533" s="6" t="s">
        <v>70</v>
      </c>
      <c r="AA533" s="6">
        <v>0</v>
      </c>
      <c r="AB533" s="6" t="s">
        <v>70</v>
      </c>
      <c r="AC533" s="6">
        <v>0</v>
      </c>
      <c r="AD533" t="s">
        <v>68</v>
      </c>
      <c r="AF533" t="s">
        <v>69</v>
      </c>
      <c r="AG533" t="s">
        <v>70</v>
      </c>
      <c r="AH533">
        <v>6</v>
      </c>
      <c r="AI533">
        <v>3</v>
      </c>
    </row>
    <row r="534" spans="1:35" x14ac:dyDescent="0.25">
      <c r="A534" s="7" t="str">
        <f>HYPERLINK(Final_table[[#This Row],[profileUrl]],Final_table[[#This Row],[fullName]])</f>
        <v>Cindy De Bleu</v>
      </c>
      <c r="B534" s="6" t="s">
        <v>2222</v>
      </c>
      <c r="C534" s="6" t="s">
        <v>1047</v>
      </c>
      <c r="D534" s="6" t="s">
        <v>2223</v>
      </c>
      <c r="E534" s="6" t="s">
        <v>2224</v>
      </c>
      <c r="F534" s="6"/>
      <c r="G534" s="6"/>
      <c r="H534" s="6"/>
      <c r="I534" s="6"/>
      <c r="J534" s="6" t="s">
        <v>337</v>
      </c>
      <c r="K534" s="6" t="s">
        <v>1607</v>
      </c>
      <c r="L534" s="6" t="s">
        <v>721</v>
      </c>
      <c r="M534" s="1">
        <v>45834</v>
      </c>
      <c r="N534" s="1">
        <v>45834</v>
      </c>
      <c r="O534" s="1"/>
      <c r="P534" s="6" t="s">
        <v>67</v>
      </c>
      <c r="Q534" s="6" t="s">
        <v>67</v>
      </c>
      <c r="R534" s="6">
        <v>1</v>
      </c>
      <c r="S534" s="6">
        <v>1</v>
      </c>
      <c r="T534" s="6">
        <v>0</v>
      </c>
      <c r="U534" s="6">
        <v>0</v>
      </c>
      <c r="V534" s="7" t="str">
        <f>IF(Final_table[[#This Row],[Pipedrive_ID]]&lt;&gt;"",HYPERLINK("https::/silk3.pipedrive.com/person/"&amp;Final_table[[#This Row],[Pipedrive_ID]]/10,Final_table[[#This Row],[fullName]]),"")</f>
        <v/>
      </c>
      <c r="W534" s="6"/>
      <c r="X534" s="1"/>
      <c r="Y534" s="6"/>
      <c r="Z534" s="6" t="s">
        <v>70</v>
      </c>
      <c r="AA534" s="6">
        <v>0</v>
      </c>
      <c r="AB534" s="6" t="s">
        <v>70</v>
      </c>
      <c r="AC534" s="6">
        <v>0</v>
      </c>
      <c r="AD534" t="s">
        <v>68</v>
      </c>
      <c r="AF534" t="s">
        <v>69</v>
      </c>
      <c r="AG534" t="s">
        <v>70</v>
      </c>
      <c r="AH534">
        <v>6</v>
      </c>
      <c r="AI534">
        <v>2</v>
      </c>
    </row>
    <row r="535" spans="1:35" x14ac:dyDescent="0.25">
      <c r="A535" s="7" t="str">
        <f>HYPERLINK(Final_table[[#This Row],[profileUrl]],Final_table[[#This Row],[fullName]])</f>
        <v>Marnik D'Hoore</v>
      </c>
      <c r="B535" s="6" t="s">
        <v>1798</v>
      </c>
      <c r="C535" s="6" t="s">
        <v>1799</v>
      </c>
      <c r="D535" s="6" t="s">
        <v>1800</v>
      </c>
      <c r="E535" s="6" t="s">
        <v>1801</v>
      </c>
      <c r="F535" s="6"/>
      <c r="G535" s="6"/>
      <c r="H535" s="6"/>
      <c r="I535" s="6"/>
      <c r="J535" s="6" t="s">
        <v>42</v>
      </c>
      <c r="K535" s="6" t="s">
        <v>1802</v>
      </c>
      <c r="L535" s="6" t="s">
        <v>1803</v>
      </c>
      <c r="M535" s="1">
        <v>45872</v>
      </c>
      <c r="N535" s="1">
        <v>45872</v>
      </c>
      <c r="O535" s="1"/>
      <c r="P535" s="6" t="s">
        <v>67</v>
      </c>
      <c r="Q535" s="6" t="s">
        <v>67</v>
      </c>
      <c r="R535" s="6">
        <v>0</v>
      </c>
      <c r="S535" s="6">
        <v>3</v>
      </c>
      <c r="T535" s="6">
        <v>0</v>
      </c>
      <c r="U535" s="6">
        <v>0</v>
      </c>
      <c r="V535" s="7" t="str">
        <f>IF(Final_table[[#This Row],[Pipedrive_ID]]&lt;&gt;"",HYPERLINK("https::/silk3.pipedrive.com/person/"&amp;Final_table[[#This Row],[Pipedrive_ID]]/10,Final_table[[#This Row],[fullName]]),"")</f>
        <v/>
      </c>
      <c r="W535" s="6"/>
      <c r="X535" s="1"/>
      <c r="Y535" s="6"/>
      <c r="Z535" s="6" t="s">
        <v>70</v>
      </c>
      <c r="AA535" s="6">
        <v>0</v>
      </c>
      <c r="AB535" s="6" t="s">
        <v>70</v>
      </c>
      <c r="AC535" s="6">
        <v>0</v>
      </c>
      <c r="AD535" t="s">
        <v>68</v>
      </c>
      <c r="AF535" t="s">
        <v>69</v>
      </c>
      <c r="AG535" t="s">
        <v>70</v>
      </c>
      <c r="AH535">
        <v>8</v>
      </c>
      <c r="AI535">
        <v>3</v>
      </c>
    </row>
    <row r="536" spans="1:35" x14ac:dyDescent="0.25">
      <c r="A536" s="7" t="str">
        <f>HYPERLINK(Final_table[[#This Row],[profileUrl]],Final_table[[#This Row],[fullName]])</f>
        <v>Claude Pannier</v>
      </c>
      <c r="B536" s="6" t="s">
        <v>3910</v>
      </c>
      <c r="C536" s="6" t="s">
        <v>3911</v>
      </c>
      <c r="D536" s="6" t="s">
        <v>3912</v>
      </c>
      <c r="E536" s="6" t="s">
        <v>3913</v>
      </c>
      <c r="F536" s="6"/>
      <c r="G536" s="6"/>
      <c r="H536" s="6"/>
      <c r="I536" s="6"/>
      <c r="J536" s="6" t="s">
        <v>42</v>
      </c>
      <c r="K536" s="6" t="s">
        <v>3914</v>
      </c>
      <c r="L536" s="6" t="s">
        <v>3915</v>
      </c>
      <c r="M536" s="1">
        <v>45730</v>
      </c>
      <c r="N536" s="1">
        <v>45730</v>
      </c>
      <c r="O536" s="1"/>
      <c r="P536" s="6" t="s">
        <v>67</v>
      </c>
      <c r="Q536" s="6" t="s">
        <v>67</v>
      </c>
      <c r="R536" s="6">
        <v>0</v>
      </c>
      <c r="S536" s="6">
        <v>1</v>
      </c>
      <c r="T536" s="6">
        <v>0</v>
      </c>
      <c r="U536" s="6">
        <v>0</v>
      </c>
      <c r="V536" s="7" t="str">
        <f>IF(Final_table[[#This Row],[Pipedrive_ID]]&lt;&gt;"",HYPERLINK("https::/silk3.pipedrive.com/person/"&amp;Final_table[[#This Row],[Pipedrive_ID]]/10,Final_table[[#This Row],[fullName]]),"")</f>
        <v/>
      </c>
      <c r="W536" s="6"/>
      <c r="X536" s="1"/>
      <c r="Y536" s="6"/>
      <c r="Z536" s="6" t="s">
        <v>70</v>
      </c>
      <c r="AA536" s="6">
        <v>0</v>
      </c>
      <c r="AB536" s="6" t="s">
        <v>70</v>
      </c>
      <c r="AC536" s="6">
        <v>0</v>
      </c>
      <c r="AD536" t="s">
        <v>68</v>
      </c>
      <c r="AF536" t="s">
        <v>69</v>
      </c>
      <c r="AG536" t="s">
        <v>70</v>
      </c>
      <c r="AH536">
        <v>3</v>
      </c>
      <c r="AI536">
        <v>1</v>
      </c>
    </row>
    <row r="537" spans="1:35" x14ac:dyDescent="0.25">
      <c r="A537" s="7" t="str">
        <f>HYPERLINK(Final_table[[#This Row],[profileUrl]],Final_table[[#This Row],[fullName]])</f>
        <v>Pieter Vanderkrieken</v>
      </c>
      <c r="B537" s="6" t="s">
        <v>1821</v>
      </c>
      <c r="C537" s="6" t="s">
        <v>60</v>
      </c>
      <c r="D537" s="6" t="s">
        <v>1822</v>
      </c>
      <c r="E537" s="6" t="s">
        <v>1823</v>
      </c>
      <c r="F537" s="6"/>
      <c r="G537" s="6"/>
      <c r="H537" s="6"/>
      <c r="I537" s="6"/>
      <c r="J537" s="6" t="s">
        <v>337</v>
      </c>
      <c r="K537" s="6" t="s">
        <v>1824</v>
      </c>
      <c r="L537" s="6" t="s">
        <v>1825</v>
      </c>
      <c r="M537" s="1">
        <v>45837</v>
      </c>
      <c r="N537" s="1">
        <v>45837</v>
      </c>
      <c r="O537" s="1"/>
      <c r="P537" s="6" t="s">
        <v>67</v>
      </c>
      <c r="Q537" s="6" t="s">
        <v>67</v>
      </c>
      <c r="R537" s="6">
        <v>0</v>
      </c>
      <c r="S537" s="6">
        <v>3</v>
      </c>
      <c r="T537" s="6">
        <v>0</v>
      </c>
      <c r="U537" s="6">
        <v>0</v>
      </c>
      <c r="V537" s="7" t="str">
        <f>IF(Final_table[[#This Row],[Pipedrive_ID]]&lt;&gt;"",HYPERLINK("https::/silk3.pipedrive.com/person/"&amp;Final_table[[#This Row],[Pipedrive_ID]]/10,Final_table[[#This Row],[fullName]]),"")</f>
        <v/>
      </c>
      <c r="W537" s="6"/>
      <c r="X537" s="1"/>
      <c r="Y537" s="6"/>
      <c r="Z537" s="6" t="s">
        <v>70</v>
      </c>
      <c r="AA537" s="6">
        <v>0</v>
      </c>
      <c r="AB537" s="6" t="s">
        <v>70</v>
      </c>
      <c r="AC537" s="6">
        <v>0</v>
      </c>
      <c r="AD537" t="s">
        <v>68</v>
      </c>
      <c r="AF537" t="s">
        <v>69</v>
      </c>
      <c r="AG537" t="s">
        <v>70</v>
      </c>
      <c r="AH537">
        <v>6</v>
      </c>
      <c r="AI537">
        <v>3</v>
      </c>
    </row>
    <row r="538" spans="1:35" x14ac:dyDescent="0.25">
      <c r="A538" s="7" t="str">
        <f>HYPERLINK(Final_table[[#This Row],[profileUrl]],Final_table[[#This Row],[fullName]])</f>
        <v>Robby Reynaerts</v>
      </c>
      <c r="B538" s="6" t="s">
        <v>1826</v>
      </c>
      <c r="C538" s="6" t="s">
        <v>712</v>
      </c>
      <c r="D538" s="6" t="s">
        <v>1827</v>
      </c>
      <c r="E538" s="6" t="s">
        <v>1828</v>
      </c>
      <c r="F538" s="6"/>
      <c r="G538" s="6"/>
      <c r="H538" s="6"/>
      <c r="I538" s="6"/>
      <c r="J538" s="6" t="s">
        <v>337</v>
      </c>
      <c r="K538" s="6" t="s">
        <v>1829</v>
      </c>
      <c r="L538" s="6" t="s">
        <v>1830</v>
      </c>
      <c r="M538" s="1">
        <v>45834</v>
      </c>
      <c r="N538" s="1">
        <v>45834</v>
      </c>
      <c r="O538" s="1"/>
      <c r="P538" s="6" t="s">
        <v>67</v>
      </c>
      <c r="Q538" s="6" t="s">
        <v>67</v>
      </c>
      <c r="R538" s="6">
        <v>2</v>
      </c>
      <c r="S538" s="6">
        <v>1</v>
      </c>
      <c r="T538" s="6">
        <v>0</v>
      </c>
      <c r="U538" s="6">
        <v>0</v>
      </c>
      <c r="V538" s="7" t="str">
        <f>IF(Final_table[[#This Row],[Pipedrive_ID]]&lt;&gt;"",HYPERLINK("https::/silk3.pipedrive.com/person/"&amp;Final_table[[#This Row],[Pipedrive_ID]]/10,Final_table[[#This Row],[fullName]]),"")</f>
        <v/>
      </c>
      <c r="W538" s="6"/>
      <c r="X538" s="1"/>
      <c r="Y538" s="6"/>
      <c r="Z538" s="6" t="s">
        <v>70</v>
      </c>
      <c r="AA538" s="6">
        <v>0</v>
      </c>
      <c r="AB538" s="6" t="s">
        <v>70</v>
      </c>
      <c r="AC538" s="6">
        <v>1</v>
      </c>
      <c r="AD538" t="s">
        <v>68</v>
      </c>
      <c r="AF538" t="s">
        <v>69</v>
      </c>
      <c r="AG538" t="s">
        <v>79</v>
      </c>
      <c r="AH538">
        <v>6</v>
      </c>
      <c r="AI538">
        <v>3</v>
      </c>
    </row>
    <row r="539" spans="1:35" x14ac:dyDescent="0.25">
      <c r="A539" s="7" t="str">
        <f>HYPERLINK(Final_table[[#This Row],[profileUrl]],Final_table[[#This Row],[fullName]])</f>
        <v>Robrecht Deboutte</v>
      </c>
      <c r="B539" s="6" t="s">
        <v>1831</v>
      </c>
      <c r="C539" s="6" t="s">
        <v>1832</v>
      </c>
      <c r="D539" s="6" t="s">
        <v>1833</v>
      </c>
      <c r="E539" s="6" t="s">
        <v>1834</v>
      </c>
      <c r="F539" s="6"/>
      <c r="G539" s="6"/>
      <c r="H539" s="6"/>
      <c r="I539" s="6"/>
      <c r="J539" s="6" t="s">
        <v>42</v>
      </c>
      <c r="K539" s="6" t="s">
        <v>1835</v>
      </c>
      <c r="L539" s="6" t="s">
        <v>1836</v>
      </c>
      <c r="M539" s="1">
        <v>45834</v>
      </c>
      <c r="N539" s="1">
        <v>45834</v>
      </c>
      <c r="O539" s="1"/>
      <c r="P539" s="6" t="s">
        <v>67</v>
      </c>
      <c r="Q539" s="6" t="s">
        <v>67</v>
      </c>
      <c r="R539" s="6">
        <v>1</v>
      </c>
      <c r="S539" s="6">
        <v>2</v>
      </c>
      <c r="T539" s="6">
        <v>0</v>
      </c>
      <c r="U539" s="6">
        <v>0</v>
      </c>
      <c r="V539" s="7" t="str">
        <f>IF(Final_table[[#This Row],[Pipedrive_ID]]&lt;&gt;"",HYPERLINK("https::/silk3.pipedrive.com/person/"&amp;Final_table[[#This Row],[Pipedrive_ID]]/10,Final_table[[#This Row],[fullName]]),"")</f>
        <v/>
      </c>
      <c r="W539" s="6"/>
      <c r="X539" s="1"/>
      <c r="Y539" s="6"/>
      <c r="Z539" s="6" t="s">
        <v>70</v>
      </c>
      <c r="AA539" s="6">
        <v>2</v>
      </c>
      <c r="AB539" s="6" t="s">
        <v>1837</v>
      </c>
      <c r="AC539" s="6">
        <v>1</v>
      </c>
      <c r="AD539" t="s">
        <v>68</v>
      </c>
      <c r="AF539" t="s">
        <v>69</v>
      </c>
      <c r="AG539" t="s">
        <v>50</v>
      </c>
      <c r="AH539">
        <v>6</v>
      </c>
      <c r="AI539">
        <v>3</v>
      </c>
    </row>
    <row r="540" spans="1:35" x14ac:dyDescent="0.25">
      <c r="A540" s="7" t="str">
        <f>HYPERLINK(Final_table[[#This Row],[profileUrl]],Final_table[[#This Row],[fullName]])</f>
        <v>Cristina González-Velasco Prados</v>
      </c>
      <c r="B540" s="6" t="s">
        <v>3916</v>
      </c>
      <c r="C540" s="6" t="s">
        <v>3917</v>
      </c>
      <c r="D540" s="6" t="s">
        <v>3918</v>
      </c>
      <c r="E540" s="6" t="s">
        <v>3919</v>
      </c>
      <c r="F540" s="6"/>
      <c r="G540" s="6"/>
      <c r="H540" s="6"/>
      <c r="I540" s="6"/>
      <c r="J540" s="6" t="s">
        <v>2194</v>
      </c>
      <c r="K540" s="6" t="s">
        <v>3920</v>
      </c>
      <c r="L540" s="6" t="s">
        <v>3921</v>
      </c>
      <c r="M540" s="1">
        <v>45834</v>
      </c>
      <c r="N540" s="1">
        <v>45834</v>
      </c>
      <c r="O540" s="1"/>
      <c r="P540" s="6" t="s">
        <v>67</v>
      </c>
      <c r="Q540" s="6" t="s">
        <v>67</v>
      </c>
      <c r="R540" s="6">
        <v>0</v>
      </c>
      <c r="S540" s="6">
        <v>1</v>
      </c>
      <c r="T540" s="6">
        <v>0</v>
      </c>
      <c r="U540" s="6">
        <v>0</v>
      </c>
      <c r="V540" s="7" t="str">
        <f>IF(Final_table[[#This Row],[Pipedrive_ID]]&lt;&gt;"",HYPERLINK("https::/silk3.pipedrive.com/person/"&amp;Final_table[[#This Row],[Pipedrive_ID]]/10,Final_table[[#This Row],[fullName]]),"")</f>
        <v/>
      </c>
      <c r="W540" s="6"/>
      <c r="X540" s="1"/>
      <c r="Y540" s="6"/>
      <c r="Z540" s="6" t="s">
        <v>70</v>
      </c>
      <c r="AA540" s="6">
        <v>1</v>
      </c>
      <c r="AB540" s="6" t="s">
        <v>3922</v>
      </c>
      <c r="AC540" s="6">
        <v>0</v>
      </c>
      <c r="AD540" t="s">
        <v>68</v>
      </c>
      <c r="AF540" t="s">
        <v>69</v>
      </c>
      <c r="AG540" t="s">
        <v>166</v>
      </c>
      <c r="AH540">
        <v>6</v>
      </c>
      <c r="AI540">
        <v>1</v>
      </c>
    </row>
    <row r="541" spans="1:35" x14ac:dyDescent="0.25">
      <c r="A541" s="7" t="str">
        <f>HYPERLINK(Final_table[[#This Row],[profileUrl]],Final_table[[#This Row],[fullName]])</f>
        <v>Simon Goderis</v>
      </c>
      <c r="B541" s="6" t="s">
        <v>1838</v>
      </c>
      <c r="C541" s="6" t="s">
        <v>1423</v>
      </c>
      <c r="D541" s="6" t="s">
        <v>1839</v>
      </c>
      <c r="E541" s="6" t="s">
        <v>1840</v>
      </c>
      <c r="F541" s="6"/>
      <c r="G541" s="6"/>
      <c r="H541" s="6"/>
      <c r="I541" s="6"/>
      <c r="J541" s="6" t="s">
        <v>42</v>
      </c>
      <c r="K541" s="6" t="s">
        <v>1841</v>
      </c>
      <c r="L541" s="6" t="s">
        <v>88</v>
      </c>
      <c r="M541" s="1">
        <v>45805</v>
      </c>
      <c r="N541" s="1">
        <v>45805</v>
      </c>
      <c r="O541" s="1"/>
      <c r="P541" s="6" t="s">
        <v>67</v>
      </c>
      <c r="Q541" s="6" t="s">
        <v>67</v>
      </c>
      <c r="R541" s="6">
        <v>1</v>
      </c>
      <c r="S541" s="6">
        <v>2</v>
      </c>
      <c r="T541" s="6">
        <v>0</v>
      </c>
      <c r="U541" s="6">
        <v>0</v>
      </c>
      <c r="V541" s="7" t="str">
        <f>IF(Final_table[[#This Row],[Pipedrive_ID]]&lt;&gt;"",HYPERLINK("https::/silk3.pipedrive.com/person/"&amp;Final_table[[#This Row],[Pipedrive_ID]]/10,Final_table[[#This Row],[fullName]]),"")</f>
        <v/>
      </c>
      <c r="W541" s="6"/>
      <c r="X541" s="1"/>
      <c r="Y541" s="6"/>
      <c r="Z541" s="6" t="s">
        <v>70</v>
      </c>
      <c r="AA541" s="6">
        <v>0</v>
      </c>
      <c r="AB541" s="6" t="s">
        <v>70</v>
      </c>
      <c r="AC541" s="6">
        <v>0</v>
      </c>
      <c r="AD541" t="s">
        <v>68</v>
      </c>
      <c r="AF541" t="s">
        <v>69</v>
      </c>
      <c r="AG541" t="s">
        <v>70</v>
      </c>
      <c r="AH541">
        <v>5</v>
      </c>
      <c r="AI541">
        <v>3</v>
      </c>
    </row>
    <row r="542" spans="1:35" x14ac:dyDescent="0.25">
      <c r="A542" s="7" t="str">
        <f>HYPERLINK(Final_table[[#This Row],[profileUrl]],Final_table[[#This Row],[fullName]])</f>
        <v>Cruz Gamboa</v>
      </c>
      <c r="B542" s="6" t="s">
        <v>3923</v>
      </c>
      <c r="C542" s="6" t="s">
        <v>3924</v>
      </c>
      <c r="D542" s="6" t="s">
        <v>3925</v>
      </c>
      <c r="E542" s="6" t="s">
        <v>3926</v>
      </c>
      <c r="F542" s="6"/>
      <c r="G542" s="6"/>
      <c r="H542" s="6"/>
      <c r="I542" s="6"/>
      <c r="J542" s="6" t="s">
        <v>337</v>
      </c>
      <c r="K542" s="6" t="s">
        <v>3927</v>
      </c>
      <c r="L542" s="6" t="s">
        <v>3928</v>
      </c>
      <c r="M542" s="1">
        <v>45791</v>
      </c>
      <c r="N542" s="1">
        <v>45791</v>
      </c>
      <c r="O542" s="1"/>
      <c r="P542" s="6" t="s">
        <v>67</v>
      </c>
      <c r="Q542" s="6" t="s">
        <v>67</v>
      </c>
      <c r="R542" s="6">
        <v>0</v>
      </c>
      <c r="S542" s="6">
        <v>1</v>
      </c>
      <c r="T542" s="6">
        <v>0</v>
      </c>
      <c r="U542" s="6">
        <v>0</v>
      </c>
      <c r="V542" s="7" t="str">
        <f>IF(Final_table[[#This Row],[Pipedrive_ID]]&lt;&gt;"",HYPERLINK("https::/silk3.pipedrive.com/person/"&amp;Final_table[[#This Row],[Pipedrive_ID]]/10,Final_table[[#This Row],[fullName]]),"")</f>
        <v/>
      </c>
      <c r="W542" s="6"/>
      <c r="X542" s="1"/>
      <c r="Y542" s="6"/>
      <c r="Z542" s="6" t="s">
        <v>70</v>
      </c>
      <c r="AA542" s="6">
        <v>0</v>
      </c>
      <c r="AB542" s="6" t="s">
        <v>70</v>
      </c>
      <c r="AC542" s="6">
        <v>0</v>
      </c>
      <c r="AD542" t="s">
        <v>68</v>
      </c>
      <c r="AF542" t="s">
        <v>69</v>
      </c>
      <c r="AG542" t="s">
        <v>70</v>
      </c>
      <c r="AH542">
        <v>5</v>
      </c>
      <c r="AI542">
        <v>1</v>
      </c>
    </row>
    <row r="543" spans="1:35" x14ac:dyDescent="0.25">
      <c r="A543" s="7" t="str">
        <f>HYPERLINK(Final_table[[#This Row],[profileUrl]],Final_table[[#This Row],[fullName]])</f>
        <v>Sotirios Karavotas</v>
      </c>
      <c r="B543" s="6" t="s">
        <v>1842</v>
      </c>
      <c r="C543" s="6" t="s">
        <v>1843</v>
      </c>
      <c r="D543" s="6" t="s">
        <v>1844</v>
      </c>
      <c r="E543" s="6" t="s">
        <v>1845</v>
      </c>
      <c r="F543" s="6"/>
      <c r="G543" s="6"/>
      <c r="H543" s="6"/>
      <c r="I543" s="6"/>
      <c r="J543" s="6" t="s">
        <v>337</v>
      </c>
      <c r="K543" s="6" t="s">
        <v>1846</v>
      </c>
      <c r="L543" s="6" t="s">
        <v>1847</v>
      </c>
      <c r="M543" s="1">
        <v>45775</v>
      </c>
      <c r="N543" s="1">
        <v>45775</v>
      </c>
      <c r="O543" s="1"/>
      <c r="P543" s="6" t="s">
        <v>67</v>
      </c>
      <c r="Q543" s="6" t="s">
        <v>67</v>
      </c>
      <c r="R543" s="6">
        <v>1</v>
      </c>
      <c r="S543" s="6">
        <v>2</v>
      </c>
      <c r="T543" s="6">
        <v>0</v>
      </c>
      <c r="U543" s="6">
        <v>0</v>
      </c>
      <c r="V543" s="7" t="str">
        <f>IF(Final_table[[#This Row],[Pipedrive_ID]]&lt;&gt;"",HYPERLINK("https::/silk3.pipedrive.com/person/"&amp;Final_table[[#This Row],[Pipedrive_ID]]/10,Final_table[[#This Row],[fullName]]),"")</f>
        <v/>
      </c>
      <c r="W543" s="6"/>
      <c r="X543" s="1"/>
      <c r="Y543" s="6"/>
      <c r="Z543" s="6" t="s">
        <v>70</v>
      </c>
      <c r="AA543" s="6">
        <v>0</v>
      </c>
      <c r="AB543" s="6" t="s">
        <v>70</v>
      </c>
      <c r="AC543" s="6">
        <v>0</v>
      </c>
      <c r="AD543" t="s">
        <v>68</v>
      </c>
      <c r="AF543" t="s">
        <v>69</v>
      </c>
      <c r="AG543" t="s">
        <v>70</v>
      </c>
      <c r="AH543">
        <v>4</v>
      </c>
      <c r="AI543">
        <v>3</v>
      </c>
    </row>
    <row r="544" spans="1:35" x14ac:dyDescent="0.25">
      <c r="A544" s="7" t="str">
        <f>HYPERLINK(Final_table[[#This Row],[profileUrl]],Final_table[[#This Row],[fullName]])</f>
        <v>Stephanie Ooms</v>
      </c>
      <c r="B544" s="6" t="s">
        <v>1848</v>
      </c>
      <c r="C544" s="6" t="s">
        <v>1849</v>
      </c>
      <c r="D544" s="6" t="s">
        <v>1850</v>
      </c>
      <c r="E544" s="6" t="s">
        <v>1851</v>
      </c>
      <c r="F544" s="6"/>
      <c r="G544" s="6"/>
      <c r="H544" s="6"/>
      <c r="I544" s="6"/>
      <c r="J544" s="6" t="s">
        <v>337</v>
      </c>
      <c r="K544" s="6" t="s">
        <v>1852</v>
      </c>
      <c r="L544" s="6" t="s">
        <v>1853</v>
      </c>
      <c r="M544" s="1">
        <v>45834</v>
      </c>
      <c r="N544" s="1">
        <v>45834</v>
      </c>
      <c r="O544" s="1"/>
      <c r="P544" s="6" t="s">
        <v>67</v>
      </c>
      <c r="Q544" s="6" t="s">
        <v>67</v>
      </c>
      <c r="R544" s="6">
        <v>1</v>
      </c>
      <c r="S544" s="6">
        <v>2</v>
      </c>
      <c r="T544" s="6">
        <v>0</v>
      </c>
      <c r="U544" s="6">
        <v>0</v>
      </c>
      <c r="V544" s="7" t="str">
        <f>IF(Final_table[[#This Row],[Pipedrive_ID]]&lt;&gt;"",HYPERLINK("https::/silk3.pipedrive.com/person/"&amp;Final_table[[#This Row],[Pipedrive_ID]]/10,Final_table[[#This Row],[fullName]]),"")</f>
        <v/>
      </c>
      <c r="W544" s="6"/>
      <c r="X544" s="1"/>
      <c r="Y544" s="6"/>
      <c r="Z544" s="6" t="s">
        <v>70</v>
      </c>
      <c r="AA544" s="6">
        <v>0</v>
      </c>
      <c r="AB544" s="6" t="s">
        <v>70</v>
      </c>
      <c r="AC544" s="6">
        <v>0</v>
      </c>
      <c r="AD544" t="s">
        <v>68</v>
      </c>
      <c r="AF544" t="s">
        <v>69</v>
      </c>
      <c r="AG544" t="s">
        <v>70</v>
      </c>
      <c r="AH544">
        <v>6</v>
      </c>
      <c r="AI544">
        <v>3</v>
      </c>
    </row>
    <row r="545" spans="1:35" x14ac:dyDescent="0.25">
      <c r="A545" s="7" t="str">
        <f>HYPERLINK(Final_table[[#This Row],[profileUrl]],Final_table[[#This Row],[fullName]])</f>
        <v>Cécile Beer</v>
      </c>
      <c r="B545" s="6" t="s">
        <v>3929</v>
      </c>
      <c r="C545" s="6" t="s">
        <v>1565</v>
      </c>
      <c r="D545" s="6" t="s">
        <v>1566</v>
      </c>
      <c r="E545" s="6" t="s">
        <v>1567</v>
      </c>
      <c r="F545" s="6"/>
      <c r="G545" s="6"/>
      <c r="H545" s="6"/>
      <c r="I545" s="6"/>
      <c r="J545" s="6" t="s">
        <v>42</v>
      </c>
      <c r="K545" s="6" t="s">
        <v>70</v>
      </c>
      <c r="L545" s="6" t="s">
        <v>70</v>
      </c>
      <c r="M545" s="1">
        <v>45834</v>
      </c>
      <c r="N545" s="1">
        <v>45834</v>
      </c>
      <c r="O545" s="1"/>
      <c r="P545" s="6" t="s">
        <v>67</v>
      </c>
      <c r="Q545" s="6" t="s">
        <v>67</v>
      </c>
      <c r="R545" s="6">
        <v>1</v>
      </c>
      <c r="S545" s="6">
        <v>0</v>
      </c>
      <c r="T545" s="6">
        <v>0</v>
      </c>
      <c r="U545" s="6">
        <v>0</v>
      </c>
      <c r="V545" s="7" t="str">
        <f>IF(Final_table[[#This Row],[Pipedrive_ID]]&lt;&gt;"",HYPERLINK("https::/silk3.pipedrive.com/person/"&amp;Final_table[[#This Row],[Pipedrive_ID]]/10,Final_table[[#This Row],[fullName]]),"")</f>
        <v/>
      </c>
      <c r="W545" s="6"/>
      <c r="X545" s="1"/>
      <c r="Y545" s="6"/>
      <c r="Z545" s="6" t="s">
        <v>70</v>
      </c>
      <c r="AA545" s="6">
        <v>1</v>
      </c>
      <c r="AB545" s="6" t="s">
        <v>3930</v>
      </c>
      <c r="AC545" s="6">
        <v>1</v>
      </c>
      <c r="AD545" t="s">
        <v>68</v>
      </c>
      <c r="AF545" t="s">
        <v>69</v>
      </c>
      <c r="AG545" t="s">
        <v>50</v>
      </c>
      <c r="AH545">
        <v>6</v>
      </c>
      <c r="AI545">
        <v>1</v>
      </c>
    </row>
    <row r="546" spans="1:35" x14ac:dyDescent="0.25">
      <c r="A546" s="7" t="str">
        <f>HYPERLINK(Final_table[[#This Row],[profileUrl]],Final_table[[#This Row],[fullName]])</f>
        <v>Tom Vanderstraeten</v>
      </c>
      <c r="B546" s="6" t="s">
        <v>1854</v>
      </c>
      <c r="C546" s="6" t="s">
        <v>1855</v>
      </c>
      <c r="D546" s="6" t="s">
        <v>1856</v>
      </c>
      <c r="E546" s="6" t="s">
        <v>1857</v>
      </c>
      <c r="F546" s="6"/>
      <c r="G546" s="6"/>
      <c r="H546" s="6"/>
      <c r="I546" s="6"/>
      <c r="J546" s="6" t="s">
        <v>42</v>
      </c>
      <c r="K546" s="6" t="s">
        <v>1858</v>
      </c>
      <c r="L546" s="6" t="s">
        <v>189</v>
      </c>
      <c r="M546" s="1">
        <v>45829</v>
      </c>
      <c r="N546" s="1">
        <v>45829</v>
      </c>
      <c r="O546" s="1"/>
      <c r="P546" s="6" t="s">
        <v>67</v>
      </c>
      <c r="Q546" s="6" t="s">
        <v>67</v>
      </c>
      <c r="R546" s="6">
        <v>1</v>
      </c>
      <c r="S546" s="6">
        <v>2</v>
      </c>
      <c r="T546" s="6">
        <v>0</v>
      </c>
      <c r="U546" s="6">
        <v>0</v>
      </c>
      <c r="V546" s="7" t="str">
        <f>IF(Final_table[[#This Row],[Pipedrive_ID]]&lt;&gt;"",HYPERLINK("https::/silk3.pipedrive.com/person/"&amp;Final_table[[#This Row],[Pipedrive_ID]]/10,Final_table[[#This Row],[fullName]]),"")</f>
        <v/>
      </c>
      <c r="W546" s="6"/>
      <c r="X546" s="1"/>
      <c r="Y546" s="6"/>
      <c r="Z546" s="6" t="s">
        <v>70</v>
      </c>
      <c r="AA546" s="6">
        <v>0</v>
      </c>
      <c r="AB546" s="6" t="s">
        <v>70</v>
      </c>
      <c r="AC546" s="6">
        <v>0</v>
      </c>
      <c r="AD546" t="s">
        <v>68</v>
      </c>
      <c r="AF546" t="s">
        <v>69</v>
      </c>
      <c r="AG546" t="s">
        <v>70</v>
      </c>
      <c r="AH546">
        <v>6</v>
      </c>
      <c r="AI546">
        <v>3</v>
      </c>
    </row>
    <row r="547" spans="1:35" x14ac:dyDescent="0.25">
      <c r="A547" s="7" t="str">
        <f>HYPERLINK(Final_table[[#This Row],[profileUrl]],Final_table[[#This Row],[fullName]])</f>
        <v>Daan Beugels</v>
      </c>
      <c r="B547" s="6" t="s">
        <v>2233</v>
      </c>
      <c r="C547" s="6" t="s">
        <v>560</v>
      </c>
      <c r="D547" s="6" t="s">
        <v>2234</v>
      </c>
      <c r="E547" s="6" t="s">
        <v>2235</v>
      </c>
      <c r="F547" s="6"/>
      <c r="G547" s="6"/>
      <c r="H547" s="6"/>
      <c r="I547" s="6"/>
      <c r="J547" s="6" t="s">
        <v>2194</v>
      </c>
      <c r="K547" s="6" t="s">
        <v>2236</v>
      </c>
      <c r="L547" s="6" t="s">
        <v>2237</v>
      </c>
      <c r="M547" s="1">
        <v>45861</v>
      </c>
      <c r="N547" s="1">
        <v>45861</v>
      </c>
      <c r="O547" s="1"/>
      <c r="P547" s="6" t="s">
        <v>67</v>
      </c>
      <c r="Q547" s="6" t="s">
        <v>67</v>
      </c>
      <c r="R547" s="6">
        <v>1</v>
      </c>
      <c r="S547" s="6">
        <v>1</v>
      </c>
      <c r="T547" s="6">
        <v>0</v>
      </c>
      <c r="U547" s="6">
        <v>0</v>
      </c>
      <c r="V547" s="7" t="str">
        <f>IF(Final_table[[#This Row],[Pipedrive_ID]]&lt;&gt;"",HYPERLINK("https::/silk3.pipedrive.com/person/"&amp;Final_table[[#This Row],[Pipedrive_ID]]/10,Final_table[[#This Row],[fullName]]),"")</f>
        <v/>
      </c>
      <c r="W547" s="6"/>
      <c r="X547" s="1"/>
      <c r="Y547" s="6"/>
      <c r="Z547" s="6" t="s">
        <v>70</v>
      </c>
      <c r="AA547" s="6">
        <v>0</v>
      </c>
      <c r="AB547" s="6" t="s">
        <v>70</v>
      </c>
      <c r="AC547" s="6">
        <v>0</v>
      </c>
      <c r="AD547" t="s">
        <v>68</v>
      </c>
      <c r="AF547" t="s">
        <v>69</v>
      </c>
      <c r="AG547" t="s">
        <v>70</v>
      </c>
      <c r="AH547">
        <v>7</v>
      </c>
      <c r="AI547">
        <v>2</v>
      </c>
    </row>
    <row r="548" spans="1:35" x14ac:dyDescent="0.25">
      <c r="A548" s="7" t="str">
        <f>HYPERLINK(Final_table[[#This Row],[profileUrl]],Final_table[[#This Row],[fullName]])</f>
        <v>Tom Bruyndonckx Dierck</v>
      </c>
      <c r="B548" s="6" t="s">
        <v>1859</v>
      </c>
      <c r="C548" s="6" t="s">
        <v>1855</v>
      </c>
      <c r="D548" s="6" t="s">
        <v>1860</v>
      </c>
      <c r="E548" s="6" t="s">
        <v>1861</v>
      </c>
      <c r="F548" s="6"/>
      <c r="G548" s="6"/>
      <c r="H548" s="6"/>
      <c r="I548" s="6"/>
      <c r="J548" s="6" t="s">
        <v>337</v>
      </c>
      <c r="K548" s="6" t="s">
        <v>1862</v>
      </c>
      <c r="L548" s="6" t="s">
        <v>1863</v>
      </c>
      <c r="M548" s="1">
        <v>45746</v>
      </c>
      <c r="N548" s="1">
        <v>45746</v>
      </c>
      <c r="O548" s="1"/>
      <c r="P548" s="6" t="s">
        <v>67</v>
      </c>
      <c r="Q548" s="6" t="s">
        <v>67</v>
      </c>
      <c r="R548" s="6">
        <v>2</v>
      </c>
      <c r="S548" s="6">
        <v>1</v>
      </c>
      <c r="T548" s="6">
        <v>0</v>
      </c>
      <c r="U548" s="6">
        <v>0</v>
      </c>
      <c r="V548" s="7" t="str">
        <f>IF(Final_table[[#This Row],[Pipedrive_ID]]&lt;&gt;"",HYPERLINK("https::/silk3.pipedrive.com/person/"&amp;Final_table[[#This Row],[Pipedrive_ID]]/10,Final_table[[#This Row],[fullName]]),"")</f>
        <v/>
      </c>
      <c r="W548" s="6"/>
      <c r="X548" s="1"/>
      <c r="Y548" s="6"/>
      <c r="Z548" s="6" t="s">
        <v>70</v>
      </c>
      <c r="AA548" s="6">
        <v>0</v>
      </c>
      <c r="AB548" s="6" t="s">
        <v>70</v>
      </c>
      <c r="AC548" s="6">
        <v>1</v>
      </c>
      <c r="AD548" t="s">
        <v>68</v>
      </c>
      <c r="AF548" t="s">
        <v>69</v>
      </c>
      <c r="AG548" t="s">
        <v>79</v>
      </c>
      <c r="AH548">
        <v>3</v>
      </c>
      <c r="AI548">
        <v>3</v>
      </c>
    </row>
    <row r="549" spans="1:35" x14ac:dyDescent="0.25">
      <c r="A549" s="7" t="str">
        <f>HYPERLINK(Final_table[[#This Row],[profileUrl]],Final_table[[#This Row],[fullName]])</f>
        <v>Tom Wuilmus</v>
      </c>
      <c r="B549" s="6" t="s">
        <v>1864</v>
      </c>
      <c r="C549" s="6" t="s">
        <v>1855</v>
      </c>
      <c r="D549" s="6" t="s">
        <v>1865</v>
      </c>
      <c r="E549" s="6" t="s">
        <v>1866</v>
      </c>
      <c r="F549" s="6"/>
      <c r="G549" s="6"/>
      <c r="H549" s="6"/>
      <c r="I549" s="6"/>
      <c r="J549" s="6" t="s">
        <v>337</v>
      </c>
      <c r="K549" s="6" t="s">
        <v>1867</v>
      </c>
      <c r="L549" s="6" t="s">
        <v>1868</v>
      </c>
      <c r="M549" s="1">
        <v>45705</v>
      </c>
      <c r="N549" s="1">
        <v>45705</v>
      </c>
      <c r="O549" s="1"/>
      <c r="P549" s="6" t="s">
        <v>67</v>
      </c>
      <c r="Q549" s="6" t="s">
        <v>67</v>
      </c>
      <c r="R549" s="6">
        <v>2</v>
      </c>
      <c r="S549" s="6">
        <v>1</v>
      </c>
      <c r="T549" s="6">
        <v>0</v>
      </c>
      <c r="U549" s="6">
        <v>0</v>
      </c>
      <c r="V549" s="7" t="str">
        <f>IF(Final_table[[#This Row],[Pipedrive_ID]]&lt;&gt;"",HYPERLINK("https::/silk3.pipedrive.com/person/"&amp;Final_table[[#This Row],[Pipedrive_ID]]/10,Final_table[[#This Row],[fullName]]),"")</f>
        <v/>
      </c>
      <c r="W549" s="6"/>
      <c r="X549" s="1"/>
      <c r="Y549" s="6"/>
      <c r="Z549" s="6" t="s">
        <v>70</v>
      </c>
      <c r="AA549" s="6">
        <v>0</v>
      </c>
      <c r="AB549" s="6" t="s">
        <v>70</v>
      </c>
      <c r="AC549" s="6">
        <v>0</v>
      </c>
      <c r="AD549" t="s">
        <v>68</v>
      </c>
      <c r="AF549" t="s">
        <v>69</v>
      </c>
      <c r="AG549" t="s">
        <v>70</v>
      </c>
      <c r="AH549">
        <v>2</v>
      </c>
      <c r="AI549">
        <v>3</v>
      </c>
    </row>
    <row r="550" spans="1:35" x14ac:dyDescent="0.25">
      <c r="A550" s="7" t="str">
        <f>HYPERLINK(Final_table[[#This Row],[profileUrl]],Final_table[[#This Row],[fullName]])</f>
        <v>Daniël Verschueren</v>
      </c>
      <c r="B550" s="6" t="s">
        <v>3931</v>
      </c>
      <c r="C550" s="6" t="s">
        <v>3932</v>
      </c>
      <c r="D550" s="6" t="s">
        <v>3933</v>
      </c>
      <c r="E550" s="6" t="s">
        <v>3934</v>
      </c>
      <c r="F550" s="6"/>
      <c r="G550" s="6"/>
      <c r="H550" s="6"/>
      <c r="I550" s="6"/>
      <c r="J550" s="6" t="s">
        <v>337</v>
      </c>
      <c r="K550" s="6" t="s">
        <v>3935</v>
      </c>
      <c r="L550" s="6" t="s">
        <v>3936</v>
      </c>
      <c r="M550" s="1">
        <v>45870</v>
      </c>
      <c r="N550" s="1">
        <v>45870</v>
      </c>
      <c r="O550" s="1"/>
      <c r="P550" s="6" t="s">
        <v>67</v>
      </c>
      <c r="Q550" s="6" t="s">
        <v>67</v>
      </c>
      <c r="R550" s="6">
        <v>0</v>
      </c>
      <c r="S550" s="6">
        <v>1</v>
      </c>
      <c r="T550" s="6">
        <v>0</v>
      </c>
      <c r="U550" s="6">
        <v>0</v>
      </c>
      <c r="V550" s="7" t="str">
        <f>IF(Final_table[[#This Row],[Pipedrive_ID]]&lt;&gt;"",HYPERLINK("https::/silk3.pipedrive.com/person/"&amp;Final_table[[#This Row],[Pipedrive_ID]]/10,Final_table[[#This Row],[fullName]]),"")</f>
        <v/>
      </c>
      <c r="W550" s="6"/>
      <c r="X550" s="1"/>
      <c r="Y550" s="6"/>
      <c r="Z550" s="6" t="s">
        <v>70</v>
      </c>
      <c r="AA550" s="6">
        <v>0</v>
      </c>
      <c r="AB550" s="6" t="s">
        <v>70</v>
      </c>
      <c r="AC550" s="6">
        <v>0</v>
      </c>
      <c r="AD550" t="s">
        <v>68</v>
      </c>
      <c r="AF550" t="s">
        <v>69</v>
      </c>
      <c r="AG550" t="s">
        <v>70</v>
      </c>
      <c r="AH550">
        <v>8</v>
      </c>
      <c r="AI550">
        <v>1</v>
      </c>
    </row>
    <row r="551" spans="1:35" x14ac:dyDescent="0.25">
      <c r="A551" s="7" t="str">
        <f>HYPERLINK(Final_table[[#This Row],[profileUrl]],Final_table[[#This Row],[fullName]])</f>
        <v>Willem Rutten</v>
      </c>
      <c r="B551" s="6" t="s">
        <v>1878</v>
      </c>
      <c r="C551" s="6" t="s">
        <v>1879</v>
      </c>
      <c r="D551" s="6" t="s">
        <v>1880</v>
      </c>
      <c r="E551" s="6" t="s">
        <v>1881</v>
      </c>
      <c r="F551" s="6"/>
      <c r="G551" s="6"/>
      <c r="H551" s="6"/>
      <c r="I551" s="6"/>
      <c r="J551" s="6" t="s">
        <v>42</v>
      </c>
      <c r="K551" s="6" t="s">
        <v>1882</v>
      </c>
      <c r="L551" s="6" t="s">
        <v>88</v>
      </c>
      <c r="M551" s="1">
        <v>45704</v>
      </c>
      <c r="N551" s="1">
        <v>45704</v>
      </c>
      <c r="O551" s="1"/>
      <c r="P551" s="6" t="s">
        <v>67</v>
      </c>
      <c r="Q551" s="6" t="s">
        <v>67</v>
      </c>
      <c r="R551" s="6">
        <v>1</v>
      </c>
      <c r="S551" s="6">
        <v>2</v>
      </c>
      <c r="T551" s="6">
        <v>0</v>
      </c>
      <c r="U551" s="6">
        <v>0</v>
      </c>
      <c r="V551" s="7" t="str">
        <f>IF(Final_table[[#This Row],[Pipedrive_ID]]&lt;&gt;"",HYPERLINK("https::/silk3.pipedrive.com/person/"&amp;Final_table[[#This Row],[Pipedrive_ID]]/10,Final_table[[#This Row],[fullName]]),"")</f>
        <v/>
      </c>
      <c r="W551" s="6"/>
      <c r="X551" s="1"/>
      <c r="Y551" s="6"/>
      <c r="Z551" s="6" t="s">
        <v>70</v>
      </c>
      <c r="AA551" s="6">
        <v>0</v>
      </c>
      <c r="AB551" s="6" t="s">
        <v>70</v>
      </c>
      <c r="AC551" s="6">
        <v>0</v>
      </c>
      <c r="AD551" t="s">
        <v>68</v>
      </c>
      <c r="AF551" t="s">
        <v>69</v>
      </c>
      <c r="AG551" t="s">
        <v>70</v>
      </c>
      <c r="AH551">
        <v>2</v>
      </c>
      <c r="AI551">
        <v>3</v>
      </c>
    </row>
    <row r="552" spans="1:35" x14ac:dyDescent="0.25">
      <c r="A552" s="7" t="str">
        <f>HYPERLINK(Final_table[[#This Row],[profileUrl]],Final_table[[#This Row],[fullName]])</f>
        <v>Daniel Ikonomi</v>
      </c>
      <c r="B552" s="6" t="s">
        <v>3937</v>
      </c>
      <c r="C552" s="6" t="s">
        <v>3938</v>
      </c>
      <c r="D552" s="6" t="s">
        <v>3939</v>
      </c>
      <c r="E552" s="6" t="s">
        <v>3940</v>
      </c>
      <c r="F552" s="6"/>
      <c r="G552" s="6"/>
      <c r="H552" s="6"/>
      <c r="I552" s="6"/>
      <c r="J552" s="6" t="s">
        <v>337</v>
      </c>
      <c r="K552" s="6" t="s">
        <v>3941</v>
      </c>
      <c r="L552" s="6" t="s">
        <v>3942</v>
      </c>
      <c r="M552" s="1">
        <v>45871</v>
      </c>
      <c r="N552" s="1">
        <v>45871</v>
      </c>
      <c r="O552" s="1"/>
      <c r="P552" s="6" t="s">
        <v>67</v>
      </c>
      <c r="Q552" s="6" t="s">
        <v>67</v>
      </c>
      <c r="R552" s="6">
        <v>0</v>
      </c>
      <c r="S552" s="6">
        <v>1</v>
      </c>
      <c r="T552" s="6">
        <v>0</v>
      </c>
      <c r="U552" s="6">
        <v>0</v>
      </c>
      <c r="V552" s="7" t="str">
        <f>IF(Final_table[[#This Row],[Pipedrive_ID]]&lt;&gt;"",HYPERLINK("https::/silk3.pipedrive.com/person/"&amp;Final_table[[#This Row],[Pipedrive_ID]]/10,Final_table[[#This Row],[fullName]]),"")</f>
        <v/>
      </c>
      <c r="W552" s="6"/>
      <c r="X552" s="1"/>
      <c r="Y552" s="6"/>
      <c r="Z552" s="6" t="s">
        <v>70</v>
      </c>
      <c r="AA552" s="6">
        <v>0</v>
      </c>
      <c r="AB552" s="6" t="s">
        <v>70</v>
      </c>
      <c r="AC552" s="6">
        <v>0</v>
      </c>
      <c r="AD552" t="s">
        <v>68</v>
      </c>
      <c r="AF552" t="s">
        <v>69</v>
      </c>
      <c r="AG552" t="s">
        <v>70</v>
      </c>
      <c r="AH552">
        <v>8</v>
      </c>
      <c r="AI552">
        <v>1</v>
      </c>
    </row>
    <row r="553" spans="1:35" x14ac:dyDescent="0.25">
      <c r="A553" s="7" t="str">
        <f>HYPERLINK(Final_table[[#This Row],[profileUrl]],Final_table[[#This Row],[fullName]])</f>
        <v>Merima Bijedic</v>
      </c>
      <c r="B553" s="6" t="s">
        <v>2758</v>
      </c>
      <c r="C553" s="6" t="s">
        <v>2759</v>
      </c>
      <c r="D553" s="6" t="s">
        <v>2760</v>
      </c>
      <c r="E553" s="6" t="s">
        <v>2761</v>
      </c>
      <c r="F553" s="6"/>
      <c r="G553" s="6"/>
      <c r="H553" s="6"/>
      <c r="I553" s="6"/>
      <c r="J553" s="6" t="s">
        <v>42</v>
      </c>
      <c r="K553" s="6" t="s">
        <v>2762</v>
      </c>
      <c r="L553" s="6" t="s">
        <v>2763</v>
      </c>
      <c r="M553" s="1">
        <v>45872</v>
      </c>
      <c r="N553" s="1">
        <v>45872</v>
      </c>
      <c r="O553" s="1"/>
      <c r="P553" s="6" t="s">
        <v>67</v>
      </c>
      <c r="Q553" s="6" t="s">
        <v>67</v>
      </c>
      <c r="R553" s="6">
        <v>0</v>
      </c>
      <c r="S553" s="6">
        <v>3</v>
      </c>
      <c r="T553" s="6">
        <v>0</v>
      </c>
      <c r="U553" s="6">
        <v>0</v>
      </c>
      <c r="V553" s="7" t="str">
        <f>IF(Final_table[[#This Row],[Pipedrive_ID]]&lt;&gt;"",HYPERLINK("https::/silk3.pipedrive.com/person/"&amp;Final_table[[#This Row],[Pipedrive_ID]]/10,Final_table[[#This Row],[fullName]]),"")</f>
        <v/>
      </c>
      <c r="W553" s="6"/>
      <c r="X553" s="1"/>
      <c r="Y553" s="6"/>
      <c r="Z553" s="6" t="s">
        <v>70</v>
      </c>
      <c r="AA553" s="6">
        <v>0</v>
      </c>
      <c r="AB553" s="6" t="s">
        <v>70</v>
      </c>
      <c r="AC553" s="6">
        <v>0</v>
      </c>
      <c r="AD553" t="s">
        <v>68</v>
      </c>
      <c r="AF553" t="s">
        <v>69</v>
      </c>
      <c r="AG553" t="s">
        <v>70</v>
      </c>
      <c r="AH553">
        <v>8</v>
      </c>
      <c r="AI553">
        <v>3</v>
      </c>
    </row>
    <row r="554" spans="1:35" x14ac:dyDescent="0.25">
      <c r="A554" s="7" t="str">
        <f>HYPERLINK(Final_table[[#This Row],[profileUrl]],Final_table[[#This Row],[fullName]])</f>
        <v>Daniel Friedlaender</v>
      </c>
      <c r="B554" s="6" t="s">
        <v>3943</v>
      </c>
      <c r="C554" s="6" t="s">
        <v>3938</v>
      </c>
      <c r="D554" s="6" t="s">
        <v>3944</v>
      </c>
      <c r="E554" s="6" t="s">
        <v>3945</v>
      </c>
      <c r="F554" s="6"/>
      <c r="G554" s="6"/>
      <c r="H554" s="6"/>
      <c r="I554" s="6"/>
      <c r="J554" s="6" t="s">
        <v>337</v>
      </c>
      <c r="K554" s="6" t="s">
        <v>3946</v>
      </c>
      <c r="L554" s="6" t="s">
        <v>3947</v>
      </c>
      <c r="M554" s="1">
        <v>45705</v>
      </c>
      <c r="N554" s="1">
        <v>45705</v>
      </c>
      <c r="O554" s="1"/>
      <c r="P554" s="6" t="s">
        <v>67</v>
      </c>
      <c r="Q554" s="6" t="s">
        <v>67</v>
      </c>
      <c r="R554" s="6">
        <v>1</v>
      </c>
      <c r="S554" s="6">
        <v>0</v>
      </c>
      <c r="T554" s="6">
        <v>0</v>
      </c>
      <c r="U554" s="6">
        <v>0</v>
      </c>
      <c r="V554" s="7" t="str">
        <f>IF(Final_table[[#This Row],[Pipedrive_ID]]&lt;&gt;"",HYPERLINK("https::/silk3.pipedrive.com/person/"&amp;Final_table[[#This Row],[Pipedrive_ID]]/10,Final_table[[#This Row],[fullName]]),"")</f>
        <v/>
      </c>
      <c r="W554" s="6"/>
      <c r="X554" s="1"/>
      <c r="Y554" s="6"/>
      <c r="Z554" s="6" t="s">
        <v>70</v>
      </c>
      <c r="AA554" s="6">
        <v>0</v>
      </c>
      <c r="AB554" s="6" t="s">
        <v>70</v>
      </c>
      <c r="AC554" s="6">
        <v>0</v>
      </c>
      <c r="AD554" t="s">
        <v>68</v>
      </c>
      <c r="AF554" t="s">
        <v>69</v>
      </c>
      <c r="AG554" t="s">
        <v>70</v>
      </c>
      <c r="AH554">
        <v>2</v>
      </c>
      <c r="AI554">
        <v>1</v>
      </c>
    </row>
    <row r="555" spans="1:35" x14ac:dyDescent="0.25">
      <c r="A555" s="7" t="str">
        <f>HYPERLINK(Final_table[[#This Row],[profileUrl]],Final_table[[#This Row],[fullName]])</f>
        <v>Nina Bussé</v>
      </c>
      <c r="B555" s="6" t="s">
        <v>2823</v>
      </c>
      <c r="C555" s="6" t="s">
        <v>145</v>
      </c>
      <c r="D555" s="6" t="s">
        <v>2824</v>
      </c>
      <c r="E555" s="6" t="s">
        <v>2825</v>
      </c>
      <c r="F555" s="6"/>
      <c r="G555" s="6"/>
      <c r="H555" s="6"/>
      <c r="I555" s="6"/>
      <c r="J555" s="6" t="s">
        <v>42</v>
      </c>
      <c r="K555" s="6" t="s">
        <v>2826</v>
      </c>
      <c r="L555" s="6" t="s">
        <v>88</v>
      </c>
      <c r="M555" s="1">
        <v>45872</v>
      </c>
      <c r="N555" s="1">
        <v>45872</v>
      </c>
      <c r="O555" s="1"/>
      <c r="P555" s="6" t="s">
        <v>67</v>
      </c>
      <c r="Q555" s="6" t="s">
        <v>67</v>
      </c>
      <c r="R555" s="6">
        <v>0</v>
      </c>
      <c r="S555" s="6">
        <v>3</v>
      </c>
      <c r="T555" s="6">
        <v>0</v>
      </c>
      <c r="U555" s="6">
        <v>0</v>
      </c>
      <c r="V555" s="7" t="str">
        <f>IF(Final_table[[#This Row],[Pipedrive_ID]]&lt;&gt;"",HYPERLINK("https::/silk3.pipedrive.com/person/"&amp;Final_table[[#This Row],[Pipedrive_ID]]/10,Final_table[[#This Row],[fullName]]),"")</f>
        <v/>
      </c>
      <c r="W555" s="6"/>
      <c r="X555" s="1"/>
      <c r="Y555" s="6"/>
      <c r="Z555" s="6" t="s">
        <v>70</v>
      </c>
      <c r="AA555" s="6">
        <v>0</v>
      </c>
      <c r="AB555" s="6" t="s">
        <v>70</v>
      </c>
      <c r="AC555" s="6">
        <v>0</v>
      </c>
      <c r="AD555" t="s">
        <v>68</v>
      </c>
      <c r="AF555" t="s">
        <v>69</v>
      </c>
      <c r="AG555" t="s">
        <v>70</v>
      </c>
      <c r="AH555">
        <v>8</v>
      </c>
      <c r="AI555">
        <v>3</v>
      </c>
    </row>
    <row r="556" spans="1:35" x14ac:dyDescent="0.25">
      <c r="A556" s="7" t="str">
        <f>HYPERLINK(Final_table[[#This Row],[profileUrl]],Final_table[[#This Row],[fullName]])</f>
        <v>Danny De Pourcq</v>
      </c>
      <c r="B556" s="6" t="s">
        <v>3948</v>
      </c>
      <c r="C556" s="6" t="s">
        <v>3949</v>
      </c>
      <c r="D556" s="6" t="s">
        <v>3950</v>
      </c>
      <c r="E556" s="6" t="s">
        <v>3951</v>
      </c>
      <c r="F556" s="6"/>
      <c r="G556" s="6"/>
      <c r="H556" s="6"/>
      <c r="I556" s="6"/>
      <c r="J556" s="6" t="s">
        <v>337</v>
      </c>
      <c r="K556" s="6" t="s">
        <v>3952</v>
      </c>
      <c r="L556" s="6" t="s">
        <v>3953</v>
      </c>
      <c r="M556" s="1">
        <v>45870</v>
      </c>
      <c r="N556" s="1">
        <v>45870</v>
      </c>
      <c r="O556" s="1"/>
      <c r="P556" s="6" t="s">
        <v>67</v>
      </c>
      <c r="Q556" s="6" t="s">
        <v>67</v>
      </c>
      <c r="R556" s="6">
        <v>0</v>
      </c>
      <c r="S556" s="6">
        <v>1</v>
      </c>
      <c r="T556" s="6">
        <v>0</v>
      </c>
      <c r="U556" s="6">
        <v>0</v>
      </c>
      <c r="V556" s="7" t="str">
        <f>IF(Final_table[[#This Row],[Pipedrive_ID]]&lt;&gt;"",HYPERLINK("https::/silk3.pipedrive.com/person/"&amp;Final_table[[#This Row],[Pipedrive_ID]]/10,Final_table[[#This Row],[fullName]]),"")</f>
        <v/>
      </c>
      <c r="W556" s="6"/>
      <c r="X556" s="1"/>
      <c r="Y556" s="6"/>
      <c r="Z556" s="6" t="s">
        <v>70</v>
      </c>
      <c r="AA556" s="6">
        <v>0</v>
      </c>
      <c r="AB556" s="6" t="s">
        <v>70</v>
      </c>
      <c r="AC556" s="6">
        <v>0</v>
      </c>
      <c r="AD556" t="s">
        <v>68</v>
      </c>
      <c r="AF556" t="s">
        <v>69</v>
      </c>
      <c r="AG556" t="s">
        <v>70</v>
      </c>
      <c r="AH556">
        <v>8</v>
      </c>
      <c r="AI556">
        <v>1</v>
      </c>
    </row>
    <row r="557" spans="1:35" x14ac:dyDescent="0.25">
      <c r="A557" s="7" t="str">
        <f>HYPERLINK(Final_table[[#This Row],[profileUrl]],Final_table[[#This Row],[fullName]])</f>
        <v>Yannic Schelfhout</v>
      </c>
      <c r="B557" s="6" t="s">
        <v>1883</v>
      </c>
      <c r="C557" s="6" t="s">
        <v>1884</v>
      </c>
      <c r="D557" s="6" t="s">
        <v>1885</v>
      </c>
      <c r="E557" s="6" t="s">
        <v>1886</v>
      </c>
      <c r="F557" s="6"/>
      <c r="G557" s="6"/>
      <c r="H557" s="6"/>
      <c r="I557" s="6"/>
      <c r="J557" s="6" t="s">
        <v>42</v>
      </c>
      <c r="K557" s="6" t="s">
        <v>1887</v>
      </c>
      <c r="L557" s="6" t="s">
        <v>1888</v>
      </c>
      <c r="M557" s="1">
        <v>45834</v>
      </c>
      <c r="N557" s="1">
        <v>45834</v>
      </c>
      <c r="O557" s="1"/>
      <c r="P557" s="6" t="s">
        <v>67</v>
      </c>
      <c r="Q557" s="6" t="s">
        <v>67</v>
      </c>
      <c r="R557" s="6">
        <v>0</v>
      </c>
      <c r="S557" s="6">
        <v>3</v>
      </c>
      <c r="T557" s="6">
        <v>0</v>
      </c>
      <c r="U557" s="6">
        <v>0</v>
      </c>
      <c r="V557" s="7" t="str">
        <f>IF(Final_table[[#This Row],[Pipedrive_ID]]&lt;&gt;"",HYPERLINK("https::/silk3.pipedrive.com/person/"&amp;Final_table[[#This Row],[Pipedrive_ID]]/10,Final_table[[#This Row],[fullName]]),"")</f>
        <v/>
      </c>
      <c r="W557" s="6"/>
      <c r="X557" s="1"/>
      <c r="Y557" s="6"/>
      <c r="Z557" s="6" t="s">
        <v>70</v>
      </c>
      <c r="AA557" s="6">
        <v>1</v>
      </c>
      <c r="AB557" s="6" t="s">
        <v>1889</v>
      </c>
      <c r="AC557" s="6">
        <v>0</v>
      </c>
      <c r="AD557" t="s">
        <v>68</v>
      </c>
      <c r="AF557" t="s">
        <v>69</v>
      </c>
      <c r="AG557" t="s">
        <v>166</v>
      </c>
      <c r="AH557">
        <v>6</v>
      </c>
      <c r="AI557">
        <v>3</v>
      </c>
    </row>
    <row r="558" spans="1:35" x14ac:dyDescent="0.25">
      <c r="A558" s="7" t="str">
        <f>HYPERLINK(Final_table[[#This Row],[profileUrl]],Final_table[[#This Row],[fullName]])</f>
        <v>Vincent Das</v>
      </c>
      <c r="B558" s="6" t="s">
        <v>3954</v>
      </c>
      <c r="C558" s="6" t="s">
        <v>1455</v>
      </c>
      <c r="D558" s="6" t="s">
        <v>3955</v>
      </c>
      <c r="E558" s="6" t="s">
        <v>3956</v>
      </c>
      <c r="F558" s="6"/>
      <c r="G558" s="6"/>
      <c r="H558" s="6"/>
      <c r="I558" s="6"/>
      <c r="J558" s="6" t="s">
        <v>42</v>
      </c>
      <c r="K558" s="6" t="s">
        <v>3957</v>
      </c>
      <c r="L558" s="6" t="s">
        <v>3958</v>
      </c>
      <c r="M558" s="1">
        <v>45842</v>
      </c>
      <c r="N558" s="1">
        <v>45842</v>
      </c>
      <c r="O558" s="1"/>
      <c r="P558" s="6" t="s">
        <v>67</v>
      </c>
      <c r="Q558" s="6" t="s">
        <v>67</v>
      </c>
      <c r="R558" s="6">
        <v>0</v>
      </c>
      <c r="S558" s="6">
        <v>1</v>
      </c>
      <c r="T558" s="6">
        <v>0</v>
      </c>
      <c r="U558" s="6">
        <v>0</v>
      </c>
      <c r="V558" s="7" t="str">
        <f>IF(Final_table[[#This Row],[Pipedrive_ID]]&lt;&gt;"",HYPERLINK("https::/silk3.pipedrive.com/person/"&amp;Final_table[[#This Row],[Pipedrive_ID]]/10,Final_table[[#This Row],[fullName]]),"")</f>
        <v/>
      </c>
      <c r="W558" s="6"/>
      <c r="X558" s="1"/>
      <c r="Y558" s="6"/>
      <c r="Z558" s="6" t="s">
        <v>70</v>
      </c>
      <c r="AA558" s="6">
        <v>0</v>
      </c>
      <c r="AB558" s="6" t="s">
        <v>70</v>
      </c>
      <c r="AC558" s="6">
        <v>0</v>
      </c>
      <c r="AD558" t="s">
        <v>68</v>
      </c>
      <c r="AF558" t="s">
        <v>69</v>
      </c>
      <c r="AG558" t="s">
        <v>70</v>
      </c>
      <c r="AH558">
        <v>7</v>
      </c>
      <c r="AI558">
        <v>1</v>
      </c>
    </row>
    <row r="559" spans="1:35" x14ac:dyDescent="0.25">
      <c r="A559" s="7" t="str">
        <f>HYPERLINK(Final_table[[#This Row],[profileUrl]],Final_table[[#This Row],[fullName]])</f>
        <v>Helen Yu</v>
      </c>
      <c r="B559" s="6" t="s">
        <v>1749</v>
      </c>
      <c r="C559" s="6" t="s">
        <v>1750</v>
      </c>
      <c r="D559" s="6" t="s">
        <v>1751</v>
      </c>
      <c r="E559" s="6" t="s">
        <v>1752</v>
      </c>
      <c r="F559" s="6"/>
      <c r="G559" s="6"/>
      <c r="H559" s="6"/>
      <c r="I559" s="6"/>
      <c r="J559" s="6" t="s">
        <v>337</v>
      </c>
      <c r="K559" s="6" t="s">
        <v>1753</v>
      </c>
      <c r="L559" s="6" t="s">
        <v>1754</v>
      </c>
      <c r="M559" s="1">
        <v>45846</v>
      </c>
      <c r="N559" s="1">
        <v>45846</v>
      </c>
      <c r="O559" s="1"/>
      <c r="P559" s="6" t="s">
        <v>67</v>
      </c>
      <c r="Q559" s="6" t="s">
        <v>67</v>
      </c>
      <c r="R559" s="6">
        <v>0</v>
      </c>
      <c r="S559" s="6">
        <v>3</v>
      </c>
      <c r="T559" s="6">
        <v>0</v>
      </c>
      <c r="U559" s="6">
        <v>0</v>
      </c>
      <c r="V559" s="7" t="str">
        <f>IF(Final_table[[#This Row],[Pipedrive_ID]]&lt;&gt;"",HYPERLINK("https::/silk3.pipedrive.com/person/"&amp;Final_table[[#This Row],[Pipedrive_ID]]/10,Final_table[[#This Row],[fullName]]),"")</f>
        <v/>
      </c>
      <c r="W559" s="6"/>
      <c r="X559" s="1"/>
      <c r="Y559" s="6"/>
      <c r="Z559" s="6" t="s">
        <v>70</v>
      </c>
      <c r="AA559" s="6">
        <v>0</v>
      </c>
      <c r="AB559" s="6" t="s">
        <v>70</v>
      </c>
      <c r="AC559" s="6">
        <v>0</v>
      </c>
      <c r="AD559" t="s">
        <v>68</v>
      </c>
      <c r="AF559" t="s">
        <v>69</v>
      </c>
      <c r="AG559" t="s">
        <v>70</v>
      </c>
      <c r="AH559">
        <v>7</v>
      </c>
      <c r="AI559">
        <v>3</v>
      </c>
    </row>
    <row r="560" spans="1:35" x14ac:dyDescent="0.25">
      <c r="A560" s="7" t="str">
        <f>HYPERLINK(Final_table[[#This Row],[profileUrl]],Final_table[[#This Row],[fullName]])</f>
        <v>David Citron</v>
      </c>
      <c r="B560" s="6" t="s">
        <v>2238</v>
      </c>
      <c r="C560" s="6" t="s">
        <v>448</v>
      </c>
      <c r="D560" s="6" t="s">
        <v>2239</v>
      </c>
      <c r="E560" s="6" t="s">
        <v>2240</v>
      </c>
      <c r="F560" s="6"/>
      <c r="G560" s="6"/>
      <c r="H560" s="6"/>
      <c r="I560" s="6"/>
      <c r="J560" s="6" t="s">
        <v>337</v>
      </c>
      <c r="K560" s="6" t="s">
        <v>156</v>
      </c>
      <c r="L560" s="6" t="s">
        <v>2241</v>
      </c>
      <c r="M560" s="1">
        <v>45846</v>
      </c>
      <c r="N560" s="1">
        <v>45846</v>
      </c>
      <c r="O560" s="1"/>
      <c r="P560" s="6" t="s">
        <v>67</v>
      </c>
      <c r="Q560" s="6" t="s">
        <v>67</v>
      </c>
      <c r="R560" s="6">
        <v>0</v>
      </c>
      <c r="S560" s="6">
        <v>2</v>
      </c>
      <c r="T560" s="6">
        <v>0</v>
      </c>
      <c r="U560" s="6">
        <v>0</v>
      </c>
      <c r="V560" s="7" t="str">
        <f>IF(Final_table[[#This Row],[Pipedrive_ID]]&lt;&gt;"",HYPERLINK("https::/silk3.pipedrive.com/person/"&amp;Final_table[[#This Row],[Pipedrive_ID]]/10,Final_table[[#This Row],[fullName]]),"")</f>
        <v/>
      </c>
      <c r="W560" s="6"/>
      <c r="X560" s="1"/>
      <c r="Y560" s="6"/>
      <c r="Z560" s="6" t="s">
        <v>70</v>
      </c>
      <c r="AA560" s="6">
        <v>0</v>
      </c>
      <c r="AB560" s="6" t="s">
        <v>70</v>
      </c>
      <c r="AC560" s="6">
        <v>0</v>
      </c>
      <c r="AD560" t="s">
        <v>68</v>
      </c>
      <c r="AF560" t="s">
        <v>69</v>
      </c>
      <c r="AG560" t="s">
        <v>70</v>
      </c>
      <c r="AH560">
        <v>7</v>
      </c>
      <c r="AI560">
        <v>2</v>
      </c>
    </row>
    <row r="561" spans="1:35" x14ac:dyDescent="0.25">
      <c r="A561" s="7" t="str">
        <f>HYPERLINK(Final_table[[#This Row],[profileUrl]],Final_table[[#This Row],[fullName]])</f>
        <v>David Verschueren</v>
      </c>
      <c r="B561" s="6" t="s">
        <v>3959</v>
      </c>
      <c r="C561" s="6" t="s">
        <v>448</v>
      </c>
      <c r="D561" s="6" t="s">
        <v>3933</v>
      </c>
      <c r="E561" s="6" t="s">
        <v>3960</v>
      </c>
      <c r="F561" s="6"/>
      <c r="G561" s="6"/>
      <c r="H561" s="6"/>
      <c r="I561" s="6"/>
      <c r="J561" s="6" t="s">
        <v>337</v>
      </c>
      <c r="K561" s="6" t="s">
        <v>3961</v>
      </c>
      <c r="L561" s="6" t="s">
        <v>3962</v>
      </c>
      <c r="M561" s="1">
        <v>45805</v>
      </c>
      <c r="N561" s="1">
        <v>45805</v>
      </c>
      <c r="O561" s="1"/>
      <c r="P561" s="6" t="s">
        <v>67</v>
      </c>
      <c r="Q561" s="6" t="s">
        <v>67</v>
      </c>
      <c r="R561" s="6">
        <v>1</v>
      </c>
      <c r="S561" s="6">
        <v>0</v>
      </c>
      <c r="T561" s="6">
        <v>0</v>
      </c>
      <c r="U561" s="6">
        <v>0</v>
      </c>
      <c r="V561" s="7" t="str">
        <f>IF(Final_table[[#This Row],[Pipedrive_ID]]&lt;&gt;"",HYPERLINK("https::/silk3.pipedrive.com/person/"&amp;Final_table[[#This Row],[Pipedrive_ID]]/10,Final_table[[#This Row],[fullName]]),"")</f>
        <v/>
      </c>
      <c r="W561" s="6"/>
      <c r="X561" s="1"/>
      <c r="Y561" s="6"/>
      <c r="Z561" s="6" t="s">
        <v>70</v>
      </c>
      <c r="AA561" s="6">
        <v>0</v>
      </c>
      <c r="AB561" s="6" t="s">
        <v>70</v>
      </c>
      <c r="AC561" s="6">
        <v>0</v>
      </c>
      <c r="AD561" t="s">
        <v>68</v>
      </c>
      <c r="AF561" t="s">
        <v>69</v>
      </c>
      <c r="AG561" t="s">
        <v>70</v>
      </c>
      <c r="AH561">
        <v>5</v>
      </c>
      <c r="AI561">
        <v>1</v>
      </c>
    </row>
    <row r="562" spans="1:35" x14ac:dyDescent="0.25">
      <c r="A562" s="7" t="str">
        <f>HYPERLINK(Final_table[[#This Row],[profileUrl]],Final_table[[#This Row],[fullName]])</f>
        <v>Davy Luyten</v>
      </c>
      <c r="B562" s="6" t="s">
        <v>3963</v>
      </c>
      <c r="C562" s="6" t="s">
        <v>3217</v>
      </c>
      <c r="D562" s="6" t="s">
        <v>3964</v>
      </c>
      <c r="E562" s="6" t="s">
        <v>3965</v>
      </c>
      <c r="F562" s="6"/>
      <c r="G562" s="6"/>
      <c r="H562" s="6"/>
      <c r="I562" s="6"/>
      <c r="J562" s="6" t="s">
        <v>42</v>
      </c>
      <c r="K562" s="6" t="s">
        <v>3966</v>
      </c>
      <c r="L562" s="6" t="s">
        <v>3967</v>
      </c>
      <c r="M562" s="1">
        <v>45870</v>
      </c>
      <c r="N562" s="1">
        <v>45870</v>
      </c>
      <c r="O562" s="1"/>
      <c r="P562" s="6" t="s">
        <v>67</v>
      </c>
      <c r="Q562" s="6" t="s">
        <v>67</v>
      </c>
      <c r="R562" s="6">
        <v>0</v>
      </c>
      <c r="S562" s="6">
        <v>1</v>
      </c>
      <c r="T562" s="6">
        <v>0</v>
      </c>
      <c r="U562" s="6">
        <v>0</v>
      </c>
      <c r="V562" s="7" t="str">
        <f>IF(Final_table[[#This Row],[Pipedrive_ID]]&lt;&gt;"",HYPERLINK("https::/silk3.pipedrive.com/person/"&amp;Final_table[[#This Row],[Pipedrive_ID]]/10,Final_table[[#This Row],[fullName]]),"")</f>
        <v/>
      </c>
      <c r="W562" s="6"/>
      <c r="X562" s="1"/>
      <c r="Y562" s="6"/>
      <c r="Z562" s="6" t="s">
        <v>70</v>
      </c>
      <c r="AA562" s="6">
        <v>0</v>
      </c>
      <c r="AB562" s="6" t="s">
        <v>70</v>
      </c>
      <c r="AC562" s="6">
        <v>1</v>
      </c>
      <c r="AD562" t="s">
        <v>68</v>
      </c>
      <c r="AF562" t="s">
        <v>69</v>
      </c>
      <c r="AG562" t="s">
        <v>79</v>
      </c>
      <c r="AH562">
        <v>8</v>
      </c>
      <c r="AI562">
        <v>1</v>
      </c>
    </row>
    <row r="563" spans="1:35" x14ac:dyDescent="0.25">
      <c r="A563" s="7" t="str">
        <f>HYPERLINK(Final_table[[#This Row],[profileUrl]],Final_table[[#This Row],[fullName]])</f>
        <v>Davy T.</v>
      </c>
      <c r="B563" s="6" t="s">
        <v>3968</v>
      </c>
      <c r="C563" s="6" t="s">
        <v>3217</v>
      </c>
      <c r="D563" s="6" t="s">
        <v>3969</v>
      </c>
      <c r="E563" s="6" t="s">
        <v>3970</v>
      </c>
      <c r="F563" s="6"/>
      <c r="G563" s="6"/>
      <c r="H563" s="6"/>
      <c r="I563" s="6"/>
      <c r="J563" s="6" t="s">
        <v>337</v>
      </c>
      <c r="K563" s="6" t="s">
        <v>3971</v>
      </c>
      <c r="L563" s="6" t="s">
        <v>3972</v>
      </c>
      <c r="M563" s="1">
        <v>45870</v>
      </c>
      <c r="N563" s="1">
        <v>45870</v>
      </c>
      <c r="O563" s="1"/>
      <c r="P563" s="6" t="s">
        <v>67</v>
      </c>
      <c r="Q563" s="6" t="s">
        <v>67</v>
      </c>
      <c r="R563" s="6">
        <v>0</v>
      </c>
      <c r="S563" s="6">
        <v>1</v>
      </c>
      <c r="T563" s="6">
        <v>0</v>
      </c>
      <c r="U563" s="6">
        <v>0</v>
      </c>
      <c r="V563" s="7" t="str">
        <f>IF(Final_table[[#This Row],[Pipedrive_ID]]&lt;&gt;"",HYPERLINK("https::/silk3.pipedrive.com/person/"&amp;Final_table[[#This Row],[Pipedrive_ID]]/10,Final_table[[#This Row],[fullName]]),"")</f>
        <v/>
      </c>
      <c r="W563" s="6"/>
      <c r="X563" s="1"/>
      <c r="Y563" s="6"/>
      <c r="Z563" s="6" t="s">
        <v>70</v>
      </c>
      <c r="AA563" s="6">
        <v>0</v>
      </c>
      <c r="AB563" s="6" t="s">
        <v>70</v>
      </c>
      <c r="AC563" s="6">
        <v>1</v>
      </c>
      <c r="AD563" t="s">
        <v>68</v>
      </c>
      <c r="AF563" t="s">
        <v>69</v>
      </c>
      <c r="AG563" t="s">
        <v>79</v>
      </c>
      <c r="AH563">
        <v>8</v>
      </c>
      <c r="AI563">
        <v>1</v>
      </c>
    </row>
    <row r="564" spans="1:35" x14ac:dyDescent="0.25">
      <c r="A564" s="7" t="str">
        <f>HYPERLINK(Final_table[[#This Row],[profileUrl]],Final_table[[#This Row],[fullName]])</f>
        <v>Stijn De Beukelaer</v>
      </c>
      <c r="B564" s="6" t="s">
        <v>3973</v>
      </c>
      <c r="C564" s="6" t="s">
        <v>3974</v>
      </c>
      <c r="D564" s="6" t="s">
        <v>3975</v>
      </c>
      <c r="E564" s="6" t="s">
        <v>3976</v>
      </c>
      <c r="F564" s="6"/>
      <c r="G564" s="6"/>
      <c r="H564" s="6"/>
      <c r="I564" s="6"/>
      <c r="J564" s="6" t="s">
        <v>42</v>
      </c>
      <c r="K564" s="6" t="s">
        <v>3977</v>
      </c>
      <c r="L564" s="6" t="s">
        <v>3978</v>
      </c>
      <c r="M564" s="1">
        <v>45835</v>
      </c>
      <c r="N564" s="1">
        <v>45835</v>
      </c>
      <c r="O564" s="1"/>
      <c r="P564" s="6" t="s">
        <v>67</v>
      </c>
      <c r="Q564" s="6" t="s">
        <v>67</v>
      </c>
      <c r="R564" s="6">
        <v>0</v>
      </c>
      <c r="S564" s="6">
        <v>1</v>
      </c>
      <c r="T564" s="6">
        <v>0</v>
      </c>
      <c r="U564" s="6">
        <v>0</v>
      </c>
      <c r="V564" s="7" t="str">
        <f>IF(Final_table[[#This Row],[Pipedrive_ID]]&lt;&gt;"",HYPERLINK("https::/silk3.pipedrive.com/person/"&amp;Final_table[[#This Row],[Pipedrive_ID]]/10,Final_table[[#This Row],[fullName]]),"")</f>
        <v/>
      </c>
      <c r="W564" s="6"/>
      <c r="X564" s="1"/>
      <c r="Y564" s="6"/>
      <c r="Z564" s="6" t="s">
        <v>70</v>
      </c>
      <c r="AA564" s="6">
        <v>0</v>
      </c>
      <c r="AB564" s="6" t="s">
        <v>70</v>
      </c>
      <c r="AC564" s="6">
        <v>0</v>
      </c>
      <c r="AD564" t="s">
        <v>68</v>
      </c>
      <c r="AF564" t="s">
        <v>69</v>
      </c>
      <c r="AG564" t="s">
        <v>70</v>
      </c>
      <c r="AH564">
        <v>6</v>
      </c>
      <c r="AI564">
        <v>1</v>
      </c>
    </row>
    <row r="565" spans="1:35" x14ac:dyDescent="0.25">
      <c r="A565" s="7" t="str">
        <f>HYPERLINK(Final_table[[#This Row],[profileUrl]],Final_table[[#This Row],[fullName]])</f>
        <v>Danielle De Lepper</v>
      </c>
      <c r="B565" s="6" t="s">
        <v>3979</v>
      </c>
      <c r="C565" s="6" t="s">
        <v>3980</v>
      </c>
      <c r="D565" s="6" t="s">
        <v>3981</v>
      </c>
      <c r="E565" s="6" t="s">
        <v>3982</v>
      </c>
      <c r="F565" s="6"/>
      <c r="G565" s="6"/>
      <c r="H565" s="6"/>
      <c r="I565" s="6"/>
      <c r="J565" s="6" t="s">
        <v>337</v>
      </c>
      <c r="K565" s="6" t="s">
        <v>3983</v>
      </c>
      <c r="L565" s="6" t="s">
        <v>3984</v>
      </c>
      <c r="M565" s="1">
        <v>45834</v>
      </c>
      <c r="N565" s="1">
        <v>45834</v>
      </c>
      <c r="O565" s="1"/>
      <c r="P565" s="6" t="s">
        <v>67</v>
      </c>
      <c r="Q565" s="6" t="s">
        <v>67</v>
      </c>
      <c r="R565" s="6">
        <v>0</v>
      </c>
      <c r="S565" s="6">
        <v>1</v>
      </c>
      <c r="T565" s="6">
        <v>0</v>
      </c>
      <c r="U565" s="6">
        <v>0</v>
      </c>
      <c r="V565" s="7" t="str">
        <f>IF(Final_table[[#This Row],[Pipedrive_ID]]&lt;&gt;"",HYPERLINK("https::/silk3.pipedrive.com/person/"&amp;Final_table[[#This Row],[Pipedrive_ID]]/10,Final_table[[#This Row],[fullName]]),"")</f>
        <v/>
      </c>
      <c r="W565" s="6"/>
      <c r="X565" s="1"/>
      <c r="Y565" s="6"/>
      <c r="Z565" s="6" t="s">
        <v>70</v>
      </c>
      <c r="AA565" s="6">
        <v>0</v>
      </c>
      <c r="AB565" s="6" t="s">
        <v>70</v>
      </c>
      <c r="AC565" s="6">
        <v>0</v>
      </c>
      <c r="AD565" t="s">
        <v>68</v>
      </c>
      <c r="AF565" t="s">
        <v>69</v>
      </c>
      <c r="AG565" t="s">
        <v>70</v>
      </c>
      <c r="AH565">
        <v>6</v>
      </c>
      <c r="AI565">
        <v>1</v>
      </c>
    </row>
    <row r="566" spans="1:35" x14ac:dyDescent="0.25">
      <c r="A566" s="7" t="str">
        <f>HYPERLINK(Final_table[[#This Row],[profileUrl]],Final_table[[#This Row],[fullName]])</f>
        <v>Debbie De Jaegher</v>
      </c>
      <c r="B566" s="6" t="s">
        <v>3985</v>
      </c>
      <c r="C566" s="6" t="s">
        <v>3986</v>
      </c>
      <c r="D566" s="6" t="s">
        <v>2341</v>
      </c>
      <c r="E566" s="6" t="s">
        <v>3987</v>
      </c>
      <c r="F566" s="6"/>
      <c r="G566" s="6"/>
      <c r="H566" s="6"/>
      <c r="I566" s="6"/>
      <c r="J566" s="6" t="s">
        <v>337</v>
      </c>
      <c r="K566" s="6" t="s">
        <v>397</v>
      </c>
      <c r="L566" s="6" t="s">
        <v>3988</v>
      </c>
      <c r="M566" s="1">
        <v>45870</v>
      </c>
      <c r="N566" s="1">
        <v>45870</v>
      </c>
      <c r="O566" s="1"/>
      <c r="P566" s="6" t="s">
        <v>67</v>
      </c>
      <c r="Q566" s="6" t="s">
        <v>67</v>
      </c>
      <c r="R566" s="6">
        <v>0</v>
      </c>
      <c r="S566" s="6">
        <v>1</v>
      </c>
      <c r="T566" s="6">
        <v>0</v>
      </c>
      <c r="U566" s="6">
        <v>0</v>
      </c>
      <c r="V566" s="7" t="str">
        <f>IF(Final_table[[#This Row],[Pipedrive_ID]]&lt;&gt;"",HYPERLINK("https::/silk3.pipedrive.com/person/"&amp;Final_table[[#This Row],[Pipedrive_ID]]/10,Final_table[[#This Row],[fullName]]),"")</f>
        <v/>
      </c>
      <c r="W566" s="6"/>
      <c r="X566" s="1"/>
      <c r="Y566" s="6"/>
      <c r="Z566" s="6" t="s">
        <v>70</v>
      </c>
      <c r="AA566" s="6">
        <v>0</v>
      </c>
      <c r="AB566" s="6" t="s">
        <v>70</v>
      </c>
      <c r="AC566" s="6">
        <v>0</v>
      </c>
      <c r="AD566" t="s">
        <v>68</v>
      </c>
      <c r="AF566" t="s">
        <v>69</v>
      </c>
      <c r="AG566" t="s">
        <v>70</v>
      </c>
      <c r="AH566">
        <v>8</v>
      </c>
      <c r="AI566">
        <v>1</v>
      </c>
    </row>
    <row r="567" spans="1:35" x14ac:dyDescent="0.25">
      <c r="A567" s="7" t="str">
        <f>HYPERLINK(Final_table[[#This Row],[profileUrl]],Final_table[[#This Row],[fullName]])</f>
        <v>Debby De Ridder</v>
      </c>
      <c r="B567" s="6" t="s">
        <v>3989</v>
      </c>
      <c r="C567" s="6" t="s">
        <v>3990</v>
      </c>
      <c r="D567" s="6" t="s">
        <v>3991</v>
      </c>
      <c r="E567" s="6" t="s">
        <v>3992</v>
      </c>
      <c r="F567" s="6"/>
      <c r="G567" s="6"/>
      <c r="H567" s="6"/>
      <c r="I567" s="6"/>
      <c r="J567" s="6" t="s">
        <v>337</v>
      </c>
      <c r="K567" s="6" t="s">
        <v>3993</v>
      </c>
      <c r="L567" s="6" t="s">
        <v>3994</v>
      </c>
      <c r="M567" s="1">
        <v>45730</v>
      </c>
      <c r="N567" s="1">
        <v>45730</v>
      </c>
      <c r="O567" s="1"/>
      <c r="P567" s="6" t="s">
        <v>67</v>
      </c>
      <c r="Q567" s="6" t="s">
        <v>67</v>
      </c>
      <c r="R567" s="6">
        <v>0</v>
      </c>
      <c r="S567" s="6">
        <v>1</v>
      </c>
      <c r="T567" s="6">
        <v>0</v>
      </c>
      <c r="U567" s="6">
        <v>0</v>
      </c>
      <c r="V567" s="7" t="str">
        <f>IF(Final_table[[#This Row],[Pipedrive_ID]]&lt;&gt;"",HYPERLINK("https::/silk3.pipedrive.com/person/"&amp;Final_table[[#This Row],[Pipedrive_ID]]/10,Final_table[[#This Row],[fullName]]),"")</f>
        <v/>
      </c>
      <c r="W567" s="6"/>
      <c r="X567" s="1"/>
      <c r="Y567" s="6"/>
      <c r="Z567" s="6" t="s">
        <v>70</v>
      </c>
      <c r="AA567" s="6">
        <v>0</v>
      </c>
      <c r="AB567" s="6" t="s">
        <v>70</v>
      </c>
      <c r="AC567" s="6">
        <v>0</v>
      </c>
      <c r="AD567" t="s">
        <v>68</v>
      </c>
      <c r="AF567" t="s">
        <v>69</v>
      </c>
      <c r="AG567" t="s">
        <v>70</v>
      </c>
      <c r="AH567">
        <v>3</v>
      </c>
      <c r="AI567">
        <v>1</v>
      </c>
    </row>
    <row r="568" spans="1:35" x14ac:dyDescent="0.25">
      <c r="A568" s="7" t="str">
        <f>HYPERLINK(Final_table[[#This Row],[profileUrl]],Final_table[[#This Row],[fullName]])</f>
        <v>Bert Moons</v>
      </c>
      <c r="B568" s="6" t="s">
        <v>2256</v>
      </c>
      <c r="C568" s="6" t="s">
        <v>1172</v>
      </c>
      <c r="D568" s="6" t="s">
        <v>2257</v>
      </c>
      <c r="E568" s="6" t="s">
        <v>2258</v>
      </c>
      <c r="F568" s="6"/>
      <c r="G568" s="6"/>
      <c r="H568" s="6"/>
      <c r="I568" s="6"/>
      <c r="J568" s="6" t="s">
        <v>337</v>
      </c>
      <c r="K568" s="6" t="s">
        <v>2259</v>
      </c>
      <c r="L568" s="6" t="s">
        <v>2260</v>
      </c>
      <c r="M568" s="1">
        <v>45834</v>
      </c>
      <c r="N568" s="1">
        <v>45834</v>
      </c>
      <c r="O568" s="1"/>
      <c r="P568" s="6" t="s">
        <v>67</v>
      </c>
      <c r="Q568" s="6" t="s">
        <v>67</v>
      </c>
      <c r="R568" s="6">
        <v>1</v>
      </c>
      <c r="S568" s="6">
        <v>1</v>
      </c>
      <c r="T568" s="6">
        <v>0</v>
      </c>
      <c r="U568" s="6">
        <v>0</v>
      </c>
      <c r="V568" s="7" t="str">
        <f>IF(Final_table[[#This Row],[Pipedrive_ID]]&lt;&gt;"",HYPERLINK("https::/silk3.pipedrive.com/person/"&amp;Final_table[[#This Row],[Pipedrive_ID]]/10,Final_table[[#This Row],[fullName]]),"")</f>
        <v/>
      </c>
      <c r="W568" s="6"/>
      <c r="X568" s="1"/>
      <c r="Y568" s="6"/>
      <c r="Z568" s="6" t="s">
        <v>70</v>
      </c>
      <c r="AA568" s="6">
        <v>2</v>
      </c>
      <c r="AB568" s="6" t="s">
        <v>2261</v>
      </c>
      <c r="AC568" s="6">
        <v>1</v>
      </c>
      <c r="AD568" t="s">
        <v>68</v>
      </c>
      <c r="AF568" t="s">
        <v>69</v>
      </c>
      <c r="AG568" t="s">
        <v>50</v>
      </c>
      <c r="AH568">
        <v>6</v>
      </c>
      <c r="AI568">
        <v>2</v>
      </c>
    </row>
    <row r="569" spans="1:35" x14ac:dyDescent="0.25">
      <c r="A569" s="7" t="str">
        <f>HYPERLINK(Final_table[[#This Row],[profileUrl]],Final_table[[#This Row],[fullName]])</f>
        <v>Diego Nickmans</v>
      </c>
      <c r="B569" s="6" t="s">
        <v>3995</v>
      </c>
      <c r="C569" s="6" t="s">
        <v>3996</v>
      </c>
      <c r="D569" s="6" t="s">
        <v>3997</v>
      </c>
      <c r="E569" s="6" t="s">
        <v>3998</v>
      </c>
      <c r="F569" s="6"/>
      <c r="G569" s="6"/>
      <c r="H569" s="6"/>
      <c r="I569" s="6"/>
      <c r="J569" s="6" t="s">
        <v>42</v>
      </c>
      <c r="K569" s="6" t="s">
        <v>3999</v>
      </c>
      <c r="L569" s="6" t="s">
        <v>4000</v>
      </c>
      <c r="M569" s="1">
        <v>45834</v>
      </c>
      <c r="N569" s="1">
        <v>45834</v>
      </c>
      <c r="O569" s="1"/>
      <c r="P569" s="6" t="s">
        <v>67</v>
      </c>
      <c r="Q569" s="6" t="s">
        <v>67</v>
      </c>
      <c r="R569" s="6">
        <v>0</v>
      </c>
      <c r="S569" s="6">
        <v>1</v>
      </c>
      <c r="T569" s="6">
        <v>0</v>
      </c>
      <c r="U569" s="6">
        <v>0</v>
      </c>
      <c r="V569" s="7" t="str">
        <f>IF(Final_table[[#This Row],[Pipedrive_ID]]&lt;&gt;"",HYPERLINK("https::/silk3.pipedrive.com/person/"&amp;Final_table[[#This Row],[Pipedrive_ID]]/10,Final_table[[#This Row],[fullName]]),"")</f>
        <v/>
      </c>
      <c r="W569" s="6"/>
      <c r="X569" s="1"/>
      <c r="Y569" s="6"/>
      <c r="Z569" s="6" t="s">
        <v>70</v>
      </c>
      <c r="AA569" s="6">
        <v>0</v>
      </c>
      <c r="AB569" s="6" t="s">
        <v>70</v>
      </c>
      <c r="AC569" s="6">
        <v>1</v>
      </c>
      <c r="AD569" t="s">
        <v>68</v>
      </c>
      <c r="AF569" t="s">
        <v>69</v>
      </c>
      <c r="AG569" t="s">
        <v>79</v>
      </c>
      <c r="AH569">
        <v>6</v>
      </c>
      <c r="AI569">
        <v>1</v>
      </c>
    </row>
    <row r="570" spans="1:35" x14ac:dyDescent="0.25">
      <c r="A570" s="7" t="str">
        <f>HYPERLINK(Final_table[[#This Row],[profileUrl]],Final_table[[#This Row],[fullName]])</f>
        <v>Dieter America</v>
      </c>
      <c r="B570" s="6" t="s">
        <v>2262</v>
      </c>
      <c r="C570" s="6" t="s">
        <v>1247</v>
      </c>
      <c r="D570" s="6" t="s">
        <v>652</v>
      </c>
      <c r="E570" s="6" t="s">
        <v>2263</v>
      </c>
      <c r="F570" s="6"/>
      <c r="G570" s="6"/>
      <c r="H570" s="6"/>
      <c r="I570" s="6"/>
      <c r="J570" s="6" t="s">
        <v>42</v>
      </c>
      <c r="K570" s="6" t="s">
        <v>2264</v>
      </c>
      <c r="L570" s="6" t="s">
        <v>2265</v>
      </c>
      <c r="M570" s="1">
        <v>45835</v>
      </c>
      <c r="N570" s="1">
        <v>45835</v>
      </c>
      <c r="O570" s="1"/>
      <c r="P570" s="6" t="s">
        <v>67</v>
      </c>
      <c r="Q570" s="6" t="s">
        <v>67</v>
      </c>
      <c r="R570" s="6">
        <v>0</v>
      </c>
      <c r="S570" s="6">
        <v>2</v>
      </c>
      <c r="T570" s="6">
        <v>0</v>
      </c>
      <c r="U570" s="6">
        <v>0</v>
      </c>
      <c r="V570" s="7" t="str">
        <f>IF(Final_table[[#This Row],[Pipedrive_ID]]&lt;&gt;"",HYPERLINK("https::/silk3.pipedrive.com/person/"&amp;Final_table[[#This Row],[Pipedrive_ID]]/10,Final_table[[#This Row],[fullName]]),"")</f>
        <v/>
      </c>
      <c r="W570" s="6"/>
      <c r="X570" s="1"/>
      <c r="Y570" s="6"/>
      <c r="Z570" s="6" t="s">
        <v>70</v>
      </c>
      <c r="AA570" s="6">
        <v>1</v>
      </c>
      <c r="AB570" s="6" t="s">
        <v>2266</v>
      </c>
      <c r="AC570" s="6">
        <v>2</v>
      </c>
      <c r="AD570" t="s">
        <v>68</v>
      </c>
      <c r="AF570" t="s">
        <v>69</v>
      </c>
      <c r="AG570" t="s">
        <v>50</v>
      </c>
      <c r="AH570">
        <v>6</v>
      </c>
      <c r="AI570">
        <v>2</v>
      </c>
    </row>
    <row r="571" spans="1:35" x14ac:dyDescent="0.25">
      <c r="A571" s="7" t="str">
        <f>HYPERLINK(Final_table[[#This Row],[profileUrl]],Final_table[[#This Row],[fullName]])</f>
        <v>Dimitri Dausy</v>
      </c>
      <c r="B571" s="6" t="s">
        <v>4001</v>
      </c>
      <c r="C571" s="6" t="s">
        <v>1253</v>
      </c>
      <c r="D571" s="6" t="s">
        <v>4002</v>
      </c>
      <c r="E571" s="6" t="s">
        <v>4003</v>
      </c>
      <c r="F571" s="6"/>
      <c r="G571" s="6"/>
      <c r="H571" s="6"/>
      <c r="I571" s="6"/>
      <c r="J571" s="6" t="s">
        <v>337</v>
      </c>
      <c r="K571" s="6" t="s">
        <v>4004</v>
      </c>
      <c r="L571" s="6" t="s">
        <v>4005</v>
      </c>
      <c r="M571" s="1">
        <v>45870</v>
      </c>
      <c r="N571" s="1">
        <v>45870</v>
      </c>
      <c r="O571" s="1"/>
      <c r="P571" s="6" t="s">
        <v>67</v>
      </c>
      <c r="Q571" s="6" t="s">
        <v>67</v>
      </c>
      <c r="R571" s="6">
        <v>0</v>
      </c>
      <c r="S571" s="6">
        <v>1</v>
      </c>
      <c r="T571" s="6">
        <v>0</v>
      </c>
      <c r="U571" s="6">
        <v>0</v>
      </c>
      <c r="V571" s="7" t="str">
        <f>IF(Final_table[[#This Row],[Pipedrive_ID]]&lt;&gt;"",HYPERLINK("https::/silk3.pipedrive.com/person/"&amp;Final_table[[#This Row],[Pipedrive_ID]]/10,Final_table[[#This Row],[fullName]]),"")</f>
        <v/>
      </c>
      <c r="W571" s="6"/>
      <c r="X571" s="1"/>
      <c r="Y571" s="6"/>
      <c r="Z571" s="6" t="s">
        <v>70</v>
      </c>
      <c r="AA571" s="6">
        <v>0</v>
      </c>
      <c r="AB571" s="6" t="s">
        <v>70</v>
      </c>
      <c r="AC571" s="6">
        <v>0</v>
      </c>
      <c r="AD571" t="s">
        <v>68</v>
      </c>
      <c r="AF571" t="s">
        <v>69</v>
      </c>
      <c r="AG571" t="s">
        <v>70</v>
      </c>
      <c r="AH571">
        <v>8</v>
      </c>
      <c r="AI571">
        <v>1</v>
      </c>
    </row>
    <row r="572" spans="1:35" x14ac:dyDescent="0.25">
      <c r="A572" s="7" t="str">
        <f>HYPERLINK(Final_table[[#This Row],[profileUrl]],Final_table[[#This Row],[fullName]])</f>
        <v>Dirk Dehaze</v>
      </c>
      <c r="B572" s="6" t="s">
        <v>4006</v>
      </c>
      <c r="C572" s="6" t="s">
        <v>777</v>
      </c>
      <c r="D572" s="6" t="s">
        <v>4007</v>
      </c>
      <c r="E572" s="6" t="s">
        <v>4008</v>
      </c>
      <c r="F572" s="6"/>
      <c r="G572" s="6"/>
      <c r="H572" s="6"/>
      <c r="I572" s="6"/>
      <c r="J572" s="6" t="s">
        <v>42</v>
      </c>
      <c r="K572" s="6" t="s">
        <v>4009</v>
      </c>
      <c r="L572" s="6" t="s">
        <v>4010</v>
      </c>
      <c r="M572" s="1">
        <v>45870</v>
      </c>
      <c r="N572" s="1">
        <v>45870</v>
      </c>
      <c r="O572" s="1"/>
      <c r="P572" s="6" t="s">
        <v>67</v>
      </c>
      <c r="Q572" s="6" t="s">
        <v>67</v>
      </c>
      <c r="R572" s="6">
        <v>0</v>
      </c>
      <c r="S572" s="6">
        <v>1</v>
      </c>
      <c r="T572" s="6">
        <v>0</v>
      </c>
      <c r="U572" s="6">
        <v>0</v>
      </c>
      <c r="V572" s="7" t="str">
        <f>IF(Final_table[[#This Row],[Pipedrive_ID]]&lt;&gt;"",HYPERLINK("https::/silk3.pipedrive.com/person/"&amp;Final_table[[#This Row],[Pipedrive_ID]]/10,Final_table[[#This Row],[fullName]]),"")</f>
        <v/>
      </c>
      <c r="W572" s="6"/>
      <c r="X572" s="1"/>
      <c r="Y572" s="6"/>
      <c r="Z572" s="6" t="s">
        <v>70</v>
      </c>
      <c r="AA572" s="6">
        <v>0</v>
      </c>
      <c r="AB572" s="6" t="s">
        <v>70</v>
      </c>
      <c r="AC572" s="6">
        <v>0</v>
      </c>
      <c r="AD572" t="s">
        <v>68</v>
      </c>
      <c r="AF572" t="s">
        <v>69</v>
      </c>
      <c r="AG572" t="s">
        <v>70</v>
      </c>
      <c r="AH572">
        <v>8</v>
      </c>
      <c r="AI572">
        <v>1</v>
      </c>
    </row>
    <row r="573" spans="1:35" x14ac:dyDescent="0.25">
      <c r="A573" s="7" t="str">
        <f>HYPERLINK(Final_table[[#This Row],[profileUrl]],Final_table[[#This Row],[fullName]])</f>
        <v>Dirk Verheye</v>
      </c>
      <c r="B573" s="6" t="s">
        <v>4011</v>
      </c>
      <c r="C573" s="6" t="s">
        <v>777</v>
      </c>
      <c r="D573" s="6" t="s">
        <v>4012</v>
      </c>
      <c r="E573" s="6" t="s">
        <v>4013</v>
      </c>
      <c r="F573" s="6"/>
      <c r="G573" s="6"/>
      <c r="H573" s="6"/>
      <c r="I573" s="6"/>
      <c r="J573" s="6" t="s">
        <v>337</v>
      </c>
      <c r="K573" s="6" t="s">
        <v>4014</v>
      </c>
      <c r="L573" s="6" t="s">
        <v>4015</v>
      </c>
      <c r="M573" s="1">
        <v>45834</v>
      </c>
      <c r="N573" s="1">
        <v>45834</v>
      </c>
      <c r="O573" s="1"/>
      <c r="P573" s="6" t="s">
        <v>67</v>
      </c>
      <c r="Q573" s="6" t="s">
        <v>67</v>
      </c>
      <c r="R573" s="6">
        <v>0</v>
      </c>
      <c r="S573" s="6">
        <v>1</v>
      </c>
      <c r="T573" s="6">
        <v>0</v>
      </c>
      <c r="U573" s="6">
        <v>0</v>
      </c>
      <c r="V573" s="7" t="str">
        <f>IF(Final_table[[#This Row],[Pipedrive_ID]]&lt;&gt;"",HYPERLINK("https::/silk3.pipedrive.com/person/"&amp;Final_table[[#This Row],[Pipedrive_ID]]/10,Final_table[[#This Row],[fullName]]),"")</f>
        <v/>
      </c>
      <c r="W573" s="6"/>
      <c r="X573" s="1"/>
      <c r="Y573" s="6"/>
      <c r="Z573" s="6" t="s">
        <v>70</v>
      </c>
      <c r="AA573" s="6">
        <v>0</v>
      </c>
      <c r="AB573" s="6" t="s">
        <v>70</v>
      </c>
      <c r="AC573" s="6">
        <v>0</v>
      </c>
      <c r="AD573" t="s">
        <v>68</v>
      </c>
      <c r="AF573" t="s">
        <v>69</v>
      </c>
      <c r="AG573" t="s">
        <v>70</v>
      </c>
      <c r="AH573">
        <v>6</v>
      </c>
      <c r="AI573">
        <v>1</v>
      </c>
    </row>
    <row r="574" spans="1:35" x14ac:dyDescent="0.25">
      <c r="A574" s="7" t="str">
        <f>HYPERLINK(Final_table[[#This Row],[profileUrl]],Final_table[[#This Row],[fullName]])</f>
        <v>Dirk Vierendeel</v>
      </c>
      <c r="B574" s="6" t="s">
        <v>4016</v>
      </c>
      <c r="C574" s="6" t="s">
        <v>777</v>
      </c>
      <c r="D574" s="6" t="s">
        <v>4017</v>
      </c>
      <c r="E574" s="6" t="s">
        <v>4018</v>
      </c>
      <c r="F574" s="6"/>
      <c r="G574" s="6"/>
      <c r="H574" s="6"/>
      <c r="I574" s="6"/>
      <c r="J574" s="6" t="s">
        <v>42</v>
      </c>
      <c r="K574" s="6" t="s">
        <v>676</v>
      </c>
      <c r="L574" s="6" t="s">
        <v>4019</v>
      </c>
      <c r="M574" s="1">
        <v>45872</v>
      </c>
      <c r="N574" s="1">
        <v>45872</v>
      </c>
      <c r="O574" s="1"/>
      <c r="P574" s="6" t="s">
        <v>67</v>
      </c>
      <c r="Q574" s="6" t="s">
        <v>67</v>
      </c>
      <c r="R574" s="6">
        <v>0</v>
      </c>
      <c r="S574" s="6">
        <v>1</v>
      </c>
      <c r="T574" s="6">
        <v>0</v>
      </c>
      <c r="U574" s="6">
        <v>0</v>
      </c>
      <c r="V574" s="7" t="str">
        <f>IF(Final_table[[#This Row],[Pipedrive_ID]]&lt;&gt;"",HYPERLINK("https::/silk3.pipedrive.com/person/"&amp;Final_table[[#This Row],[Pipedrive_ID]]/10,Final_table[[#This Row],[fullName]]),"")</f>
        <v/>
      </c>
      <c r="W574" s="6"/>
      <c r="X574" s="1"/>
      <c r="Y574" s="6"/>
      <c r="Z574" s="6" t="s">
        <v>70</v>
      </c>
      <c r="AA574" s="6">
        <v>0</v>
      </c>
      <c r="AB574" s="6" t="s">
        <v>70</v>
      </c>
      <c r="AC574" s="6">
        <v>0</v>
      </c>
      <c r="AD574" t="s">
        <v>68</v>
      </c>
      <c r="AF574" t="s">
        <v>69</v>
      </c>
      <c r="AG574" t="s">
        <v>70</v>
      </c>
      <c r="AH574">
        <v>8</v>
      </c>
      <c r="AI574">
        <v>1</v>
      </c>
    </row>
    <row r="575" spans="1:35" x14ac:dyDescent="0.25">
      <c r="A575" s="7" t="str">
        <f>HYPERLINK(Final_table[[#This Row],[profileUrl]],Final_table[[#This Row],[fullName]])</f>
        <v>Dominiek Demey</v>
      </c>
      <c r="B575" s="6" t="s">
        <v>4020</v>
      </c>
      <c r="C575" s="6" t="s">
        <v>4021</v>
      </c>
      <c r="D575" s="6" t="s">
        <v>4022</v>
      </c>
      <c r="E575" s="6" t="s">
        <v>4023</v>
      </c>
      <c r="F575" s="6"/>
      <c r="G575" s="6"/>
      <c r="H575" s="6"/>
      <c r="I575" s="6"/>
      <c r="J575" s="6" t="s">
        <v>42</v>
      </c>
      <c r="K575" s="6" t="s">
        <v>3602</v>
      </c>
      <c r="L575" s="6" t="s">
        <v>4024</v>
      </c>
      <c r="M575" s="1">
        <v>45870</v>
      </c>
      <c r="N575" s="1">
        <v>45870</v>
      </c>
      <c r="O575" s="1"/>
      <c r="P575" s="6" t="s">
        <v>67</v>
      </c>
      <c r="Q575" s="6" t="s">
        <v>67</v>
      </c>
      <c r="R575" s="6">
        <v>0</v>
      </c>
      <c r="S575" s="6">
        <v>1</v>
      </c>
      <c r="T575" s="6">
        <v>0</v>
      </c>
      <c r="U575" s="6">
        <v>0</v>
      </c>
      <c r="V575" s="7" t="str">
        <f>IF(Final_table[[#This Row],[Pipedrive_ID]]&lt;&gt;"",HYPERLINK("https::/silk3.pipedrive.com/person/"&amp;Final_table[[#This Row],[Pipedrive_ID]]/10,Final_table[[#This Row],[fullName]]),"")</f>
        <v/>
      </c>
      <c r="W575" s="6"/>
      <c r="X575" s="1"/>
      <c r="Y575" s="6"/>
      <c r="Z575" s="6" t="s">
        <v>70</v>
      </c>
      <c r="AA575" s="6">
        <v>0</v>
      </c>
      <c r="AB575" s="6" t="s">
        <v>70</v>
      </c>
      <c r="AC575" s="6">
        <v>1</v>
      </c>
      <c r="AD575" t="s">
        <v>68</v>
      </c>
      <c r="AF575" t="s">
        <v>69</v>
      </c>
      <c r="AG575" t="s">
        <v>79</v>
      </c>
      <c r="AH575">
        <v>8</v>
      </c>
      <c r="AI575">
        <v>1</v>
      </c>
    </row>
    <row r="576" spans="1:35" x14ac:dyDescent="0.25">
      <c r="A576" s="7" t="str">
        <f>HYPERLINK(Final_table[[#This Row],[profileUrl]],Final_table[[#This Row],[fullName]])</f>
        <v>Dries Dillen</v>
      </c>
      <c r="B576" s="6" t="s">
        <v>4025</v>
      </c>
      <c r="C576" s="6" t="s">
        <v>1480</v>
      </c>
      <c r="D576" s="6" t="s">
        <v>92</v>
      </c>
      <c r="E576" s="6" t="s">
        <v>4026</v>
      </c>
      <c r="F576" s="6"/>
      <c r="G576" s="6"/>
      <c r="H576" s="6"/>
      <c r="I576" s="6"/>
      <c r="J576" s="6" t="s">
        <v>337</v>
      </c>
      <c r="K576" s="6" t="s">
        <v>4027</v>
      </c>
      <c r="L576" s="6" t="s">
        <v>4028</v>
      </c>
      <c r="M576" s="1">
        <v>45870</v>
      </c>
      <c r="N576" s="1">
        <v>45870</v>
      </c>
      <c r="O576" s="1"/>
      <c r="P576" s="6" t="s">
        <v>67</v>
      </c>
      <c r="Q576" s="6" t="s">
        <v>67</v>
      </c>
      <c r="R576" s="6">
        <v>0</v>
      </c>
      <c r="S576" s="6">
        <v>1</v>
      </c>
      <c r="T576" s="6">
        <v>0</v>
      </c>
      <c r="U576" s="6">
        <v>0</v>
      </c>
      <c r="V576" s="7" t="str">
        <f>IF(Final_table[[#This Row],[Pipedrive_ID]]&lt;&gt;"",HYPERLINK("https::/silk3.pipedrive.com/person/"&amp;Final_table[[#This Row],[Pipedrive_ID]]/10,Final_table[[#This Row],[fullName]]),"")</f>
        <v/>
      </c>
      <c r="W576" s="6"/>
      <c r="X576" s="1"/>
      <c r="Y576" s="6"/>
      <c r="Z576" s="6" t="s">
        <v>70</v>
      </c>
      <c r="AA576" s="6">
        <v>0</v>
      </c>
      <c r="AB576" s="6" t="s">
        <v>70</v>
      </c>
      <c r="AC576" s="6">
        <v>1</v>
      </c>
      <c r="AD576" t="s">
        <v>68</v>
      </c>
      <c r="AF576" t="s">
        <v>69</v>
      </c>
      <c r="AG576" t="s">
        <v>79</v>
      </c>
      <c r="AH576">
        <v>8</v>
      </c>
      <c r="AI576">
        <v>1</v>
      </c>
    </row>
    <row r="577" spans="1:35" x14ac:dyDescent="0.25">
      <c r="A577" s="7" t="str">
        <f>HYPERLINK(Final_table[[#This Row],[profileUrl]],Final_table[[#This Row],[fullName]])</f>
        <v>Dries Lamont</v>
      </c>
      <c r="B577" s="6" t="s">
        <v>4029</v>
      </c>
      <c r="C577" s="6" t="s">
        <v>1480</v>
      </c>
      <c r="D577" s="6" t="s">
        <v>4030</v>
      </c>
      <c r="E577" s="6" t="s">
        <v>4031</v>
      </c>
      <c r="F577" s="6"/>
      <c r="G577" s="6"/>
      <c r="H577" s="6"/>
      <c r="I577" s="6"/>
      <c r="J577" s="6" t="s">
        <v>42</v>
      </c>
      <c r="K577" s="6" t="s">
        <v>1900</v>
      </c>
      <c r="L577" s="6" t="s">
        <v>4032</v>
      </c>
      <c r="M577" s="1">
        <v>45783</v>
      </c>
      <c r="N577" s="1">
        <v>45783</v>
      </c>
      <c r="O577" s="1"/>
      <c r="P577" s="6" t="s">
        <v>67</v>
      </c>
      <c r="Q577" s="6" t="s">
        <v>67</v>
      </c>
      <c r="R577" s="6">
        <v>1</v>
      </c>
      <c r="S577" s="6">
        <v>0</v>
      </c>
      <c r="T577" s="6">
        <v>0</v>
      </c>
      <c r="U577" s="6">
        <v>0</v>
      </c>
      <c r="V577" s="7" t="str">
        <f>IF(Final_table[[#This Row],[Pipedrive_ID]]&lt;&gt;"",HYPERLINK("https::/silk3.pipedrive.com/person/"&amp;Final_table[[#This Row],[Pipedrive_ID]]/10,Final_table[[#This Row],[fullName]]),"")</f>
        <v/>
      </c>
      <c r="W577" s="6"/>
      <c r="X577" s="1"/>
      <c r="Y577" s="6"/>
      <c r="Z577" s="6" t="s">
        <v>70</v>
      </c>
      <c r="AA577" s="6">
        <v>0</v>
      </c>
      <c r="AB577" s="6" t="s">
        <v>70</v>
      </c>
      <c r="AC577" s="6">
        <v>0</v>
      </c>
      <c r="AD577" t="s">
        <v>68</v>
      </c>
      <c r="AF577" t="s">
        <v>69</v>
      </c>
      <c r="AG577" t="s">
        <v>70</v>
      </c>
      <c r="AH577">
        <v>5</v>
      </c>
      <c r="AI577">
        <v>1</v>
      </c>
    </row>
    <row r="578" spans="1:35" x14ac:dyDescent="0.25">
      <c r="A578" s="7" t="str">
        <f>HYPERLINK(Final_table[[#This Row],[profileUrl]],Final_table[[#This Row],[fullName]])</f>
        <v>Eray Boynuince</v>
      </c>
      <c r="B578" s="6" t="s">
        <v>4033</v>
      </c>
      <c r="C578" s="6" t="s">
        <v>4034</v>
      </c>
      <c r="D578" s="6" t="s">
        <v>4035</v>
      </c>
      <c r="E578" s="6" t="s">
        <v>4036</v>
      </c>
      <c r="F578" s="6"/>
      <c r="G578" s="6"/>
      <c r="H578" s="6"/>
      <c r="I578" s="6"/>
      <c r="J578" s="6" t="s">
        <v>337</v>
      </c>
      <c r="K578" s="6" t="s">
        <v>4037</v>
      </c>
      <c r="L578" s="6" t="s">
        <v>4038</v>
      </c>
      <c r="M578" s="1">
        <v>45704</v>
      </c>
      <c r="N578" s="1">
        <v>45704</v>
      </c>
      <c r="O578" s="1"/>
      <c r="P578" s="6" t="s">
        <v>67</v>
      </c>
      <c r="Q578" s="6" t="s">
        <v>67</v>
      </c>
      <c r="R578" s="6">
        <v>1</v>
      </c>
      <c r="S578" s="6">
        <v>0</v>
      </c>
      <c r="T578" s="6">
        <v>0</v>
      </c>
      <c r="U578" s="6">
        <v>0</v>
      </c>
      <c r="V578" s="7" t="str">
        <f>IF(Final_table[[#This Row],[Pipedrive_ID]]&lt;&gt;"",HYPERLINK("https::/silk3.pipedrive.com/person/"&amp;Final_table[[#This Row],[Pipedrive_ID]]/10,Final_table[[#This Row],[fullName]]),"")</f>
        <v/>
      </c>
      <c r="W578" s="6"/>
      <c r="X578" s="1"/>
      <c r="Y578" s="6"/>
      <c r="Z578" s="6" t="s">
        <v>70</v>
      </c>
      <c r="AA578" s="6">
        <v>0</v>
      </c>
      <c r="AB578" s="6" t="s">
        <v>70</v>
      </c>
      <c r="AC578" s="6">
        <v>1</v>
      </c>
      <c r="AD578" t="s">
        <v>68</v>
      </c>
      <c r="AF578" t="s">
        <v>69</v>
      </c>
      <c r="AG578" t="s">
        <v>79</v>
      </c>
      <c r="AH578">
        <v>2</v>
      </c>
      <c r="AI578">
        <v>1</v>
      </c>
    </row>
    <row r="579" spans="1:35" x14ac:dyDescent="0.25">
      <c r="A579" s="7" t="str">
        <f>HYPERLINK(Final_table[[#This Row],[profileUrl]],Final_table[[#This Row],[fullName]])</f>
        <v>Edouard De Pelsemaeker</v>
      </c>
      <c r="B579" s="6" t="s">
        <v>4039</v>
      </c>
      <c r="C579" s="6" t="s">
        <v>4040</v>
      </c>
      <c r="D579" s="6" t="s">
        <v>4041</v>
      </c>
      <c r="E579" s="6" t="s">
        <v>4042</v>
      </c>
      <c r="F579" s="6"/>
      <c r="G579" s="6"/>
      <c r="H579" s="6"/>
      <c r="I579" s="6"/>
      <c r="J579" s="6" t="s">
        <v>337</v>
      </c>
      <c r="K579" s="6" t="s">
        <v>4043</v>
      </c>
      <c r="L579" s="6" t="s">
        <v>2043</v>
      </c>
      <c r="M579" s="1">
        <v>45735</v>
      </c>
      <c r="N579" s="1">
        <v>45735</v>
      </c>
      <c r="O579" s="1"/>
      <c r="P579" s="6" t="s">
        <v>67</v>
      </c>
      <c r="Q579" s="6" t="s">
        <v>67</v>
      </c>
      <c r="R579" s="6">
        <v>1</v>
      </c>
      <c r="S579" s="6">
        <v>0</v>
      </c>
      <c r="T579" s="6">
        <v>0</v>
      </c>
      <c r="U579" s="6">
        <v>0</v>
      </c>
      <c r="V579" s="7" t="str">
        <f>IF(Final_table[[#This Row],[Pipedrive_ID]]&lt;&gt;"",HYPERLINK("https::/silk3.pipedrive.com/person/"&amp;Final_table[[#This Row],[Pipedrive_ID]]/10,Final_table[[#This Row],[fullName]]),"")</f>
        <v/>
      </c>
      <c r="W579" s="6"/>
      <c r="X579" s="1"/>
      <c r="Y579" s="6"/>
      <c r="Z579" s="6" t="s">
        <v>70</v>
      </c>
      <c r="AA579" s="6">
        <v>0</v>
      </c>
      <c r="AB579" s="6" t="s">
        <v>70</v>
      </c>
      <c r="AC579" s="6">
        <v>0</v>
      </c>
      <c r="AD579" t="s">
        <v>68</v>
      </c>
      <c r="AF579" t="s">
        <v>69</v>
      </c>
      <c r="AG579" t="s">
        <v>70</v>
      </c>
      <c r="AH579">
        <v>3</v>
      </c>
      <c r="AI579">
        <v>1</v>
      </c>
    </row>
    <row r="580" spans="1:35" x14ac:dyDescent="0.25">
      <c r="A580" s="7" t="str">
        <f>HYPERLINK(Final_table[[#This Row],[profileUrl]],Final_table[[#This Row],[fullName]])</f>
        <v>Egle Dauksyte</v>
      </c>
      <c r="B580" s="6" t="s">
        <v>4044</v>
      </c>
      <c r="C580" s="6" t="s">
        <v>4045</v>
      </c>
      <c r="D580" s="6" t="s">
        <v>4046</v>
      </c>
      <c r="E580" s="6" t="s">
        <v>4047</v>
      </c>
      <c r="F580" s="6"/>
      <c r="G580" s="6"/>
      <c r="H580" s="6"/>
      <c r="I580" s="6"/>
      <c r="J580" s="6" t="s">
        <v>42</v>
      </c>
      <c r="K580" s="6" t="s">
        <v>4048</v>
      </c>
      <c r="L580" s="6" t="s">
        <v>4049</v>
      </c>
      <c r="M580" s="1">
        <v>45862</v>
      </c>
      <c r="N580" s="1">
        <v>45862</v>
      </c>
      <c r="O580" s="1"/>
      <c r="P580" s="6" t="s">
        <v>67</v>
      </c>
      <c r="Q580" s="6" t="s">
        <v>67</v>
      </c>
      <c r="R580" s="6">
        <v>0</v>
      </c>
      <c r="S580" s="6">
        <v>1</v>
      </c>
      <c r="T580" s="6">
        <v>0</v>
      </c>
      <c r="U580" s="6">
        <v>0</v>
      </c>
      <c r="V580" s="7" t="str">
        <f>IF(Final_table[[#This Row],[Pipedrive_ID]]&lt;&gt;"",HYPERLINK("https::/silk3.pipedrive.com/person/"&amp;Final_table[[#This Row],[Pipedrive_ID]]/10,Final_table[[#This Row],[fullName]]),"")</f>
        <v/>
      </c>
      <c r="W580" s="6"/>
      <c r="X580" s="1"/>
      <c r="Y580" s="6"/>
      <c r="Z580" s="6" t="s">
        <v>70</v>
      </c>
      <c r="AA580" s="6">
        <v>0</v>
      </c>
      <c r="AB580" s="6" t="s">
        <v>70</v>
      </c>
      <c r="AC580" s="6">
        <v>0</v>
      </c>
      <c r="AD580" t="s">
        <v>68</v>
      </c>
      <c r="AF580" t="s">
        <v>69</v>
      </c>
      <c r="AG580" t="s">
        <v>70</v>
      </c>
      <c r="AH580">
        <v>7</v>
      </c>
      <c r="AI580">
        <v>1</v>
      </c>
    </row>
    <row r="581" spans="1:35" x14ac:dyDescent="0.25">
      <c r="A581" s="7" t="str">
        <f>HYPERLINK(Final_table[[#This Row],[profileUrl]],Final_table[[#This Row],[fullName]])</f>
        <v>Elias Semmam</v>
      </c>
      <c r="B581" s="6" t="s">
        <v>4050</v>
      </c>
      <c r="C581" s="6" t="s">
        <v>4051</v>
      </c>
      <c r="D581" s="6" t="s">
        <v>4052</v>
      </c>
      <c r="E581" s="6" t="s">
        <v>4053</v>
      </c>
      <c r="F581" s="6"/>
      <c r="G581" s="6"/>
      <c r="H581" s="6"/>
      <c r="I581" s="6"/>
      <c r="J581" s="6" t="s">
        <v>337</v>
      </c>
      <c r="K581" s="6" t="s">
        <v>1056</v>
      </c>
      <c r="L581" s="6" t="s">
        <v>1057</v>
      </c>
      <c r="M581" s="1">
        <v>45836</v>
      </c>
      <c r="N581" s="1">
        <v>45836</v>
      </c>
      <c r="O581" s="1"/>
      <c r="P581" s="6" t="s">
        <v>67</v>
      </c>
      <c r="Q581" s="6" t="s">
        <v>67</v>
      </c>
      <c r="R581" s="6">
        <v>0</v>
      </c>
      <c r="S581" s="6">
        <v>1</v>
      </c>
      <c r="T581" s="6">
        <v>0</v>
      </c>
      <c r="U581" s="6">
        <v>0</v>
      </c>
      <c r="V581" s="7" t="str">
        <f>IF(Final_table[[#This Row],[Pipedrive_ID]]&lt;&gt;"",HYPERLINK("https::/silk3.pipedrive.com/person/"&amp;Final_table[[#This Row],[Pipedrive_ID]]/10,Final_table[[#This Row],[fullName]]),"")</f>
        <v/>
      </c>
      <c r="W581" s="6"/>
      <c r="X581" s="1"/>
      <c r="Y581" s="6"/>
      <c r="Z581" s="6" t="s">
        <v>70</v>
      </c>
      <c r="AA581" s="6">
        <v>0</v>
      </c>
      <c r="AB581" s="6" t="s">
        <v>70</v>
      </c>
      <c r="AC581" s="6">
        <v>0</v>
      </c>
      <c r="AD581" t="s">
        <v>68</v>
      </c>
      <c r="AF581" t="s">
        <v>69</v>
      </c>
      <c r="AG581" t="s">
        <v>70</v>
      </c>
      <c r="AH581">
        <v>6</v>
      </c>
      <c r="AI581">
        <v>1</v>
      </c>
    </row>
    <row r="582" spans="1:35" x14ac:dyDescent="0.25">
      <c r="A582" s="7" t="str">
        <f>HYPERLINK(Final_table[[#This Row],[profileUrl]],Final_table[[#This Row],[fullName]])</f>
        <v>Eline Vermeersch</v>
      </c>
      <c r="B582" s="6" t="s">
        <v>4054</v>
      </c>
      <c r="C582" s="6" t="s">
        <v>4055</v>
      </c>
      <c r="D582" s="6" t="s">
        <v>4056</v>
      </c>
      <c r="E582" s="6" t="s">
        <v>4057</v>
      </c>
      <c r="F582" s="6"/>
      <c r="G582" s="6"/>
      <c r="H582" s="6"/>
      <c r="I582" s="6"/>
      <c r="J582" s="6" t="s">
        <v>42</v>
      </c>
      <c r="K582" s="6" t="s">
        <v>4058</v>
      </c>
      <c r="L582" s="6" t="s">
        <v>4059</v>
      </c>
      <c r="M582" s="1">
        <v>45834</v>
      </c>
      <c r="N582" s="1">
        <v>45834</v>
      </c>
      <c r="O582" s="1"/>
      <c r="P582" s="6" t="s">
        <v>67</v>
      </c>
      <c r="Q582" s="6" t="s">
        <v>67</v>
      </c>
      <c r="R582" s="6">
        <v>0</v>
      </c>
      <c r="S582" s="6">
        <v>1</v>
      </c>
      <c r="T582" s="6">
        <v>0</v>
      </c>
      <c r="U582" s="6">
        <v>0</v>
      </c>
      <c r="V582" s="7" t="str">
        <f>IF(Final_table[[#This Row],[Pipedrive_ID]]&lt;&gt;"",HYPERLINK("https::/silk3.pipedrive.com/person/"&amp;Final_table[[#This Row],[Pipedrive_ID]]/10,Final_table[[#This Row],[fullName]]),"")</f>
        <v/>
      </c>
      <c r="W582" s="6"/>
      <c r="X582" s="1"/>
      <c r="Y582" s="6"/>
      <c r="Z582" s="6" t="s">
        <v>70</v>
      </c>
      <c r="AA582" s="6">
        <v>1</v>
      </c>
      <c r="AB582" s="6" t="s">
        <v>4060</v>
      </c>
      <c r="AC582" s="6">
        <v>1</v>
      </c>
      <c r="AD582" t="s">
        <v>68</v>
      </c>
      <c r="AF582" t="s">
        <v>69</v>
      </c>
      <c r="AG582" t="s">
        <v>50</v>
      </c>
      <c r="AH582">
        <v>6</v>
      </c>
      <c r="AI582">
        <v>1</v>
      </c>
    </row>
    <row r="583" spans="1:35" x14ac:dyDescent="0.25">
      <c r="A583" s="7" t="str">
        <f>HYPERLINK(Final_table[[#This Row],[profileUrl]],Final_table[[#This Row],[fullName]])</f>
        <v>Eline Baes</v>
      </c>
      <c r="B583" s="6" t="s">
        <v>4061</v>
      </c>
      <c r="C583" s="6" t="s">
        <v>4055</v>
      </c>
      <c r="D583" s="6" t="s">
        <v>4062</v>
      </c>
      <c r="E583" s="6" t="s">
        <v>4063</v>
      </c>
      <c r="F583" s="6"/>
      <c r="G583" s="6"/>
      <c r="H583" s="6"/>
      <c r="I583" s="6"/>
      <c r="J583" s="6" t="s">
        <v>42</v>
      </c>
      <c r="K583" s="6" t="s">
        <v>4064</v>
      </c>
      <c r="L583" s="6" t="s">
        <v>4065</v>
      </c>
      <c r="M583" s="1">
        <v>45834</v>
      </c>
      <c r="N583" s="1">
        <v>45834</v>
      </c>
      <c r="O583" s="1"/>
      <c r="P583" s="6" t="s">
        <v>67</v>
      </c>
      <c r="Q583" s="6" t="s">
        <v>67</v>
      </c>
      <c r="R583" s="6">
        <v>0</v>
      </c>
      <c r="S583" s="6">
        <v>1</v>
      </c>
      <c r="T583" s="6">
        <v>0</v>
      </c>
      <c r="U583" s="6">
        <v>0</v>
      </c>
      <c r="V583" s="7" t="str">
        <f>IF(Final_table[[#This Row],[Pipedrive_ID]]&lt;&gt;"",HYPERLINK("https::/silk3.pipedrive.com/person/"&amp;Final_table[[#This Row],[Pipedrive_ID]]/10,Final_table[[#This Row],[fullName]]),"")</f>
        <v/>
      </c>
      <c r="W583" s="6"/>
      <c r="X583" s="1"/>
      <c r="Y583" s="6"/>
      <c r="Z583" s="6" t="s">
        <v>70</v>
      </c>
      <c r="AA583" s="6">
        <v>0</v>
      </c>
      <c r="AB583" s="6" t="s">
        <v>70</v>
      </c>
      <c r="AC583" s="6">
        <v>0</v>
      </c>
      <c r="AD583" t="s">
        <v>68</v>
      </c>
      <c r="AF583" t="s">
        <v>69</v>
      </c>
      <c r="AG583" t="s">
        <v>70</v>
      </c>
      <c r="AH583">
        <v>6</v>
      </c>
      <c r="AI583">
        <v>1</v>
      </c>
    </row>
    <row r="584" spans="1:35" x14ac:dyDescent="0.25">
      <c r="A584" s="7" t="str">
        <f>HYPERLINK(Final_table[[#This Row],[profileUrl]],Final_table[[#This Row],[fullName]])</f>
        <v>Elke Rommel</v>
      </c>
      <c r="B584" s="6" t="s">
        <v>2267</v>
      </c>
      <c r="C584" s="6" t="s">
        <v>2268</v>
      </c>
      <c r="D584" s="6" t="s">
        <v>2269</v>
      </c>
      <c r="E584" s="6" t="s">
        <v>2270</v>
      </c>
      <c r="F584" s="6"/>
      <c r="G584" s="6"/>
      <c r="H584" s="6"/>
      <c r="I584" s="6"/>
      <c r="J584" s="6" t="s">
        <v>42</v>
      </c>
      <c r="K584" s="6" t="s">
        <v>239</v>
      </c>
      <c r="L584" s="6" t="s">
        <v>88</v>
      </c>
      <c r="M584" s="1">
        <v>45837</v>
      </c>
      <c r="N584" s="1">
        <v>45837</v>
      </c>
      <c r="O584" s="1"/>
      <c r="P584" s="6" t="s">
        <v>67</v>
      </c>
      <c r="Q584" s="6" t="s">
        <v>67</v>
      </c>
      <c r="R584" s="6">
        <v>0</v>
      </c>
      <c r="S584" s="6">
        <v>2</v>
      </c>
      <c r="T584" s="6">
        <v>0</v>
      </c>
      <c r="U584" s="6">
        <v>0</v>
      </c>
      <c r="V584" s="7" t="str">
        <f>IF(Final_table[[#This Row],[Pipedrive_ID]]&lt;&gt;"",HYPERLINK("https::/silk3.pipedrive.com/person/"&amp;Final_table[[#This Row],[Pipedrive_ID]]/10,Final_table[[#This Row],[fullName]]),"")</f>
        <v/>
      </c>
      <c r="W584" s="6"/>
      <c r="X584" s="1"/>
      <c r="Y584" s="6"/>
      <c r="Z584" s="6" t="s">
        <v>70</v>
      </c>
      <c r="AA584" s="6">
        <v>0</v>
      </c>
      <c r="AB584" s="6" t="s">
        <v>70</v>
      </c>
      <c r="AC584" s="6">
        <v>0</v>
      </c>
      <c r="AD584" t="s">
        <v>68</v>
      </c>
      <c r="AF584" t="s">
        <v>69</v>
      </c>
      <c r="AG584" t="s">
        <v>70</v>
      </c>
      <c r="AH584">
        <v>6</v>
      </c>
      <c r="AI584">
        <v>2</v>
      </c>
    </row>
    <row r="585" spans="1:35" x14ac:dyDescent="0.25">
      <c r="A585" s="7" t="str">
        <f>HYPERLINK(Final_table[[#This Row],[profileUrl]],Final_table[[#This Row],[fullName]])</f>
        <v>Ellen Van Goethem</v>
      </c>
      <c r="B585" s="6" t="s">
        <v>4066</v>
      </c>
      <c r="C585" s="6" t="s">
        <v>785</v>
      </c>
      <c r="D585" s="6" t="s">
        <v>312</v>
      </c>
      <c r="E585" s="6" t="s">
        <v>4067</v>
      </c>
      <c r="F585" s="6"/>
      <c r="G585" s="6"/>
      <c r="H585" s="6"/>
      <c r="I585" s="6"/>
      <c r="J585" s="6" t="s">
        <v>337</v>
      </c>
      <c r="K585" s="6" t="s">
        <v>4068</v>
      </c>
      <c r="L585" s="6" t="s">
        <v>2123</v>
      </c>
      <c r="M585" s="1">
        <v>45834</v>
      </c>
      <c r="N585" s="1">
        <v>45834</v>
      </c>
      <c r="O585" s="1"/>
      <c r="P585" s="6" t="s">
        <v>67</v>
      </c>
      <c r="Q585" s="6" t="s">
        <v>67</v>
      </c>
      <c r="R585" s="6">
        <v>0</v>
      </c>
      <c r="S585" s="6">
        <v>1</v>
      </c>
      <c r="T585" s="6">
        <v>0</v>
      </c>
      <c r="U585" s="6">
        <v>0</v>
      </c>
      <c r="V585" s="7" t="str">
        <f>IF(Final_table[[#This Row],[Pipedrive_ID]]&lt;&gt;"",HYPERLINK("https::/silk3.pipedrive.com/person/"&amp;Final_table[[#This Row],[Pipedrive_ID]]/10,Final_table[[#This Row],[fullName]]),"")</f>
        <v/>
      </c>
      <c r="W585" s="6"/>
      <c r="X585" s="1"/>
      <c r="Y585" s="6"/>
      <c r="Z585" s="6" t="s">
        <v>70</v>
      </c>
      <c r="AA585" s="6">
        <v>0</v>
      </c>
      <c r="AB585" s="6" t="s">
        <v>70</v>
      </c>
      <c r="AC585" s="6">
        <v>0</v>
      </c>
      <c r="AD585" t="s">
        <v>68</v>
      </c>
      <c r="AF585" t="s">
        <v>69</v>
      </c>
      <c r="AG585" t="s">
        <v>70</v>
      </c>
      <c r="AH585">
        <v>6</v>
      </c>
      <c r="AI585">
        <v>1</v>
      </c>
    </row>
    <row r="586" spans="1:35" x14ac:dyDescent="0.25">
      <c r="A586" s="7" t="str">
        <f>HYPERLINK(Final_table[[#This Row],[profileUrl]],Final_table[[#This Row],[fullName]])</f>
        <v>Ellen Van Hocht</v>
      </c>
      <c r="B586" s="6" t="s">
        <v>4069</v>
      </c>
      <c r="C586" s="6" t="s">
        <v>785</v>
      </c>
      <c r="D586" s="6" t="s">
        <v>4070</v>
      </c>
      <c r="E586" s="6" t="s">
        <v>4071</v>
      </c>
      <c r="F586" s="6"/>
      <c r="G586" s="6"/>
      <c r="H586" s="6"/>
      <c r="I586" s="6"/>
      <c r="J586" s="6" t="s">
        <v>337</v>
      </c>
      <c r="K586" s="6" t="s">
        <v>4072</v>
      </c>
      <c r="L586" s="6" t="s">
        <v>1790</v>
      </c>
      <c r="M586" s="1">
        <v>45872</v>
      </c>
      <c r="N586" s="1">
        <v>45872</v>
      </c>
      <c r="O586" s="1"/>
      <c r="P586" s="6" t="s">
        <v>67</v>
      </c>
      <c r="Q586" s="6" t="s">
        <v>67</v>
      </c>
      <c r="R586" s="6">
        <v>0</v>
      </c>
      <c r="S586" s="6">
        <v>1</v>
      </c>
      <c r="T586" s="6">
        <v>0</v>
      </c>
      <c r="U586" s="6">
        <v>0</v>
      </c>
      <c r="V586" s="7" t="str">
        <f>IF(Final_table[[#This Row],[Pipedrive_ID]]&lt;&gt;"",HYPERLINK("https::/silk3.pipedrive.com/person/"&amp;Final_table[[#This Row],[Pipedrive_ID]]/10,Final_table[[#This Row],[fullName]]),"")</f>
        <v/>
      </c>
      <c r="W586" s="6"/>
      <c r="X586" s="1"/>
      <c r="Y586" s="6"/>
      <c r="Z586" s="6" t="s">
        <v>70</v>
      </c>
      <c r="AA586" s="6">
        <v>0</v>
      </c>
      <c r="AB586" s="6" t="s">
        <v>70</v>
      </c>
      <c r="AC586" s="6">
        <v>0</v>
      </c>
      <c r="AD586" t="s">
        <v>68</v>
      </c>
      <c r="AF586" t="s">
        <v>69</v>
      </c>
      <c r="AG586" t="s">
        <v>70</v>
      </c>
      <c r="AH586">
        <v>8</v>
      </c>
      <c r="AI586">
        <v>1</v>
      </c>
    </row>
    <row r="587" spans="1:35" x14ac:dyDescent="0.25">
      <c r="A587" s="7" t="str">
        <f>HYPERLINK(Final_table[[#This Row],[profileUrl]],Final_table[[#This Row],[fullName]])</f>
        <v>Ellen Arts</v>
      </c>
      <c r="B587" s="6" t="s">
        <v>4073</v>
      </c>
      <c r="C587" s="6" t="s">
        <v>785</v>
      </c>
      <c r="D587" s="6" t="s">
        <v>4074</v>
      </c>
      <c r="E587" s="6" t="s">
        <v>4075</v>
      </c>
      <c r="F587" s="6"/>
      <c r="G587" s="6"/>
      <c r="H587" s="6"/>
      <c r="I587" s="6"/>
      <c r="J587" s="6" t="s">
        <v>337</v>
      </c>
      <c r="K587" s="6" t="s">
        <v>4076</v>
      </c>
      <c r="L587" s="6" t="s">
        <v>4077</v>
      </c>
      <c r="M587" s="1">
        <v>45872</v>
      </c>
      <c r="N587" s="1">
        <v>45872</v>
      </c>
      <c r="O587" s="1"/>
      <c r="P587" s="6" t="s">
        <v>67</v>
      </c>
      <c r="Q587" s="6" t="s">
        <v>67</v>
      </c>
      <c r="R587" s="6">
        <v>0</v>
      </c>
      <c r="S587" s="6">
        <v>1</v>
      </c>
      <c r="T587" s="6">
        <v>0</v>
      </c>
      <c r="U587" s="6">
        <v>0</v>
      </c>
      <c r="V587" s="7" t="str">
        <f>IF(Final_table[[#This Row],[Pipedrive_ID]]&lt;&gt;"",HYPERLINK("https::/silk3.pipedrive.com/person/"&amp;Final_table[[#This Row],[Pipedrive_ID]]/10,Final_table[[#This Row],[fullName]]),"")</f>
        <v/>
      </c>
      <c r="W587" s="6"/>
      <c r="X587" s="1"/>
      <c r="Y587" s="6"/>
      <c r="Z587" s="6" t="s">
        <v>70</v>
      </c>
      <c r="AA587" s="6">
        <v>0</v>
      </c>
      <c r="AB587" s="6" t="s">
        <v>70</v>
      </c>
      <c r="AC587" s="6">
        <v>0</v>
      </c>
      <c r="AD587" t="s">
        <v>68</v>
      </c>
      <c r="AF587" t="s">
        <v>69</v>
      </c>
      <c r="AG587" t="s">
        <v>70</v>
      </c>
      <c r="AH587">
        <v>8</v>
      </c>
      <c r="AI587">
        <v>1</v>
      </c>
    </row>
    <row r="588" spans="1:35" x14ac:dyDescent="0.25">
      <c r="A588" s="7" t="str">
        <f>HYPERLINK(Final_table[[#This Row],[profileUrl]],Final_table[[#This Row],[fullName]])</f>
        <v>Ellen Van Den Bergh</v>
      </c>
      <c r="B588" s="6" t="s">
        <v>4078</v>
      </c>
      <c r="C588" s="6" t="s">
        <v>785</v>
      </c>
      <c r="D588" s="6" t="s">
        <v>4079</v>
      </c>
      <c r="E588" s="6" t="s">
        <v>4080</v>
      </c>
      <c r="F588" s="6"/>
      <c r="G588" s="6"/>
      <c r="H588" s="6"/>
      <c r="I588" s="6"/>
      <c r="J588" s="6" t="s">
        <v>42</v>
      </c>
      <c r="K588" s="6" t="s">
        <v>4081</v>
      </c>
      <c r="L588" s="6" t="s">
        <v>4082</v>
      </c>
      <c r="M588" s="1">
        <v>45834</v>
      </c>
      <c r="N588" s="1">
        <v>45834</v>
      </c>
      <c r="O588" s="1"/>
      <c r="P588" s="6" t="s">
        <v>67</v>
      </c>
      <c r="Q588" s="6" t="s">
        <v>67</v>
      </c>
      <c r="R588" s="6">
        <v>0</v>
      </c>
      <c r="S588" s="6">
        <v>1</v>
      </c>
      <c r="T588" s="6">
        <v>0</v>
      </c>
      <c r="U588" s="6">
        <v>0</v>
      </c>
      <c r="V588" s="7" t="str">
        <f>IF(Final_table[[#This Row],[Pipedrive_ID]]&lt;&gt;"",HYPERLINK("https::/silk3.pipedrive.com/person/"&amp;Final_table[[#This Row],[Pipedrive_ID]]/10,Final_table[[#This Row],[fullName]]),"")</f>
        <v/>
      </c>
      <c r="W588" s="6"/>
      <c r="X588" s="1"/>
      <c r="Y588" s="6"/>
      <c r="Z588" s="6" t="s">
        <v>70</v>
      </c>
      <c r="AA588" s="6">
        <v>0</v>
      </c>
      <c r="AB588" s="6" t="s">
        <v>70</v>
      </c>
      <c r="AC588" s="6">
        <v>0</v>
      </c>
      <c r="AD588" t="s">
        <v>68</v>
      </c>
      <c r="AF588" t="s">
        <v>69</v>
      </c>
      <c r="AG588" t="s">
        <v>70</v>
      </c>
      <c r="AH588">
        <v>6</v>
      </c>
      <c r="AI588">
        <v>1</v>
      </c>
    </row>
    <row r="589" spans="1:35" x14ac:dyDescent="0.25">
      <c r="A589" s="7" t="str">
        <f>HYPERLINK(Final_table[[#This Row],[profileUrl]],Final_table[[#This Row],[fullName]])</f>
        <v>Els Swinnen</v>
      </c>
      <c r="B589" s="6" t="s">
        <v>6080</v>
      </c>
      <c r="C589" s="6" t="s">
        <v>1624</v>
      </c>
      <c r="D589" s="6" t="s">
        <v>6081</v>
      </c>
      <c r="E589" s="6" t="s">
        <v>6082</v>
      </c>
      <c r="F589" s="6"/>
      <c r="G589" s="6"/>
      <c r="H589" s="6"/>
      <c r="I589" s="6"/>
      <c r="J589" s="6" t="s">
        <v>337</v>
      </c>
      <c r="K589" s="6" t="s">
        <v>6083</v>
      </c>
      <c r="L589" s="6" t="s">
        <v>6084</v>
      </c>
      <c r="M589" s="1">
        <v>45872</v>
      </c>
      <c r="N589" s="1">
        <v>45872</v>
      </c>
      <c r="O589" s="1"/>
      <c r="P589" s="6" t="s">
        <v>67</v>
      </c>
      <c r="Q589" s="6" t="s">
        <v>67</v>
      </c>
      <c r="R589" s="6">
        <v>0</v>
      </c>
      <c r="S589" s="6">
        <v>1</v>
      </c>
      <c r="T589" s="6">
        <v>0</v>
      </c>
      <c r="U589" s="6">
        <v>0</v>
      </c>
      <c r="V589" s="7" t="str">
        <f>IF(Final_table[[#This Row],[Pipedrive_ID]]&lt;&gt;"",HYPERLINK("https::/silk3.pipedrive.com/person/"&amp;Final_table[[#This Row],[Pipedrive_ID]]/10,Final_table[[#This Row],[fullName]]),"")</f>
        <v/>
      </c>
      <c r="W589" s="6"/>
      <c r="X589" s="1"/>
      <c r="Y589" s="6"/>
      <c r="Z589" s="6" t="s">
        <v>70</v>
      </c>
      <c r="AA589" s="6">
        <v>0</v>
      </c>
      <c r="AB589" s="6" t="s">
        <v>70</v>
      </c>
      <c r="AC589" s="6">
        <v>0</v>
      </c>
      <c r="AD589" t="s">
        <v>68</v>
      </c>
      <c r="AF589" t="s">
        <v>69</v>
      </c>
      <c r="AG589" t="s">
        <v>70</v>
      </c>
      <c r="AH589">
        <v>8</v>
      </c>
      <c r="AI589">
        <v>1</v>
      </c>
    </row>
    <row r="590" spans="1:35" x14ac:dyDescent="0.25">
      <c r="A590" s="7" t="str">
        <f>HYPERLINK(Final_table[[#This Row],[profileUrl]],Final_table[[#This Row],[fullName]])</f>
        <v>Emeline Van Roie</v>
      </c>
      <c r="B590" s="6" t="s">
        <v>4083</v>
      </c>
      <c r="C590" s="6" t="s">
        <v>4084</v>
      </c>
      <c r="D590" s="6" t="s">
        <v>4085</v>
      </c>
      <c r="E590" s="6" t="s">
        <v>4086</v>
      </c>
      <c r="F590" s="6"/>
      <c r="G590" s="6"/>
      <c r="H590" s="6"/>
      <c r="I590" s="6"/>
      <c r="J590" s="6" t="s">
        <v>337</v>
      </c>
      <c r="K590" s="6" t="s">
        <v>4087</v>
      </c>
      <c r="L590" s="6" t="s">
        <v>4088</v>
      </c>
      <c r="M590" s="1">
        <v>45704</v>
      </c>
      <c r="N590" s="1">
        <v>45704</v>
      </c>
      <c r="O590" s="1"/>
      <c r="P590" s="6" t="s">
        <v>67</v>
      </c>
      <c r="Q590" s="6" t="s">
        <v>67</v>
      </c>
      <c r="R590" s="6">
        <v>1</v>
      </c>
      <c r="S590" s="6">
        <v>0</v>
      </c>
      <c r="T590" s="6">
        <v>0</v>
      </c>
      <c r="U590" s="6">
        <v>0</v>
      </c>
      <c r="V590" s="7" t="str">
        <f>IF(Final_table[[#This Row],[Pipedrive_ID]]&lt;&gt;"",HYPERLINK("https::/silk3.pipedrive.com/person/"&amp;Final_table[[#This Row],[Pipedrive_ID]]/10,Final_table[[#This Row],[fullName]]),"")</f>
        <v/>
      </c>
      <c r="W590" s="6"/>
      <c r="X590" s="1"/>
      <c r="Y590" s="6"/>
      <c r="Z590" s="6" t="s">
        <v>70</v>
      </c>
      <c r="AA590" s="6">
        <v>0</v>
      </c>
      <c r="AB590" s="6" t="s">
        <v>70</v>
      </c>
      <c r="AC590" s="6">
        <v>2</v>
      </c>
      <c r="AD590" t="s">
        <v>68</v>
      </c>
      <c r="AF590" t="s">
        <v>69</v>
      </c>
      <c r="AG590" t="s">
        <v>79</v>
      </c>
      <c r="AH590">
        <v>2</v>
      </c>
      <c r="AI590">
        <v>1</v>
      </c>
    </row>
    <row r="591" spans="1:35" x14ac:dyDescent="0.25">
      <c r="A591" s="7" t="str">
        <f>HYPERLINK(Final_table[[#This Row],[profileUrl]],Final_table[[#This Row],[fullName]])</f>
        <v>Emiel Dh</v>
      </c>
      <c r="B591" s="6" t="s">
        <v>4089</v>
      </c>
      <c r="C591" s="6" t="s">
        <v>4090</v>
      </c>
      <c r="D591" s="6" t="s">
        <v>4091</v>
      </c>
      <c r="E591" s="6" t="s">
        <v>4092</v>
      </c>
      <c r="F591" s="6"/>
      <c r="G591" s="6"/>
      <c r="H591" s="6"/>
      <c r="I591" s="6"/>
      <c r="J591" s="6" t="s">
        <v>42</v>
      </c>
      <c r="K591" s="6" t="s">
        <v>4093</v>
      </c>
      <c r="L591" s="6" t="s">
        <v>4094</v>
      </c>
      <c r="M591" s="1">
        <v>45730</v>
      </c>
      <c r="N591" s="1">
        <v>45730</v>
      </c>
      <c r="O591" s="1"/>
      <c r="P591" s="6" t="s">
        <v>67</v>
      </c>
      <c r="Q591" s="6" t="s">
        <v>67</v>
      </c>
      <c r="R591" s="6">
        <v>0</v>
      </c>
      <c r="S591" s="6">
        <v>1</v>
      </c>
      <c r="T591" s="6">
        <v>0</v>
      </c>
      <c r="U591" s="6">
        <v>0</v>
      </c>
      <c r="V591" s="7" t="str">
        <f>IF(Final_table[[#This Row],[Pipedrive_ID]]&lt;&gt;"",HYPERLINK("https::/silk3.pipedrive.com/person/"&amp;Final_table[[#This Row],[Pipedrive_ID]]/10,Final_table[[#This Row],[fullName]]),"")</f>
        <v/>
      </c>
      <c r="W591" s="6"/>
      <c r="X591" s="1"/>
      <c r="Y591" s="6"/>
      <c r="Z591" s="6" t="s">
        <v>70</v>
      </c>
      <c r="AA591" s="6">
        <v>0</v>
      </c>
      <c r="AB591" s="6" t="s">
        <v>70</v>
      </c>
      <c r="AC591" s="6">
        <v>0</v>
      </c>
      <c r="AD591" t="s">
        <v>68</v>
      </c>
      <c r="AF591" t="s">
        <v>69</v>
      </c>
      <c r="AG591" t="s">
        <v>70</v>
      </c>
      <c r="AH591">
        <v>3</v>
      </c>
      <c r="AI591">
        <v>1</v>
      </c>
    </row>
    <row r="592" spans="1:35" x14ac:dyDescent="0.25">
      <c r="A592" s="7" t="str">
        <f>HYPERLINK(Final_table[[#This Row],[profileUrl]],Final_table[[#This Row],[fullName]])</f>
        <v>Emilie Van Grieken</v>
      </c>
      <c r="B592" s="6" t="s">
        <v>4095</v>
      </c>
      <c r="C592" s="6" t="s">
        <v>4096</v>
      </c>
      <c r="D592" s="6" t="s">
        <v>4097</v>
      </c>
      <c r="E592" s="6" t="s">
        <v>4098</v>
      </c>
      <c r="F592" s="6"/>
      <c r="G592" s="6"/>
      <c r="H592" s="6"/>
      <c r="I592" s="6"/>
      <c r="J592" s="6" t="s">
        <v>337</v>
      </c>
      <c r="K592" s="6" t="s">
        <v>2006</v>
      </c>
      <c r="L592" s="6" t="s">
        <v>4099</v>
      </c>
      <c r="M592" s="1">
        <v>45871</v>
      </c>
      <c r="N592" s="1">
        <v>45871</v>
      </c>
      <c r="O592" s="1"/>
      <c r="P592" s="6" t="s">
        <v>67</v>
      </c>
      <c r="Q592" s="6" t="s">
        <v>67</v>
      </c>
      <c r="R592" s="6">
        <v>0</v>
      </c>
      <c r="S592" s="6">
        <v>1</v>
      </c>
      <c r="T592" s="6">
        <v>0</v>
      </c>
      <c r="U592" s="6">
        <v>0</v>
      </c>
      <c r="V592" s="7" t="str">
        <f>IF(Final_table[[#This Row],[Pipedrive_ID]]&lt;&gt;"",HYPERLINK("https::/silk3.pipedrive.com/person/"&amp;Final_table[[#This Row],[Pipedrive_ID]]/10,Final_table[[#This Row],[fullName]]),"")</f>
        <v/>
      </c>
      <c r="W592" s="6"/>
      <c r="X592" s="1"/>
      <c r="Y592" s="6"/>
      <c r="Z592" s="6" t="s">
        <v>70</v>
      </c>
      <c r="AA592" s="6">
        <v>0</v>
      </c>
      <c r="AB592" s="6" t="s">
        <v>70</v>
      </c>
      <c r="AC592" s="6">
        <v>0</v>
      </c>
      <c r="AD592" t="s">
        <v>68</v>
      </c>
      <c r="AF592" t="s">
        <v>69</v>
      </c>
      <c r="AG592" t="s">
        <v>70</v>
      </c>
      <c r="AH592">
        <v>8</v>
      </c>
      <c r="AI592">
        <v>1</v>
      </c>
    </row>
    <row r="593" spans="1:35" x14ac:dyDescent="0.25">
      <c r="A593" s="7" t="str">
        <f>HYPERLINK(Final_table[[#This Row],[profileUrl]],Final_table[[#This Row],[fullName]])</f>
        <v>Emily Wyns</v>
      </c>
      <c r="B593" s="6" t="s">
        <v>2271</v>
      </c>
      <c r="C593" s="6" t="s">
        <v>2272</v>
      </c>
      <c r="D593" s="6" t="s">
        <v>2273</v>
      </c>
      <c r="E593" s="6" t="s">
        <v>2274</v>
      </c>
      <c r="F593" s="6"/>
      <c r="G593" s="6"/>
      <c r="H593" s="6"/>
      <c r="I593" s="6"/>
      <c r="J593" s="6" t="s">
        <v>42</v>
      </c>
      <c r="K593" s="6" t="s">
        <v>2275</v>
      </c>
      <c r="L593" s="6" t="s">
        <v>88</v>
      </c>
      <c r="M593" s="1">
        <v>45835</v>
      </c>
      <c r="N593" s="1">
        <v>45835</v>
      </c>
      <c r="O593" s="1"/>
      <c r="P593" s="6" t="s">
        <v>67</v>
      </c>
      <c r="Q593" s="6" t="s">
        <v>67</v>
      </c>
      <c r="R593" s="6">
        <v>0</v>
      </c>
      <c r="S593" s="6">
        <v>2</v>
      </c>
      <c r="T593" s="6">
        <v>0</v>
      </c>
      <c r="U593" s="6">
        <v>0</v>
      </c>
      <c r="V593" s="7" t="str">
        <f>IF(Final_table[[#This Row],[Pipedrive_ID]]&lt;&gt;"",HYPERLINK("https::/silk3.pipedrive.com/person/"&amp;Final_table[[#This Row],[Pipedrive_ID]]/10,Final_table[[#This Row],[fullName]]),"")</f>
        <v/>
      </c>
      <c r="W593" s="6"/>
      <c r="X593" s="1"/>
      <c r="Y593" s="6"/>
      <c r="Z593" s="6" t="s">
        <v>70</v>
      </c>
      <c r="AA593" s="6">
        <v>1</v>
      </c>
      <c r="AB593" s="6" t="s">
        <v>2276</v>
      </c>
      <c r="AC593" s="6">
        <v>1</v>
      </c>
      <c r="AD593" t="s">
        <v>68</v>
      </c>
      <c r="AF593" t="s">
        <v>69</v>
      </c>
      <c r="AG593" t="s">
        <v>50</v>
      </c>
      <c r="AH593">
        <v>6</v>
      </c>
      <c r="AI593">
        <v>2</v>
      </c>
    </row>
    <row r="594" spans="1:35" x14ac:dyDescent="0.25">
      <c r="A594" s="7" t="str">
        <f>HYPERLINK(Final_table[[#This Row],[profileUrl]],Final_table[[#This Row],[fullName]])</f>
        <v>Edward Vanhoutte</v>
      </c>
      <c r="B594" s="6" t="s">
        <v>2286</v>
      </c>
      <c r="C594" s="6" t="s">
        <v>2287</v>
      </c>
      <c r="D594" s="6" t="s">
        <v>2288</v>
      </c>
      <c r="E594" s="6" t="s">
        <v>2289</v>
      </c>
      <c r="F594" s="6"/>
      <c r="G594" s="6"/>
      <c r="H594" s="6"/>
      <c r="I594" s="6"/>
      <c r="J594" s="6" t="s">
        <v>42</v>
      </c>
      <c r="K594" s="6" t="s">
        <v>2290</v>
      </c>
      <c r="L594" s="6" t="s">
        <v>2291</v>
      </c>
      <c r="M594" s="1">
        <v>45871</v>
      </c>
      <c r="N594" s="1">
        <v>45871</v>
      </c>
      <c r="O594" s="1"/>
      <c r="P594" s="6" t="s">
        <v>67</v>
      </c>
      <c r="Q594" s="6" t="s">
        <v>67</v>
      </c>
      <c r="R594" s="6">
        <v>0</v>
      </c>
      <c r="S594" s="6">
        <v>2</v>
      </c>
      <c r="T594" s="6">
        <v>0</v>
      </c>
      <c r="U594" s="6">
        <v>0</v>
      </c>
      <c r="V594" s="7" t="str">
        <f>IF(Final_table[[#This Row],[Pipedrive_ID]]&lt;&gt;"",HYPERLINK("https::/silk3.pipedrive.com/person/"&amp;Final_table[[#This Row],[Pipedrive_ID]]/10,Final_table[[#This Row],[fullName]]),"")</f>
        <v/>
      </c>
      <c r="W594" s="6"/>
      <c r="X594" s="1"/>
      <c r="Y594" s="6"/>
      <c r="Z594" s="6" t="s">
        <v>70</v>
      </c>
      <c r="AA594" s="6">
        <v>0</v>
      </c>
      <c r="AB594" s="6" t="s">
        <v>70</v>
      </c>
      <c r="AC594" s="6">
        <v>1</v>
      </c>
      <c r="AD594" t="s">
        <v>68</v>
      </c>
      <c r="AF594" t="s">
        <v>69</v>
      </c>
      <c r="AG594" t="s">
        <v>79</v>
      </c>
      <c r="AH594">
        <v>8</v>
      </c>
      <c r="AI594">
        <v>2</v>
      </c>
    </row>
    <row r="595" spans="1:35" x14ac:dyDescent="0.25">
      <c r="A595" s="7" t="str">
        <f>HYPERLINK(Final_table[[#This Row],[profileUrl]],Final_table[[#This Row],[fullName]])</f>
        <v>Emma Verkinderen</v>
      </c>
      <c r="B595" s="6" t="s">
        <v>4100</v>
      </c>
      <c r="C595" s="6" t="s">
        <v>4101</v>
      </c>
      <c r="D595" s="6" t="s">
        <v>4102</v>
      </c>
      <c r="E595" s="6" t="s">
        <v>4103</v>
      </c>
      <c r="F595" s="6"/>
      <c r="G595" s="6"/>
      <c r="H595" s="6"/>
      <c r="I595" s="6"/>
      <c r="J595" s="6" t="s">
        <v>42</v>
      </c>
      <c r="K595" s="6" t="s">
        <v>4104</v>
      </c>
      <c r="L595" s="6" t="s">
        <v>398</v>
      </c>
      <c r="M595" s="1">
        <v>45730</v>
      </c>
      <c r="N595" s="1">
        <v>45730</v>
      </c>
      <c r="O595" s="1"/>
      <c r="P595" s="6" t="s">
        <v>67</v>
      </c>
      <c r="Q595" s="6" t="s">
        <v>67</v>
      </c>
      <c r="R595" s="6">
        <v>0</v>
      </c>
      <c r="S595" s="6">
        <v>1</v>
      </c>
      <c r="T595" s="6">
        <v>0</v>
      </c>
      <c r="U595" s="6">
        <v>0</v>
      </c>
      <c r="V595" s="7" t="str">
        <f>IF(Final_table[[#This Row],[Pipedrive_ID]]&lt;&gt;"",HYPERLINK("https::/silk3.pipedrive.com/person/"&amp;Final_table[[#This Row],[Pipedrive_ID]]/10,Final_table[[#This Row],[fullName]]),"")</f>
        <v/>
      </c>
      <c r="W595" s="6"/>
      <c r="X595" s="1"/>
      <c r="Y595" s="6"/>
      <c r="Z595" s="6" t="s">
        <v>70</v>
      </c>
      <c r="AA595" s="6">
        <v>0</v>
      </c>
      <c r="AB595" s="6" t="s">
        <v>70</v>
      </c>
      <c r="AC595" s="6">
        <v>0</v>
      </c>
      <c r="AD595" t="s">
        <v>68</v>
      </c>
      <c r="AF595" t="s">
        <v>69</v>
      </c>
      <c r="AG595" t="s">
        <v>70</v>
      </c>
      <c r="AH595">
        <v>3</v>
      </c>
      <c r="AI595">
        <v>1</v>
      </c>
    </row>
    <row r="596" spans="1:35" x14ac:dyDescent="0.25">
      <c r="A596" s="7" t="str">
        <f>HYPERLINK(Final_table[[#This Row],[profileUrl]],Final_table[[#This Row],[fullName]])</f>
        <v>Evelien Raes</v>
      </c>
      <c r="B596" s="6" t="s">
        <v>2292</v>
      </c>
      <c r="C596" s="6" t="s">
        <v>1059</v>
      </c>
      <c r="D596" s="6" t="s">
        <v>2293</v>
      </c>
      <c r="E596" s="6" t="s">
        <v>2294</v>
      </c>
      <c r="F596" s="6"/>
      <c r="G596" s="6"/>
      <c r="H596" s="6"/>
      <c r="I596" s="6"/>
      <c r="J596" s="6" t="s">
        <v>42</v>
      </c>
      <c r="K596" s="6" t="s">
        <v>2295</v>
      </c>
      <c r="L596" s="6" t="s">
        <v>224</v>
      </c>
      <c r="M596" s="1">
        <v>45834</v>
      </c>
      <c r="N596" s="1">
        <v>45834</v>
      </c>
      <c r="O596" s="1"/>
      <c r="P596" s="6" t="s">
        <v>67</v>
      </c>
      <c r="Q596" s="6" t="s">
        <v>67</v>
      </c>
      <c r="R596" s="6">
        <v>1</v>
      </c>
      <c r="S596" s="6">
        <v>1</v>
      </c>
      <c r="T596" s="6">
        <v>0</v>
      </c>
      <c r="U596" s="6">
        <v>0</v>
      </c>
      <c r="V596" s="7" t="str">
        <f>IF(Final_table[[#This Row],[Pipedrive_ID]]&lt;&gt;"",HYPERLINK("https::/silk3.pipedrive.com/person/"&amp;Final_table[[#This Row],[Pipedrive_ID]]/10,Final_table[[#This Row],[fullName]]),"")</f>
        <v/>
      </c>
      <c r="W596" s="6"/>
      <c r="X596" s="1"/>
      <c r="Y596" s="6"/>
      <c r="Z596" s="6" t="s">
        <v>70</v>
      </c>
      <c r="AA596" s="6">
        <v>0</v>
      </c>
      <c r="AB596" s="6" t="s">
        <v>70</v>
      </c>
      <c r="AC596" s="6">
        <v>0</v>
      </c>
      <c r="AD596" t="s">
        <v>68</v>
      </c>
      <c r="AF596" t="s">
        <v>69</v>
      </c>
      <c r="AG596" t="s">
        <v>70</v>
      </c>
      <c r="AH596">
        <v>6</v>
      </c>
      <c r="AI596">
        <v>2</v>
      </c>
    </row>
    <row r="597" spans="1:35" x14ac:dyDescent="0.25">
      <c r="A597" s="7" t="str">
        <f>HYPERLINK(Final_table[[#This Row],[profileUrl]],Final_table[[#This Row],[fullName]])</f>
        <v>Esmée Wauters</v>
      </c>
      <c r="B597" s="6" t="s">
        <v>2296</v>
      </c>
      <c r="C597" s="6" t="s">
        <v>2297</v>
      </c>
      <c r="D597" s="6" t="s">
        <v>2298</v>
      </c>
      <c r="E597" s="6" t="s">
        <v>2299</v>
      </c>
      <c r="F597" s="6"/>
      <c r="G597" s="6"/>
      <c r="H597" s="6"/>
      <c r="I597" s="6"/>
      <c r="J597" s="6" t="s">
        <v>42</v>
      </c>
      <c r="K597" s="6" t="s">
        <v>2300</v>
      </c>
      <c r="L597" s="6" t="s">
        <v>2301</v>
      </c>
      <c r="M597" s="1">
        <v>45836</v>
      </c>
      <c r="N597" s="1">
        <v>45836</v>
      </c>
      <c r="O597" s="1"/>
      <c r="P597" s="6" t="s">
        <v>67</v>
      </c>
      <c r="Q597" s="6" t="s">
        <v>67</v>
      </c>
      <c r="R597" s="6">
        <v>0</v>
      </c>
      <c r="S597" s="6">
        <v>2</v>
      </c>
      <c r="T597" s="6">
        <v>0</v>
      </c>
      <c r="U597" s="6">
        <v>0</v>
      </c>
      <c r="V597" s="7" t="str">
        <f>IF(Final_table[[#This Row],[Pipedrive_ID]]&lt;&gt;"",HYPERLINK("https::/silk3.pipedrive.com/person/"&amp;Final_table[[#This Row],[Pipedrive_ID]]/10,Final_table[[#This Row],[fullName]]),"")</f>
        <v/>
      </c>
      <c r="W597" s="6"/>
      <c r="X597" s="1"/>
      <c r="Y597" s="6"/>
      <c r="Z597" s="6" t="s">
        <v>70</v>
      </c>
      <c r="AA597" s="6">
        <v>3</v>
      </c>
      <c r="AB597" s="6" t="s">
        <v>2302</v>
      </c>
      <c r="AC597" s="6">
        <v>0</v>
      </c>
      <c r="AD597" t="s">
        <v>68</v>
      </c>
      <c r="AF597" t="s">
        <v>69</v>
      </c>
      <c r="AG597" t="s">
        <v>166</v>
      </c>
      <c r="AH597">
        <v>6</v>
      </c>
      <c r="AI597">
        <v>2</v>
      </c>
    </row>
    <row r="598" spans="1:35" x14ac:dyDescent="0.25">
      <c r="A598" s="7" t="str">
        <f>HYPERLINK(Final_table[[#This Row],[profileUrl]],Final_table[[#This Row],[fullName]])</f>
        <v>Filips Hostyn</v>
      </c>
      <c r="B598" s="6" t="s">
        <v>2303</v>
      </c>
      <c r="C598" s="6" t="s">
        <v>2304</v>
      </c>
      <c r="D598" s="6" t="s">
        <v>2305</v>
      </c>
      <c r="E598" s="6" t="s">
        <v>2306</v>
      </c>
      <c r="F598" s="6"/>
      <c r="G598" s="6"/>
      <c r="H598" s="6"/>
      <c r="I598" s="6"/>
      <c r="J598" s="6" t="s">
        <v>42</v>
      </c>
      <c r="K598" s="6" t="s">
        <v>2307</v>
      </c>
      <c r="L598" s="6" t="s">
        <v>70</v>
      </c>
      <c r="M598" s="1">
        <v>45834</v>
      </c>
      <c r="N598" s="1">
        <v>45834</v>
      </c>
      <c r="O598" s="1"/>
      <c r="P598" s="6" t="s">
        <v>67</v>
      </c>
      <c r="Q598" s="6" t="s">
        <v>67</v>
      </c>
      <c r="R598" s="6">
        <v>0</v>
      </c>
      <c r="S598" s="6">
        <v>2</v>
      </c>
      <c r="T598" s="6">
        <v>0</v>
      </c>
      <c r="U598" s="6">
        <v>0</v>
      </c>
      <c r="V598" s="7" t="str">
        <f>IF(Final_table[[#This Row],[Pipedrive_ID]]&lt;&gt;"",HYPERLINK("https::/silk3.pipedrive.com/person/"&amp;Final_table[[#This Row],[Pipedrive_ID]]/10,Final_table[[#This Row],[fullName]]),"")</f>
        <v/>
      </c>
      <c r="W598" s="6"/>
      <c r="X598" s="1"/>
      <c r="Y598" s="6"/>
      <c r="Z598" s="6" t="s">
        <v>70</v>
      </c>
      <c r="AA598" s="6">
        <v>1</v>
      </c>
      <c r="AB598" s="6" t="s">
        <v>2308</v>
      </c>
      <c r="AC598" s="6">
        <v>1</v>
      </c>
      <c r="AD598" t="s">
        <v>68</v>
      </c>
      <c r="AF598" t="s">
        <v>69</v>
      </c>
      <c r="AG598" t="s">
        <v>50</v>
      </c>
      <c r="AH598">
        <v>6</v>
      </c>
      <c r="AI598">
        <v>2</v>
      </c>
    </row>
    <row r="599" spans="1:35" x14ac:dyDescent="0.25">
      <c r="A599" s="7" t="str">
        <f>HYPERLINK(Final_table[[#This Row],[profileUrl]],Final_table[[#This Row],[fullName]])</f>
        <v>Erik Konings</v>
      </c>
      <c r="B599" s="6" t="s">
        <v>4105</v>
      </c>
      <c r="C599" s="6" t="s">
        <v>2278</v>
      </c>
      <c r="D599" s="6" t="s">
        <v>4106</v>
      </c>
      <c r="E599" s="6" t="s">
        <v>4107</v>
      </c>
      <c r="F599" s="6"/>
      <c r="G599" s="6"/>
      <c r="H599" s="6"/>
      <c r="I599" s="6"/>
      <c r="J599" s="6" t="s">
        <v>42</v>
      </c>
      <c r="K599" s="6" t="s">
        <v>4108</v>
      </c>
      <c r="L599" s="6" t="s">
        <v>4109</v>
      </c>
      <c r="M599" s="1">
        <v>45871</v>
      </c>
      <c r="N599" s="1">
        <v>45871</v>
      </c>
      <c r="O599" s="1"/>
      <c r="P599" s="6" t="s">
        <v>67</v>
      </c>
      <c r="Q599" s="6" t="s">
        <v>67</v>
      </c>
      <c r="R599" s="6">
        <v>0</v>
      </c>
      <c r="S599" s="6">
        <v>1</v>
      </c>
      <c r="T599" s="6">
        <v>0</v>
      </c>
      <c r="U599" s="6">
        <v>0</v>
      </c>
      <c r="V599" s="7" t="str">
        <f>IF(Final_table[[#This Row],[Pipedrive_ID]]&lt;&gt;"",HYPERLINK("https::/silk3.pipedrive.com/person/"&amp;Final_table[[#This Row],[Pipedrive_ID]]/10,Final_table[[#This Row],[fullName]]),"")</f>
        <v/>
      </c>
      <c r="W599" s="6"/>
      <c r="X599" s="1"/>
      <c r="Y599" s="6"/>
      <c r="Z599" s="6" t="s">
        <v>70</v>
      </c>
      <c r="AA599" s="6">
        <v>0</v>
      </c>
      <c r="AB599" s="6" t="s">
        <v>70</v>
      </c>
      <c r="AC599" s="6">
        <v>0</v>
      </c>
      <c r="AD599" t="s">
        <v>68</v>
      </c>
      <c r="AF599" t="s">
        <v>69</v>
      </c>
      <c r="AG599" t="s">
        <v>70</v>
      </c>
      <c r="AH599">
        <v>8</v>
      </c>
      <c r="AI599">
        <v>1</v>
      </c>
    </row>
    <row r="600" spans="1:35" x14ac:dyDescent="0.25">
      <c r="A600" s="7" t="str">
        <f>HYPERLINK(Final_table[[#This Row],[profileUrl]],Final_table[[#This Row],[fullName]])</f>
        <v>Fleur De Graaf</v>
      </c>
      <c r="B600" s="6" t="s">
        <v>2316</v>
      </c>
      <c r="C600" s="6" t="s">
        <v>2317</v>
      </c>
      <c r="D600" s="6" t="s">
        <v>2318</v>
      </c>
      <c r="E600" s="6" t="s">
        <v>2319</v>
      </c>
      <c r="F600" s="6"/>
      <c r="G600" s="6"/>
      <c r="H600" s="6"/>
      <c r="I600" s="6"/>
      <c r="J600" s="6" t="s">
        <v>42</v>
      </c>
      <c r="K600" s="6" t="s">
        <v>1138</v>
      </c>
      <c r="L600" s="6" t="s">
        <v>2320</v>
      </c>
      <c r="M600" s="1">
        <v>45834</v>
      </c>
      <c r="N600" s="1">
        <v>45834</v>
      </c>
      <c r="O600" s="1"/>
      <c r="P600" s="6" t="s">
        <v>67</v>
      </c>
      <c r="Q600" s="6" t="s">
        <v>67</v>
      </c>
      <c r="R600" s="6">
        <v>0</v>
      </c>
      <c r="S600" s="6">
        <v>2</v>
      </c>
      <c r="T600" s="6">
        <v>0</v>
      </c>
      <c r="U600" s="6">
        <v>0</v>
      </c>
      <c r="V600" s="7" t="str">
        <f>IF(Final_table[[#This Row],[Pipedrive_ID]]&lt;&gt;"",HYPERLINK("https::/silk3.pipedrive.com/person/"&amp;Final_table[[#This Row],[Pipedrive_ID]]/10,Final_table[[#This Row],[fullName]]),"")</f>
        <v/>
      </c>
      <c r="W600" s="6"/>
      <c r="X600" s="1"/>
      <c r="Y600" s="6"/>
      <c r="Z600" s="6" t="s">
        <v>70</v>
      </c>
      <c r="AA600" s="6">
        <v>1</v>
      </c>
      <c r="AB600" s="6" t="s">
        <v>2321</v>
      </c>
      <c r="AC600" s="6">
        <v>1</v>
      </c>
      <c r="AD600" t="s">
        <v>68</v>
      </c>
      <c r="AF600" t="s">
        <v>69</v>
      </c>
      <c r="AG600" t="s">
        <v>50</v>
      </c>
      <c r="AH600">
        <v>6</v>
      </c>
      <c r="AI600">
        <v>2</v>
      </c>
    </row>
    <row r="601" spans="1:35" x14ac:dyDescent="0.25">
      <c r="A601" s="7" t="str">
        <f>HYPERLINK(Final_table[[#This Row],[profileUrl]],Final_table[[#This Row],[fullName]])</f>
        <v>Erik Goven</v>
      </c>
      <c r="B601" s="6" t="s">
        <v>4110</v>
      </c>
      <c r="C601" s="6" t="s">
        <v>2278</v>
      </c>
      <c r="D601" s="6" t="s">
        <v>4111</v>
      </c>
      <c r="E601" s="6" t="s">
        <v>4112</v>
      </c>
      <c r="F601" s="6"/>
      <c r="G601" s="6"/>
      <c r="H601" s="6"/>
      <c r="I601" s="6"/>
      <c r="J601" s="6" t="s">
        <v>337</v>
      </c>
      <c r="K601" s="6" t="s">
        <v>4113</v>
      </c>
      <c r="L601" s="6" t="s">
        <v>4114</v>
      </c>
      <c r="M601" s="1">
        <v>45834</v>
      </c>
      <c r="N601" s="1">
        <v>45834</v>
      </c>
      <c r="O601" s="1"/>
      <c r="P601" s="6" t="s">
        <v>67</v>
      </c>
      <c r="Q601" s="6" t="s">
        <v>67</v>
      </c>
      <c r="R601" s="6">
        <v>0</v>
      </c>
      <c r="S601" s="6">
        <v>1</v>
      </c>
      <c r="T601" s="6">
        <v>0</v>
      </c>
      <c r="U601" s="6">
        <v>0</v>
      </c>
      <c r="V601" s="7" t="str">
        <f>IF(Final_table[[#This Row],[Pipedrive_ID]]&lt;&gt;"",HYPERLINK("https::/silk3.pipedrive.com/person/"&amp;Final_table[[#This Row],[Pipedrive_ID]]/10,Final_table[[#This Row],[fullName]]),"")</f>
        <v/>
      </c>
      <c r="W601" s="6"/>
      <c r="X601" s="1"/>
      <c r="Y601" s="6"/>
      <c r="Z601" s="6" t="s">
        <v>70</v>
      </c>
      <c r="AA601" s="6">
        <v>0</v>
      </c>
      <c r="AB601" s="6" t="s">
        <v>70</v>
      </c>
      <c r="AC601" s="6">
        <v>0</v>
      </c>
      <c r="AD601" t="s">
        <v>68</v>
      </c>
      <c r="AF601" t="s">
        <v>69</v>
      </c>
      <c r="AG601" t="s">
        <v>70</v>
      </c>
      <c r="AH601">
        <v>6</v>
      </c>
      <c r="AI601">
        <v>1</v>
      </c>
    </row>
    <row r="602" spans="1:35" x14ac:dyDescent="0.25">
      <c r="A602" s="7" t="str">
        <f>HYPERLINK(Final_table[[#This Row],[profileUrl]],Final_table[[#This Row],[fullName]])</f>
        <v>Fraa Jacobs</v>
      </c>
      <c r="B602" s="6" t="s">
        <v>2322</v>
      </c>
      <c r="C602" s="6" t="s">
        <v>2323</v>
      </c>
      <c r="D602" s="6" t="s">
        <v>1456</v>
      </c>
      <c r="E602" s="6" t="s">
        <v>2324</v>
      </c>
      <c r="F602" s="6"/>
      <c r="G602" s="6"/>
      <c r="H602" s="6"/>
      <c r="I602" s="6"/>
      <c r="J602" s="6" t="s">
        <v>42</v>
      </c>
      <c r="K602" s="6" t="s">
        <v>2325</v>
      </c>
      <c r="L602" s="6" t="s">
        <v>88</v>
      </c>
      <c r="M602" s="1">
        <v>45704</v>
      </c>
      <c r="N602" s="1">
        <v>45704</v>
      </c>
      <c r="O602" s="1"/>
      <c r="P602" s="6" t="s">
        <v>67</v>
      </c>
      <c r="Q602" s="6" t="s">
        <v>67</v>
      </c>
      <c r="R602" s="6">
        <v>2</v>
      </c>
      <c r="S602" s="6">
        <v>0</v>
      </c>
      <c r="T602" s="6">
        <v>0</v>
      </c>
      <c r="U602" s="6">
        <v>0</v>
      </c>
      <c r="V602" s="7" t="str">
        <f>IF(Final_table[[#This Row],[Pipedrive_ID]]&lt;&gt;"",HYPERLINK("https::/silk3.pipedrive.com/person/"&amp;Final_table[[#This Row],[Pipedrive_ID]]/10,Final_table[[#This Row],[fullName]]),"")</f>
        <v/>
      </c>
      <c r="W602" s="6"/>
      <c r="X602" s="1"/>
      <c r="Y602" s="6"/>
      <c r="Z602" s="6" t="s">
        <v>70</v>
      </c>
      <c r="AA602" s="6">
        <v>2</v>
      </c>
      <c r="AB602" s="6" t="s">
        <v>2326</v>
      </c>
      <c r="AC602" s="6">
        <v>1</v>
      </c>
      <c r="AD602" t="s">
        <v>68</v>
      </c>
      <c r="AF602" t="s">
        <v>69</v>
      </c>
      <c r="AG602" t="s">
        <v>50</v>
      </c>
      <c r="AH602">
        <v>2</v>
      </c>
      <c r="AI602">
        <v>2</v>
      </c>
    </row>
    <row r="603" spans="1:35" x14ac:dyDescent="0.25">
      <c r="A603" s="7" t="str">
        <f>HYPERLINK(Final_table[[#This Row],[profileUrl]],Final_table[[#This Row],[fullName]])</f>
        <v>Erwin Roels</v>
      </c>
      <c r="B603" s="6" t="s">
        <v>4115</v>
      </c>
      <c r="C603" s="6" t="s">
        <v>4116</v>
      </c>
      <c r="D603" s="6" t="s">
        <v>4117</v>
      </c>
      <c r="E603" s="6" t="s">
        <v>4118</v>
      </c>
      <c r="F603" s="6"/>
      <c r="G603" s="6"/>
      <c r="H603" s="6"/>
      <c r="I603" s="6"/>
      <c r="J603" s="6" t="s">
        <v>337</v>
      </c>
      <c r="K603" s="6" t="s">
        <v>4119</v>
      </c>
      <c r="L603" s="6" t="s">
        <v>4120</v>
      </c>
      <c r="M603" s="1">
        <v>45870</v>
      </c>
      <c r="N603" s="1">
        <v>45870</v>
      </c>
      <c r="O603" s="1"/>
      <c r="P603" s="6" t="s">
        <v>67</v>
      </c>
      <c r="Q603" s="6" t="s">
        <v>67</v>
      </c>
      <c r="R603" s="6">
        <v>0</v>
      </c>
      <c r="S603" s="6">
        <v>1</v>
      </c>
      <c r="T603" s="6">
        <v>0</v>
      </c>
      <c r="U603" s="6">
        <v>0</v>
      </c>
      <c r="V603" s="7" t="str">
        <f>IF(Final_table[[#This Row],[Pipedrive_ID]]&lt;&gt;"",HYPERLINK("https::/silk3.pipedrive.com/person/"&amp;Final_table[[#This Row],[Pipedrive_ID]]/10,Final_table[[#This Row],[fullName]]),"")</f>
        <v/>
      </c>
      <c r="W603" s="6"/>
      <c r="X603" s="1"/>
      <c r="Y603" s="6"/>
      <c r="Z603" s="6" t="s">
        <v>70</v>
      </c>
      <c r="AA603" s="6">
        <v>0</v>
      </c>
      <c r="AB603" s="6" t="s">
        <v>70</v>
      </c>
      <c r="AC603" s="6">
        <v>0</v>
      </c>
      <c r="AD603" t="s">
        <v>68</v>
      </c>
      <c r="AF603" t="s">
        <v>69</v>
      </c>
      <c r="AG603" t="s">
        <v>70</v>
      </c>
      <c r="AH603">
        <v>8</v>
      </c>
      <c r="AI603">
        <v>1</v>
      </c>
    </row>
    <row r="604" spans="1:35" x14ac:dyDescent="0.25">
      <c r="A604" s="7" t="str">
        <f>HYPERLINK(Final_table[[#This Row],[profileUrl]],Final_table[[#This Row],[fullName]])</f>
        <v>Francine Heirbaut</v>
      </c>
      <c r="B604" s="6" t="s">
        <v>2327</v>
      </c>
      <c r="C604" s="6" t="s">
        <v>2328</v>
      </c>
      <c r="D604" s="6" t="s">
        <v>2329</v>
      </c>
      <c r="E604" s="6" t="s">
        <v>2330</v>
      </c>
      <c r="F604" s="6"/>
      <c r="G604" s="6"/>
      <c r="H604" s="6"/>
      <c r="I604" s="6"/>
      <c r="J604" s="6" t="s">
        <v>42</v>
      </c>
      <c r="K604" s="6" t="s">
        <v>2331</v>
      </c>
      <c r="L604" s="6" t="s">
        <v>2332</v>
      </c>
      <c r="M604" s="1">
        <v>45872</v>
      </c>
      <c r="N604" s="1">
        <v>45872</v>
      </c>
      <c r="O604" s="1"/>
      <c r="P604" s="6" t="s">
        <v>67</v>
      </c>
      <c r="Q604" s="6" t="s">
        <v>67</v>
      </c>
      <c r="R604" s="6">
        <v>0</v>
      </c>
      <c r="S604" s="6">
        <v>2</v>
      </c>
      <c r="T604" s="6">
        <v>0</v>
      </c>
      <c r="U604" s="6">
        <v>0</v>
      </c>
      <c r="V604" s="7" t="str">
        <f>IF(Final_table[[#This Row],[Pipedrive_ID]]&lt;&gt;"",HYPERLINK("https::/silk3.pipedrive.com/person/"&amp;Final_table[[#This Row],[Pipedrive_ID]]/10,Final_table[[#This Row],[fullName]]),"")</f>
        <v/>
      </c>
      <c r="W604" s="6"/>
      <c r="X604" s="1"/>
      <c r="Y604" s="6"/>
      <c r="Z604" s="6" t="s">
        <v>70</v>
      </c>
      <c r="AA604" s="6">
        <v>1</v>
      </c>
      <c r="AB604" s="6" t="s">
        <v>2333</v>
      </c>
      <c r="AC604" s="6">
        <v>1</v>
      </c>
      <c r="AD604" t="s">
        <v>68</v>
      </c>
      <c r="AF604" t="s">
        <v>69</v>
      </c>
      <c r="AG604" t="s">
        <v>50</v>
      </c>
      <c r="AH604">
        <v>8</v>
      </c>
      <c r="AI604">
        <v>2</v>
      </c>
    </row>
    <row r="605" spans="1:35" x14ac:dyDescent="0.25">
      <c r="A605" s="7" t="str">
        <f>HYPERLINK(Final_table[[#This Row],[profileUrl]],Final_table[[#This Row],[fullName]])</f>
        <v>Erwin Rousseau</v>
      </c>
      <c r="B605" s="6" t="s">
        <v>4121</v>
      </c>
      <c r="C605" s="6" t="s">
        <v>4116</v>
      </c>
      <c r="D605" s="6" t="s">
        <v>4122</v>
      </c>
      <c r="E605" s="6" t="s">
        <v>4123</v>
      </c>
      <c r="F605" s="6"/>
      <c r="G605" s="6"/>
      <c r="H605" s="6"/>
      <c r="I605" s="6"/>
      <c r="J605" s="6" t="s">
        <v>42</v>
      </c>
      <c r="K605" s="6" t="s">
        <v>4124</v>
      </c>
      <c r="L605" s="6" t="s">
        <v>4125</v>
      </c>
      <c r="M605" s="1">
        <v>45871</v>
      </c>
      <c r="N605" s="1">
        <v>45871</v>
      </c>
      <c r="O605" s="1"/>
      <c r="P605" s="6" t="s">
        <v>67</v>
      </c>
      <c r="Q605" s="6" t="s">
        <v>67</v>
      </c>
      <c r="R605" s="6">
        <v>0</v>
      </c>
      <c r="S605" s="6">
        <v>1</v>
      </c>
      <c r="T605" s="6">
        <v>0</v>
      </c>
      <c r="U605" s="6">
        <v>0</v>
      </c>
      <c r="V605" s="7" t="str">
        <f>IF(Final_table[[#This Row],[Pipedrive_ID]]&lt;&gt;"",HYPERLINK("https::/silk3.pipedrive.com/person/"&amp;Final_table[[#This Row],[Pipedrive_ID]]/10,Final_table[[#This Row],[fullName]]),"")</f>
        <v/>
      </c>
      <c r="W605" s="6"/>
      <c r="X605" s="1"/>
      <c r="Y605" s="6"/>
      <c r="Z605" s="6" t="s">
        <v>70</v>
      </c>
      <c r="AA605" s="6">
        <v>0</v>
      </c>
      <c r="AB605" s="6" t="s">
        <v>70</v>
      </c>
      <c r="AC605" s="6">
        <v>3</v>
      </c>
      <c r="AD605" t="s">
        <v>68</v>
      </c>
      <c r="AF605" t="s">
        <v>69</v>
      </c>
      <c r="AG605" t="s">
        <v>79</v>
      </c>
      <c r="AH605">
        <v>8</v>
      </c>
      <c r="AI605">
        <v>1</v>
      </c>
    </row>
    <row r="606" spans="1:35" x14ac:dyDescent="0.25">
      <c r="A606" s="7" t="str">
        <f>HYPERLINK(Final_table[[#This Row],[profileUrl]],Final_table[[#This Row],[fullName]])</f>
        <v>Frank Berben</v>
      </c>
      <c r="B606" s="6" t="s">
        <v>2334</v>
      </c>
      <c r="C606" s="6" t="s">
        <v>1649</v>
      </c>
      <c r="D606" s="6" t="s">
        <v>2335</v>
      </c>
      <c r="E606" s="6" t="s">
        <v>2336</v>
      </c>
      <c r="F606" s="6"/>
      <c r="G606" s="6"/>
      <c r="H606" s="6"/>
      <c r="I606" s="6"/>
      <c r="J606" s="6" t="s">
        <v>42</v>
      </c>
      <c r="K606" s="6" t="s">
        <v>296</v>
      </c>
      <c r="L606" s="6" t="s">
        <v>2337</v>
      </c>
      <c r="M606" s="1">
        <v>45834</v>
      </c>
      <c r="N606" s="1">
        <v>45834</v>
      </c>
      <c r="O606" s="1"/>
      <c r="P606" s="6" t="s">
        <v>67</v>
      </c>
      <c r="Q606" s="6" t="s">
        <v>67</v>
      </c>
      <c r="R606" s="6">
        <v>0</v>
      </c>
      <c r="S606" s="6">
        <v>2</v>
      </c>
      <c r="T606" s="6">
        <v>0</v>
      </c>
      <c r="U606" s="6">
        <v>0</v>
      </c>
      <c r="V606" s="7" t="str">
        <f>IF(Final_table[[#This Row],[Pipedrive_ID]]&lt;&gt;"",HYPERLINK("https::/silk3.pipedrive.com/person/"&amp;Final_table[[#This Row],[Pipedrive_ID]]/10,Final_table[[#This Row],[fullName]]),"")</f>
        <v/>
      </c>
      <c r="W606" s="6"/>
      <c r="X606" s="1"/>
      <c r="Y606" s="6"/>
      <c r="Z606" s="6" t="s">
        <v>70</v>
      </c>
      <c r="AA606" s="6">
        <v>3</v>
      </c>
      <c r="AB606" s="6" t="s">
        <v>2338</v>
      </c>
      <c r="AC606" s="6">
        <v>3</v>
      </c>
      <c r="AD606" t="s">
        <v>68</v>
      </c>
      <c r="AF606" t="s">
        <v>69</v>
      </c>
      <c r="AG606" t="s">
        <v>50</v>
      </c>
      <c r="AH606">
        <v>6</v>
      </c>
      <c r="AI606">
        <v>2</v>
      </c>
    </row>
    <row r="607" spans="1:35" x14ac:dyDescent="0.25">
      <c r="A607" s="7" t="str">
        <f>HYPERLINK(Final_table[[#This Row],[profileUrl]],Final_table[[#This Row],[fullName]])</f>
        <v>Eva Pelacuer</v>
      </c>
      <c r="B607" s="6" t="s">
        <v>4126</v>
      </c>
      <c r="C607" s="6" t="s">
        <v>4127</v>
      </c>
      <c r="D607" s="6" t="s">
        <v>4128</v>
      </c>
      <c r="E607" s="6" t="s">
        <v>4129</v>
      </c>
      <c r="F607" s="6"/>
      <c r="G607" s="6"/>
      <c r="H607" s="6"/>
      <c r="I607" s="6"/>
      <c r="J607" s="6" t="s">
        <v>42</v>
      </c>
      <c r="K607" s="6" t="s">
        <v>4130</v>
      </c>
      <c r="L607" s="6" t="s">
        <v>189</v>
      </c>
      <c r="M607" s="1">
        <v>45729</v>
      </c>
      <c r="N607" s="1">
        <v>45729</v>
      </c>
      <c r="O607" s="1"/>
      <c r="P607" s="6" t="s">
        <v>67</v>
      </c>
      <c r="Q607" s="6" t="s">
        <v>67</v>
      </c>
      <c r="R607" s="6">
        <v>0</v>
      </c>
      <c r="S607" s="6">
        <v>1</v>
      </c>
      <c r="T607" s="6">
        <v>0</v>
      </c>
      <c r="U607" s="6">
        <v>0</v>
      </c>
      <c r="V607" s="7" t="str">
        <f>IF(Final_table[[#This Row],[Pipedrive_ID]]&lt;&gt;"",HYPERLINK("https::/silk3.pipedrive.com/person/"&amp;Final_table[[#This Row],[Pipedrive_ID]]/10,Final_table[[#This Row],[fullName]]),"")</f>
        <v/>
      </c>
      <c r="W607" s="6"/>
      <c r="X607" s="1"/>
      <c r="Y607" s="6"/>
      <c r="Z607" s="6" t="s">
        <v>70</v>
      </c>
      <c r="AA607" s="6">
        <v>0</v>
      </c>
      <c r="AB607" s="6" t="s">
        <v>70</v>
      </c>
      <c r="AC607" s="6">
        <v>0</v>
      </c>
      <c r="AD607" t="s">
        <v>68</v>
      </c>
      <c r="AF607" t="s">
        <v>69</v>
      </c>
      <c r="AG607" t="s">
        <v>70</v>
      </c>
      <c r="AH607">
        <v>3</v>
      </c>
      <c r="AI607">
        <v>1</v>
      </c>
    </row>
    <row r="608" spans="1:35" x14ac:dyDescent="0.25">
      <c r="A608" s="7" t="str">
        <f>HYPERLINK(Final_table[[#This Row],[profileUrl]],Final_table[[#This Row],[fullName]])</f>
        <v>Frédéric De Jaegher</v>
      </c>
      <c r="B608" s="6" t="s">
        <v>2339</v>
      </c>
      <c r="C608" s="6" t="s">
        <v>2340</v>
      </c>
      <c r="D608" s="6" t="s">
        <v>2341</v>
      </c>
      <c r="E608" s="6" t="s">
        <v>2342</v>
      </c>
      <c r="F608" s="6"/>
      <c r="G608" s="6"/>
      <c r="H608" s="6"/>
      <c r="I608" s="6"/>
      <c r="J608" s="6" t="s">
        <v>337</v>
      </c>
      <c r="K608" s="6" t="s">
        <v>2343</v>
      </c>
      <c r="L608" s="6" t="s">
        <v>2344</v>
      </c>
      <c r="M608" s="1">
        <v>45834</v>
      </c>
      <c r="N608" s="1">
        <v>45834</v>
      </c>
      <c r="O608" s="1"/>
      <c r="P608" s="6" t="s">
        <v>67</v>
      </c>
      <c r="Q608" s="6" t="s">
        <v>67</v>
      </c>
      <c r="R608" s="6">
        <v>1</v>
      </c>
      <c r="S608" s="6">
        <v>1</v>
      </c>
      <c r="T608" s="6">
        <v>0</v>
      </c>
      <c r="U608" s="6">
        <v>0</v>
      </c>
      <c r="V608" s="7" t="str">
        <f>IF(Final_table[[#This Row],[Pipedrive_ID]]&lt;&gt;"",HYPERLINK("https::/silk3.pipedrive.com/person/"&amp;Final_table[[#This Row],[Pipedrive_ID]]/10,Final_table[[#This Row],[fullName]]),"")</f>
        <v/>
      </c>
      <c r="W608" s="6"/>
      <c r="X608" s="1"/>
      <c r="Y608" s="6"/>
      <c r="Z608" s="6" t="s">
        <v>70</v>
      </c>
      <c r="AA608" s="6">
        <v>0</v>
      </c>
      <c r="AB608" s="6" t="s">
        <v>70</v>
      </c>
      <c r="AC608" s="6">
        <v>0</v>
      </c>
      <c r="AD608" t="s">
        <v>68</v>
      </c>
      <c r="AF608" t="s">
        <v>69</v>
      </c>
      <c r="AG608" t="s">
        <v>70</v>
      </c>
      <c r="AH608">
        <v>6</v>
      </c>
      <c r="AI608">
        <v>2</v>
      </c>
    </row>
    <row r="609" spans="1:35" x14ac:dyDescent="0.25">
      <c r="A609" s="7" t="str">
        <f>HYPERLINK(Final_table[[#This Row],[profileUrl]],Final_table[[#This Row],[fullName]])</f>
        <v>Eva Samyn</v>
      </c>
      <c r="B609" s="6" t="s">
        <v>4131</v>
      </c>
      <c r="C609" s="6" t="s">
        <v>4127</v>
      </c>
      <c r="D609" s="6" t="s">
        <v>4132</v>
      </c>
      <c r="E609" s="6" t="s">
        <v>4133</v>
      </c>
      <c r="F609" s="6"/>
      <c r="G609" s="6"/>
      <c r="H609" s="6"/>
      <c r="I609" s="6"/>
      <c r="J609" s="6" t="s">
        <v>42</v>
      </c>
      <c r="K609" s="6" t="s">
        <v>4134</v>
      </c>
      <c r="L609" s="6" t="s">
        <v>4135</v>
      </c>
      <c r="M609" s="1">
        <v>45834</v>
      </c>
      <c r="N609" s="1">
        <v>45834</v>
      </c>
      <c r="O609" s="1"/>
      <c r="P609" s="6" t="s">
        <v>67</v>
      </c>
      <c r="Q609" s="6" t="s">
        <v>67</v>
      </c>
      <c r="R609" s="6">
        <v>0</v>
      </c>
      <c r="S609" s="6">
        <v>1</v>
      </c>
      <c r="T609" s="6">
        <v>0</v>
      </c>
      <c r="U609" s="6">
        <v>0</v>
      </c>
      <c r="V609" s="7" t="str">
        <f>IF(Final_table[[#This Row],[Pipedrive_ID]]&lt;&gt;"",HYPERLINK("https::/silk3.pipedrive.com/person/"&amp;Final_table[[#This Row],[Pipedrive_ID]]/10,Final_table[[#This Row],[fullName]]),"")</f>
        <v/>
      </c>
      <c r="W609" s="6"/>
      <c r="X609" s="1"/>
      <c r="Y609" s="6"/>
      <c r="Z609" s="6" t="s">
        <v>70</v>
      </c>
      <c r="AA609" s="6">
        <v>0</v>
      </c>
      <c r="AB609" s="6" t="s">
        <v>70</v>
      </c>
      <c r="AC609" s="6">
        <v>0</v>
      </c>
      <c r="AD609" t="s">
        <v>68</v>
      </c>
      <c r="AF609" t="s">
        <v>69</v>
      </c>
      <c r="AG609" t="s">
        <v>70</v>
      </c>
      <c r="AH609">
        <v>6</v>
      </c>
      <c r="AI609">
        <v>1</v>
      </c>
    </row>
    <row r="610" spans="1:35" x14ac:dyDescent="0.25">
      <c r="A610" s="7" t="str">
        <f>HYPERLINK(Final_table[[#This Row],[profileUrl]],Final_table[[#This Row],[fullName]])</f>
        <v>Gaëtan Neuttiens</v>
      </c>
      <c r="B610" s="6" t="s">
        <v>2345</v>
      </c>
      <c r="C610" s="6" t="s">
        <v>2346</v>
      </c>
      <c r="D610" s="6" t="s">
        <v>2347</v>
      </c>
      <c r="E610" s="6" t="s">
        <v>2348</v>
      </c>
      <c r="F610" s="6"/>
      <c r="G610" s="6"/>
      <c r="H610" s="6"/>
      <c r="I610" s="6"/>
      <c r="J610" s="6" t="s">
        <v>337</v>
      </c>
      <c r="K610" s="6" t="s">
        <v>2349</v>
      </c>
      <c r="L610" s="6" t="s">
        <v>2350</v>
      </c>
      <c r="M610" s="1">
        <v>45839</v>
      </c>
      <c r="N610" s="1">
        <v>45839</v>
      </c>
      <c r="O610" s="1"/>
      <c r="P610" s="6" t="s">
        <v>67</v>
      </c>
      <c r="Q610" s="6" t="s">
        <v>67</v>
      </c>
      <c r="R610" s="6">
        <v>2</v>
      </c>
      <c r="S610" s="6">
        <v>0</v>
      </c>
      <c r="T610" s="6">
        <v>0</v>
      </c>
      <c r="U610" s="6">
        <v>0</v>
      </c>
      <c r="V610" s="7" t="str">
        <f>IF(Final_table[[#This Row],[Pipedrive_ID]]&lt;&gt;"",HYPERLINK("https::/silk3.pipedrive.com/person/"&amp;Final_table[[#This Row],[Pipedrive_ID]]/10,Final_table[[#This Row],[fullName]]),"")</f>
        <v/>
      </c>
      <c r="W610" s="6"/>
      <c r="X610" s="1"/>
      <c r="Y610" s="6"/>
      <c r="Z610" s="6" t="s">
        <v>70</v>
      </c>
      <c r="AA610" s="6">
        <v>0</v>
      </c>
      <c r="AB610" s="6" t="s">
        <v>70</v>
      </c>
      <c r="AC610" s="6">
        <v>0</v>
      </c>
      <c r="AD610" t="s">
        <v>68</v>
      </c>
      <c r="AF610" t="s">
        <v>69</v>
      </c>
      <c r="AG610" t="s">
        <v>70</v>
      </c>
      <c r="AH610">
        <v>7</v>
      </c>
      <c r="AI610">
        <v>2</v>
      </c>
    </row>
    <row r="611" spans="1:35" x14ac:dyDescent="0.25">
      <c r="A611" s="7" t="str">
        <f>HYPERLINK(Final_table[[#This Row],[profileUrl]],Final_table[[#This Row],[fullName]])</f>
        <v>Geert Genbrugge</v>
      </c>
      <c r="B611" s="6" t="s">
        <v>2351</v>
      </c>
      <c r="C611" s="6" t="s">
        <v>1659</v>
      </c>
      <c r="D611" s="6" t="s">
        <v>2352</v>
      </c>
      <c r="E611" s="6" t="s">
        <v>2353</v>
      </c>
      <c r="F611" s="6"/>
      <c r="G611" s="6"/>
      <c r="H611" s="6"/>
      <c r="I611" s="6"/>
      <c r="J611" s="6" t="s">
        <v>42</v>
      </c>
      <c r="K611" s="6" t="s">
        <v>2354</v>
      </c>
      <c r="L611" s="6" t="s">
        <v>2355</v>
      </c>
      <c r="M611" s="1">
        <v>45834</v>
      </c>
      <c r="N611" s="1">
        <v>45834</v>
      </c>
      <c r="O611" s="1"/>
      <c r="P611" s="6" t="s">
        <v>67</v>
      </c>
      <c r="Q611" s="6" t="s">
        <v>67</v>
      </c>
      <c r="R611" s="6">
        <v>1</v>
      </c>
      <c r="S611" s="6">
        <v>1</v>
      </c>
      <c r="T611" s="6">
        <v>0</v>
      </c>
      <c r="U611" s="6">
        <v>0</v>
      </c>
      <c r="V611" s="7" t="str">
        <f>IF(Final_table[[#This Row],[Pipedrive_ID]]&lt;&gt;"",HYPERLINK("https::/silk3.pipedrive.com/person/"&amp;Final_table[[#This Row],[Pipedrive_ID]]/10,Final_table[[#This Row],[fullName]]),"")</f>
        <v/>
      </c>
      <c r="W611" s="6"/>
      <c r="X611" s="1"/>
      <c r="Y611" s="6"/>
      <c r="Z611" s="6" t="s">
        <v>70</v>
      </c>
      <c r="AA611" s="6">
        <v>0</v>
      </c>
      <c r="AB611" s="6" t="s">
        <v>70</v>
      </c>
      <c r="AC611" s="6">
        <v>0</v>
      </c>
      <c r="AD611" t="s">
        <v>68</v>
      </c>
      <c r="AF611" t="s">
        <v>69</v>
      </c>
      <c r="AG611" t="s">
        <v>70</v>
      </c>
      <c r="AH611">
        <v>6</v>
      </c>
      <c r="AI611">
        <v>2</v>
      </c>
    </row>
    <row r="612" spans="1:35" x14ac:dyDescent="0.25">
      <c r="A612" s="7" t="str">
        <f>HYPERLINK(Final_table[[#This Row],[profileUrl]],Final_table[[#This Row],[fullName]])</f>
        <v>Gerrit Goessaert</v>
      </c>
      <c r="B612" s="6" t="s">
        <v>2356</v>
      </c>
      <c r="C612" s="6" t="s">
        <v>2357</v>
      </c>
      <c r="D612" s="6" t="s">
        <v>2358</v>
      </c>
      <c r="E612" s="6" t="s">
        <v>2359</v>
      </c>
      <c r="F612" s="6"/>
      <c r="G612" s="6"/>
      <c r="H612" s="6"/>
      <c r="I612" s="6"/>
      <c r="J612" s="6" t="s">
        <v>42</v>
      </c>
      <c r="K612" s="6" t="s">
        <v>676</v>
      </c>
      <c r="L612" s="6" t="s">
        <v>2360</v>
      </c>
      <c r="M612" s="1">
        <v>45834</v>
      </c>
      <c r="N612" s="1">
        <v>45834</v>
      </c>
      <c r="O612" s="1"/>
      <c r="P612" s="6" t="s">
        <v>67</v>
      </c>
      <c r="Q612" s="6" t="s">
        <v>67</v>
      </c>
      <c r="R612" s="6">
        <v>0</v>
      </c>
      <c r="S612" s="6">
        <v>2</v>
      </c>
      <c r="T612" s="6">
        <v>0</v>
      </c>
      <c r="U612" s="6">
        <v>0</v>
      </c>
      <c r="V612" s="7" t="str">
        <f>IF(Final_table[[#This Row],[Pipedrive_ID]]&lt;&gt;"",HYPERLINK("https::/silk3.pipedrive.com/person/"&amp;Final_table[[#This Row],[Pipedrive_ID]]/10,Final_table[[#This Row],[fullName]]),"")</f>
        <v/>
      </c>
      <c r="W612" s="6"/>
      <c r="X612" s="1"/>
      <c r="Y612" s="6"/>
      <c r="Z612" s="6" t="s">
        <v>70</v>
      </c>
      <c r="AA612" s="6">
        <v>10</v>
      </c>
      <c r="AB612" s="6" t="s">
        <v>2361</v>
      </c>
      <c r="AC612" s="6">
        <v>2</v>
      </c>
      <c r="AD612" t="s">
        <v>68</v>
      </c>
      <c r="AF612" t="s">
        <v>69</v>
      </c>
      <c r="AG612" t="s">
        <v>50</v>
      </c>
      <c r="AH612">
        <v>6</v>
      </c>
      <c r="AI612">
        <v>2</v>
      </c>
    </row>
    <row r="613" spans="1:35" x14ac:dyDescent="0.25">
      <c r="A613" s="7" t="str">
        <f>HYPERLINK(Final_table[[#This Row],[profileUrl]],Final_table[[#This Row],[fullName]])</f>
        <v>Giel Rouvrois</v>
      </c>
      <c r="B613" s="6" t="s">
        <v>2362</v>
      </c>
      <c r="C613" s="6" t="s">
        <v>2363</v>
      </c>
      <c r="D613" s="6" t="s">
        <v>2364</v>
      </c>
      <c r="E613" s="6" t="s">
        <v>2365</v>
      </c>
      <c r="F613" s="6"/>
      <c r="G613" s="6"/>
      <c r="H613" s="6"/>
      <c r="I613" s="6"/>
      <c r="J613" s="6" t="s">
        <v>42</v>
      </c>
      <c r="K613" s="6" t="s">
        <v>2366</v>
      </c>
      <c r="L613" s="6" t="s">
        <v>2367</v>
      </c>
      <c r="M613" s="1">
        <v>45746</v>
      </c>
      <c r="N613" s="1">
        <v>45746</v>
      </c>
      <c r="O613" s="1"/>
      <c r="P613" s="6" t="s">
        <v>67</v>
      </c>
      <c r="Q613" s="6" t="s">
        <v>67</v>
      </c>
      <c r="R613" s="6">
        <v>0</v>
      </c>
      <c r="S613" s="6">
        <v>2</v>
      </c>
      <c r="T613" s="6">
        <v>0</v>
      </c>
      <c r="U613" s="6">
        <v>0</v>
      </c>
      <c r="V613" s="7" t="str">
        <f>IF(Final_table[[#This Row],[Pipedrive_ID]]&lt;&gt;"",HYPERLINK("https::/silk3.pipedrive.com/person/"&amp;Final_table[[#This Row],[Pipedrive_ID]]/10,Final_table[[#This Row],[fullName]]),"")</f>
        <v/>
      </c>
      <c r="W613" s="6"/>
      <c r="X613" s="1"/>
      <c r="Y613" s="6"/>
      <c r="Z613" s="6" t="s">
        <v>70</v>
      </c>
      <c r="AA613" s="6">
        <v>2</v>
      </c>
      <c r="AB613" s="6" t="s">
        <v>2368</v>
      </c>
      <c r="AC613" s="6">
        <v>3</v>
      </c>
      <c r="AD613" t="s">
        <v>68</v>
      </c>
      <c r="AF613" t="s">
        <v>69</v>
      </c>
      <c r="AG613" t="s">
        <v>50</v>
      </c>
      <c r="AH613">
        <v>3</v>
      </c>
      <c r="AI613">
        <v>2</v>
      </c>
    </row>
    <row r="614" spans="1:35" x14ac:dyDescent="0.25">
      <c r="A614" s="7" t="str">
        <f>HYPERLINK(Final_table[[#This Row],[profileUrl]],Final_table[[#This Row],[fullName]])</f>
        <v>Gita Delarbre</v>
      </c>
      <c r="B614" s="6" t="s">
        <v>2369</v>
      </c>
      <c r="C614" s="6" t="s">
        <v>2370</v>
      </c>
      <c r="D614" s="6" t="s">
        <v>2371</v>
      </c>
      <c r="E614" s="6" t="s">
        <v>2372</v>
      </c>
      <c r="F614" s="6"/>
      <c r="G614" s="6"/>
      <c r="H614" s="6"/>
      <c r="I614" s="6"/>
      <c r="J614" s="6" t="s">
        <v>42</v>
      </c>
      <c r="K614" s="6" t="s">
        <v>2373</v>
      </c>
      <c r="L614" s="6" t="s">
        <v>2374</v>
      </c>
      <c r="M614" s="1">
        <v>45834</v>
      </c>
      <c r="N614" s="1">
        <v>45834</v>
      </c>
      <c r="O614" s="1"/>
      <c r="P614" s="6" t="s">
        <v>67</v>
      </c>
      <c r="Q614" s="6" t="s">
        <v>67</v>
      </c>
      <c r="R614" s="6">
        <v>1</v>
      </c>
      <c r="S614" s="6">
        <v>1</v>
      </c>
      <c r="T614" s="6">
        <v>0</v>
      </c>
      <c r="U614" s="6">
        <v>0</v>
      </c>
      <c r="V614" s="7" t="str">
        <f>IF(Final_table[[#This Row],[Pipedrive_ID]]&lt;&gt;"",HYPERLINK("https::/silk3.pipedrive.com/person/"&amp;Final_table[[#This Row],[Pipedrive_ID]]/10,Final_table[[#This Row],[fullName]]),"")</f>
        <v/>
      </c>
      <c r="W614" s="6"/>
      <c r="X614" s="1"/>
      <c r="Y614" s="6"/>
      <c r="Z614" s="6" t="s">
        <v>70</v>
      </c>
      <c r="AA614" s="6">
        <v>6</v>
      </c>
      <c r="AB614" s="6" t="s">
        <v>2375</v>
      </c>
      <c r="AC614" s="6">
        <v>5</v>
      </c>
      <c r="AD614" t="s">
        <v>68</v>
      </c>
      <c r="AF614" t="s">
        <v>69</v>
      </c>
      <c r="AG614" t="s">
        <v>50</v>
      </c>
      <c r="AH614">
        <v>6</v>
      </c>
      <c r="AI614">
        <v>2</v>
      </c>
    </row>
    <row r="615" spans="1:35" x14ac:dyDescent="0.25">
      <c r="A615" s="7" t="str">
        <f>HYPERLINK(Final_table[[#This Row],[profileUrl]],Final_table[[#This Row],[fullName]])</f>
        <v>Eveline Van Lommel</v>
      </c>
      <c r="B615" s="6" t="s">
        <v>4136</v>
      </c>
      <c r="C615" s="6" t="s">
        <v>794</v>
      </c>
      <c r="D615" s="6" t="s">
        <v>4137</v>
      </c>
      <c r="E615" s="6" t="s">
        <v>4138</v>
      </c>
      <c r="F615" s="6"/>
      <c r="G615" s="6"/>
      <c r="H615" s="6"/>
      <c r="I615" s="6"/>
      <c r="J615" s="6" t="s">
        <v>42</v>
      </c>
      <c r="K615" s="6" t="s">
        <v>4139</v>
      </c>
      <c r="L615" s="6" t="s">
        <v>140</v>
      </c>
      <c r="M615" s="1">
        <v>45837</v>
      </c>
      <c r="N615" s="1">
        <v>45837</v>
      </c>
      <c r="O615" s="1"/>
      <c r="P615" s="6" t="s">
        <v>67</v>
      </c>
      <c r="Q615" s="6" t="s">
        <v>67</v>
      </c>
      <c r="R615" s="6">
        <v>0</v>
      </c>
      <c r="S615" s="6">
        <v>1</v>
      </c>
      <c r="T615" s="6">
        <v>0</v>
      </c>
      <c r="U615" s="6">
        <v>0</v>
      </c>
      <c r="V615" s="7" t="str">
        <f>IF(Final_table[[#This Row],[Pipedrive_ID]]&lt;&gt;"",HYPERLINK("https::/silk3.pipedrive.com/person/"&amp;Final_table[[#This Row],[Pipedrive_ID]]/10,Final_table[[#This Row],[fullName]]),"")</f>
        <v/>
      </c>
      <c r="W615" s="6"/>
      <c r="X615" s="1"/>
      <c r="Y615" s="6"/>
      <c r="Z615" s="6" t="s">
        <v>70</v>
      </c>
      <c r="AA615" s="6">
        <v>3</v>
      </c>
      <c r="AB615" s="6" t="s">
        <v>4140</v>
      </c>
      <c r="AC615" s="6">
        <v>1</v>
      </c>
      <c r="AD615" t="s">
        <v>68</v>
      </c>
      <c r="AF615" t="s">
        <v>69</v>
      </c>
      <c r="AG615" t="s">
        <v>50</v>
      </c>
      <c r="AH615">
        <v>6</v>
      </c>
      <c r="AI615">
        <v>1</v>
      </c>
    </row>
    <row r="616" spans="1:35" x14ac:dyDescent="0.25">
      <c r="A616" s="7" t="str">
        <f>HYPERLINK(Final_table[[#This Row],[profileUrl]],Final_table[[#This Row],[fullName]])</f>
        <v>Gunther De Cock</v>
      </c>
      <c r="B616" s="6" t="s">
        <v>2376</v>
      </c>
      <c r="C616" s="6" t="s">
        <v>2377</v>
      </c>
      <c r="D616" s="6" t="s">
        <v>2378</v>
      </c>
      <c r="E616" s="6" t="s">
        <v>2379</v>
      </c>
      <c r="F616" s="6"/>
      <c r="G616" s="6"/>
      <c r="H616" s="6"/>
      <c r="I616" s="6"/>
      <c r="J616" s="6" t="s">
        <v>42</v>
      </c>
      <c r="K616" s="6" t="s">
        <v>2380</v>
      </c>
      <c r="L616" s="6" t="s">
        <v>754</v>
      </c>
      <c r="M616" s="1">
        <v>45830</v>
      </c>
      <c r="N616" s="1">
        <v>45830</v>
      </c>
      <c r="O616" s="1"/>
      <c r="P616" s="6" t="s">
        <v>67</v>
      </c>
      <c r="Q616" s="6" t="s">
        <v>67</v>
      </c>
      <c r="R616" s="6">
        <v>0</v>
      </c>
      <c r="S616" s="6">
        <v>2</v>
      </c>
      <c r="T616" s="6">
        <v>0</v>
      </c>
      <c r="U616" s="6">
        <v>0</v>
      </c>
      <c r="V616" s="7" t="str">
        <f>IF(Final_table[[#This Row],[Pipedrive_ID]]&lt;&gt;"",HYPERLINK("https::/silk3.pipedrive.com/person/"&amp;Final_table[[#This Row],[Pipedrive_ID]]/10,Final_table[[#This Row],[fullName]]),"")</f>
        <v/>
      </c>
      <c r="W616" s="6"/>
      <c r="X616" s="1"/>
      <c r="Y616" s="6"/>
      <c r="Z616" s="6" t="s">
        <v>70</v>
      </c>
      <c r="AA616" s="6">
        <v>0</v>
      </c>
      <c r="AB616" s="6" t="s">
        <v>70</v>
      </c>
      <c r="AC616" s="6">
        <v>0</v>
      </c>
      <c r="AD616" t="s">
        <v>68</v>
      </c>
      <c r="AF616" t="s">
        <v>69</v>
      </c>
      <c r="AG616" t="s">
        <v>70</v>
      </c>
      <c r="AH616">
        <v>6</v>
      </c>
      <c r="AI616">
        <v>2</v>
      </c>
    </row>
    <row r="617" spans="1:35" x14ac:dyDescent="0.25">
      <c r="A617" s="7" t="str">
        <f>HYPERLINK(Final_table[[#This Row],[profileUrl]],Final_table[[#This Row],[fullName]])</f>
        <v>Hans Francken</v>
      </c>
      <c r="B617" s="6" t="s">
        <v>4376</v>
      </c>
      <c r="C617" s="6" t="s">
        <v>1290</v>
      </c>
      <c r="D617" s="6" t="s">
        <v>4377</v>
      </c>
      <c r="E617" s="6" t="s">
        <v>4378</v>
      </c>
      <c r="F617" s="6"/>
      <c r="G617" s="6"/>
      <c r="H617" s="6"/>
      <c r="I617" s="6"/>
      <c r="J617" s="6" t="s">
        <v>42</v>
      </c>
      <c r="K617" s="6" t="s">
        <v>4379</v>
      </c>
      <c r="L617" s="6" t="s">
        <v>754</v>
      </c>
      <c r="M617" s="1">
        <v>45872</v>
      </c>
      <c r="N617" s="1">
        <v>45872</v>
      </c>
      <c r="O617" s="1"/>
      <c r="P617" s="6" t="s">
        <v>67</v>
      </c>
      <c r="Q617" s="6" t="s">
        <v>67</v>
      </c>
      <c r="R617" s="6">
        <v>0</v>
      </c>
      <c r="S617" s="6">
        <v>2</v>
      </c>
      <c r="T617" s="6">
        <v>0</v>
      </c>
      <c r="U617" s="6">
        <v>0</v>
      </c>
      <c r="V617" s="7" t="str">
        <f>IF(Final_table[[#This Row],[Pipedrive_ID]]&lt;&gt;"",HYPERLINK("https::/silk3.pipedrive.com/person/"&amp;Final_table[[#This Row],[Pipedrive_ID]]/10,Final_table[[#This Row],[fullName]]),"")</f>
        <v/>
      </c>
      <c r="W617" s="6"/>
      <c r="X617" s="1"/>
      <c r="Y617" s="6"/>
      <c r="Z617" s="6" t="s">
        <v>70</v>
      </c>
      <c r="AA617" s="6">
        <v>3</v>
      </c>
      <c r="AB617" s="6" t="s">
        <v>4380</v>
      </c>
      <c r="AC617" s="6">
        <v>5</v>
      </c>
      <c r="AD617" t="s">
        <v>68</v>
      </c>
      <c r="AF617" t="s">
        <v>69</v>
      </c>
      <c r="AG617" t="s">
        <v>50</v>
      </c>
      <c r="AH617">
        <v>8</v>
      </c>
      <c r="AI617">
        <v>2</v>
      </c>
    </row>
    <row r="618" spans="1:35" x14ac:dyDescent="0.25">
      <c r="A618" s="7" t="str">
        <f>HYPERLINK(Final_table[[#This Row],[profileUrl]],Final_table[[#This Row],[fullName]])</f>
        <v>Evelyne Duchi</v>
      </c>
      <c r="B618" s="6" t="s">
        <v>4141</v>
      </c>
      <c r="C618" s="6" t="s">
        <v>3202</v>
      </c>
      <c r="D618" s="6" t="s">
        <v>4142</v>
      </c>
      <c r="E618" s="6" t="s">
        <v>4143</v>
      </c>
      <c r="F618" s="6"/>
      <c r="G618" s="6"/>
      <c r="H618" s="6"/>
      <c r="I618" s="6"/>
      <c r="J618" s="6" t="s">
        <v>337</v>
      </c>
      <c r="K618" s="6" t="s">
        <v>676</v>
      </c>
      <c r="L618" s="6" t="s">
        <v>4144</v>
      </c>
      <c r="M618" s="1">
        <v>45755</v>
      </c>
      <c r="N618" s="1">
        <v>45755</v>
      </c>
      <c r="O618" s="1"/>
      <c r="P618" s="6" t="s">
        <v>67</v>
      </c>
      <c r="Q618" s="6" t="s">
        <v>67</v>
      </c>
      <c r="R618" s="6">
        <v>1</v>
      </c>
      <c r="S618" s="6">
        <v>0</v>
      </c>
      <c r="T618" s="6">
        <v>0</v>
      </c>
      <c r="U618" s="6">
        <v>0</v>
      </c>
      <c r="V618" s="7" t="str">
        <f>IF(Final_table[[#This Row],[Pipedrive_ID]]&lt;&gt;"",HYPERLINK("https::/silk3.pipedrive.com/person/"&amp;Final_table[[#This Row],[Pipedrive_ID]]/10,Final_table[[#This Row],[fullName]]),"")</f>
        <v/>
      </c>
      <c r="W618" s="6"/>
      <c r="X618" s="1"/>
      <c r="Y618" s="6"/>
      <c r="Z618" s="6" t="s">
        <v>70</v>
      </c>
      <c r="AA618" s="6">
        <v>0</v>
      </c>
      <c r="AB618" s="6" t="s">
        <v>70</v>
      </c>
      <c r="AC618" s="6">
        <v>0</v>
      </c>
      <c r="AD618" t="s">
        <v>68</v>
      </c>
      <c r="AF618" t="s">
        <v>69</v>
      </c>
      <c r="AG618" t="s">
        <v>70</v>
      </c>
      <c r="AH618">
        <v>4</v>
      </c>
      <c r="AI618">
        <v>1</v>
      </c>
    </row>
    <row r="619" spans="1:35" x14ac:dyDescent="0.25">
      <c r="A619" s="7" t="str">
        <f>HYPERLINK(Final_table[[#This Row],[profileUrl]],Final_table[[#This Row],[fullName]])</f>
        <v>Hans Smellinckx</v>
      </c>
      <c r="B619" s="6" t="s">
        <v>2389</v>
      </c>
      <c r="C619" s="6" t="s">
        <v>1290</v>
      </c>
      <c r="D619" s="6" t="s">
        <v>2390</v>
      </c>
      <c r="E619" s="6" t="s">
        <v>2391</v>
      </c>
      <c r="F619" s="6"/>
      <c r="G619" s="6"/>
      <c r="H619" s="6"/>
      <c r="I619" s="6"/>
      <c r="J619" s="6" t="s">
        <v>42</v>
      </c>
      <c r="K619" s="6" t="s">
        <v>2392</v>
      </c>
      <c r="L619" s="6" t="s">
        <v>2393</v>
      </c>
      <c r="M619" s="1">
        <v>45835</v>
      </c>
      <c r="N619" s="1">
        <v>45835</v>
      </c>
      <c r="O619" s="1"/>
      <c r="P619" s="6" t="s">
        <v>67</v>
      </c>
      <c r="Q619" s="6" t="s">
        <v>67</v>
      </c>
      <c r="R619" s="6">
        <v>0</v>
      </c>
      <c r="S619" s="6">
        <v>2</v>
      </c>
      <c r="T619" s="6">
        <v>0</v>
      </c>
      <c r="U619" s="6">
        <v>0</v>
      </c>
      <c r="V619" s="7" t="str">
        <f>IF(Final_table[[#This Row],[Pipedrive_ID]]&lt;&gt;"",HYPERLINK("https::/silk3.pipedrive.com/person/"&amp;Final_table[[#This Row],[Pipedrive_ID]]/10,Final_table[[#This Row],[fullName]]),"")</f>
        <v/>
      </c>
      <c r="W619" s="6"/>
      <c r="X619" s="1"/>
      <c r="Y619" s="6"/>
      <c r="Z619" s="6" t="s">
        <v>70</v>
      </c>
      <c r="AA619" s="6">
        <v>0</v>
      </c>
      <c r="AB619" s="6" t="s">
        <v>70</v>
      </c>
      <c r="AC619" s="6">
        <v>1</v>
      </c>
      <c r="AD619" t="s">
        <v>68</v>
      </c>
      <c r="AF619" t="s">
        <v>69</v>
      </c>
      <c r="AG619" t="s">
        <v>79</v>
      </c>
      <c r="AH619">
        <v>6</v>
      </c>
      <c r="AI619">
        <v>2</v>
      </c>
    </row>
    <row r="620" spans="1:35" x14ac:dyDescent="0.25">
      <c r="A620" s="7" t="str">
        <f>HYPERLINK(Final_table[[#This Row],[profileUrl]],Final_table[[#This Row],[fullName]])</f>
        <v>Evert Eyckerman</v>
      </c>
      <c r="B620" s="6" t="s">
        <v>4145</v>
      </c>
      <c r="C620" s="6" t="s">
        <v>4146</v>
      </c>
      <c r="D620" s="6" t="s">
        <v>4147</v>
      </c>
      <c r="E620" s="6" t="s">
        <v>4148</v>
      </c>
      <c r="F620" s="6"/>
      <c r="G620" s="6"/>
      <c r="H620" s="6"/>
      <c r="I620" s="6"/>
      <c r="J620" s="6" t="s">
        <v>337</v>
      </c>
      <c r="K620" s="6" t="s">
        <v>4149</v>
      </c>
      <c r="L620" s="6" t="s">
        <v>4150</v>
      </c>
      <c r="M620" s="1">
        <v>45872</v>
      </c>
      <c r="N620" s="1">
        <v>45872</v>
      </c>
      <c r="O620" s="1"/>
      <c r="P620" s="6" t="s">
        <v>67</v>
      </c>
      <c r="Q620" s="6" t="s">
        <v>67</v>
      </c>
      <c r="R620" s="6">
        <v>0</v>
      </c>
      <c r="S620" s="6">
        <v>1</v>
      </c>
      <c r="T620" s="6">
        <v>0</v>
      </c>
      <c r="U620" s="6">
        <v>0</v>
      </c>
      <c r="V620" s="7" t="str">
        <f>IF(Final_table[[#This Row],[Pipedrive_ID]]&lt;&gt;"",HYPERLINK("https::/silk3.pipedrive.com/person/"&amp;Final_table[[#This Row],[Pipedrive_ID]]/10,Final_table[[#This Row],[fullName]]),"")</f>
        <v/>
      </c>
      <c r="W620" s="6"/>
      <c r="X620" s="1"/>
      <c r="Y620" s="6"/>
      <c r="Z620" s="6" t="s">
        <v>70</v>
      </c>
      <c r="AA620" s="6">
        <v>0</v>
      </c>
      <c r="AB620" s="6" t="s">
        <v>70</v>
      </c>
      <c r="AC620" s="6">
        <v>0</v>
      </c>
      <c r="AD620" t="s">
        <v>68</v>
      </c>
      <c r="AF620" t="s">
        <v>69</v>
      </c>
      <c r="AG620" t="s">
        <v>70</v>
      </c>
      <c r="AH620">
        <v>8</v>
      </c>
      <c r="AI620">
        <v>1</v>
      </c>
    </row>
    <row r="621" spans="1:35" x14ac:dyDescent="0.25">
      <c r="A621" s="7" t="str">
        <f>HYPERLINK(Final_table[[#This Row],[profileUrl]],Final_table[[#This Row],[fullName]])</f>
        <v>Herbert Van Der Reysen</v>
      </c>
      <c r="B621" s="6" t="s">
        <v>2394</v>
      </c>
      <c r="C621" s="6" t="s">
        <v>2395</v>
      </c>
      <c r="D621" s="6" t="s">
        <v>2396</v>
      </c>
      <c r="E621" s="6" t="s">
        <v>2397</v>
      </c>
      <c r="F621" s="6"/>
      <c r="G621" s="6"/>
      <c r="H621" s="6"/>
      <c r="I621" s="6"/>
      <c r="J621" s="6" t="s">
        <v>42</v>
      </c>
      <c r="K621" s="6" t="s">
        <v>2398</v>
      </c>
      <c r="L621" s="6" t="s">
        <v>2399</v>
      </c>
      <c r="M621" s="1">
        <v>45830</v>
      </c>
      <c r="N621" s="1">
        <v>45830</v>
      </c>
      <c r="O621" s="1"/>
      <c r="P621" s="6" t="s">
        <v>67</v>
      </c>
      <c r="Q621" s="6" t="s">
        <v>67</v>
      </c>
      <c r="R621" s="6">
        <v>0</v>
      </c>
      <c r="S621" s="6">
        <v>2</v>
      </c>
      <c r="T621" s="6">
        <v>0</v>
      </c>
      <c r="U621" s="6">
        <v>0</v>
      </c>
      <c r="V621" s="7" t="str">
        <f>IF(Final_table[[#This Row],[Pipedrive_ID]]&lt;&gt;"",HYPERLINK("https::/silk3.pipedrive.com/person/"&amp;Final_table[[#This Row],[Pipedrive_ID]]/10,Final_table[[#This Row],[fullName]]),"")</f>
        <v/>
      </c>
      <c r="W621" s="6"/>
      <c r="X621" s="1"/>
      <c r="Y621" s="6"/>
      <c r="Z621" s="6" t="s">
        <v>70</v>
      </c>
      <c r="AA621" s="6">
        <v>1</v>
      </c>
      <c r="AB621" s="6" t="s">
        <v>2400</v>
      </c>
      <c r="AC621" s="6">
        <v>0</v>
      </c>
      <c r="AD621" t="s">
        <v>68</v>
      </c>
      <c r="AF621" t="s">
        <v>69</v>
      </c>
      <c r="AG621" t="s">
        <v>166</v>
      </c>
      <c r="AH621">
        <v>6</v>
      </c>
      <c r="AI621">
        <v>2</v>
      </c>
    </row>
    <row r="622" spans="1:35" x14ac:dyDescent="0.25">
      <c r="A622" s="7" t="str">
        <f>HYPERLINK(Final_table[[#This Row],[profileUrl]],Final_table[[#This Row],[fullName]])</f>
        <v>Evi Van Mieghem</v>
      </c>
      <c r="B622" s="6" t="s">
        <v>4151</v>
      </c>
      <c r="C622" s="6" t="s">
        <v>4152</v>
      </c>
      <c r="D622" s="6" t="s">
        <v>4153</v>
      </c>
      <c r="E622" s="6" t="s">
        <v>4154</v>
      </c>
      <c r="F622" s="6"/>
      <c r="G622" s="6"/>
      <c r="H622" s="6"/>
      <c r="I622" s="6"/>
      <c r="J622" s="6" t="s">
        <v>337</v>
      </c>
      <c r="K622" s="6" t="s">
        <v>4155</v>
      </c>
      <c r="L622" s="6" t="s">
        <v>4156</v>
      </c>
      <c r="M622" s="1">
        <v>45846</v>
      </c>
      <c r="N622" s="1">
        <v>45846</v>
      </c>
      <c r="O622" s="1"/>
      <c r="P622" s="6" t="s">
        <v>67</v>
      </c>
      <c r="Q622" s="6" t="s">
        <v>67</v>
      </c>
      <c r="R622" s="6">
        <v>0</v>
      </c>
      <c r="S622" s="6">
        <v>1</v>
      </c>
      <c r="T622" s="6">
        <v>0</v>
      </c>
      <c r="U622" s="6">
        <v>0</v>
      </c>
      <c r="V622" s="7" t="str">
        <f>IF(Final_table[[#This Row],[Pipedrive_ID]]&lt;&gt;"",HYPERLINK("https::/silk3.pipedrive.com/person/"&amp;Final_table[[#This Row],[Pipedrive_ID]]/10,Final_table[[#This Row],[fullName]]),"")</f>
        <v/>
      </c>
      <c r="W622" s="6"/>
      <c r="X622" s="1"/>
      <c r="Y622" s="6"/>
      <c r="Z622" s="6" t="s">
        <v>70</v>
      </c>
      <c r="AA622" s="6">
        <v>0</v>
      </c>
      <c r="AB622" s="6" t="s">
        <v>70</v>
      </c>
      <c r="AC622" s="6">
        <v>0</v>
      </c>
      <c r="AD622" t="s">
        <v>68</v>
      </c>
      <c r="AF622" t="s">
        <v>69</v>
      </c>
      <c r="AG622" t="s">
        <v>70</v>
      </c>
      <c r="AH622">
        <v>7</v>
      </c>
      <c r="AI622">
        <v>1</v>
      </c>
    </row>
    <row r="623" spans="1:35" x14ac:dyDescent="0.25">
      <c r="A623" s="7" t="str">
        <f>HYPERLINK(Final_table[[#This Row],[profileUrl]],Final_table[[#This Row],[fullName]])</f>
        <v>Hilde Hendrickx</v>
      </c>
      <c r="B623" s="6" t="s">
        <v>2401</v>
      </c>
      <c r="C623" s="6" t="s">
        <v>2402</v>
      </c>
      <c r="D623" s="6" t="s">
        <v>2403</v>
      </c>
      <c r="E623" s="6" t="s">
        <v>2404</v>
      </c>
      <c r="F623" s="6"/>
      <c r="G623" s="6"/>
      <c r="H623" s="6"/>
      <c r="I623" s="6"/>
      <c r="J623" s="6" t="s">
        <v>337</v>
      </c>
      <c r="K623" s="6" t="s">
        <v>2405</v>
      </c>
      <c r="L623" s="6" t="s">
        <v>2406</v>
      </c>
      <c r="M623" s="1">
        <v>45755</v>
      </c>
      <c r="N623" s="1">
        <v>45755</v>
      </c>
      <c r="O623" s="1"/>
      <c r="P623" s="6" t="s">
        <v>67</v>
      </c>
      <c r="Q623" s="6" t="s">
        <v>67</v>
      </c>
      <c r="R623" s="6">
        <v>2</v>
      </c>
      <c r="S623" s="6">
        <v>0</v>
      </c>
      <c r="T623" s="6">
        <v>0</v>
      </c>
      <c r="U623" s="6">
        <v>0</v>
      </c>
      <c r="V623" s="7" t="str">
        <f>IF(Final_table[[#This Row],[Pipedrive_ID]]&lt;&gt;"",HYPERLINK("https::/silk3.pipedrive.com/person/"&amp;Final_table[[#This Row],[Pipedrive_ID]]/10,Final_table[[#This Row],[fullName]]),"")</f>
        <v/>
      </c>
      <c r="W623" s="6"/>
      <c r="X623" s="1"/>
      <c r="Y623" s="6"/>
      <c r="Z623" s="6" t="s">
        <v>70</v>
      </c>
      <c r="AA623" s="6">
        <v>0</v>
      </c>
      <c r="AB623" s="6" t="s">
        <v>70</v>
      </c>
      <c r="AC623" s="6">
        <v>0</v>
      </c>
      <c r="AD623" t="s">
        <v>68</v>
      </c>
      <c r="AF623" t="s">
        <v>69</v>
      </c>
      <c r="AG623" t="s">
        <v>70</v>
      </c>
      <c r="AH623">
        <v>4</v>
      </c>
      <c r="AI623">
        <v>2</v>
      </c>
    </row>
    <row r="624" spans="1:35" x14ac:dyDescent="0.25">
      <c r="A624" s="7" t="str">
        <f>HYPERLINK(Final_table[[#This Row],[profileUrl]],Final_table[[#This Row],[fullName]])</f>
        <v>Ine Meeussen</v>
      </c>
      <c r="B624" s="6" t="s">
        <v>2419</v>
      </c>
      <c r="C624" s="6" t="s">
        <v>1065</v>
      </c>
      <c r="D624" s="6" t="s">
        <v>2420</v>
      </c>
      <c r="E624" s="6" t="s">
        <v>2421</v>
      </c>
      <c r="F624" s="6"/>
      <c r="G624" s="6"/>
      <c r="H624" s="6"/>
      <c r="I624" s="6"/>
      <c r="J624" s="6" t="s">
        <v>42</v>
      </c>
      <c r="K624" s="6" t="s">
        <v>2422</v>
      </c>
      <c r="L624" s="6" t="s">
        <v>2423</v>
      </c>
      <c r="M624" s="1">
        <v>45870</v>
      </c>
      <c r="N624" s="1">
        <v>45870</v>
      </c>
      <c r="O624" s="1"/>
      <c r="P624" s="6" t="s">
        <v>67</v>
      </c>
      <c r="Q624" s="6" t="s">
        <v>67</v>
      </c>
      <c r="R624" s="6">
        <v>0</v>
      </c>
      <c r="S624" s="6">
        <v>2</v>
      </c>
      <c r="T624" s="6">
        <v>0</v>
      </c>
      <c r="U624" s="6">
        <v>0</v>
      </c>
      <c r="V624" s="7" t="str">
        <f>IF(Final_table[[#This Row],[Pipedrive_ID]]&lt;&gt;"",HYPERLINK("https::/silk3.pipedrive.com/person/"&amp;Final_table[[#This Row],[Pipedrive_ID]]/10,Final_table[[#This Row],[fullName]]),"")</f>
        <v/>
      </c>
      <c r="W624" s="6"/>
      <c r="X624" s="1"/>
      <c r="Y624" s="6"/>
      <c r="Z624" s="6" t="s">
        <v>70</v>
      </c>
      <c r="AA624" s="6">
        <v>46</v>
      </c>
      <c r="AB624" s="6" t="s">
        <v>2424</v>
      </c>
      <c r="AC624" s="6">
        <v>5</v>
      </c>
      <c r="AD624" t="s">
        <v>68</v>
      </c>
      <c r="AF624" t="s">
        <v>69</v>
      </c>
      <c r="AG624" t="s">
        <v>50</v>
      </c>
      <c r="AH624">
        <v>8</v>
      </c>
      <c r="AI624">
        <v>2</v>
      </c>
    </row>
    <row r="625" spans="1:35" x14ac:dyDescent="0.25">
      <c r="A625" s="7" t="str">
        <f>HYPERLINK(Final_table[[#This Row],[profileUrl]],Final_table[[#This Row],[fullName]])</f>
        <v>Inge Opstal</v>
      </c>
      <c r="B625" s="6" t="s">
        <v>2425</v>
      </c>
      <c r="C625" s="6" t="s">
        <v>1079</v>
      </c>
      <c r="D625" s="6" t="s">
        <v>2426</v>
      </c>
      <c r="E625" s="6" t="s">
        <v>2427</v>
      </c>
      <c r="F625" s="6"/>
      <c r="G625" s="6"/>
      <c r="H625" s="6"/>
      <c r="I625" s="6"/>
      <c r="J625" s="6" t="s">
        <v>42</v>
      </c>
      <c r="K625" s="6" t="s">
        <v>2428</v>
      </c>
      <c r="L625" s="6" t="s">
        <v>2429</v>
      </c>
      <c r="M625" s="1">
        <v>45871</v>
      </c>
      <c r="N625" s="1">
        <v>45871</v>
      </c>
      <c r="O625" s="1"/>
      <c r="P625" s="6" t="s">
        <v>67</v>
      </c>
      <c r="Q625" s="6" t="s">
        <v>67</v>
      </c>
      <c r="R625" s="6">
        <v>0</v>
      </c>
      <c r="S625" s="6">
        <v>2</v>
      </c>
      <c r="T625" s="6">
        <v>0</v>
      </c>
      <c r="U625" s="6">
        <v>0</v>
      </c>
      <c r="V625" s="7" t="str">
        <f>IF(Final_table[[#This Row],[Pipedrive_ID]]&lt;&gt;"",HYPERLINK("https::/silk3.pipedrive.com/person/"&amp;Final_table[[#This Row],[Pipedrive_ID]]/10,Final_table[[#This Row],[fullName]]),"")</f>
        <v/>
      </c>
      <c r="W625" s="6"/>
      <c r="X625" s="1"/>
      <c r="Y625" s="6"/>
      <c r="Z625" s="6" t="s">
        <v>70</v>
      </c>
      <c r="AA625" s="6">
        <v>1</v>
      </c>
      <c r="AB625" s="6" t="s">
        <v>2430</v>
      </c>
      <c r="AC625" s="6">
        <v>1</v>
      </c>
      <c r="AD625" t="s">
        <v>68</v>
      </c>
      <c r="AF625" t="s">
        <v>69</v>
      </c>
      <c r="AG625" t="s">
        <v>50</v>
      </c>
      <c r="AH625">
        <v>8</v>
      </c>
      <c r="AI625">
        <v>2</v>
      </c>
    </row>
    <row r="626" spans="1:35" x14ac:dyDescent="0.25">
      <c r="A626" s="7" t="str">
        <f>HYPERLINK(Final_table[[#This Row],[profileUrl]],Final_table[[#This Row],[fullName]])</f>
        <v>Femke Tambeur</v>
      </c>
      <c r="B626" s="6" t="s">
        <v>4157</v>
      </c>
      <c r="C626" s="6" t="s">
        <v>4158</v>
      </c>
      <c r="D626" s="6" t="s">
        <v>4159</v>
      </c>
      <c r="E626" s="6" t="s">
        <v>4160</v>
      </c>
      <c r="F626" s="6"/>
      <c r="G626" s="6"/>
      <c r="H626" s="6"/>
      <c r="I626" s="6"/>
      <c r="J626" s="6" t="s">
        <v>42</v>
      </c>
      <c r="K626" s="6" t="s">
        <v>958</v>
      </c>
      <c r="L626" s="6" t="s">
        <v>88</v>
      </c>
      <c r="M626" s="1">
        <v>45835</v>
      </c>
      <c r="N626" s="1">
        <v>45835</v>
      </c>
      <c r="O626" s="1"/>
      <c r="P626" s="6" t="s">
        <v>67</v>
      </c>
      <c r="Q626" s="6" t="s">
        <v>67</v>
      </c>
      <c r="R626" s="6">
        <v>0</v>
      </c>
      <c r="S626" s="6">
        <v>1</v>
      </c>
      <c r="T626" s="6">
        <v>0</v>
      </c>
      <c r="U626" s="6">
        <v>0</v>
      </c>
      <c r="V626" s="7" t="str">
        <f>IF(Final_table[[#This Row],[Pipedrive_ID]]&lt;&gt;"",HYPERLINK("https::/silk3.pipedrive.com/person/"&amp;Final_table[[#This Row],[Pipedrive_ID]]/10,Final_table[[#This Row],[fullName]]),"")</f>
        <v/>
      </c>
      <c r="W626" s="6"/>
      <c r="X626" s="1"/>
      <c r="Y626" s="6"/>
      <c r="Z626" s="6" t="s">
        <v>70</v>
      </c>
      <c r="AA626" s="6">
        <v>0</v>
      </c>
      <c r="AB626" s="6" t="s">
        <v>70</v>
      </c>
      <c r="AC626" s="6">
        <v>0</v>
      </c>
      <c r="AD626" t="s">
        <v>68</v>
      </c>
      <c r="AF626" t="s">
        <v>69</v>
      </c>
      <c r="AG626" t="s">
        <v>70</v>
      </c>
      <c r="AH626">
        <v>6</v>
      </c>
      <c r="AI626">
        <v>1</v>
      </c>
    </row>
    <row r="627" spans="1:35" x14ac:dyDescent="0.25">
      <c r="A627" s="7" t="str">
        <f>HYPERLINK(Final_table[[#This Row],[profileUrl]],Final_table[[#This Row],[fullName]])</f>
        <v>Isabelle D'Haene</v>
      </c>
      <c r="B627" s="6" t="s">
        <v>2438</v>
      </c>
      <c r="C627" s="6" t="s">
        <v>799</v>
      </c>
      <c r="D627" s="6" t="s">
        <v>2439</v>
      </c>
      <c r="E627" s="6" t="s">
        <v>2440</v>
      </c>
      <c r="F627" s="6"/>
      <c r="G627" s="6"/>
      <c r="H627" s="6"/>
      <c r="I627" s="6"/>
      <c r="J627" s="6" t="s">
        <v>337</v>
      </c>
      <c r="K627" s="6" t="s">
        <v>2441</v>
      </c>
      <c r="L627" s="6" t="s">
        <v>2442</v>
      </c>
      <c r="M627" s="1">
        <v>45872</v>
      </c>
      <c r="N627" s="1">
        <v>45872</v>
      </c>
      <c r="O627" s="1"/>
      <c r="P627" s="6" t="s">
        <v>67</v>
      </c>
      <c r="Q627" s="6" t="s">
        <v>67</v>
      </c>
      <c r="R627" s="6">
        <v>0</v>
      </c>
      <c r="S627" s="6">
        <v>2</v>
      </c>
      <c r="T627" s="6">
        <v>0</v>
      </c>
      <c r="U627" s="6">
        <v>0</v>
      </c>
      <c r="V627" s="7" t="str">
        <f>IF(Final_table[[#This Row],[Pipedrive_ID]]&lt;&gt;"",HYPERLINK("https::/silk3.pipedrive.com/person/"&amp;Final_table[[#This Row],[Pipedrive_ID]]/10,Final_table[[#This Row],[fullName]]),"")</f>
        <v/>
      </c>
      <c r="W627" s="6"/>
      <c r="X627" s="1"/>
      <c r="Y627" s="6"/>
      <c r="Z627" s="6" t="s">
        <v>70</v>
      </c>
      <c r="AA627" s="6">
        <v>0</v>
      </c>
      <c r="AB627" s="6" t="s">
        <v>70</v>
      </c>
      <c r="AC627" s="6">
        <v>0</v>
      </c>
      <c r="AD627" t="s">
        <v>68</v>
      </c>
      <c r="AF627" t="s">
        <v>69</v>
      </c>
      <c r="AG627" t="s">
        <v>70</v>
      </c>
      <c r="AH627">
        <v>8</v>
      </c>
      <c r="AI627">
        <v>2</v>
      </c>
    </row>
    <row r="628" spans="1:35" x14ac:dyDescent="0.25">
      <c r="A628" s="7" t="str">
        <f>HYPERLINK(Final_table[[#This Row],[profileUrl]],Final_table[[#This Row],[fullName]])</f>
        <v>Ferre Aerts</v>
      </c>
      <c r="B628" s="6" t="s">
        <v>4161</v>
      </c>
      <c r="C628" s="6" t="s">
        <v>4162</v>
      </c>
      <c r="D628" s="6" t="s">
        <v>4163</v>
      </c>
      <c r="E628" s="6" t="s">
        <v>4164</v>
      </c>
      <c r="F628" s="6"/>
      <c r="G628" s="6"/>
      <c r="H628" s="6"/>
      <c r="I628" s="6"/>
      <c r="J628" s="6" t="s">
        <v>337</v>
      </c>
      <c r="K628" s="6" t="s">
        <v>4165</v>
      </c>
      <c r="L628" s="6" t="s">
        <v>4166</v>
      </c>
      <c r="M628" s="1">
        <v>45835</v>
      </c>
      <c r="N628" s="1">
        <v>45835</v>
      </c>
      <c r="O628" s="1"/>
      <c r="P628" s="6" t="s">
        <v>67</v>
      </c>
      <c r="Q628" s="6" t="s">
        <v>67</v>
      </c>
      <c r="R628" s="6">
        <v>0</v>
      </c>
      <c r="S628" s="6">
        <v>1</v>
      </c>
      <c r="T628" s="6">
        <v>0</v>
      </c>
      <c r="U628" s="6">
        <v>0</v>
      </c>
      <c r="V628" s="7" t="str">
        <f>IF(Final_table[[#This Row],[Pipedrive_ID]]&lt;&gt;"",HYPERLINK("https::/silk3.pipedrive.com/person/"&amp;Final_table[[#This Row],[Pipedrive_ID]]/10,Final_table[[#This Row],[fullName]]),"")</f>
        <v/>
      </c>
      <c r="W628" s="6"/>
      <c r="X628" s="1"/>
      <c r="Y628" s="6"/>
      <c r="Z628" s="6" t="s">
        <v>70</v>
      </c>
      <c r="AA628" s="6">
        <v>0</v>
      </c>
      <c r="AB628" s="6" t="s">
        <v>70</v>
      </c>
      <c r="AC628" s="6">
        <v>0</v>
      </c>
      <c r="AD628" t="s">
        <v>68</v>
      </c>
      <c r="AF628" t="s">
        <v>69</v>
      </c>
      <c r="AG628" t="s">
        <v>70</v>
      </c>
      <c r="AH628">
        <v>6</v>
      </c>
      <c r="AI628">
        <v>1</v>
      </c>
    </row>
    <row r="629" spans="1:35" x14ac:dyDescent="0.25">
      <c r="A629" s="7" t="str">
        <f>HYPERLINK(Final_table[[#This Row],[profileUrl]],Final_table[[#This Row],[fullName]])</f>
        <v>Isabel Muñoz Frontaura</v>
      </c>
      <c r="B629" s="6" t="s">
        <v>2443</v>
      </c>
      <c r="C629" s="6" t="s">
        <v>659</v>
      </c>
      <c r="D629" s="6" t="s">
        <v>2444</v>
      </c>
      <c r="E629" s="6" t="s">
        <v>2445</v>
      </c>
      <c r="F629" s="6"/>
      <c r="G629" s="6"/>
      <c r="H629" s="6"/>
      <c r="I629" s="6"/>
      <c r="J629" s="6" t="s">
        <v>337</v>
      </c>
      <c r="K629" s="6" t="s">
        <v>2446</v>
      </c>
      <c r="L629" s="6" t="s">
        <v>2447</v>
      </c>
      <c r="M629" s="1">
        <v>45704</v>
      </c>
      <c r="N629" s="1">
        <v>45704</v>
      </c>
      <c r="O629" s="1"/>
      <c r="P629" s="6" t="s">
        <v>67</v>
      </c>
      <c r="Q629" s="6" t="s">
        <v>67</v>
      </c>
      <c r="R629" s="6">
        <v>1</v>
      </c>
      <c r="S629" s="6">
        <v>1</v>
      </c>
      <c r="T629" s="6">
        <v>0</v>
      </c>
      <c r="U629" s="6">
        <v>0</v>
      </c>
      <c r="V629" s="7" t="str">
        <f>IF(Final_table[[#This Row],[Pipedrive_ID]]&lt;&gt;"",HYPERLINK("https::/silk3.pipedrive.com/person/"&amp;Final_table[[#This Row],[Pipedrive_ID]]/10,Final_table[[#This Row],[fullName]]),"")</f>
        <v/>
      </c>
      <c r="W629" s="6"/>
      <c r="X629" s="1"/>
      <c r="Y629" s="6"/>
      <c r="Z629" s="6" t="s">
        <v>70</v>
      </c>
      <c r="AA629" s="6">
        <v>0</v>
      </c>
      <c r="AB629" s="6" t="s">
        <v>70</v>
      </c>
      <c r="AC629" s="6">
        <v>1</v>
      </c>
      <c r="AD629" t="s">
        <v>68</v>
      </c>
      <c r="AF629" t="s">
        <v>69</v>
      </c>
      <c r="AG629" t="s">
        <v>79</v>
      </c>
      <c r="AH629">
        <v>2</v>
      </c>
      <c r="AI629">
        <v>2</v>
      </c>
    </row>
    <row r="630" spans="1:35" x14ac:dyDescent="0.25">
      <c r="A630" s="7" t="str">
        <f>HYPERLINK(Final_table[[#This Row],[profileUrl]],Final_table[[#This Row],[fullName]])</f>
        <v>Filiep Pille</v>
      </c>
      <c r="B630" s="6" t="s">
        <v>4167</v>
      </c>
      <c r="C630" s="6" t="s">
        <v>4168</v>
      </c>
      <c r="D630" s="6" t="s">
        <v>4169</v>
      </c>
      <c r="E630" s="6" t="s">
        <v>4170</v>
      </c>
      <c r="F630" s="6"/>
      <c r="G630" s="6"/>
      <c r="H630" s="6"/>
      <c r="I630" s="6"/>
      <c r="J630" s="6" t="s">
        <v>337</v>
      </c>
      <c r="K630" s="6" t="s">
        <v>4171</v>
      </c>
      <c r="L630" s="6" t="s">
        <v>4172</v>
      </c>
      <c r="M630" s="1">
        <v>45870</v>
      </c>
      <c r="N630" s="1">
        <v>45870</v>
      </c>
      <c r="O630" s="1"/>
      <c r="P630" s="6" t="s">
        <v>67</v>
      </c>
      <c r="Q630" s="6" t="s">
        <v>67</v>
      </c>
      <c r="R630" s="6">
        <v>0</v>
      </c>
      <c r="S630" s="6">
        <v>1</v>
      </c>
      <c r="T630" s="6">
        <v>0</v>
      </c>
      <c r="U630" s="6">
        <v>0</v>
      </c>
      <c r="V630" s="7" t="str">
        <f>IF(Final_table[[#This Row],[Pipedrive_ID]]&lt;&gt;"",HYPERLINK("https::/silk3.pipedrive.com/person/"&amp;Final_table[[#This Row],[Pipedrive_ID]]/10,Final_table[[#This Row],[fullName]]),"")</f>
        <v/>
      </c>
      <c r="W630" s="6"/>
      <c r="X630" s="1"/>
      <c r="Y630" s="6"/>
      <c r="Z630" s="6" t="s">
        <v>70</v>
      </c>
      <c r="AA630" s="6">
        <v>0</v>
      </c>
      <c r="AB630" s="6" t="s">
        <v>70</v>
      </c>
      <c r="AC630" s="6">
        <v>0</v>
      </c>
      <c r="AD630" t="s">
        <v>68</v>
      </c>
      <c r="AF630" t="s">
        <v>69</v>
      </c>
      <c r="AG630" t="s">
        <v>70</v>
      </c>
      <c r="AH630">
        <v>8</v>
      </c>
      <c r="AI630">
        <v>1</v>
      </c>
    </row>
    <row r="631" spans="1:35" x14ac:dyDescent="0.25">
      <c r="A631" s="7" t="str">
        <f>HYPERLINK(Final_table[[#This Row],[profileUrl]],Final_table[[#This Row],[fullName]])</f>
        <v>Jacco Bijker</v>
      </c>
      <c r="B631" s="6" t="s">
        <v>2448</v>
      </c>
      <c r="C631" s="6" t="s">
        <v>2449</v>
      </c>
      <c r="D631" s="6" t="s">
        <v>2450</v>
      </c>
      <c r="E631" s="6" t="s">
        <v>2451</v>
      </c>
      <c r="F631" s="6"/>
      <c r="G631" s="6"/>
      <c r="H631" s="6"/>
      <c r="I631" s="6"/>
      <c r="J631" s="6" t="s">
        <v>337</v>
      </c>
      <c r="K631" s="6" t="s">
        <v>2452</v>
      </c>
      <c r="L631" s="6" t="s">
        <v>2453</v>
      </c>
      <c r="M631" s="1">
        <v>45861</v>
      </c>
      <c r="N631" s="1">
        <v>45861</v>
      </c>
      <c r="O631" s="1"/>
      <c r="P631" s="6" t="s">
        <v>67</v>
      </c>
      <c r="Q631" s="6" t="s">
        <v>67</v>
      </c>
      <c r="R631" s="6">
        <v>1</v>
      </c>
      <c r="S631" s="6">
        <v>1</v>
      </c>
      <c r="T631" s="6">
        <v>0</v>
      </c>
      <c r="U631" s="6">
        <v>0</v>
      </c>
      <c r="V631" s="7" t="str">
        <f>IF(Final_table[[#This Row],[Pipedrive_ID]]&lt;&gt;"",HYPERLINK("https::/silk3.pipedrive.com/person/"&amp;Final_table[[#This Row],[Pipedrive_ID]]/10,Final_table[[#This Row],[fullName]]),"")</f>
        <v/>
      </c>
      <c r="W631" s="6"/>
      <c r="X631" s="1"/>
      <c r="Y631" s="6"/>
      <c r="Z631" s="6" t="s">
        <v>70</v>
      </c>
      <c r="AA631" s="6">
        <v>0</v>
      </c>
      <c r="AB631" s="6" t="s">
        <v>70</v>
      </c>
      <c r="AC631" s="6">
        <v>0</v>
      </c>
      <c r="AD631" t="s">
        <v>68</v>
      </c>
      <c r="AF631" t="s">
        <v>69</v>
      </c>
      <c r="AG631" t="s">
        <v>70</v>
      </c>
      <c r="AH631">
        <v>7</v>
      </c>
      <c r="AI631">
        <v>2</v>
      </c>
    </row>
    <row r="632" spans="1:35" x14ac:dyDescent="0.25">
      <c r="A632" s="7" t="str">
        <f>HYPERLINK(Final_table[[#This Row],[profileUrl]],Final_table[[#This Row],[fullName]])</f>
        <v>Filip Baessens</v>
      </c>
      <c r="B632" s="6" t="s">
        <v>4173</v>
      </c>
      <c r="C632" s="6" t="s">
        <v>882</v>
      </c>
      <c r="D632" s="6" t="s">
        <v>4174</v>
      </c>
      <c r="E632" s="6" t="s">
        <v>4175</v>
      </c>
      <c r="F632" s="6"/>
      <c r="G632" s="6"/>
      <c r="H632" s="6"/>
      <c r="I632" s="6"/>
      <c r="J632" s="6" t="s">
        <v>337</v>
      </c>
      <c r="K632" s="6" t="s">
        <v>4176</v>
      </c>
      <c r="L632" s="6" t="s">
        <v>4177</v>
      </c>
      <c r="M632" s="1">
        <v>45835</v>
      </c>
      <c r="N632" s="1">
        <v>45835</v>
      </c>
      <c r="O632" s="1"/>
      <c r="P632" s="6" t="s">
        <v>67</v>
      </c>
      <c r="Q632" s="6" t="s">
        <v>67</v>
      </c>
      <c r="R632" s="6">
        <v>0</v>
      </c>
      <c r="S632" s="6">
        <v>1</v>
      </c>
      <c r="T632" s="6">
        <v>0</v>
      </c>
      <c r="U632" s="6">
        <v>0</v>
      </c>
      <c r="V632" s="7" t="str">
        <f>IF(Final_table[[#This Row],[Pipedrive_ID]]&lt;&gt;"",HYPERLINK("https::/silk3.pipedrive.com/person/"&amp;Final_table[[#This Row],[Pipedrive_ID]]/10,Final_table[[#This Row],[fullName]]),"")</f>
        <v/>
      </c>
      <c r="W632" s="6"/>
      <c r="X632" s="1"/>
      <c r="Y632" s="6"/>
      <c r="Z632" s="6" t="s">
        <v>70</v>
      </c>
      <c r="AA632" s="6">
        <v>0</v>
      </c>
      <c r="AB632" s="6" t="s">
        <v>70</v>
      </c>
      <c r="AC632" s="6">
        <v>0</v>
      </c>
      <c r="AD632" t="s">
        <v>68</v>
      </c>
      <c r="AF632" t="s">
        <v>69</v>
      </c>
      <c r="AG632" t="s">
        <v>70</v>
      </c>
      <c r="AH632">
        <v>6</v>
      </c>
      <c r="AI632">
        <v>1</v>
      </c>
    </row>
    <row r="633" spans="1:35" x14ac:dyDescent="0.25">
      <c r="A633" s="7" t="str">
        <f>HYPERLINK(Final_table[[#This Row],[profileUrl]],Final_table[[#This Row],[fullName]])</f>
        <v>Jaron Schaillée</v>
      </c>
      <c r="B633" s="6" t="s">
        <v>2461</v>
      </c>
      <c r="C633" s="6" t="s">
        <v>2462</v>
      </c>
      <c r="D633" s="6" t="s">
        <v>2463</v>
      </c>
      <c r="E633" s="6" t="s">
        <v>2464</v>
      </c>
      <c r="F633" s="6"/>
      <c r="G633" s="6"/>
      <c r="H633" s="6"/>
      <c r="I633" s="6"/>
      <c r="J633" s="6" t="s">
        <v>42</v>
      </c>
      <c r="K633" s="6" t="s">
        <v>2465</v>
      </c>
      <c r="L633" s="6" t="s">
        <v>2466</v>
      </c>
      <c r="M633" s="1">
        <v>45872</v>
      </c>
      <c r="N633" s="1">
        <v>45872</v>
      </c>
      <c r="O633" s="1"/>
      <c r="P633" s="6" t="s">
        <v>67</v>
      </c>
      <c r="Q633" s="6" t="s">
        <v>67</v>
      </c>
      <c r="R633" s="6">
        <v>0</v>
      </c>
      <c r="S633" s="6">
        <v>2</v>
      </c>
      <c r="T633" s="6">
        <v>0</v>
      </c>
      <c r="U633" s="6">
        <v>0</v>
      </c>
      <c r="V633" s="7" t="str">
        <f>IF(Final_table[[#This Row],[Pipedrive_ID]]&lt;&gt;"",HYPERLINK("https::/silk3.pipedrive.com/person/"&amp;Final_table[[#This Row],[Pipedrive_ID]]/10,Final_table[[#This Row],[fullName]]),"")</f>
        <v/>
      </c>
      <c r="W633" s="6"/>
      <c r="X633" s="1"/>
      <c r="Y633" s="6"/>
      <c r="Z633" s="6" t="s">
        <v>70</v>
      </c>
      <c r="AA633" s="6">
        <v>0</v>
      </c>
      <c r="AB633" s="6" t="s">
        <v>70</v>
      </c>
      <c r="AC633" s="6">
        <v>1</v>
      </c>
      <c r="AD633" t="s">
        <v>68</v>
      </c>
      <c r="AF633" t="s">
        <v>69</v>
      </c>
      <c r="AG633" t="s">
        <v>79</v>
      </c>
      <c r="AH633">
        <v>8</v>
      </c>
      <c r="AI633">
        <v>2</v>
      </c>
    </row>
    <row r="634" spans="1:35" x14ac:dyDescent="0.25">
      <c r="A634" s="7" t="str">
        <f>HYPERLINK(Final_table[[#This Row],[profileUrl]],Final_table[[#This Row],[fullName]])</f>
        <v>Filip De Keyser</v>
      </c>
      <c r="B634" s="6" t="s">
        <v>4178</v>
      </c>
      <c r="C634" s="6" t="s">
        <v>882</v>
      </c>
      <c r="D634" s="6" t="s">
        <v>680</v>
      </c>
      <c r="E634" s="6" t="s">
        <v>4179</v>
      </c>
      <c r="F634" s="6"/>
      <c r="G634" s="6"/>
      <c r="H634" s="6"/>
      <c r="I634" s="6"/>
      <c r="J634" s="6" t="s">
        <v>42</v>
      </c>
      <c r="K634" s="6" t="s">
        <v>4180</v>
      </c>
      <c r="L634" s="6" t="s">
        <v>4181</v>
      </c>
      <c r="M634" s="1">
        <v>45870</v>
      </c>
      <c r="N634" s="1">
        <v>45870</v>
      </c>
      <c r="O634" s="1"/>
      <c r="P634" s="6" t="s">
        <v>67</v>
      </c>
      <c r="Q634" s="6" t="s">
        <v>67</v>
      </c>
      <c r="R634" s="6">
        <v>0</v>
      </c>
      <c r="S634" s="6">
        <v>1</v>
      </c>
      <c r="T634" s="6">
        <v>0</v>
      </c>
      <c r="U634" s="6">
        <v>0</v>
      </c>
      <c r="V634" s="7" t="str">
        <f>IF(Final_table[[#This Row],[Pipedrive_ID]]&lt;&gt;"",HYPERLINK("https::/silk3.pipedrive.com/person/"&amp;Final_table[[#This Row],[Pipedrive_ID]]/10,Final_table[[#This Row],[fullName]]),"")</f>
        <v/>
      </c>
      <c r="W634" s="6"/>
      <c r="X634" s="1"/>
      <c r="Y634" s="6"/>
      <c r="Z634" s="6" t="s">
        <v>70</v>
      </c>
      <c r="AA634" s="6">
        <v>2</v>
      </c>
      <c r="AB634" s="6" t="s">
        <v>4182</v>
      </c>
      <c r="AC634" s="6">
        <v>2</v>
      </c>
      <c r="AD634" t="s">
        <v>68</v>
      </c>
      <c r="AF634" t="s">
        <v>69</v>
      </c>
      <c r="AG634" t="s">
        <v>50</v>
      </c>
      <c r="AH634">
        <v>8</v>
      </c>
      <c r="AI634">
        <v>1</v>
      </c>
    </row>
    <row r="635" spans="1:35" x14ac:dyDescent="0.25">
      <c r="A635" s="7" t="str">
        <f>HYPERLINK(Final_table[[#This Row],[profileUrl]],Final_table[[#This Row],[fullName]])</f>
        <v>Jean François Vidiri</v>
      </c>
      <c r="B635" s="6" t="s">
        <v>2467</v>
      </c>
      <c r="C635" s="6" t="s">
        <v>1709</v>
      </c>
      <c r="D635" s="6" t="s">
        <v>2468</v>
      </c>
      <c r="E635" s="6" t="s">
        <v>2469</v>
      </c>
      <c r="F635" s="6"/>
      <c r="G635" s="6"/>
      <c r="H635" s="6"/>
      <c r="I635" s="6"/>
      <c r="J635" s="6" t="s">
        <v>42</v>
      </c>
      <c r="K635" s="6" t="s">
        <v>70</v>
      </c>
      <c r="L635" s="6" t="s">
        <v>70</v>
      </c>
      <c r="M635" s="1">
        <v>45872</v>
      </c>
      <c r="N635" s="1">
        <v>45872</v>
      </c>
      <c r="O635" s="1"/>
      <c r="P635" s="6" t="s">
        <v>67</v>
      </c>
      <c r="Q635" s="6" t="s">
        <v>67</v>
      </c>
      <c r="R635" s="6">
        <v>0</v>
      </c>
      <c r="S635" s="6">
        <v>2</v>
      </c>
      <c r="T635" s="6">
        <v>0</v>
      </c>
      <c r="U635" s="6">
        <v>0</v>
      </c>
      <c r="V635" s="7" t="str">
        <f>IF(Final_table[[#This Row],[Pipedrive_ID]]&lt;&gt;"",HYPERLINK("https::/silk3.pipedrive.com/person/"&amp;Final_table[[#This Row],[Pipedrive_ID]]/10,Final_table[[#This Row],[fullName]]),"")</f>
        <v/>
      </c>
      <c r="W635" s="6"/>
      <c r="X635" s="1"/>
      <c r="Y635" s="6"/>
      <c r="Z635" s="6" t="s">
        <v>70</v>
      </c>
      <c r="AA635" s="6">
        <v>0</v>
      </c>
      <c r="AB635" s="6" t="s">
        <v>70</v>
      </c>
      <c r="AC635" s="6">
        <v>0</v>
      </c>
      <c r="AD635" t="s">
        <v>68</v>
      </c>
      <c r="AF635" t="s">
        <v>69</v>
      </c>
      <c r="AG635" t="s">
        <v>70</v>
      </c>
      <c r="AH635">
        <v>8</v>
      </c>
      <c r="AI635">
        <v>2</v>
      </c>
    </row>
    <row r="636" spans="1:35" x14ac:dyDescent="0.25">
      <c r="A636" s="7" t="str">
        <f>HYPERLINK(Final_table[[#This Row],[profileUrl]],Final_table[[#This Row],[fullName]])</f>
        <v>Jean Botuna Yolo</v>
      </c>
      <c r="B636" s="6" t="s">
        <v>2470</v>
      </c>
      <c r="C636" s="6" t="s">
        <v>1709</v>
      </c>
      <c r="D636" s="6" t="s">
        <v>2471</v>
      </c>
      <c r="E636" s="6" t="s">
        <v>2472</v>
      </c>
      <c r="F636" s="6"/>
      <c r="G636" s="6"/>
      <c r="H636" s="6"/>
      <c r="I636" s="6"/>
      <c r="J636" s="6" t="s">
        <v>42</v>
      </c>
      <c r="K636" s="6" t="s">
        <v>2473</v>
      </c>
      <c r="L636" s="6" t="s">
        <v>2474</v>
      </c>
      <c r="M636" s="1">
        <v>45871</v>
      </c>
      <c r="N636" s="1">
        <v>45871</v>
      </c>
      <c r="O636" s="1"/>
      <c r="P636" s="6" t="s">
        <v>67</v>
      </c>
      <c r="Q636" s="6" t="s">
        <v>67</v>
      </c>
      <c r="R636" s="6">
        <v>0</v>
      </c>
      <c r="S636" s="6">
        <v>2</v>
      </c>
      <c r="T636" s="6">
        <v>0</v>
      </c>
      <c r="U636" s="6">
        <v>0</v>
      </c>
      <c r="V636" s="7" t="str">
        <f>IF(Final_table[[#This Row],[Pipedrive_ID]]&lt;&gt;"",HYPERLINK("https::/silk3.pipedrive.com/person/"&amp;Final_table[[#This Row],[Pipedrive_ID]]/10,Final_table[[#This Row],[fullName]]),"")</f>
        <v/>
      </c>
      <c r="W636" s="6"/>
      <c r="X636" s="1"/>
      <c r="Y636" s="6"/>
      <c r="Z636" s="6" t="s">
        <v>70</v>
      </c>
      <c r="AA636" s="6">
        <v>0</v>
      </c>
      <c r="AB636" s="6" t="s">
        <v>70</v>
      </c>
      <c r="AC636" s="6">
        <v>0</v>
      </c>
      <c r="AD636" t="s">
        <v>68</v>
      </c>
      <c r="AF636" t="s">
        <v>69</v>
      </c>
      <c r="AG636" t="s">
        <v>70</v>
      </c>
      <c r="AH636">
        <v>8</v>
      </c>
      <c r="AI636">
        <v>2</v>
      </c>
    </row>
    <row r="637" spans="1:35" x14ac:dyDescent="0.25">
      <c r="A637" s="7" t="str">
        <f>HYPERLINK(Final_table[[#This Row],[profileUrl]],Final_table[[#This Row],[fullName]])</f>
        <v>Jean-François Bodart</v>
      </c>
      <c r="B637" s="6" t="s">
        <v>2475</v>
      </c>
      <c r="C637" s="6" t="s">
        <v>2476</v>
      </c>
      <c r="D637" s="6" t="s">
        <v>2477</v>
      </c>
      <c r="E637" s="6" t="s">
        <v>2478</v>
      </c>
      <c r="F637" s="6"/>
      <c r="G637" s="6"/>
      <c r="H637" s="6"/>
      <c r="I637" s="6"/>
      <c r="J637" s="6" t="s">
        <v>42</v>
      </c>
      <c r="K637" s="6" t="s">
        <v>2479</v>
      </c>
      <c r="L637" s="6" t="s">
        <v>2480</v>
      </c>
      <c r="M637" s="1">
        <v>45842</v>
      </c>
      <c r="N637" s="1">
        <v>45842</v>
      </c>
      <c r="O637" s="1"/>
      <c r="P637" s="6" t="s">
        <v>67</v>
      </c>
      <c r="Q637" s="6" t="s">
        <v>67</v>
      </c>
      <c r="R637" s="6">
        <v>0</v>
      </c>
      <c r="S637" s="6">
        <v>2</v>
      </c>
      <c r="T637" s="6">
        <v>0</v>
      </c>
      <c r="U637" s="6">
        <v>0</v>
      </c>
      <c r="V637" s="7" t="str">
        <f>IF(Final_table[[#This Row],[Pipedrive_ID]]&lt;&gt;"",HYPERLINK("https::/silk3.pipedrive.com/person/"&amp;Final_table[[#This Row],[Pipedrive_ID]]/10,Final_table[[#This Row],[fullName]]),"")</f>
        <v/>
      </c>
      <c r="W637" s="6"/>
      <c r="X637" s="1"/>
      <c r="Y637" s="6"/>
      <c r="Z637" s="6" t="s">
        <v>70</v>
      </c>
      <c r="AA637" s="6">
        <v>2</v>
      </c>
      <c r="AB637" s="6" t="s">
        <v>2481</v>
      </c>
      <c r="AC637" s="6">
        <v>1</v>
      </c>
      <c r="AD637" t="s">
        <v>68</v>
      </c>
      <c r="AF637" t="s">
        <v>69</v>
      </c>
      <c r="AG637" t="s">
        <v>50</v>
      </c>
      <c r="AH637">
        <v>7</v>
      </c>
      <c r="AI637">
        <v>2</v>
      </c>
    </row>
    <row r="638" spans="1:35" x14ac:dyDescent="0.25">
      <c r="A638" s="7" t="str">
        <f>HYPERLINK(Final_table[[#This Row],[profileUrl]],Final_table[[#This Row],[fullName]])</f>
        <v>Jelle Waelkens</v>
      </c>
      <c r="B638" s="6" t="s">
        <v>2482</v>
      </c>
      <c r="C638" s="6" t="s">
        <v>2483</v>
      </c>
      <c r="D638" s="6" t="s">
        <v>2484</v>
      </c>
      <c r="E638" s="6" t="s">
        <v>2485</v>
      </c>
      <c r="F638" s="6"/>
      <c r="G638" s="6"/>
      <c r="H638" s="6"/>
      <c r="I638" s="6"/>
      <c r="J638" s="6" t="s">
        <v>337</v>
      </c>
      <c r="K638" s="6" t="s">
        <v>549</v>
      </c>
      <c r="L638" s="6" t="s">
        <v>2486</v>
      </c>
      <c r="M638" s="1">
        <v>45704</v>
      </c>
      <c r="N638" s="1">
        <v>45704</v>
      </c>
      <c r="O638" s="1"/>
      <c r="P638" s="6" t="s">
        <v>67</v>
      </c>
      <c r="Q638" s="6" t="s">
        <v>67</v>
      </c>
      <c r="R638" s="6">
        <v>2</v>
      </c>
      <c r="S638" s="6">
        <v>0</v>
      </c>
      <c r="T638" s="6">
        <v>0</v>
      </c>
      <c r="U638" s="6">
        <v>0</v>
      </c>
      <c r="V638" s="7" t="str">
        <f>IF(Final_table[[#This Row],[Pipedrive_ID]]&lt;&gt;"",HYPERLINK("https::/silk3.pipedrive.com/person/"&amp;Final_table[[#This Row],[Pipedrive_ID]]/10,Final_table[[#This Row],[fullName]]),"")</f>
        <v/>
      </c>
      <c r="W638" s="6"/>
      <c r="X638" s="1"/>
      <c r="Y638" s="6"/>
      <c r="Z638" s="6" t="s">
        <v>70</v>
      </c>
      <c r="AA638" s="6">
        <v>0</v>
      </c>
      <c r="AB638" s="6" t="s">
        <v>70</v>
      </c>
      <c r="AC638" s="6">
        <v>1</v>
      </c>
      <c r="AD638" t="s">
        <v>68</v>
      </c>
      <c r="AF638" t="s">
        <v>69</v>
      </c>
      <c r="AG638" t="s">
        <v>79</v>
      </c>
      <c r="AH638">
        <v>2</v>
      </c>
      <c r="AI638">
        <v>2</v>
      </c>
    </row>
    <row r="639" spans="1:35" x14ac:dyDescent="0.25">
      <c r="A639" s="7" t="str">
        <f>HYPERLINK(Final_table[[#This Row],[profileUrl]],Final_table[[#This Row],[fullName]])</f>
        <v>Jeroen Keymolen</v>
      </c>
      <c r="B639" s="6" t="s">
        <v>2493</v>
      </c>
      <c r="C639" s="6" t="s">
        <v>1010</v>
      </c>
      <c r="D639" s="6" t="s">
        <v>2494</v>
      </c>
      <c r="E639" s="6" t="s">
        <v>2495</v>
      </c>
      <c r="F639" s="6"/>
      <c r="G639" s="6"/>
      <c r="H639" s="6"/>
      <c r="I639" s="6"/>
      <c r="J639" s="6" t="s">
        <v>42</v>
      </c>
      <c r="K639" s="6" t="s">
        <v>2496</v>
      </c>
      <c r="L639" s="6" t="s">
        <v>2497</v>
      </c>
      <c r="M639" s="1">
        <v>45834</v>
      </c>
      <c r="N639" s="1">
        <v>45834</v>
      </c>
      <c r="O639" s="1"/>
      <c r="P639" s="6" t="s">
        <v>67</v>
      </c>
      <c r="Q639" s="6" t="s">
        <v>67</v>
      </c>
      <c r="R639" s="6">
        <v>0</v>
      </c>
      <c r="S639" s="6">
        <v>2</v>
      </c>
      <c r="T639" s="6">
        <v>0</v>
      </c>
      <c r="U639" s="6">
        <v>0</v>
      </c>
      <c r="V639" s="7" t="str">
        <f>IF(Final_table[[#This Row],[Pipedrive_ID]]&lt;&gt;"",HYPERLINK("https::/silk3.pipedrive.com/person/"&amp;Final_table[[#This Row],[Pipedrive_ID]]/10,Final_table[[#This Row],[fullName]]),"")</f>
        <v/>
      </c>
      <c r="W639" s="6"/>
      <c r="X639" s="1"/>
      <c r="Y639" s="6"/>
      <c r="Z639" s="6" t="s">
        <v>70</v>
      </c>
      <c r="AA639" s="6">
        <v>0</v>
      </c>
      <c r="AB639" s="6" t="s">
        <v>70</v>
      </c>
      <c r="AC639" s="6">
        <v>1</v>
      </c>
      <c r="AD639" t="s">
        <v>68</v>
      </c>
      <c r="AF639" t="s">
        <v>69</v>
      </c>
      <c r="AG639" t="s">
        <v>79</v>
      </c>
      <c r="AH639">
        <v>6</v>
      </c>
      <c r="AI639">
        <v>2</v>
      </c>
    </row>
    <row r="640" spans="1:35" x14ac:dyDescent="0.25">
      <c r="A640" s="7" t="str">
        <f>HYPERLINK(Final_table[[#This Row],[profileUrl]],Final_table[[#This Row],[fullName]])</f>
        <v>Fleur Nartus</v>
      </c>
      <c r="B640" s="6" t="s">
        <v>4183</v>
      </c>
      <c r="C640" s="6" t="s">
        <v>2317</v>
      </c>
      <c r="D640" s="6" t="s">
        <v>4184</v>
      </c>
      <c r="E640" s="6" t="s">
        <v>4185</v>
      </c>
      <c r="F640" s="6"/>
      <c r="G640" s="6"/>
      <c r="H640" s="6"/>
      <c r="I640" s="6"/>
      <c r="J640" s="6" t="s">
        <v>337</v>
      </c>
      <c r="K640" s="6" t="s">
        <v>4186</v>
      </c>
      <c r="L640" s="6" t="s">
        <v>4187</v>
      </c>
      <c r="M640" s="1">
        <v>45870</v>
      </c>
      <c r="N640" s="1">
        <v>45870</v>
      </c>
      <c r="O640" s="1"/>
      <c r="P640" s="6" t="s">
        <v>67</v>
      </c>
      <c r="Q640" s="6" t="s">
        <v>67</v>
      </c>
      <c r="R640" s="6">
        <v>0</v>
      </c>
      <c r="S640" s="6">
        <v>1</v>
      </c>
      <c r="T640" s="6">
        <v>0</v>
      </c>
      <c r="U640" s="6">
        <v>0</v>
      </c>
      <c r="V640" s="7" t="str">
        <f>IF(Final_table[[#This Row],[Pipedrive_ID]]&lt;&gt;"",HYPERLINK("https::/silk3.pipedrive.com/person/"&amp;Final_table[[#This Row],[Pipedrive_ID]]/10,Final_table[[#This Row],[fullName]]),"")</f>
        <v/>
      </c>
      <c r="W640" s="6"/>
      <c r="X640" s="1"/>
      <c r="Y640" s="6"/>
      <c r="Z640" s="6" t="s">
        <v>70</v>
      </c>
      <c r="AA640" s="6">
        <v>0</v>
      </c>
      <c r="AB640" s="6" t="s">
        <v>70</v>
      </c>
      <c r="AC640" s="6">
        <v>0</v>
      </c>
      <c r="AD640" t="s">
        <v>68</v>
      </c>
      <c r="AF640" t="s">
        <v>69</v>
      </c>
      <c r="AG640" t="s">
        <v>70</v>
      </c>
      <c r="AH640">
        <v>8</v>
      </c>
      <c r="AI640">
        <v>1</v>
      </c>
    </row>
    <row r="641" spans="1:35" x14ac:dyDescent="0.25">
      <c r="A641" s="7" t="str">
        <f>HYPERLINK(Final_table[[#This Row],[profileUrl]],Final_table[[#This Row],[fullName]])</f>
        <v>Jeroen Verelst</v>
      </c>
      <c r="B641" s="6" t="s">
        <v>2498</v>
      </c>
      <c r="C641" s="6" t="s">
        <v>1010</v>
      </c>
      <c r="D641" s="6" t="s">
        <v>2499</v>
      </c>
      <c r="E641" s="6" t="s">
        <v>2500</v>
      </c>
      <c r="F641" s="6"/>
      <c r="G641" s="6"/>
      <c r="H641" s="6"/>
      <c r="I641" s="6"/>
      <c r="J641" s="6" t="s">
        <v>42</v>
      </c>
      <c r="K641" s="6" t="s">
        <v>2501</v>
      </c>
      <c r="L641" s="6" t="s">
        <v>2502</v>
      </c>
      <c r="M641" s="1">
        <v>45870</v>
      </c>
      <c r="N641" s="1">
        <v>45870</v>
      </c>
      <c r="O641" s="1"/>
      <c r="P641" s="6" t="s">
        <v>67</v>
      </c>
      <c r="Q641" s="6" t="s">
        <v>67</v>
      </c>
      <c r="R641" s="6">
        <v>0</v>
      </c>
      <c r="S641" s="6">
        <v>2</v>
      </c>
      <c r="T641" s="6">
        <v>0</v>
      </c>
      <c r="U641" s="6">
        <v>0</v>
      </c>
      <c r="V641" s="7" t="str">
        <f>IF(Final_table[[#This Row],[Pipedrive_ID]]&lt;&gt;"",HYPERLINK("https::/silk3.pipedrive.com/person/"&amp;Final_table[[#This Row],[Pipedrive_ID]]/10,Final_table[[#This Row],[fullName]]),"")</f>
        <v/>
      </c>
      <c r="W641" s="6"/>
      <c r="X641" s="1"/>
      <c r="Y641" s="6"/>
      <c r="Z641" s="6" t="s">
        <v>70</v>
      </c>
      <c r="AA641" s="6">
        <v>0</v>
      </c>
      <c r="AB641" s="6" t="s">
        <v>70</v>
      </c>
      <c r="AC641" s="6">
        <v>1</v>
      </c>
      <c r="AD641" t="s">
        <v>68</v>
      </c>
      <c r="AF641" t="s">
        <v>69</v>
      </c>
      <c r="AG641" t="s">
        <v>79</v>
      </c>
      <c r="AH641">
        <v>8</v>
      </c>
      <c r="AI641">
        <v>2</v>
      </c>
    </row>
    <row r="642" spans="1:35" x14ac:dyDescent="0.25">
      <c r="A642" s="7" t="str">
        <f>HYPERLINK(Final_table[[#This Row],[profileUrl]],Final_table[[#This Row],[fullName]])</f>
        <v>Fleurance Van Der Tuijn</v>
      </c>
      <c r="B642" s="6" t="s">
        <v>4188</v>
      </c>
      <c r="C642" s="6" t="s">
        <v>4189</v>
      </c>
      <c r="D642" s="6" t="s">
        <v>4190</v>
      </c>
      <c r="E642" s="6" t="s">
        <v>4191</v>
      </c>
      <c r="F642" s="6"/>
      <c r="G642" s="6"/>
      <c r="H642" s="6"/>
      <c r="I642" s="6"/>
      <c r="J642" s="6" t="s">
        <v>337</v>
      </c>
      <c r="K642" s="6" t="s">
        <v>4192</v>
      </c>
      <c r="L642" s="6" t="s">
        <v>4193</v>
      </c>
      <c r="M642" s="1">
        <v>45766</v>
      </c>
      <c r="N642" s="1">
        <v>45766</v>
      </c>
      <c r="O642" s="1"/>
      <c r="P642" s="6" t="s">
        <v>67</v>
      </c>
      <c r="Q642" s="6" t="s">
        <v>67</v>
      </c>
      <c r="R642" s="6">
        <v>1</v>
      </c>
      <c r="S642" s="6">
        <v>0</v>
      </c>
      <c r="T642" s="6">
        <v>0</v>
      </c>
      <c r="U642" s="6">
        <v>0</v>
      </c>
      <c r="V642" s="7" t="str">
        <f>IF(Final_table[[#This Row],[Pipedrive_ID]]&lt;&gt;"",HYPERLINK("https::/silk3.pipedrive.com/person/"&amp;Final_table[[#This Row],[Pipedrive_ID]]/10,Final_table[[#This Row],[fullName]]),"")</f>
        <v/>
      </c>
      <c r="W642" s="6"/>
      <c r="X642" s="1"/>
      <c r="Y642" s="6"/>
      <c r="Z642" s="6" t="s">
        <v>70</v>
      </c>
      <c r="AA642" s="6">
        <v>0</v>
      </c>
      <c r="AB642" s="6" t="s">
        <v>70</v>
      </c>
      <c r="AC642" s="6">
        <v>0</v>
      </c>
      <c r="AD642" t="s">
        <v>68</v>
      </c>
      <c r="AF642" t="s">
        <v>69</v>
      </c>
      <c r="AG642" t="s">
        <v>70</v>
      </c>
      <c r="AH642">
        <v>4</v>
      </c>
      <c r="AI642">
        <v>1</v>
      </c>
    </row>
    <row r="643" spans="1:35" x14ac:dyDescent="0.25">
      <c r="A643" s="7" t="str">
        <f>HYPERLINK(Final_table[[#This Row],[profileUrl]],Final_table[[#This Row],[fullName]])</f>
        <v>Jo Vos</v>
      </c>
      <c r="B643" s="6" t="s">
        <v>2503</v>
      </c>
      <c r="C643" s="6" t="s">
        <v>2504</v>
      </c>
      <c r="D643" s="6" t="s">
        <v>2505</v>
      </c>
      <c r="E643" s="6" t="s">
        <v>2506</v>
      </c>
      <c r="F643" s="6"/>
      <c r="G643" s="6"/>
      <c r="H643" s="6"/>
      <c r="I643" s="6"/>
      <c r="J643" s="6" t="s">
        <v>337</v>
      </c>
      <c r="K643" s="6" t="s">
        <v>2507</v>
      </c>
      <c r="L643" s="6" t="s">
        <v>2508</v>
      </c>
      <c r="M643" s="1">
        <v>45705</v>
      </c>
      <c r="N643" s="1">
        <v>45705</v>
      </c>
      <c r="O643" s="1"/>
      <c r="P643" s="6" t="s">
        <v>67</v>
      </c>
      <c r="Q643" s="6" t="s">
        <v>67</v>
      </c>
      <c r="R643" s="6">
        <v>1</v>
      </c>
      <c r="S643" s="6">
        <v>1</v>
      </c>
      <c r="T643" s="6">
        <v>0</v>
      </c>
      <c r="U643" s="6">
        <v>0</v>
      </c>
      <c r="V643" s="7" t="str">
        <f>IF(Final_table[[#This Row],[Pipedrive_ID]]&lt;&gt;"",HYPERLINK("https::/silk3.pipedrive.com/person/"&amp;Final_table[[#This Row],[Pipedrive_ID]]/10,Final_table[[#This Row],[fullName]]),"")</f>
        <v/>
      </c>
      <c r="W643" s="6"/>
      <c r="X643" s="1"/>
      <c r="Y643" s="6"/>
      <c r="Z643" s="6" t="s">
        <v>70</v>
      </c>
      <c r="AA643" s="6">
        <v>0</v>
      </c>
      <c r="AB643" s="6" t="s">
        <v>70</v>
      </c>
      <c r="AC643" s="6">
        <v>1</v>
      </c>
      <c r="AD643" t="s">
        <v>68</v>
      </c>
      <c r="AF643" t="s">
        <v>69</v>
      </c>
      <c r="AG643" t="s">
        <v>79</v>
      </c>
      <c r="AH643">
        <v>2</v>
      </c>
      <c r="AI643">
        <v>2</v>
      </c>
    </row>
    <row r="644" spans="1:35" x14ac:dyDescent="0.25">
      <c r="A644" s="7" t="str">
        <f>HYPERLINK(Final_table[[#This Row],[profileUrl]],Final_table[[#This Row],[fullName]])</f>
        <v>Floor Bosmans</v>
      </c>
      <c r="B644" s="6" t="s">
        <v>4194</v>
      </c>
      <c r="C644" s="6" t="s">
        <v>4195</v>
      </c>
      <c r="D644" s="6" t="s">
        <v>3087</v>
      </c>
      <c r="E644" s="6" t="s">
        <v>4196</v>
      </c>
      <c r="F644" s="6"/>
      <c r="G644" s="6"/>
      <c r="H644" s="6"/>
      <c r="I644" s="6"/>
      <c r="J644" s="6" t="s">
        <v>337</v>
      </c>
      <c r="K644" s="6" t="s">
        <v>4197</v>
      </c>
      <c r="L644" s="6" t="s">
        <v>4198</v>
      </c>
      <c r="M644" s="1">
        <v>45805</v>
      </c>
      <c r="N644" s="1">
        <v>45805</v>
      </c>
      <c r="O644" s="1"/>
      <c r="P644" s="6" t="s">
        <v>67</v>
      </c>
      <c r="Q644" s="6" t="s">
        <v>67</v>
      </c>
      <c r="R644" s="6">
        <v>1</v>
      </c>
      <c r="S644" s="6">
        <v>0</v>
      </c>
      <c r="T644" s="6">
        <v>0</v>
      </c>
      <c r="U644" s="6">
        <v>0</v>
      </c>
      <c r="V644" s="7" t="str">
        <f>IF(Final_table[[#This Row],[Pipedrive_ID]]&lt;&gt;"",HYPERLINK("https::/silk3.pipedrive.com/person/"&amp;Final_table[[#This Row],[Pipedrive_ID]]/10,Final_table[[#This Row],[fullName]]),"")</f>
        <v/>
      </c>
      <c r="W644" s="6"/>
      <c r="X644" s="1"/>
      <c r="Y644" s="6"/>
      <c r="Z644" s="6" t="s">
        <v>70</v>
      </c>
      <c r="AA644" s="6">
        <v>0</v>
      </c>
      <c r="AB644" s="6" t="s">
        <v>70</v>
      </c>
      <c r="AC644" s="6">
        <v>0</v>
      </c>
      <c r="AD644" t="s">
        <v>68</v>
      </c>
      <c r="AF644" t="s">
        <v>69</v>
      </c>
      <c r="AG644" t="s">
        <v>70</v>
      </c>
      <c r="AH644">
        <v>5</v>
      </c>
      <c r="AI644">
        <v>1</v>
      </c>
    </row>
    <row r="645" spans="1:35" x14ac:dyDescent="0.25">
      <c r="A645" s="7" t="str">
        <f>HYPERLINK(Final_table[[#This Row],[profileUrl]],Final_table[[#This Row],[fullName]])</f>
        <v>Jochem Vos</v>
      </c>
      <c r="B645" s="6" t="s">
        <v>2509</v>
      </c>
      <c r="C645" s="6" t="s">
        <v>2510</v>
      </c>
      <c r="D645" s="6" t="s">
        <v>2505</v>
      </c>
      <c r="E645" s="6" t="s">
        <v>2511</v>
      </c>
      <c r="F645" s="6"/>
      <c r="G645" s="6"/>
      <c r="H645" s="6"/>
      <c r="I645" s="6"/>
      <c r="J645" s="6" t="s">
        <v>337</v>
      </c>
      <c r="K645" s="6" t="s">
        <v>2512</v>
      </c>
      <c r="L645" s="6" t="s">
        <v>2513</v>
      </c>
      <c r="M645" s="1">
        <v>45861</v>
      </c>
      <c r="N645" s="1">
        <v>45861</v>
      </c>
      <c r="O645" s="1"/>
      <c r="P645" s="6" t="s">
        <v>67</v>
      </c>
      <c r="Q645" s="6" t="s">
        <v>67</v>
      </c>
      <c r="R645" s="6">
        <v>1</v>
      </c>
      <c r="S645" s="6">
        <v>1</v>
      </c>
      <c r="T645" s="6">
        <v>0</v>
      </c>
      <c r="U645" s="6">
        <v>0</v>
      </c>
      <c r="V645" s="7" t="str">
        <f>IF(Final_table[[#This Row],[Pipedrive_ID]]&lt;&gt;"",HYPERLINK("https::/silk3.pipedrive.com/person/"&amp;Final_table[[#This Row],[Pipedrive_ID]]/10,Final_table[[#This Row],[fullName]]),"")</f>
        <v/>
      </c>
      <c r="W645" s="6"/>
      <c r="X645" s="1"/>
      <c r="Y645" s="6"/>
      <c r="Z645" s="6" t="s">
        <v>70</v>
      </c>
      <c r="AA645" s="6">
        <v>0</v>
      </c>
      <c r="AB645" s="6" t="s">
        <v>70</v>
      </c>
      <c r="AC645" s="6">
        <v>0</v>
      </c>
      <c r="AD645" t="s">
        <v>68</v>
      </c>
      <c r="AF645" t="s">
        <v>69</v>
      </c>
      <c r="AG645" t="s">
        <v>70</v>
      </c>
      <c r="AH645">
        <v>7</v>
      </c>
      <c r="AI645">
        <v>2</v>
      </c>
    </row>
    <row r="646" spans="1:35" x14ac:dyDescent="0.25">
      <c r="A646" s="7" t="str">
        <f>HYPERLINK(Final_table[[#This Row],[profileUrl]],Final_table[[#This Row],[fullName]])</f>
        <v>Florence Van Impe</v>
      </c>
      <c r="B646" s="6" t="s">
        <v>4199</v>
      </c>
      <c r="C646" s="6" t="s">
        <v>4200</v>
      </c>
      <c r="D646" s="6" t="s">
        <v>4201</v>
      </c>
      <c r="E646" s="6" t="s">
        <v>4202</v>
      </c>
      <c r="F646" s="6"/>
      <c r="G646" s="6"/>
      <c r="H646" s="6"/>
      <c r="I646" s="6"/>
      <c r="J646" s="6" t="s">
        <v>337</v>
      </c>
      <c r="K646" s="6" t="s">
        <v>4203</v>
      </c>
      <c r="L646" s="6" t="s">
        <v>4204</v>
      </c>
      <c r="M646" s="1">
        <v>45805</v>
      </c>
      <c r="N646" s="1">
        <v>45805</v>
      </c>
      <c r="O646" s="1"/>
      <c r="P646" s="6" t="s">
        <v>67</v>
      </c>
      <c r="Q646" s="6" t="s">
        <v>67</v>
      </c>
      <c r="R646" s="6">
        <v>1</v>
      </c>
      <c r="S646" s="6">
        <v>0</v>
      </c>
      <c r="T646" s="6">
        <v>0</v>
      </c>
      <c r="U646" s="6">
        <v>0</v>
      </c>
      <c r="V646" s="7" t="str">
        <f>IF(Final_table[[#This Row],[Pipedrive_ID]]&lt;&gt;"",HYPERLINK("https::/silk3.pipedrive.com/person/"&amp;Final_table[[#This Row],[Pipedrive_ID]]/10,Final_table[[#This Row],[fullName]]),"")</f>
        <v/>
      </c>
      <c r="W646" s="6"/>
      <c r="X646" s="1"/>
      <c r="Y646" s="6"/>
      <c r="Z646" s="6" t="s">
        <v>70</v>
      </c>
      <c r="AA646" s="6">
        <v>0</v>
      </c>
      <c r="AB646" s="6" t="s">
        <v>70</v>
      </c>
      <c r="AC646" s="6">
        <v>0</v>
      </c>
      <c r="AD646" t="s">
        <v>68</v>
      </c>
      <c r="AF646" t="s">
        <v>69</v>
      </c>
      <c r="AG646" t="s">
        <v>70</v>
      </c>
      <c r="AH646">
        <v>5</v>
      </c>
      <c r="AI646">
        <v>1</v>
      </c>
    </row>
    <row r="647" spans="1:35" x14ac:dyDescent="0.25">
      <c r="A647" s="7" t="str">
        <f>HYPERLINK(Final_table[[#This Row],[profileUrl]],Final_table[[#This Row],[fullName]])</f>
        <v>Joni Henrard</v>
      </c>
      <c r="B647" s="6" t="s">
        <v>2522</v>
      </c>
      <c r="C647" s="6" t="s">
        <v>2523</v>
      </c>
      <c r="D647" s="6" t="s">
        <v>2524</v>
      </c>
      <c r="E647" s="6" t="s">
        <v>2525</v>
      </c>
      <c r="F647" s="6"/>
      <c r="G647" s="6"/>
      <c r="H647" s="6"/>
      <c r="I647" s="6"/>
      <c r="J647" s="6" t="s">
        <v>42</v>
      </c>
      <c r="K647" s="6" t="s">
        <v>2526</v>
      </c>
      <c r="L647" s="6" t="s">
        <v>88</v>
      </c>
      <c r="M647" s="1">
        <v>45704</v>
      </c>
      <c r="N647" s="1">
        <v>45704</v>
      </c>
      <c r="O647" s="1"/>
      <c r="P647" s="6" t="s">
        <v>67</v>
      </c>
      <c r="Q647" s="6" t="s">
        <v>67</v>
      </c>
      <c r="R647" s="6">
        <v>1</v>
      </c>
      <c r="S647" s="6">
        <v>1</v>
      </c>
      <c r="T647" s="6">
        <v>0</v>
      </c>
      <c r="U647" s="6">
        <v>0</v>
      </c>
      <c r="V647" s="7" t="str">
        <f>IF(Final_table[[#This Row],[Pipedrive_ID]]&lt;&gt;"",HYPERLINK("https::/silk3.pipedrive.com/person/"&amp;Final_table[[#This Row],[Pipedrive_ID]]/10,Final_table[[#This Row],[fullName]]),"")</f>
        <v/>
      </c>
      <c r="W647" s="6"/>
      <c r="X647" s="1"/>
      <c r="Y647" s="6"/>
      <c r="Z647" s="6" t="s">
        <v>70</v>
      </c>
      <c r="AA647" s="6">
        <v>3</v>
      </c>
      <c r="AB647" s="6" t="s">
        <v>6085</v>
      </c>
      <c r="AC647" s="6">
        <v>2</v>
      </c>
      <c r="AD647" t="s">
        <v>68</v>
      </c>
      <c r="AF647" t="s">
        <v>69</v>
      </c>
      <c r="AG647" t="s">
        <v>50</v>
      </c>
      <c r="AH647">
        <v>2</v>
      </c>
      <c r="AI647">
        <v>2</v>
      </c>
    </row>
    <row r="648" spans="1:35" x14ac:dyDescent="0.25">
      <c r="A648" s="7" t="str">
        <f>HYPERLINK(Final_table[[#This Row],[profileUrl]],Final_table[[#This Row],[fullName]])</f>
        <v>Florin Tarnauceanu</v>
      </c>
      <c r="B648" s="6" t="s">
        <v>4205</v>
      </c>
      <c r="C648" s="6" t="s">
        <v>4206</v>
      </c>
      <c r="D648" s="6" t="s">
        <v>4207</v>
      </c>
      <c r="E648" s="6" t="s">
        <v>4208</v>
      </c>
      <c r="F648" s="6"/>
      <c r="G648" s="6"/>
      <c r="H648" s="6"/>
      <c r="I648" s="6"/>
      <c r="J648" s="6" t="s">
        <v>42</v>
      </c>
      <c r="K648" s="6" t="s">
        <v>4209</v>
      </c>
      <c r="L648" s="6" t="s">
        <v>4210</v>
      </c>
      <c r="M648" s="1">
        <v>45801</v>
      </c>
      <c r="N648" s="1">
        <v>45801</v>
      </c>
      <c r="O648" s="1"/>
      <c r="P648" s="6" t="s">
        <v>67</v>
      </c>
      <c r="Q648" s="6" t="s">
        <v>67</v>
      </c>
      <c r="R648" s="6">
        <v>0</v>
      </c>
      <c r="S648" s="6">
        <v>1</v>
      </c>
      <c r="T648" s="6">
        <v>0</v>
      </c>
      <c r="U648" s="6">
        <v>0</v>
      </c>
      <c r="V648" s="7" t="str">
        <f>IF(Final_table[[#This Row],[Pipedrive_ID]]&lt;&gt;"",HYPERLINK("https::/silk3.pipedrive.com/person/"&amp;Final_table[[#This Row],[Pipedrive_ID]]/10,Final_table[[#This Row],[fullName]]),"")</f>
        <v/>
      </c>
      <c r="W648" s="6"/>
      <c r="X648" s="1"/>
      <c r="Y648" s="6"/>
      <c r="Z648" s="6" t="s">
        <v>70</v>
      </c>
      <c r="AA648" s="6">
        <v>0</v>
      </c>
      <c r="AB648" s="6" t="s">
        <v>70</v>
      </c>
      <c r="AC648" s="6">
        <v>1</v>
      </c>
      <c r="AD648" t="s">
        <v>68</v>
      </c>
      <c r="AF648" t="s">
        <v>69</v>
      </c>
      <c r="AG648" t="s">
        <v>79</v>
      </c>
      <c r="AH648">
        <v>5</v>
      </c>
      <c r="AI648">
        <v>1</v>
      </c>
    </row>
    <row r="649" spans="1:35" x14ac:dyDescent="0.25">
      <c r="A649" s="7" t="str">
        <f>HYPERLINK(Final_table[[#This Row],[profileUrl]],Final_table[[#This Row],[fullName]])</f>
        <v>Julien Dor</v>
      </c>
      <c r="B649" s="6" t="s">
        <v>2527</v>
      </c>
      <c r="C649" s="6" t="s">
        <v>2528</v>
      </c>
      <c r="D649" s="6" t="s">
        <v>2529</v>
      </c>
      <c r="E649" s="6" t="s">
        <v>2530</v>
      </c>
      <c r="F649" s="6"/>
      <c r="G649" s="6"/>
      <c r="H649" s="6"/>
      <c r="I649" s="6"/>
      <c r="J649" s="6" t="s">
        <v>42</v>
      </c>
      <c r="K649" s="6" t="s">
        <v>2531</v>
      </c>
      <c r="L649" s="6" t="s">
        <v>2532</v>
      </c>
      <c r="M649" s="1">
        <v>45872</v>
      </c>
      <c r="N649" s="1">
        <v>45872</v>
      </c>
      <c r="O649" s="1"/>
      <c r="P649" s="6" t="s">
        <v>67</v>
      </c>
      <c r="Q649" s="6" t="s">
        <v>67</v>
      </c>
      <c r="R649" s="6">
        <v>0</v>
      </c>
      <c r="S649" s="6">
        <v>2</v>
      </c>
      <c r="T649" s="6">
        <v>0</v>
      </c>
      <c r="U649" s="6">
        <v>0</v>
      </c>
      <c r="V649" s="7" t="str">
        <f>IF(Final_table[[#This Row],[Pipedrive_ID]]&lt;&gt;"",HYPERLINK("https::/silk3.pipedrive.com/person/"&amp;Final_table[[#This Row],[Pipedrive_ID]]/10,Final_table[[#This Row],[fullName]]),"")</f>
        <v/>
      </c>
      <c r="W649" s="6"/>
      <c r="X649" s="1"/>
      <c r="Y649" s="6"/>
      <c r="Z649" s="6" t="s">
        <v>70</v>
      </c>
      <c r="AA649" s="6">
        <v>0</v>
      </c>
      <c r="AB649" s="6" t="s">
        <v>70</v>
      </c>
      <c r="AC649" s="6">
        <v>0</v>
      </c>
      <c r="AD649" t="s">
        <v>68</v>
      </c>
      <c r="AF649" t="s">
        <v>69</v>
      </c>
      <c r="AG649" t="s">
        <v>70</v>
      </c>
      <c r="AH649">
        <v>8</v>
      </c>
      <c r="AI649">
        <v>2</v>
      </c>
    </row>
    <row r="650" spans="1:35" x14ac:dyDescent="0.25">
      <c r="A650" s="7" t="str">
        <f>HYPERLINK(Final_table[[#This Row],[profileUrl]],Final_table[[#This Row],[fullName]])</f>
        <v>Floris Van Robbroeck</v>
      </c>
      <c r="B650" s="6" t="s">
        <v>4211</v>
      </c>
      <c r="C650" s="6" t="s">
        <v>4212</v>
      </c>
      <c r="D650" s="6" t="s">
        <v>4213</v>
      </c>
      <c r="E650" s="6" t="s">
        <v>4214</v>
      </c>
      <c r="F650" s="6"/>
      <c r="G650" s="6"/>
      <c r="H650" s="6"/>
      <c r="I650" s="6"/>
      <c r="J650" s="6" t="s">
        <v>42</v>
      </c>
      <c r="K650" s="6" t="s">
        <v>4215</v>
      </c>
      <c r="L650" s="6" t="s">
        <v>4216</v>
      </c>
      <c r="M650" s="1">
        <v>45730</v>
      </c>
      <c r="N650" s="1">
        <v>45730</v>
      </c>
      <c r="O650" s="1"/>
      <c r="P650" s="6" t="s">
        <v>67</v>
      </c>
      <c r="Q650" s="6" t="s">
        <v>67</v>
      </c>
      <c r="R650" s="6">
        <v>0</v>
      </c>
      <c r="S650" s="6">
        <v>1</v>
      </c>
      <c r="T650" s="6">
        <v>0</v>
      </c>
      <c r="U650" s="6">
        <v>0</v>
      </c>
      <c r="V650" s="7" t="str">
        <f>IF(Final_table[[#This Row],[Pipedrive_ID]]&lt;&gt;"",HYPERLINK("https::/silk3.pipedrive.com/person/"&amp;Final_table[[#This Row],[Pipedrive_ID]]/10,Final_table[[#This Row],[fullName]]),"")</f>
        <v/>
      </c>
      <c r="W650" s="6"/>
      <c r="X650" s="1"/>
      <c r="Y650" s="6"/>
      <c r="Z650" s="6" t="s">
        <v>70</v>
      </c>
      <c r="AA650" s="6">
        <v>0</v>
      </c>
      <c r="AB650" s="6" t="s">
        <v>70</v>
      </c>
      <c r="AC650" s="6">
        <v>1</v>
      </c>
      <c r="AD650" t="s">
        <v>68</v>
      </c>
      <c r="AF650" t="s">
        <v>69</v>
      </c>
      <c r="AG650" t="s">
        <v>79</v>
      </c>
      <c r="AH650">
        <v>3</v>
      </c>
      <c r="AI650">
        <v>1</v>
      </c>
    </row>
    <row r="651" spans="1:35" x14ac:dyDescent="0.25">
      <c r="A651" s="7" t="str">
        <f>HYPERLINK(Final_table[[#This Row],[profileUrl]],Final_table[[#This Row],[fullName]])</f>
        <v>Koen Van Dun</v>
      </c>
      <c r="B651" s="6" t="s">
        <v>2556</v>
      </c>
      <c r="C651" s="6" t="s">
        <v>402</v>
      </c>
      <c r="D651" s="6" t="s">
        <v>2557</v>
      </c>
      <c r="E651" s="6" t="s">
        <v>2558</v>
      </c>
      <c r="F651" s="6"/>
      <c r="G651" s="6"/>
      <c r="H651" s="6"/>
      <c r="I651" s="6"/>
      <c r="J651" s="6" t="s">
        <v>42</v>
      </c>
      <c r="K651" s="6" t="s">
        <v>2559</v>
      </c>
      <c r="L651" s="6" t="s">
        <v>2560</v>
      </c>
      <c r="M651" s="1">
        <v>45740</v>
      </c>
      <c r="N651" s="1">
        <v>45740</v>
      </c>
      <c r="O651" s="1"/>
      <c r="P651" s="6" t="s">
        <v>67</v>
      </c>
      <c r="Q651" s="6" t="s">
        <v>67</v>
      </c>
      <c r="R651" s="6">
        <v>1</v>
      </c>
      <c r="S651" s="6">
        <v>1</v>
      </c>
      <c r="T651" s="6">
        <v>0</v>
      </c>
      <c r="U651" s="6">
        <v>0</v>
      </c>
      <c r="V651" s="7" t="str">
        <f>IF(Final_table[[#This Row],[Pipedrive_ID]]&lt;&gt;"",HYPERLINK("https::/silk3.pipedrive.com/person/"&amp;Final_table[[#This Row],[Pipedrive_ID]]/10,Final_table[[#This Row],[fullName]]),"")</f>
        <v/>
      </c>
      <c r="W651" s="6"/>
      <c r="X651" s="1"/>
      <c r="Y651" s="6"/>
      <c r="Z651" s="6" t="s">
        <v>70</v>
      </c>
      <c r="AA651" s="6">
        <v>5</v>
      </c>
      <c r="AB651" s="6" t="s">
        <v>2561</v>
      </c>
      <c r="AC651" s="6">
        <v>3</v>
      </c>
      <c r="AD651" t="s">
        <v>68</v>
      </c>
      <c r="AF651" t="s">
        <v>69</v>
      </c>
      <c r="AG651" t="s">
        <v>50</v>
      </c>
      <c r="AH651">
        <v>3</v>
      </c>
      <c r="AI651">
        <v>2</v>
      </c>
    </row>
    <row r="652" spans="1:35" x14ac:dyDescent="0.25">
      <c r="A652" s="7" t="str">
        <f>HYPERLINK(Final_table[[#This Row],[profileUrl]],Final_table[[#This Row],[fullName]])</f>
        <v>Folkert De Neve</v>
      </c>
      <c r="B652" s="6" t="s">
        <v>4217</v>
      </c>
      <c r="C652" s="6" t="s">
        <v>4218</v>
      </c>
      <c r="D652" s="6" t="s">
        <v>4219</v>
      </c>
      <c r="E652" s="6" t="s">
        <v>4220</v>
      </c>
      <c r="F652" s="6"/>
      <c r="G652" s="6"/>
      <c r="H652" s="6"/>
      <c r="I652" s="6"/>
      <c r="J652" s="6" t="s">
        <v>337</v>
      </c>
      <c r="K652" s="6" t="s">
        <v>4221</v>
      </c>
      <c r="L652" s="6" t="s">
        <v>4222</v>
      </c>
      <c r="M652" s="1">
        <v>45731</v>
      </c>
      <c r="N652" s="1">
        <v>45731</v>
      </c>
      <c r="O652" s="1"/>
      <c r="P652" s="6" t="s">
        <v>67</v>
      </c>
      <c r="Q652" s="6" t="s">
        <v>67</v>
      </c>
      <c r="R652" s="6">
        <v>0</v>
      </c>
      <c r="S652" s="6">
        <v>1</v>
      </c>
      <c r="T652" s="6">
        <v>0</v>
      </c>
      <c r="U652" s="6">
        <v>0</v>
      </c>
      <c r="V652" s="7" t="str">
        <f>IF(Final_table[[#This Row],[Pipedrive_ID]]&lt;&gt;"",HYPERLINK("https::/silk3.pipedrive.com/person/"&amp;Final_table[[#This Row],[Pipedrive_ID]]/10,Final_table[[#This Row],[fullName]]),"")</f>
        <v/>
      </c>
      <c r="W652" s="6"/>
      <c r="X652" s="1"/>
      <c r="Y652" s="6"/>
      <c r="Z652" s="6" t="s">
        <v>70</v>
      </c>
      <c r="AA652" s="6">
        <v>0</v>
      </c>
      <c r="AB652" s="6" t="s">
        <v>70</v>
      </c>
      <c r="AC652" s="6">
        <v>0</v>
      </c>
      <c r="AD652" t="s">
        <v>68</v>
      </c>
      <c r="AF652" t="s">
        <v>69</v>
      </c>
      <c r="AG652" t="s">
        <v>70</v>
      </c>
      <c r="AH652">
        <v>3</v>
      </c>
      <c r="AI652">
        <v>1</v>
      </c>
    </row>
    <row r="653" spans="1:35" x14ac:dyDescent="0.25">
      <c r="A653" s="7" t="str">
        <f>HYPERLINK(Final_table[[#This Row],[profileUrl]],Final_table[[#This Row],[fullName]])</f>
        <v>Kris Marlein</v>
      </c>
      <c r="B653" s="6" t="s">
        <v>2562</v>
      </c>
      <c r="C653" s="6" t="s">
        <v>2563</v>
      </c>
      <c r="D653" s="6" t="s">
        <v>2564</v>
      </c>
      <c r="E653" s="6" t="s">
        <v>2565</v>
      </c>
      <c r="F653" s="6"/>
      <c r="G653" s="6"/>
      <c r="H653" s="6"/>
      <c r="I653" s="6"/>
      <c r="J653" s="6" t="s">
        <v>337</v>
      </c>
      <c r="K653" s="6" t="s">
        <v>2566</v>
      </c>
      <c r="L653" s="6" t="s">
        <v>2567</v>
      </c>
      <c r="M653" s="1">
        <v>45834</v>
      </c>
      <c r="N653" s="1">
        <v>45834</v>
      </c>
      <c r="O653" s="1"/>
      <c r="P653" s="6" t="s">
        <v>67</v>
      </c>
      <c r="Q653" s="6" t="s">
        <v>67</v>
      </c>
      <c r="R653" s="6">
        <v>1</v>
      </c>
      <c r="S653" s="6">
        <v>1</v>
      </c>
      <c r="T653" s="6">
        <v>0</v>
      </c>
      <c r="U653" s="6">
        <v>0</v>
      </c>
      <c r="V653" s="7" t="str">
        <f>IF(Final_table[[#This Row],[Pipedrive_ID]]&lt;&gt;"",HYPERLINK("https::/silk3.pipedrive.com/person/"&amp;Final_table[[#This Row],[Pipedrive_ID]]/10,Final_table[[#This Row],[fullName]]),"")</f>
        <v/>
      </c>
      <c r="W653" s="6"/>
      <c r="X653" s="1"/>
      <c r="Y653" s="6"/>
      <c r="Z653" s="6" t="s">
        <v>70</v>
      </c>
      <c r="AA653" s="6">
        <v>0</v>
      </c>
      <c r="AB653" s="6" t="s">
        <v>70</v>
      </c>
      <c r="AC653" s="6">
        <v>0</v>
      </c>
      <c r="AD653" t="s">
        <v>68</v>
      </c>
      <c r="AF653" t="s">
        <v>69</v>
      </c>
      <c r="AG653" t="s">
        <v>70</v>
      </c>
      <c r="AH653">
        <v>6</v>
      </c>
      <c r="AI653">
        <v>2</v>
      </c>
    </row>
    <row r="654" spans="1:35" x14ac:dyDescent="0.25">
      <c r="A654" s="7" t="str">
        <f>HYPERLINK(Final_table[[#This Row],[profileUrl]],Final_table[[#This Row],[fullName]])</f>
        <v>Frédéric Verschueren</v>
      </c>
      <c r="B654" s="6" t="s">
        <v>4223</v>
      </c>
      <c r="C654" s="6" t="s">
        <v>2340</v>
      </c>
      <c r="D654" s="6" t="s">
        <v>3933</v>
      </c>
      <c r="E654" s="6" t="s">
        <v>4224</v>
      </c>
      <c r="F654" s="6"/>
      <c r="G654" s="6"/>
      <c r="H654" s="6"/>
      <c r="I654" s="6"/>
      <c r="J654" s="6" t="s">
        <v>42</v>
      </c>
      <c r="K654" s="6" t="s">
        <v>4225</v>
      </c>
      <c r="L654" s="6" t="s">
        <v>4226</v>
      </c>
      <c r="M654" s="1">
        <v>45834</v>
      </c>
      <c r="N654" s="1">
        <v>45834</v>
      </c>
      <c r="O654" s="1"/>
      <c r="P654" s="6" t="s">
        <v>67</v>
      </c>
      <c r="Q654" s="6" t="s">
        <v>67</v>
      </c>
      <c r="R654" s="6">
        <v>0</v>
      </c>
      <c r="S654" s="6">
        <v>1</v>
      </c>
      <c r="T654" s="6">
        <v>0</v>
      </c>
      <c r="U654" s="6">
        <v>0</v>
      </c>
      <c r="V654" s="7" t="str">
        <f>IF(Final_table[[#This Row],[Pipedrive_ID]]&lt;&gt;"",HYPERLINK("https::/silk3.pipedrive.com/person/"&amp;Final_table[[#This Row],[Pipedrive_ID]]/10,Final_table[[#This Row],[fullName]]),"")</f>
        <v/>
      </c>
      <c r="W654" s="6"/>
      <c r="X654" s="1"/>
      <c r="Y654" s="6"/>
      <c r="Z654" s="6" t="s">
        <v>70</v>
      </c>
      <c r="AA654" s="6">
        <v>0</v>
      </c>
      <c r="AB654" s="6" t="s">
        <v>70</v>
      </c>
      <c r="AC654" s="6">
        <v>0</v>
      </c>
      <c r="AD654" t="s">
        <v>68</v>
      </c>
      <c r="AF654" t="s">
        <v>69</v>
      </c>
      <c r="AG654" t="s">
        <v>70</v>
      </c>
      <c r="AH654">
        <v>6</v>
      </c>
      <c r="AI654">
        <v>1</v>
      </c>
    </row>
    <row r="655" spans="1:35" x14ac:dyDescent="0.25">
      <c r="A655" s="7" t="str">
        <f>HYPERLINK(Final_table[[#This Row],[profileUrl]],Final_table[[#This Row],[fullName]])</f>
        <v>Kristof Hoornaert</v>
      </c>
      <c r="B655" s="6" t="s">
        <v>2575</v>
      </c>
      <c r="C655" s="6" t="s">
        <v>2576</v>
      </c>
      <c r="D655" s="6" t="s">
        <v>2577</v>
      </c>
      <c r="E655" s="6" t="s">
        <v>2578</v>
      </c>
      <c r="F655" s="6"/>
      <c r="G655" s="6"/>
      <c r="H655" s="6"/>
      <c r="I655" s="6"/>
      <c r="J655" s="6" t="s">
        <v>42</v>
      </c>
      <c r="K655" s="6" t="s">
        <v>2579</v>
      </c>
      <c r="L655" s="6" t="s">
        <v>2580</v>
      </c>
      <c r="M655" s="1">
        <v>45861</v>
      </c>
      <c r="N655" s="1">
        <v>45861</v>
      </c>
      <c r="O655" s="1"/>
      <c r="P655" s="6" t="s">
        <v>67</v>
      </c>
      <c r="Q655" s="6" t="s">
        <v>67</v>
      </c>
      <c r="R655" s="6">
        <v>1</v>
      </c>
      <c r="S655" s="6">
        <v>1</v>
      </c>
      <c r="T655" s="6">
        <v>0</v>
      </c>
      <c r="U655" s="6">
        <v>0</v>
      </c>
      <c r="V655" s="7" t="str">
        <f>IF(Final_table[[#This Row],[Pipedrive_ID]]&lt;&gt;"",HYPERLINK("https::/silk3.pipedrive.com/person/"&amp;Final_table[[#This Row],[Pipedrive_ID]]/10,Final_table[[#This Row],[fullName]]),"")</f>
        <v/>
      </c>
      <c r="W655" s="6"/>
      <c r="X655" s="1"/>
      <c r="Y655" s="6"/>
      <c r="Z655" s="6" t="s">
        <v>70</v>
      </c>
      <c r="AA655" s="6">
        <v>0</v>
      </c>
      <c r="AB655" s="6" t="s">
        <v>70</v>
      </c>
      <c r="AC655" s="6">
        <v>2</v>
      </c>
      <c r="AD655" t="s">
        <v>68</v>
      </c>
      <c r="AF655" t="s">
        <v>69</v>
      </c>
      <c r="AG655" t="s">
        <v>79</v>
      </c>
      <c r="AH655">
        <v>7</v>
      </c>
      <c r="AI655">
        <v>2</v>
      </c>
    </row>
    <row r="656" spans="1:35" x14ac:dyDescent="0.25">
      <c r="A656" s="7" t="str">
        <f>HYPERLINK(Final_table[[#This Row],[profileUrl]],Final_table[[#This Row],[fullName]])</f>
        <v>Lars Vermaercke</v>
      </c>
      <c r="B656" s="6" t="s">
        <v>2581</v>
      </c>
      <c r="C656" s="6" t="s">
        <v>2582</v>
      </c>
      <c r="D656" s="6" t="s">
        <v>2583</v>
      </c>
      <c r="E656" s="6" t="s">
        <v>2584</v>
      </c>
      <c r="F656" s="6"/>
      <c r="G656" s="6"/>
      <c r="H656" s="6"/>
      <c r="I656" s="6"/>
      <c r="J656" s="6" t="s">
        <v>337</v>
      </c>
      <c r="K656" s="6" t="s">
        <v>2585</v>
      </c>
      <c r="L656" s="6" t="s">
        <v>2586</v>
      </c>
      <c r="M656" s="1">
        <v>45834</v>
      </c>
      <c r="N656" s="1">
        <v>45834</v>
      </c>
      <c r="O656" s="1"/>
      <c r="P656" s="6" t="s">
        <v>67</v>
      </c>
      <c r="Q656" s="6" t="s">
        <v>67</v>
      </c>
      <c r="R656" s="6">
        <v>1</v>
      </c>
      <c r="S656" s="6">
        <v>1</v>
      </c>
      <c r="T656" s="6">
        <v>0</v>
      </c>
      <c r="U656" s="6">
        <v>0</v>
      </c>
      <c r="V656" s="7" t="str">
        <f>IF(Final_table[[#This Row],[Pipedrive_ID]]&lt;&gt;"",HYPERLINK("https::/silk3.pipedrive.com/person/"&amp;Final_table[[#This Row],[Pipedrive_ID]]/10,Final_table[[#This Row],[fullName]]),"")</f>
        <v/>
      </c>
      <c r="W656" s="6"/>
      <c r="X656" s="1"/>
      <c r="Y656" s="6"/>
      <c r="Z656" s="6" t="s">
        <v>70</v>
      </c>
      <c r="AA656" s="6">
        <v>0</v>
      </c>
      <c r="AB656" s="6" t="s">
        <v>70</v>
      </c>
      <c r="AC656" s="6">
        <v>0</v>
      </c>
      <c r="AD656" t="s">
        <v>68</v>
      </c>
      <c r="AF656" t="s">
        <v>69</v>
      </c>
      <c r="AG656" t="s">
        <v>70</v>
      </c>
      <c r="AH656">
        <v>6</v>
      </c>
      <c r="AI656">
        <v>2</v>
      </c>
    </row>
    <row r="657" spans="1:35" x14ac:dyDescent="0.25">
      <c r="A657" s="7" t="str">
        <f>HYPERLINK(Final_table[[#This Row],[profileUrl]],Final_table[[#This Row],[fullName]])</f>
        <v>Laure Van Bogaert</v>
      </c>
      <c r="B657" s="6" t="s">
        <v>2587</v>
      </c>
      <c r="C657" s="6" t="s">
        <v>2588</v>
      </c>
      <c r="D657" s="6" t="s">
        <v>2589</v>
      </c>
      <c r="E657" s="6" t="s">
        <v>2590</v>
      </c>
      <c r="F657" s="6"/>
      <c r="G657" s="6"/>
      <c r="H657" s="6"/>
      <c r="I657" s="6"/>
      <c r="J657" s="6" t="s">
        <v>42</v>
      </c>
      <c r="K657" s="6" t="s">
        <v>2591</v>
      </c>
      <c r="L657" s="6" t="s">
        <v>2592</v>
      </c>
      <c r="M657" s="1">
        <v>45704</v>
      </c>
      <c r="N657" s="1">
        <v>45704</v>
      </c>
      <c r="O657" s="1"/>
      <c r="P657" s="6" t="s">
        <v>67</v>
      </c>
      <c r="Q657" s="6" t="s">
        <v>67</v>
      </c>
      <c r="R657" s="6">
        <v>1</v>
      </c>
      <c r="S657" s="6">
        <v>1</v>
      </c>
      <c r="T657" s="6">
        <v>0</v>
      </c>
      <c r="U657" s="6">
        <v>0</v>
      </c>
      <c r="V657" s="7" t="str">
        <f>IF(Final_table[[#This Row],[Pipedrive_ID]]&lt;&gt;"",HYPERLINK("https::/silk3.pipedrive.com/person/"&amp;Final_table[[#This Row],[Pipedrive_ID]]/10,Final_table[[#This Row],[fullName]]),"")</f>
        <v/>
      </c>
      <c r="W657" s="6"/>
      <c r="X657" s="1"/>
      <c r="Y657" s="6"/>
      <c r="Z657" s="6" t="s">
        <v>70</v>
      </c>
      <c r="AA657" s="6">
        <v>0</v>
      </c>
      <c r="AB657" s="6" t="s">
        <v>70</v>
      </c>
      <c r="AC657" s="6">
        <v>0</v>
      </c>
      <c r="AD657" t="s">
        <v>68</v>
      </c>
      <c r="AF657" t="s">
        <v>69</v>
      </c>
      <c r="AG657" t="s">
        <v>70</v>
      </c>
      <c r="AH657">
        <v>2</v>
      </c>
      <c r="AI657">
        <v>2</v>
      </c>
    </row>
    <row r="658" spans="1:35" x14ac:dyDescent="0.25">
      <c r="A658" s="7" t="str">
        <f>HYPERLINK(Final_table[[#This Row],[profileUrl]],Final_table[[#This Row],[fullName]])</f>
        <v>Eline Franck</v>
      </c>
      <c r="B658" s="6" t="s">
        <v>4227</v>
      </c>
      <c r="C658" s="6" t="s">
        <v>4055</v>
      </c>
      <c r="D658" s="6" t="s">
        <v>4228</v>
      </c>
      <c r="E658" s="6" t="s">
        <v>4229</v>
      </c>
      <c r="F658" s="6"/>
      <c r="G658" s="6"/>
      <c r="H658" s="6"/>
      <c r="I658" s="6"/>
      <c r="J658" s="6" t="s">
        <v>42</v>
      </c>
      <c r="K658" s="6" t="s">
        <v>4230</v>
      </c>
      <c r="L658" s="6" t="s">
        <v>4231</v>
      </c>
      <c r="M658" s="1">
        <v>45835</v>
      </c>
      <c r="N658" s="1">
        <v>45835</v>
      </c>
      <c r="O658" s="1"/>
      <c r="P658" s="6" t="s">
        <v>67</v>
      </c>
      <c r="Q658" s="6" t="s">
        <v>67</v>
      </c>
      <c r="R658" s="6">
        <v>0</v>
      </c>
      <c r="S658" s="6">
        <v>1</v>
      </c>
      <c r="T658" s="6">
        <v>0</v>
      </c>
      <c r="U658" s="6">
        <v>0</v>
      </c>
      <c r="V658" s="7" t="str">
        <f>IF(Final_table[[#This Row],[Pipedrive_ID]]&lt;&gt;"",HYPERLINK("https::/silk3.pipedrive.com/person/"&amp;Final_table[[#This Row],[Pipedrive_ID]]/10,Final_table[[#This Row],[fullName]]),"")</f>
        <v/>
      </c>
      <c r="W658" s="6"/>
      <c r="X658" s="1"/>
      <c r="Y658" s="6"/>
      <c r="Z658" s="6" t="s">
        <v>70</v>
      </c>
      <c r="AA658" s="6">
        <v>3</v>
      </c>
      <c r="AB658" s="6" t="s">
        <v>4232</v>
      </c>
      <c r="AC658" s="6">
        <v>4</v>
      </c>
      <c r="AD658" t="s">
        <v>68</v>
      </c>
      <c r="AF658" t="s">
        <v>69</v>
      </c>
      <c r="AG658" t="s">
        <v>50</v>
      </c>
      <c r="AH658">
        <v>6</v>
      </c>
      <c r="AI658">
        <v>1</v>
      </c>
    </row>
    <row r="659" spans="1:35" x14ac:dyDescent="0.25">
      <c r="A659" s="7" t="str">
        <f>HYPERLINK(Final_table[[#This Row],[profileUrl]],Final_table[[#This Row],[fullName]])</f>
        <v>Laurens Raveel</v>
      </c>
      <c r="B659" s="6" t="s">
        <v>2600</v>
      </c>
      <c r="C659" s="6" t="s">
        <v>1762</v>
      </c>
      <c r="D659" s="6" t="s">
        <v>2601</v>
      </c>
      <c r="E659" s="6" t="s">
        <v>2602</v>
      </c>
      <c r="F659" s="6"/>
      <c r="G659" s="6"/>
      <c r="H659" s="6"/>
      <c r="I659" s="6"/>
      <c r="J659" s="6" t="s">
        <v>42</v>
      </c>
      <c r="K659" s="6" t="s">
        <v>2603</v>
      </c>
      <c r="L659" s="6" t="s">
        <v>2604</v>
      </c>
      <c r="M659" s="1">
        <v>45805</v>
      </c>
      <c r="N659" s="1">
        <v>45805</v>
      </c>
      <c r="O659" s="1"/>
      <c r="P659" s="6" t="s">
        <v>67</v>
      </c>
      <c r="Q659" s="6" t="s">
        <v>67</v>
      </c>
      <c r="R659" s="6">
        <v>1</v>
      </c>
      <c r="S659" s="6">
        <v>1</v>
      </c>
      <c r="T659" s="6">
        <v>0</v>
      </c>
      <c r="U659" s="6">
        <v>0</v>
      </c>
      <c r="V659" s="7" t="str">
        <f>IF(Final_table[[#This Row],[Pipedrive_ID]]&lt;&gt;"",HYPERLINK("https::/silk3.pipedrive.com/person/"&amp;Final_table[[#This Row],[Pipedrive_ID]]/10,Final_table[[#This Row],[fullName]]),"")</f>
        <v/>
      </c>
      <c r="W659" s="6"/>
      <c r="X659" s="1"/>
      <c r="Y659" s="6"/>
      <c r="Z659" s="6" t="s">
        <v>70</v>
      </c>
      <c r="AA659" s="6">
        <v>0</v>
      </c>
      <c r="AB659" s="6" t="s">
        <v>70</v>
      </c>
      <c r="AC659" s="6">
        <v>0</v>
      </c>
      <c r="AD659" t="s">
        <v>68</v>
      </c>
      <c r="AF659" t="s">
        <v>69</v>
      </c>
      <c r="AG659" t="s">
        <v>70</v>
      </c>
      <c r="AH659">
        <v>5</v>
      </c>
      <c r="AI659">
        <v>2</v>
      </c>
    </row>
    <row r="660" spans="1:35" x14ac:dyDescent="0.25">
      <c r="A660" s="7" t="str">
        <f>HYPERLINK(Final_table[[#This Row],[profileUrl]],Final_table[[#This Row],[fullName]])</f>
        <v>Lore Callewaert</v>
      </c>
      <c r="B660" s="6" t="s">
        <v>2636</v>
      </c>
      <c r="C660" s="6" t="s">
        <v>2637</v>
      </c>
      <c r="D660" s="6" t="s">
        <v>2638</v>
      </c>
      <c r="E660" s="6" t="s">
        <v>2639</v>
      </c>
      <c r="F660" s="6"/>
      <c r="G660" s="6"/>
      <c r="H660" s="6"/>
      <c r="I660" s="6"/>
      <c r="J660" s="6" t="s">
        <v>337</v>
      </c>
      <c r="K660" s="6" t="s">
        <v>1315</v>
      </c>
      <c r="L660" s="6" t="s">
        <v>2640</v>
      </c>
      <c r="M660" s="1">
        <v>45870</v>
      </c>
      <c r="N660" s="1">
        <v>45870</v>
      </c>
      <c r="O660" s="1"/>
      <c r="P660" s="6" t="s">
        <v>67</v>
      </c>
      <c r="Q660" s="6" t="s">
        <v>67</v>
      </c>
      <c r="R660" s="6">
        <v>0</v>
      </c>
      <c r="S660" s="6">
        <v>2</v>
      </c>
      <c r="T660" s="6">
        <v>0</v>
      </c>
      <c r="U660" s="6">
        <v>0</v>
      </c>
      <c r="V660" s="7" t="str">
        <f>IF(Final_table[[#This Row],[Pipedrive_ID]]&lt;&gt;"",HYPERLINK("https::/silk3.pipedrive.com/person/"&amp;Final_table[[#This Row],[Pipedrive_ID]]/10,Final_table[[#This Row],[fullName]]),"")</f>
        <v/>
      </c>
      <c r="W660" s="6"/>
      <c r="X660" s="1"/>
      <c r="Y660" s="6"/>
      <c r="Z660" s="6" t="s">
        <v>70</v>
      </c>
      <c r="AA660" s="6">
        <v>0</v>
      </c>
      <c r="AB660" s="6" t="s">
        <v>70</v>
      </c>
      <c r="AC660" s="6">
        <v>0</v>
      </c>
      <c r="AD660" t="s">
        <v>68</v>
      </c>
      <c r="AF660" t="s">
        <v>69</v>
      </c>
      <c r="AG660" t="s">
        <v>70</v>
      </c>
      <c r="AH660">
        <v>8</v>
      </c>
      <c r="AI660">
        <v>2</v>
      </c>
    </row>
    <row r="661" spans="1:35" x14ac:dyDescent="0.25">
      <c r="A661" s="7" t="str">
        <f>HYPERLINK(Final_table[[#This Row],[profileUrl]],Final_table[[#This Row],[fullName]])</f>
        <v>Lore Vennix</v>
      </c>
      <c r="B661" s="6" t="s">
        <v>2641</v>
      </c>
      <c r="C661" s="6" t="s">
        <v>2637</v>
      </c>
      <c r="D661" s="6" t="s">
        <v>2642</v>
      </c>
      <c r="E661" s="6" t="s">
        <v>2643</v>
      </c>
      <c r="F661" s="6"/>
      <c r="G661" s="6"/>
      <c r="H661" s="6"/>
      <c r="I661" s="6"/>
      <c r="J661" s="6" t="s">
        <v>337</v>
      </c>
      <c r="K661" s="6" t="s">
        <v>2644</v>
      </c>
      <c r="L661" s="6" t="s">
        <v>2645</v>
      </c>
      <c r="M661" s="1">
        <v>45704</v>
      </c>
      <c r="N661" s="1">
        <v>45704</v>
      </c>
      <c r="O661" s="1"/>
      <c r="P661" s="6" t="s">
        <v>67</v>
      </c>
      <c r="Q661" s="6" t="s">
        <v>67</v>
      </c>
      <c r="R661" s="6">
        <v>1</v>
      </c>
      <c r="S661" s="6">
        <v>1</v>
      </c>
      <c r="T661" s="6">
        <v>0</v>
      </c>
      <c r="U661" s="6">
        <v>0</v>
      </c>
      <c r="V661" s="7" t="str">
        <f>IF(Final_table[[#This Row],[Pipedrive_ID]]&lt;&gt;"",HYPERLINK("https::/silk3.pipedrive.com/person/"&amp;Final_table[[#This Row],[Pipedrive_ID]]/10,Final_table[[#This Row],[fullName]]),"")</f>
        <v/>
      </c>
      <c r="W661" s="6"/>
      <c r="X661" s="1"/>
      <c r="Y661" s="6"/>
      <c r="Z661" s="6" t="s">
        <v>70</v>
      </c>
      <c r="AA661" s="6">
        <v>1</v>
      </c>
      <c r="AB661" s="6" t="s">
        <v>2646</v>
      </c>
      <c r="AC661" s="6">
        <v>1</v>
      </c>
      <c r="AD661" t="s">
        <v>68</v>
      </c>
      <c r="AF661" t="s">
        <v>69</v>
      </c>
      <c r="AG661" t="s">
        <v>50</v>
      </c>
      <c r="AH661">
        <v>2</v>
      </c>
      <c r="AI661">
        <v>2</v>
      </c>
    </row>
    <row r="662" spans="1:35" x14ac:dyDescent="0.25">
      <c r="A662" s="7" t="str">
        <f>HYPERLINK(Final_table[[#This Row],[profileUrl]],Final_table[[#This Row],[fullName]])</f>
        <v>Franky Peeters</v>
      </c>
      <c r="B662" s="6" t="s">
        <v>4233</v>
      </c>
      <c r="C662" s="6" t="s">
        <v>4234</v>
      </c>
      <c r="D662" s="6" t="s">
        <v>713</v>
      </c>
      <c r="E662" s="6" t="s">
        <v>4235</v>
      </c>
      <c r="F662" s="6"/>
      <c r="G662" s="6"/>
      <c r="H662" s="6"/>
      <c r="I662" s="6"/>
      <c r="J662" s="6" t="s">
        <v>42</v>
      </c>
      <c r="K662" s="6" t="s">
        <v>4236</v>
      </c>
      <c r="L662" s="6" t="s">
        <v>88</v>
      </c>
      <c r="M662" s="1">
        <v>45842</v>
      </c>
      <c r="N662" s="1">
        <v>45842</v>
      </c>
      <c r="O662" s="1"/>
      <c r="P662" s="6" t="s">
        <v>67</v>
      </c>
      <c r="Q662" s="6" t="s">
        <v>67</v>
      </c>
      <c r="R662" s="6">
        <v>0</v>
      </c>
      <c r="S662" s="6">
        <v>1</v>
      </c>
      <c r="T662" s="6">
        <v>0</v>
      </c>
      <c r="U662" s="6">
        <v>0</v>
      </c>
      <c r="V662" s="7" t="str">
        <f>IF(Final_table[[#This Row],[Pipedrive_ID]]&lt;&gt;"",HYPERLINK("https::/silk3.pipedrive.com/person/"&amp;Final_table[[#This Row],[Pipedrive_ID]]/10,Final_table[[#This Row],[fullName]]),"")</f>
        <v/>
      </c>
      <c r="W662" s="6"/>
      <c r="X662" s="1"/>
      <c r="Y662" s="6"/>
      <c r="Z662" s="6" t="s">
        <v>70</v>
      </c>
      <c r="AA662" s="6">
        <v>1</v>
      </c>
      <c r="AB662" s="6" t="s">
        <v>4237</v>
      </c>
      <c r="AC662" s="6">
        <v>1</v>
      </c>
      <c r="AD662" t="s">
        <v>68</v>
      </c>
      <c r="AF662" t="s">
        <v>69</v>
      </c>
      <c r="AG662" t="s">
        <v>50</v>
      </c>
      <c r="AH662">
        <v>7</v>
      </c>
      <c r="AI662">
        <v>1</v>
      </c>
    </row>
    <row r="663" spans="1:35" x14ac:dyDescent="0.25">
      <c r="A663" s="7" t="str">
        <f>HYPERLINK(Final_table[[#This Row],[profileUrl]],Final_table[[#This Row],[fullName]])</f>
        <v>Lorenz Simons</v>
      </c>
      <c r="B663" s="6" t="s">
        <v>2647</v>
      </c>
      <c r="C663" s="6" t="s">
        <v>2648</v>
      </c>
      <c r="D663" s="6" t="s">
        <v>2649</v>
      </c>
      <c r="E663" s="6" t="s">
        <v>2650</v>
      </c>
      <c r="F663" s="6"/>
      <c r="G663" s="6"/>
      <c r="H663" s="6"/>
      <c r="I663" s="6"/>
      <c r="J663" s="6" t="s">
        <v>42</v>
      </c>
      <c r="K663" s="6" t="s">
        <v>2651</v>
      </c>
      <c r="L663" s="6" t="s">
        <v>2652</v>
      </c>
      <c r="M663" s="1">
        <v>45834</v>
      </c>
      <c r="N663" s="1">
        <v>45834</v>
      </c>
      <c r="O663" s="1"/>
      <c r="P663" s="6" t="s">
        <v>67</v>
      </c>
      <c r="Q663" s="6" t="s">
        <v>67</v>
      </c>
      <c r="R663" s="6">
        <v>1</v>
      </c>
      <c r="S663" s="6">
        <v>1</v>
      </c>
      <c r="T663" s="6">
        <v>0</v>
      </c>
      <c r="U663" s="6">
        <v>0</v>
      </c>
      <c r="V663" s="7" t="str">
        <f>IF(Final_table[[#This Row],[Pipedrive_ID]]&lt;&gt;"",HYPERLINK("https::/silk3.pipedrive.com/person/"&amp;Final_table[[#This Row],[Pipedrive_ID]]/10,Final_table[[#This Row],[fullName]]),"")</f>
        <v/>
      </c>
      <c r="W663" s="6"/>
      <c r="X663" s="1"/>
      <c r="Y663" s="6"/>
      <c r="Z663" s="6" t="s">
        <v>70</v>
      </c>
      <c r="AA663" s="6">
        <v>0</v>
      </c>
      <c r="AB663" s="6" t="s">
        <v>70</v>
      </c>
      <c r="AC663" s="6">
        <v>0</v>
      </c>
      <c r="AD663" t="s">
        <v>68</v>
      </c>
      <c r="AF663" t="s">
        <v>69</v>
      </c>
      <c r="AG663" t="s">
        <v>70</v>
      </c>
      <c r="AH663">
        <v>6</v>
      </c>
      <c r="AI663">
        <v>2</v>
      </c>
    </row>
    <row r="664" spans="1:35" x14ac:dyDescent="0.25">
      <c r="A664" s="7" t="str">
        <f>HYPERLINK(Final_table[[#This Row],[profileUrl]],Final_table[[#This Row],[fullName]])</f>
        <v>Lucca Herrera Crespo</v>
      </c>
      <c r="B664" s="6" t="s">
        <v>2653</v>
      </c>
      <c r="C664" s="6" t="s">
        <v>2654</v>
      </c>
      <c r="D664" s="6" t="s">
        <v>2655</v>
      </c>
      <c r="E664" s="6" t="s">
        <v>2656</v>
      </c>
      <c r="F664" s="6"/>
      <c r="G664" s="6"/>
      <c r="H664" s="6"/>
      <c r="I664" s="6"/>
      <c r="J664" s="6" t="s">
        <v>42</v>
      </c>
      <c r="K664" s="6" t="s">
        <v>2657</v>
      </c>
      <c r="L664" s="6" t="s">
        <v>106</v>
      </c>
      <c r="M664" s="1">
        <v>45704</v>
      </c>
      <c r="N664" s="1">
        <v>45704</v>
      </c>
      <c r="O664" s="1"/>
      <c r="P664" s="6" t="s">
        <v>67</v>
      </c>
      <c r="Q664" s="6" t="s">
        <v>67</v>
      </c>
      <c r="R664" s="6">
        <v>1</v>
      </c>
      <c r="S664" s="6">
        <v>1</v>
      </c>
      <c r="T664" s="6">
        <v>0</v>
      </c>
      <c r="U664" s="6">
        <v>0</v>
      </c>
      <c r="V664" s="7" t="str">
        <f>IF(Final_table[[#This Row],[Pipedrive_ID]]&lt;&gt;"",HYPERLINK("https::/silk3.pipedrive.com/person/"&amp;Final_table[[#This Row],[Pipedrive_ID]]/10,Final_table[[#This Row],[fullName]]),"")</f>
        <v/>
      </c>
      <c r="W664" s="6"/>
      <c r="X664" s="1"/>
      <c r="Y664" s="6"/>
      <c r="Z664" s="6" t="s">
        <v>70</v>
      </c>
      <c r="AA664" s="6">
        <v>0</v>
      </c>
      <c r="AB664" s="6" t="s">
        <v>70</v>
      </c>
      <c r="AC664" s="6">
        <v>0</v>
      </c>
      <c r="AD664" t="s">
        <v>68</v>
      </c>
      <c r="AF664" t="s">
        <v>69</v>
      </c>
      <c r="AG664" t="s">
        <v>70</v>
      </c>
      <c r="AH664">
        <v>2</v>
      </c>
      <c r="AI664">
        <v>2</v>
      </c>
    </row>
    <row r="665" spans="1:35" x14ac:dyDescent="0.25">
      <c r="A665" s="7" t="str">
        <f>HYPERLINK(Final_table[[#This Row],[profileUrl]],Final_table[[#This Row],[fullName]])</f>
        <v>Maarten Geerts</v>
      </c>
      <c r="B665" s="6" t="s">
        <v>2664</v>
      </c>
      <c r="C665" s="6" t="s">
        <v>1636</v>
      </c>
      <c r="D665" s="6" t="s">
        <v>1240</v>
      </c>
      <c r="E665" s="6" t="s">
        <v>2665</v>
      </c>
      <c r="F665" s="6"/>
      <c r="G665" s="6"/>
      <c r="H665" s="6"/>
      <c r="I665" s="6"/>
      <c r="J665" s="6" t="s">
        <v>42</v>
      </c>
      <c r="K665" s="6" t="s">
        <v>2666</v>
      </c>
      <c r="L665" s="6" t="s">
        <v>2667</v>
      </c>
      <c r="M665" s="1">
        <v>45751</v>
      </c>
      <c r="N665" s="1">
        <v>45751</v>
      </c>
      <c r="O665" s="1"/>
      <c r="P665" s="6" t="s">
        <v>67</v>
      </c>
      <c r="Q665" s="6" t="s">
        <v>67</v>
      </c>
      <c r="R665" s="6">
        <v>1</v>
      </c>
      <c r="S665" s="6">
        <v>1</v>
      </c>
      <c r="T665" s="6">
        <v>0</v>
      </c>
      <c r="U665" s="6">
        <v>0</v>
      </c>
      <c r="V665" s="7" t="str">
        <f>IF(Final_table[[#This Row],[Pipedrive_ID]]&lt;&gt;"",HYPERLINK("https::/silk3.pipedrive.com/person/"&amp;Final_table[[#This Row],[Pipedrive_ID]]/10,Final_table[[#This Row],[fullName]]),"")</f>
        <v/>
      </c>
      <c r="W665" s="6"/>
      <c r="X665" s="1"/>
      <c r="Y665" s="6"/>
      <c r="Z665" s="6" t="s">
        <v>70</v>
      </c>
      <c r="AA665" s="6">
        <v>4</v>
      </c>
      <c r="AB665" s="6" t="s">
        <v>2668</v>
      </c>
      <c r="AC665" s="6">
        <v>2</v>
      </c>
      <c r="AD665" t="s">
        <v>68</v>
      </c>
      <c r="AF665" t="s">
        <v>69</v>
      </c>
      <c r="AG665" t="s">
        <v>50</v>
      </c>
      <c r="AH665">
        <v>4</v>
      </c>
      <c r="AI665">
        <v>2</v>
      </c>
    </row>
    <row r="666" spans="1:35" x14ac:dyDescent="0.25">
      <c r="A666" s="7" t="str">
        <f>HYPERLINK(Final_table[[#This Row],[profileUrl]],Final_table[[#This Row],[fullName]])</f>
        <v>Maarten Pronk</v>
      </c>
      <c r="B666" s="6" t="s">
        <v>2669</v>
      </c>
      <c r="C666" s="6" t="s">
        <v>1636</v>
      </c>
      <c r="D666" s="6" t="s">
        <v>2670</v>
      </c>
      <c r="E666" s="6" t="s">
        <v>2671</v>
      </c>
      <c r="F666" s="6"/>
      <c r="G666" s="6"/>
      <c r="H666" s="6"/>
      <c r="I666" s="6"/>
      <c r="J666" s="6" t="s">
        <v>42</v>
      </c>
      <c r="K666" s="6" t="s">
        <v>2672</v>
      </c>
      <c r="L666" s="6" t="s">
        <v>2673</v>
      </c>
      <c r="M666" s="1">
        <v>45705</v>
      </c>
      <c r="N666" s="1">
        <v>45705</v>
      </c>
      <c r="O666" s="1"/>
      <c r="P666" s="6" t="s">
        <v>67</v>
      </c>
      <c r="Q666" s="6" t="s">
        <v>67</v>
      </c>
      <c r="R666" s="6">
        <v>1</v>
      </c>
      <c r="S666" s="6">
        <v>1</v>
      </c>
      <c r="T666" s="6">
        <v>0</v>
      </c>
      <c r="U666" s="6">
        <v>0</v>
      </c>
      <c r="V666" s="7" t="str">
        <f>IF(Final_table[[#This Row],[Pipedrive_ID]]&lt;&gt;"",HYPERLINK("https::/silk3.pipedrive.com/person/"&amp;Final_table[[#This Row],[Pipedrive_ID]]/10,Final_table[[#This Row],[fullName]]),"")</f>
        <v/>
      </c>
      <c r="W666" s="6"/>
      <c r="X666" s="1"/>
      <c r="Y666" s="6"/>
      <c r="Z666" s="6" t="s">
        <v>70</v>
      </c>
      <c r="AA666" s="6">
        <v>0</v>
      </c>
      <c r="AB666" s="6" t="s">
        <v>70</v>
      </c>
      <c r="AC666" s="6">
        <v>0</v>
      </c>
      <c r="AD666" t="s">
        <v>68</v>
      </c>
      <c r="AF666" t="s">
        <v>69</v>
      </c>
      <c r="AG666" t="s">
        <v>70</v>
      </c>
      <c r="AH666">
        <v>2</v>
      </c>
      <c r="AI666">
        <v>2</v>
      </c>
    </row>
    <row r="667" spans="1:35" x14ac:dyDescent="0.25">
      <c r="A667" s="7" t="str">
        <f>HYPERLINK(Final_table[[#This Row],[profileUrl]],Final_table[[#This Row],[fullName]])</f>
        <v>Frederik Verhaegen</v>
      </c>
      <c r="B667" s="6" t="s">
        <v>4238</v>
      </c>
      <c r="C667" s="6" t="s">
        <v>1135</v>
      </c>
      <c r="D667" s="6" t="s">
        <v>3521</v>
      </c>
      <c r="E667" s="6" t="s">
        <v>4239</v>
      </c>
      <c r="F667" s="6"/>
      <c r="G667" s="6"/>
      <c r="H667" s="6"/>
      <c r="I667" s="6"/>
      <c r="J667" s="6" t="s">
        <v>42</v>
      </c>
      <c r="K667" s="6" t="s">
        <v>4240</v>
      </c>
      <c r="L667" s="6" t="s">
        <v>4241</v>
      </c>
      <c r="M667" s="1">
        <v>45834</v>
      </c>
      <c r="N667" s="1">
        <v>45834</v>
      </c>
      <c r="O667" s="1"/>
      <c r="P667" s="6" t="s">
        <v>67</v>
      </c>
      <c r="Q667" s="6" t="s">
        <v>67</v>
      </c>
      <c r="R667" s="6">
        <v>0</v>
      </c>
      <c r="S667" s="6">
        <v>1</v>
      </c>
      <c r="T667" s="6">
        <v>0</v>
      </c>
      <c r="U667" s="6">
        <v>0</v>
      </c>
      <c r="V667" s="7" t="str">
        <f>IF(Final_table[[#This Row],[Pipedrive_ID]]&lt;&gt;"",HYPERLINK("https::/silk3.pipedrive.com/person/"&amp;Final_table[[#This Row],[Pipedrive_ID]]/10,Final_table[[#This Row],[fullName]]),"")</f>
        <v/>
      </c>
      <c r="W667" s="6"/>
      <c r="X667" s="1"/>
      <c r="Y667" s="6"/>
      <c r="Z667" s="6" t="s">
        <v>70</v>
      </c>
      <c r="AA667" s="6">
        <v>0</v>
      </c>
      <c r="AB667" s="6" t="s">
        <v>70</v>
      </c>
      <c r="AC667" s="6">
        <v>0</v>
      </c>
      <c r="AD667" t="s">
        <v>68</v>
      </c>
      <c r="AF667" t="s">
        <v>69</v>
      </c>
      <c r="AG667" t="s">
        <v>70</v>
      </c>
      <c r="AH667">
        <v>6</v>
      </c>
      <c r="AI667">
        <v>1</v>
      </c>
    </row>
    <row r="668" spans="1:35" x14ac:dyDescent="0.25">
      <c r="A668" s="7" t="str">
        <f>HYPERLINK(Final_table[[#This Row],[profileUrl]],Final_table[[#This Row],[fullName]])</f>
        <v>Maarten Seldeslachts</v>
      </c>
      <c r="B668" s="6" t="s">
        <v>2674</v>
      </c>
      <c r="C668" s="6" t="s">
        <v>1636</v>
      </c>
      <c r="D668" s="6" t="s">
        <v>2675</v>
      </c>
      <c r="E668" s="6" t="s">
        <v>2676</v>
      </c>
      <c r="F668" s="6"/>
      <c r="G668" s="6"/>
      <c r="H668" s="6"/>
      <c r="I668" s="6"/>
      <c r="J668" s="6" t="s">
        <v>42</v>
      </c>
      <c r="K668" s="6" t="s">
        <v>2677</v>
      </c>
      <c r="L668" s="6" t="s">
        <v>2678</v>
      </c>
      <c r="M668" s="1">
        <v>45829</v>
      </c>
      <c r="N668" s="1">
        <v>45829</v>
      </c>
      <c r="O668" s="1"/>
      <c r="P668" s="6" t="s">
        <v>67</v>
      </c>
      <c r="Q668" s="6" t="s">
        <v>67</v>
      </c>
      <c r="R668" s="6">
        <v>1</v>
      </c>
      <c r="S668" s="6">
        <v>1</v>
      </c>
      <c r="T668" s="6">
        <v>0</v>
      </c>
      <c r="U668" s="6">
        <v>0</v>
      </c>
      <c r="V668" s="7" t="str">
        <f>IF(Final_table[[#This Row],[Pipedrive_ID]]&lt;&gt;"",HYPERLINK("https::/silk3.pipedrive.com/person/"&amp;Final_table[[#This Row],[Pipedrive_ID]]/10,Final_table[[#This Row],[fullName]]),"")</f>
        <v/>
      </c>
      <c r="W668" s="6"/>
      <c r="X668" s="1"/>
      <c r="Y668" s="6"/>
      <c r="Z668" s="6" t="s">
        <v>70</v>
      </c>
      <c r="AA668" s="6">
        <v>0</v>
      </c>
      <c r="AB668" s="6" t="s">
        <v>70</v>
      </c>
      <c r="AC668" s="6">
        <v>0</v>
      </c>
      <c r="AD668" t="s">
        <v>68</v>
      </c>
      <c r="AF668" t="s">
        <v>69</v>
      </c>
      <c r="AG668" t="s">
        <v>70</v>
      </c>
      <c r="AH668">
        <v>6</v>
      </c>
      <c r="AI668">
        <v>2</v>
      </c>
    </row>
    <row r="669" spans="1:35" x14ac:dyDescent="0.25">
      <c r="A669" s="7" t="str">
        <f>HYPERLINK(Final_table[[#This Row],[profileUrl]],Final_table[[#This Row],[fullName]])</f>
        <v>Frederik Anseel</v>
      </c>
      <c r="B669" s="6" t="s">
        <v>4242</v>
      </c>
      <c r="C669" s="6" t="s">
        <v>1135</v>
      </c>
      <c r="D669" s="6" t="s">
        <v>4243</v>
      </c>
      <c r="E669" s="6" t="s">
        <v>4244</v>
      </c>
      <c r="F669" s="6"/>
      <c r="G669" s="6"/>
      <c r="H669" s="6"/>
      <c r="I669" s="6"/>
      <c r="J669" s="6" t="s">
        <v>42</v>
      </c>
      <c r="K669" s="6" t="s">
        <v>4245</v>
      </c>
      <c r="L669" s="6" t="s">
        <v>4246</v>
      </c>
      <c r="M669" s="1">
        <v>45868</v>
      </c>
      <c r="N669" s="1">
        <v>45868</v>
      </c>
      <c r="O669" s="1"/>
      <c r="P669" s="6" t="s">
        <v>67</v>
      </c>
      <c r="Q669" s="6" t="s">
        <v>67</v>
      </c>
      <c r="R669" s="6">
        <v>0</v>
      </c>
      <c r="S669" s="6">
        <v>1</v>
      </c>
      <c r="T669" s="6">
        <v>0</v>
      </c>
      <c r="U669" s="6">
        <v>0</v>
      </c>
      <c r="V669" s="7" t="str">
        <f>IF(Final_table[[#This Row],[Pipedrive_ID]]&lt;&gt;"",HYPERLINK("https::/silk3.pipedrive.com/person/"&amp;Final_table[[#This Row],[Pipedrive_ID]]/10,Final_table[[#This Row],[fullName]]),"")</f>
        <v/>
      </c>
      <c r="W669" s="6"/>
      <c r="X669" s="1"/>
      <c r="Y669" s="6"/>
      <c r="Z669" s="6" t="s">
        <v>70</v>
      </c>
      <c r="AA669" s="6">
        <v>0</v>
      </c>
      <c r="AB669" s="6" t="s">
        <v>70</v>
      </c>
      <c r="AC669" s="6">
        <v>0</v>
      </c>
      <c r="AD669" t="s">
        <v>68</v>
      </c>
      <c r="AF669" t="s">
        <v>69</v>
      </c>
      <c r="AG669" t="s">
        <v>70</v>
      </c>
      <c r="AH669">
        <v>7</v>
      </c>
      <c r="AI669">
        <v>1</v>
      </c>
    </row>
    <row r="670" spans="1:35" x14ac:dyDescent="0.25">
      <c r="A670" s="7" t="str">
        <f>HYPERLINK(Final_table[[#This Row],[profileUrl]],Final_table[[#This Row],[fullName]])</f>
        <v>Maarten Smets</v>
      </c>
      <c r="B670" s="6" t="s">
        <v>2679</v>
      </c>
      <c r="C670" s="6" t="s">
        <v>1636</v>
      </c>
      <c r="D670" s="6" t="s">
        <v>2680</v>
      </c>
      <c r="E670" s="6" t="s">
        <v>2681</v>
      </c>
      <c r="F670" s="6"/>
      <c r="G670" s="6"/>
      <c r="H670" s="6"/>
      <c r="I670" s="6"/>
      <c r="J670" s="6" t="s">
        <v>42</v>
      </c>
      <c r="K670" s="6" t="s">
        <v>2682</v>
      </c>
      <c r="L670" s="6" t="s">
        <v>2683</v>
      </c>
      <c r="M670" s="1">
        <v>45870</v>
      </c>
      <c r="N670" s="1">
        <v>45870</v>
      </c>
      <c r="O670" s="1"/>
      <c r="P670" s="6" t="s">
        <v>67</v>
      </c>
      <c r="Q670" s="6" t="s">
        <v>67</v>
      </c>
      <c r="R670" s="6">
        <v>0</v>
      </c>
      <c r="S670" s="6">
        <v>2</v>
      </c>
      <c r="T670" s="6">
        <v>0</v>
      </c>
      <c r="U670" s="6">
        <v>0</v>
      </c>
      <c r="V670" s="7" t="str">
        <f>IF(Final_table[[#This Row],[Pipedrive_ID]]&lt;&gt;"",HYPERLINK("https::/silk3.pipedrive.com/person/"&amp;Final_table[[#This Row],[Pipedrive_ID]]/10,Final_table[[#This Row],[fullName]]),"")</f>
        <v/>
      </c>
      <c r="W670" s="6"/>
      <c r="X670" s="1"/>
      <c r="Y670" s="6"/>
      <c r="Z670" s="6" t="s">
        <v>70</v>
      </c>
      <c r="AA670" s="6">
        <v>0</v>
      </c>
      <c r="AB670" s="6" t="s">
        <v>70</v>
      </c>
      <c r="AC670" s="6">
        <v>0</v>
      </c>
      <c r="AD670" t="s">
        <v>68</v>
      </c>
      <c r="AF670" t="s">
        <v>69</v>
      </c>
      <c r="AG670" t="s">
        <v>70</v>
      </c>
      <c r="AH670">
        <v>8</v>
      </c>
      <c r="AI670">
        <v>2</v>
      </c>
    </row>
    <row r="671" spans="1:35" x14ac:dyDescent="0.25">
      <c r="A671" s="7" t="str">
        <f>HYPERLINK(Final_table[[#This Row],[profileUrl]],Final_table[[#This Row],[fullName]])</f>
        <v>Frederik Van Holle</v>
      </c>
      <c r="B671" s="6" t="s">
        <v>4247</v>
      </c>
      <c r="C671" s="6" t="s">
        <v>1135</v>
      </c>
      <c r="D671" s="6" t="s">
        <v>4248</v>
      </c>
      <c r="E671" s="6" t="s">
        <v>4249</v>
      </c>
      <c r="F671" s="6"/>
      <c r="G671" s="6"/>
      <c r="H671" s="6"/>
      <c r="I671" s="6"/>
      <c r="J671" s="6" t="s">
        <v>337</v>
      </c>
      <c r="K671" s="6" t="s">
        <v>627</v>
      </c>
      <c r="L671" s="6" t="s">
        <v>4250</v>
      </c>
      <c r="M671" s="1">
        <v>45870</v>
      </c>
      <c r="N671" s="1">
        <v>45870</v>
      </c>
      <c r="O671" s="1"/>
      <c r="P671" s="6" t="s">
        <v>67</v>
      </c>
      <c r="Q671" s="6" t="s">
        <v>67</v>
      </c>
      <c r="R671" s="6">
        <v>0</v>
      </c>
      <c r="S671" s="6">
        <v>1</v>
      </c>
      <c r="T671" s="6">
        <v>0</v>
      </c>
      <c r="U671" s="6">
        <v>0</v>
      </c>
      <c r="V671" s="7" t="str">
        <f>IF(Final_table[[#This Row],[Pipedrive_ID]]&lt;&gt;"",HYPERLINK("https::/silk3.pipedrive.com/person/"&amp;Final_table[[#This Row],[Pipedrive_ID]]/10,Final_table[[#This Row],[fullName]]),"")</f>
        <v/>
      </c>
      <c r="W671" s="6"/>
      <c r="X671" s="1"/>
      <c r="Y671" s="6"/>
      <c r="Z671" s="6" t="s">
        <v>70</v>
      </c>
      <c r="AA671" s="6">
        <v>0</v>
      </c>
      <c r="AB671" s="6" t="s">
        <v>70</v>
      </c>
      <c r="AC671" s="6">
        <v>0</v>
      </c>
      <c r="AD671" t="s">
        <v>68</v>
      </c>
      <c r="AF671" t="s">
        <v>69</v>
      </c>
      <c r="AG671" t="s">
        <v>70</v>
      </c>
      <c r="AH671">
        <v>8</v>
      </c>
      <c r="AI671">
        <v>1</v>
      </c>
    </row>
    <row r="672" spans="1:35" x14ac:dyDescent="0.25">
      <c r="A672" s="7" t="str">
        <f>HYPERLINK(Final_table[[#This Row],[profileUrl]],Final_table[[#This Row],[fullName]])</f>
        <v>Maartje Van Oorschot</v>
      </c>
      <c r="B672" s="6" t="s">
        <v>2684</v>
      </c>
      <c r="C672" s="6" t="s">
        <v>2685</v>
      </c>
      <c r="D672" s="6" t="s">
        <v>2686</v>
      </c>
      <c r="E672" s="6" t="s">
        <v>2687</v>
      </c>
      <c r="F672" s="6"/>
      <c r="G672" s="6"/>
      <c r="H672" s="6"/>
      <c r="I672" s="6"/>
      <c r="J672" s="6" t="s">
        <v>337</v>
      </c>
      <c r="K672" s="6" t="s">
        <v>2688</v>
      </c>
      <c r="L672" s="6" t="s">
        <v>2689</v>
      </c>
      <c r="M672" s="1">
        <v>45871</v>
      </c>
      <c r="N672" s="1">
        <v>45871</v>
      </c>
      <c r="O672" s="1"/>
      <c r="P672" s="6" t="s">
        <v>67</v>
      </c>
      <c r="Q672" s="6" t="s">
        <v>67</v>
      </c>
      <c r="R672" s="6">
        <v>0</v>
      </c>
      <c r="S672" s="6">
        <v>2</v>
      </c>
      <c r="T672" s="6">
        <v>0</v>
      </c>
      <c r="U672" s="6">
        <v>0</v>
      </c>
      <c r="V672" s="7" t="str">
        <f>IF(Final_table[[#This Row],[Pipedrive_ID]]&lt;&gt;"",HYPERLINK("https::/silk3.pipedrive.com/person/"&amp;Final_table[[#This Row],[Pipedrive_ID]]/10,Final_table[[#This Row],[fullName]]),"")</f>
        <v/>
      </c>
      <c r="W672" s="6"/>
      <c r="X672" s="1"/>
      <c r="Y672" s="6"/>
      <c r="Z672" s="6" t="s">
        <v>70</v>
      </c>
      <c r="AA672" s="6">
        <v>0</v>
      </c>
      <c r="AB672" s="6" t="s">
        <v>70</v>
      </c>
      <c r="AC672" s="6">
        <v>0</v>
      </c>
      <c r="AD672" t="s">
        <v>68</v>
      </c>
      <c r="AF672" t="s">
        <v>69</v>
      </c>
      <c r="AG672" t="s">
        <v>70</v>
      </c>
      <c r="AH672">
        <v>8</v>
      </c>
      <c r="AI672">
        <v>2</v>
      </c>
    </row>
    <row r="673" spans="1:35" x14ac:dyDescent="0.25">
      <c r="A673" s="7" t="str">
        <f>HYPERLINK(Final_table[[#This Row],[profileUrl]],Final_table[[#This Row],[fullName]])</f>
        <v>Frederik Vantroys</v>
      </c>
      <c r="B673" s="6" t="s">
        <v>4251</v>
      </c>
      <c r="C673" s="6" t="s">
        <v>1135</v>
      </c>
      <c r="D673" s="6" t="s">
        <v>4252</v>
      </c>
      <c r="E673" s="6" t="s">
        <v>4253</v>
      </c>
      <c r="F673" s="6"/>
      <c r="G673" s="6"/>
      <c r="H673" s="6"/>
      <c r="I673" s="6"/>
      <c r="J673" s="6" t="s">
        <v>42</v>
      </c>
      <c r="K673" s="6" t="s">
        <v>4254</v>
      </c>
      <c r="L673" s="6" t="s">
        <v>4255</v>
      </c>
      <c r="M673" s="1">
        <v>45771</v>
      </c>
      <c r="N673" s="1">
        <v>45771</v>
      </c>
      <c r="O673" s="1"/>
      <c r="P673" s="6" t="s">
        <v>67</v>
      </c>
      <c r="Q673" s="6" t="s">
        <v>67</v>
      </c>
      <c r="R673" s="6">
        <v>0</v>
      </c>
      <c r="S673" s="6">
        <v>1</v>
      </c>
      <c r="T673" s="6">
        <v>0</v>
      </c>
      <c r="U673" s="6">
        <v>0</v>
      </c>
      <c r="V673" s="7" t="str">
        <f>IF(Final_table[[#This Row],[Pipedrive_ID]]&lt;&gt;"",HYPERLINK("https::/silk3.pipedrive.com/person/"&amp;Final_table[[#This Row],[Pipedrive_ID]]/10,Final_table[[#This Row],[fullName]]),"")</f>
        <v/>
      </c>
      <c r="W673" s="6"/>
      <c r="X673" s="1"/>
      <c r="Y673" s="6"/>
      <c r="Z673" s="6" t="s">
        <v>70</v>
      </c>
      <c r="AA673" s="6">
        <v>0</v>
      </c>
      <c r="AB673" s="6" t="s">
        <v>70</v>
      </c>
      <c r="AC673" s="6">
        <v>0</v>
      </c>
      <c r="AD673" t="s">
        <v>68</v>
      </c>
      <c r="AF673" t="s">
        <v>69</v>
      </c>
      <c r="AG673" t="s">
        <v>70</v>
      </c>
      <c r="AH673">
        <v>4</v>
      </c>
      <c r="AI673">
        <v>1</v>
      </c>
    </row>
    <row r="674" spans="1:35" x14ac:dyDescent="0.25">
      <c r="A674" s="7" t="str">
        <f>HYPERLINK(Final_table[[#This Row],[profileUrl]],Final_table[[#This Row],[fullName]])</f>
        <v>Jonathan Mampuya</v>
      </c>
      <c r="B674" s="6" t="s">
        <v>2690</v>
      </c>
      <c r="C674" s="6" t="s">
        <v>2691</v>
      </c>
      <c r="D674" s="6" t="s">
        <v>2692</v>
      </c>
      <c r="E674" s="6" t="s">
        <v>2693</v>
      </c>
      <c r="F674" s="6"/>
      <c r="G674" s="6"/>
      <c r="H674" s="6"/>
      <c r="I674" s="6"/>
      <c r="J674" s="6" t="s">
        <v>337</v>
      </c>
      <c r="K674" s="6" t="s">
        <v>2694</v>
      </c>
      <c r="L674" s="6" t="s">
        <v>2695</v>
      </c>
      <c r="M674" s="1">
        <v>45704</v>
      </c>
      <c r="N674" s="1">
        <v>45704</v>
      </c>
      <c r="O674" s="1"/>
      <c r="P674" s="6" t="s">
        <v>67</v>
      </c>
      <c r="Q674" s="6" t="s">
        <v>67</v>
      </c>
      <c r="R674" s="6">
        <v>1</v>
      </c>
      <c r="S674" s="6">
        <v>1</v>
      </c>
      <c r="T674" s="6">
        <v>0</v>
      </c>
      <c r="U674" s="6">
        <v>0</v>
      </c>
      <c r="V674" s="7" t="str">
        <f>IF(Final_table[[#This Row],[Pipedrive_ID]]&lt;&gt;"",HYPERLINK("https::/silk3.pipedrive.com/person/"&amp;Final_table[[#This Row],[Pipedrive_ID]]/10,Final_table[[#This Row],[fullName]]),"")</f>
        <v/>
      </c>
      <c r="W674" s="6"/>
      <c r="X674" s="1"/>
      <c r="Y674" s="6"/>
      <c r="Z674" s="6" t="s">
        <v>70</v>
      </c>
      <c r="AA674" s="6">
        <v>0</v>
      </c>
      <c r="AB674" s="6" t="s">
        <v>70</v>
      </c>
      <c r="AC674" s="6">
        <v>0</v>
      </c>
      <c r="AD674" t="s">
        <v>68</v>
      </c>
      <c r="AF674" t="s">
        <v>69</v>
      </c>
      <c r="AG674" t="s">
        <v>70</v>
      </c>
      <c r="AH674">
        <v>2</v>
      </c>
      <c r="AI674">
        <v>2</v>
      </c>
    </row>
    <row r="675" spans="1:35" x14ac:dyDescent="0.25">
      <c r="A675" s="7" t="str">
        <f>HYPERLINK(Final_table[[#This Row],[profileUrl]],Final_table[[#This Row],[fullName]])</f>
        <v>Manon Jacob</v>
      </c>
      <c r="B675" s="6" t="s">
        <v>2696</v>
      </c>
      <c r="C675" s="6" t="s">
        <v>2697</v>
      </c>
      <c r="D675" s="6" t="s">
        <v>351</v>
      </c>
      <c r="E675" s="6" t="s">
        <v>2698</v>
      </c>
      <c r="F675" s="6"/>
      <c r="G675" s="6"/>
      <c r="H675" s="6"/>
      <c r="I675" s="6"/>
      <c r="J675" s="6" t="s">
        <v>337</v>
      </c>
      <c r="K675" s="6" t="s">
        <v>2699</v>
      </c>
      <c r="L675" s="6" t="s">
        <v>1243</v>
      </c>
      <c r="M675" s="1">
        <v>45704</v>
      </c>
      <c r="N675" s="1">
        <v>45704</v>
      </c>
      <c r="O675" s="1"/>
      <c r="P675" s="6" t="s">
        <v>67</v>
      </c>
      <c r="Q675" s="6" t="s">
        <v>67</v>
      </c>
      <c r="R675" s="6">
        <v>1</v>
      </c>
      <c r="S675" s="6">
        <v>1</v>
      </c>
      <c r="T675" s="6">
        <v>0</v>
      </c>
      <c r="U675" s="6">
        <v>0</v>
      </c>
      <c r="V675" s="7" t="str">
        <f>IF(Final_table[[#This Row],[Pipedrive_ID]]&lt;&gt;"",HYPERLINK("https::/silk3.pipedrive.com/person/"&amp;Final_table[[#This Row],[Pipedrive_ID]]/10,Final_table[[#This Row],[fullName]]),"")</f>
        <v/>
      </c>
      <c r="W675" s="6"/>
      <c r="X675" s="1"/>
      <c r="Y675" s="6"/>
      <c r="Z675" s="6" t="s">
        <v>70</v>
      </c>
      <c r="AA675" s="6">
        <v>0</v>
      </c>
      <c r="AB675" s="6" t="s">
        <v>70</v>
      </c>
      <c r="AC675" s="6">
        <v>0</v>
      </c>
      <c r="AD675" t="s">
        <v>68</v>
      </c>
      <c r="AF675" t="s">
        <v>69</v>
      </c>
      <c r="AG675" t="s">
        <v>70</v>
      </c>
      <c r="AH675">
        <v>2</v>
      </c>
      <c r="AI675">
        <v>2</v>
      </c>
    </row>
    <row r="676" spans="1:35" x14ac:dyDescent="0.25">
      <c r="A676" s="7" t="str">
        <f>HYPERLINK(Final_table[[#This Row],[profileUrl]],Final_table[[#This Row],[fullName]])</f>
        <v>Gaétan Decaluwe</v>
      </c>
      <c r="B676" s="6" t="s">
        <v>4256</v>
      </c>
      <c r="C676" s="6" t="s">
        <v>4257</v>
      </c>
      <c r="D676" s="6" t="s">
        <v>4258</v>
      </c>
      <c r="E676" s="6" t="s">
        <v>4259</v>
      </c>
      <c r="F676" s="6"/>
      <c r="G676" s="6"/>
      <c r="H676" s="6"/>
      <c r="I676" s="6"/>
      <c r="J676" s="6" t="s">
        <v>337</v>
      </c>
      <c r="K676" s="6" t="s">
        <v>4260</v>
      </c>
      <c r="L676" s="6" t="s">
        <v>4261</v>
      </c>
      <c r="M676" s="1">
        <v>45706</v>
      </c>
      <c r="N676" s="1">
        <v>45706</v>
      </c>
      <c r="O676" s="1"/>
      <c r="P676" s="6" t="s">
        <v>67</v>
      </c>
      <c r="Q676" s="6" t="s">
        <v>67</v>
      </c>
      <c r="R676" s="6">
        <v>1</v>
      </c>
      <c r="S676" s="6">
        <v>0</v>
      </c>
      <c r="T676" s="6">
        <v>0</v>
      </c>
      <c r="U676" s="6">
        <v>0</v>
      </c>
      <c r="V676" s="7" t="str">
        <f>IF(Final_table[[#This Row],[Pipedrive_ID]]&lt;&gt;"",HYPERLINK("https::/silk3.pipedrive.com/person/"&amp;Final_table[[#This Row],[Pipedrive_ID]]/10,Final_table[[#This Row],[fullName]]),"")</f>
        <v/>
      </c>
      <c r="W676" s="6"/>
      <c r="X676" s="1"/>
      <c r="Y676" s="6"/>
      <c r="Z676" s="6" t="s">
        <v>70</v>
      </c>
      <c r="AA676" s="6">
        <v>0</v>
      </c>
      <c r="AB676" s="6" t="s">
        <v>70</v>
      </c>
      <c r="AC676" s="6">
        <v>0</v>
      </c>
      <c r="AD676" t="s">
        <v>68</v>
      </c>
      <c r="AF676" t="s">
        <v>69</v>
      </c>
      <c r="AG676" t="s">
        <v>70</v>
      </c>
      <c r="AH676">
        <v>2</v>
      </c>
      <c r="AI676">
        <v>1</v>
      </c>
    </row>
    <row r="677" spans="1:35" x14ac:dyDescent="0.25">
      <c r="A677" s="7" t="str">
        <f>HYPERLINK(Final_table[[#This Row],[profileUrl]],Final_table[[#This Row],[fullName]])</f>
        <v>Margot Van Kildonck</v>
      </c>
      <c r="B677" s="6" t="s">
        <v>2700</v>
      </c>
      <c r="C677" s="6" t="s">
        <v>2701</v>
      </c>
      <c r="D677" s="6" t="s">
        <v>2702</v>
      </c>
      <c r="E677" s="6" t="s">
        <v>2703</v>
      </c>
      <c r="F677" s="6"/>
      <c r="G677" s="6"/>
      <c r="H677" s="6"/>
      <c r="I677" s="6"/>
      <c r="J677" s="6" t="s">
        <v>42</v>
      </c>
      <c r="K677" s="6" t="s">
        <v>958</v>
      </c>
      <c r="L677" s="6" t="s">
        <v>88</v>
      </c>
      <c r="M677" s="1">
        <v>45704</v>
      </c>
      <c r="N677" s="1">
        <v>45704</v>
      </c>
      <c r="O677" s="1"/>
      <c r="P677" s="6" t="s">
        <v>67</v>
      </c>
      <c r="Q677" s="6" t="s">
        <v>67</v>
      </c>
      <c r="R677" s="6">
        <v>1</v>
      </c>
      <c r="S677" s="6">
        <v>1</v>
      </c>
      <c r="T677" s="6">
        <v>0</v>
      </c>
      <c r="U677" s="6">
        <v>0</v>
      </c>
      <c r="V677" s="7" t="str">
        <f>IF(Final_table[[#This Row],[Pipedrive_ID]]&lt;&gt;"",HYPERLINK("https::/silk3.pipedrive.com/person/"&amp;Final_table[[#This Row],[Pipedrive_ID]]/10,Final_table[[#This Row],[fullName]]),"")</f>
        <v/>
      </c>
      <c r="W677" s="6"/>
      <c r="X677" s="1"/>
      <c r="Y677" s="6"/>
      <c r="Z677" s="6" t="s">
        <v>70</v>
      </c>
      <c r="AA677" s="6">
        <v>0</v>
      </c>
      <c r="AB677" s="6" t="s">
        <v>70</v>
      </c>
      <c r="AC677" s="6">
        <v>0</v>
      </c>
      <c r="AD677" t="s">
        <v>68</v>
      </c>
      <c r="AF677" t="s">
        <v>69</v>
      </c>
      <c r="AG677" t="s">
        <v>70</v>
      </c>
      <c r="AH677">
        <v>2</v>
      </c>
      <c r="AI677">
        <v>2</v>
      </c>
    </row>
    <row r="678" spans="1:35" x14ac:dyDescent="0.25">
      <c r="A678" s="7" t="str">
        <f>HYPERLINK(Final_table[[#This Row],[profileUrl]],Final_table[[#This Row],[fullName]])</f>
        <v>Geert Boeykens</v>
      </c>
      <c r="B678" s="6" t="s">
        <v>4262</v>
      </c>
      <c r="C678" s="6" t="s">
        <v>1659</v>
      </c>
      <c r="D678" s="6" t="s">
        <v>4263</v>
      </c>
      <c r="E678" s="6" t="s">
        <v>4264</v>
      </c>
      <c r="F678" s="6"/>
      <c r="G678" s="6"/>
      <c r="H678" s="6"/>
      <c r="I678" s="6"/>
      <c r="J678" s="6" t="s">
        <v>42</v>
      </c>
      <c r="K678" s="6" t="s">
        <v>4265</v>
      </c>
      <c r="L678" s="6" t="s">
        <v>2399</v>
      </c>
      <c r="M678" s="1">
        <v>45834</v>
      </c>
      <c r="N678" s="1">
        <v>45834</v>
      </c>
      <c r="O678" s="1"/>
      <c r="P678" s="6" t="s">
        <v>67</v>
      </c>
      <c r="Q678" s="6" t="s">
        <v>67</v>
      </c>
      <c r="R678" s="6">
        <v>0</v>
      </c>
      <c r="S678" s="6">
        <v>1</v>
      </c>
      <c r="T678" s="6">
        <v>0</v>
      </c>
      <c r="U678" s="6">
        <v>0</v>
      </c>
      <c r="V678" s="7" t="str">
        <f>IF(Final_table[[#This Row],[Pipedrive_ID]]&lt;&gt;"",HYPERLINK("https::/silk3.pipedrive.com/person/"&amp;Final_table[[#This Row],[Pipedrive_ID]]/10,Final_table[[#This Row],[fullName]]),"")</f>
        <v/>
      </c>
      <c r="W678" s="6"/>
      <c r="X678" s="1"/>
      <c r="Y678" s="6"/>
      <c r="Z678" s="6" t="s">
        <v>70</v>
      </c>
      <c r="AA678" s="6">
        <v>0</v>
      </c>
      <c r="AB678" s="6" t="s">
        <v>70</v>
      </c>
      <c r="AC678" s="6">
        <v>1</v>
      </c>
      <c r="AD678" t="s">
        <v>68</v>
      </c>
      <c r="AF678" t="s">
        <v>69</v>
      </c>
      <c r="AG678" t="s">
        <v>79</v>
      </c>
      <c r="AH678">
        <v>6</v>
      </c>
      <c r="AI678">
        <v>1</v>
      </c>
    </row>
    <row r="679" spans="1:35" x14ac:dyDescent="0.25">
      <c r="A679" s="7" t="str">
        <f>HYPERLINK(Final_table[[#This Row],[profileUrl]],Final_table[[#This Row],[fullName]])</f>
        <v>Mark De Bruijn</v>
      </c>
      <c r="B679" s="6" t="s">
        <v>2719</v>
      </c>
      <c r="C679" s="6" t="s">
        <v>2720</v>
      </c>
      <c r="D679" s="6" t="s">
        <v>2721</v>
      </c>
      <c r="E679" s="6" t="s">
        <v>2722</v>
      </c>
      <c r="F679" s="6"/>
      <c r="G679" s="6"/>
      <c r="H679" s="6"/>
      <c r="I679" s="6"/>
      <c r="J679" s="6" t="s">
        <v>337</v>
      </c>
      <c r="K679" s="6" t="s">
        <v>676</v>
      </c>
      <c r="L679" s="6" t="s">
        <v>2723</v>
      </c>
      <c r="M679" s="1">
        <v>45872</v>
      </c>
      <c r="N679" s="1">
        <v>45872</v>
      </c>
      <c r="O679" s="1"/>
      <c r="P679" s="6" t="s">
        <v>67</v>
      </c>
      <c r="Q679" s="6" t="s">
        <v>67</v>
      </c>
      <c r="R679" s="6">
        <v>0</v>
      </c>
      <c r="S679" s="6">
        <v>2</v>
      </c>
      <c r="T679" s="6">
        <v>0</v>
      </c>
      <c r="U679" s="6">
        <v>0</v>
      </c>
      <c r="V679" s="7" t="str">
        <f>IF(Final_table[[#This Row],[Pipedrive_ID]]&lt;&gt;"",HYPERLINK("https::/silk3.pipedrive.com/person/"&amp;Final_table[[#This Row],[Pipedrive_ID]]/10,Final_table[[#This Row],[fullName]]),"")</f>
        <v/>
      </c>
      <c r="W679" s="6"/>
      <c r="X679" s="1"/>
      <c r="Y679" s="6"/>
      <c r="Z679" s="6" t="s">
        <v>70</v>
      </c>
      <c r="AA679" s="6">
        <v>0</v>
      </c>
      <c r="AB679" s="6" t="s">
        <v>70</v>
      </c>
      <c r="AC679" s="6">
        <v>0</v>
      </c>
      <c r="AD679" t="s">
        <v>68</v>
      </c>
      <c r="AF679" t="s">
        <v>69</v>
      </c>
      <c r="AG679" t="s">
        <v>70</v>
      </c>
      <c r="AH679">
        <v>8</v>
      </c>
      <c r="AI679">
        <v>2</v>
      </c>
    </row>
    <row r="680" spans="1:35" x14ac:dyDescent="0.25">
      <c r="A680" s="7" t="str">
        <f>HYPERLINK(Final_table[[#This Row],[profileUrl]],Final_table[[#This Row],[fullName]])</f>
        <v>Martin De Jonge</v>
      </c>
      <c r="B680" s="6" t="s">
        <v>2724</v>
      </c>
      <c r="C680" s="6" t="s">
        <v>1382</v>
      </c>
      <c r="D680" s="6" t="s">
        <v>2725</v>
      </c>
      <c r="E680" s="6" t="s">
        <v>2726</v>
      </c>
      <c r="F680" s="6"/>
      <c r="G680" s="6"/>
      <c r="H680" s="6"/>
      <c r="I680" s="6"/>
      <c r="J680" s="6" t="s">
        <v>337</v>
      </c>
      <c r="K680" s="6" t="s">
        <v>2727</v>
      </c>
      <c r="L680" s="6" t="s">
        <v>2728</v>
      </c>
      <c r="M680" s="1">
        <v>45834</v>
      </c>
      <c r="N680" s="1">
        <v>45834</v>
      </c>
      <c r="O680" s="1"/>
      <c r="P680" s="6" t="s">
        <v>67</v>
      </c>
      <c r="Q680" s="6" t="s">
        <v>67</v>
      </c>
      <c r="R680" s="6">
        <v>1</v>
      </c>
      <c r="S680" s="6">
        <v>1</v>
      </c>
      <c r="T680" s="6">
        <v>0</v>
      </c>
      <c r="U680" s="6">
        <v>0</v>
      </c>
      <c r="V680" s="7" t="str">
        <f>IF(Final_table[[#This Row],[Pipedrive_ID]]&lt;&gt;"",HYPERLINK("https::/silk3.pipedrive.com/person/"&amp;Final_table[[#This Row],[Pipedrive_ID]]/10,Final_table[[#This Row],[fullName]]),"")</f>
        <v/>
      </c>
      <c r="W680" s="6"/>
      <c r="X680" s="1"/>
      <c r="Y680" s="6"/>
      <c r="Z680" s="6" t="s">
        <v>70</v>
      </c>
      <c r="AA680" s="6">
        <v>0</v>
      </c>
      <c r="AB680" s="6" t="s">
        <v>70</v>
      </c>
      <c r="AC680" s="6">
        <v>1</v>
      </c>
      <c r="AD680" t="s">
        <v>68</v>
      </c>
      <c r="AF680" t="s">
        <v>69</v>
      </c>
      <c r="AG680" t="s">
        <v>79</v>
      </c>
      <c r="AH680">
        <v>6</v>
      </c>
      <c r="AI680">
        <v>2</v>
      </c>
    </row>
    <row r="681" spans="1:35" x14ac:dyDescent="0.25">
      <c r="A681" s="7" t="str">
        <f>HYPERLINK(Final_table[[#This Row],[profileUrl]],Final_table[[#This Row],[fullName]])</f>
        <v>Mathias Selleslach</v>
      </c>
      <c r="B681" s="6" t="s">
        <v>2729</v>
      </c>
      <c r="C681" s="6" t="s">
        <v>841</v>
      </c>
      <c r="D681" s="6" t="s">
        <v>2730</v>
      </c>
      <c r="E681" s="6" t="s">
        <v>2731</v>
      </c>
      <c r="F681" s="6"/>
      <c r="G681" s="6"/>
      <c r="H681" s="6"/>
      <c r="I681" s="6"/>
      <c r="J681" s="6" t="s">
        <v>42</v>
      </c>
      <c r="K681" s="6" t="s">
        <v>321</v>
      </c>
      <c r="L681" s="6" t="s">
        <v>1694</v>
      </c>
      <c r="M681" s="1">
        <v>45870</v>
      </c>
      <c r="N681" s="1">
        <v>45870</v>
      </c>
      <c r="O681" s="1"/>
      <c r="P681" s="6" t="s">
        <v>67</v>
      </c>
      <c r="Q681" s="6" t="s">
        <v>67</v>
      </c>
      <c r="R681" s="6">
        <v>0</v>
      </c>
      <c r="S681" s="6">
        <v>2</v>
      </c>
      <c r="T681" s="6">
        <v>0</v>
      </c>
      <c r="U681" s="6">
        <v>0</v>
      </c>
      <c r="V681" s="7" t="str">
        <f>IF(Final_table[[#This Row],[Pipedrive_ID]]&lt;&gt;"",HYPERLINK("https::/silk3.pipedrive.com/person/"&amp;Final_table[[#This Row],[Pipedrive_ID]]/10,Final_table[[#This Row],[fullName]]),"")</f>
        <v/>
      </c>
      <c r="W681" s="6"/>
      <c r="X681" s="1"/>
      <c r="Y681" s="6"/>
      <c r="Z681" s="6" t="s">
        <v>70</v>
      </c>
      <c r="AA681" s="6">
        <v>0</v>
      </c>
      <c r="AB681" s="6" t="s">
        <v>70</v>
      </c>
      <c r="AC681" s="6">
        <v>0</v>
      </c>
      <c r="AD681" t="s">
        <v>68</v>
      </c>
      <c r="AF681" t="s">
        <v>69</v>
      </c>
      <c r="AG681" t="s">
        <v>70</v>
      </c>
      <c r="AH681">
        <v>8</v>
      </c>
      <c r="AI681">
        <v>2</v>
      </c>
    </row>
    <row r="682" spans="1:35" x14ac:dyDescent="0.25">
      <c r="A682" s="7" t="str">
        <f>HYPERLINK(Final_table[[#This Row],[profileUrl]],Final_table[[#This Row],[fullName]])</f>
        <v>Geert Hoffbauer</v>
      </c>
      <c r="B682" s="6" t="s">
        <v>4266</v>
      </c>
      <c r="C682" s="6" t="s">
        <v>1659</v>
      </c>
      <c r="D682" s="6" t="s">
        <v>4267</v>
      </c>
      <c r="E682" s="6" t="s">
        <v>4268</v>
      </c>
      <c r="F682" s="6"/>
      <c r="G682" s="6"/>
      <c r="H682" s="6"/>
      <c r="I682" s="6"/>
      <c r="J682" s="6" t="s">
        <v>42</v>
      </c>
      <c r="K682" s="6" t="s">
        <v>676</v>
      </c>
      <c r="L682" s="6" t="s">
        <v>4269</v>
      </c>
      <c r="M682" s="1">
        <v>45836</v>
      </c>
      <c r="N682" s="1">
        <v>45836</v>
      </c>
      <c r="O682" s="1"/>
      <c r="P682" s="6" t="s">
        <v>67</v>
      </c>
      <c r="Q682" s="6" t="s">
        <v>67</v>
      </c>
      <c r="R682" s="6">
        <v>0</v>
      </c>
      <c r="S682" s="6">
        <v>1</v>
      </c>
      <c r="T682" s="6">
        <v>0</v>
      </c>
      <c r="U682" s="6">
        <v>0</v>
      </c>
      <c r="V682" s="7" t="str">
        <f>IF(Final_table[[#This Row],[Pipedrive_ID]]&lt;&gt;"",HYPERLINK("https::/silk3.pipedrive.com/person/"&amp;Final_table[[#This Row],[Pipedrive_ID]]/10,Final_table[[#This Row],[fullName]]),"")</f>
        <v/>
      </c>
      <c r="W682" s="6"/>
      <c r="X682" s="1"/>
      <c r="Y682" s="6"/>
      <c r="Z682" s="6" t="s">
        <v>70</v>
      </c>
      <c r="AA682" s="6">
        <v>0</v>
      </c>
      <c r="AB682" s="6" t="s">
        <v>70</v>
      </c>
      <c r="AC682" s="6">
        <v>0</v>
      </c>
      <c r="AD682" t="s">
        <v>68</v>
      </c>
      <c r="AF682" t="s">
        <v>69</v>
      </c>
      <c r="AG682" t="s">
        <v>70</v>
      </c>
      <c r="AH682">
        <v>6</v>
      </c>
      <c r="AI682">
        <v>1</v>
      </c>
    </row>
    <row r="683" spans="1:35" x14ac:dyDescent="0.25">
      <c r="A683" s="7" t="str">
        <f>HYPERLINK(Final_table[[#This Row],[profileUrl]],Final_table[[#This Row],[fullName]])</f>
        <v>Matthias Six</v>
      </c>
      <c r="B683" s="6" t="s">
        <v>2732</v>
      </c>
      <c r="C683" s="6" t="s">
        <v>2733</v>
      </c>
      <c r="D683" s="6" t="s">
        <v>2734</v>
      </c>
      <c r="E683" s="6" t="s">
        <v>2735</v>
      </c>
      <c r="F683" s="6"/>
      <c r="G683" s="6"/>
      <c r="H683" s="6"/>
      <c r="I683" s="6"/>
      <c r="J683" s="6" t="s">
        <v>337</v>
      </c>
      <c r="K683" s="6" t="s">
        <v>2736</v>
      </c>
      <c r="L683" s="6" t="s">
        <v>2737</v>
      </c>
      <c r="M683" s="1">
        <v>45834</v>
      </c>
      <c r="N683" s="1">
        <v>45834</v>
      </c>
      <c r="O683" s="1"/>
      <c r="P683" s="6" t="s">
        <v>67</v>
      </c>
      <c r="Q683" s="6" t="s">
        <v>67</v>
      </c>
      <c r="R683" s="6">
        <v>0</v>
      </c>
      <c r="S683" s="6">
        <v>2</v>
      </c>
      <c r="T683" s="6">
        <v>0</v>
      </c>
      <c r="U683" s="6">
        <v>0</v>
      </c>
      <c r="V683" s="7" t="str">
        <f>IF(Final_table[[#This Row],[Pipedrive_ID]]&lt;&gt;"",HYPERLINK("https::/silk3.pipedrive.com/person/"&amp;Final_table[[#This Row],[Pipedrive_ID]]/10,Final_table[[#This Row],[fullName]]),"")</f>
        <v/>
      </c>
      <c r="W683" s="6"/>
      <c r="X683" s="1"/>
      <c r="Y683" s="6"/>
      <c r="Z683" s="6" t="s">
        <v>70</v>
      </c>
      <c r="AA683" s="6">
        <v>0</v>
      </c>
      <c r="AB683" s="6" t="s">
        <v>70</v>
      </c>
      <c r="AC683" s="6">
        <v>0</v>
      </c>
      <c r="AD683" t="s">
        <v>68</v>
      </c>
      <c r="AF683" t="s">
        <v>69</v>
      </c>
      <c r="AG683" t="s">
        <v>70</v>
      </c>
      <c r="AH683">
        <v>6</v>
      </c>
      <c r="AI683">
        <v>2</v>
      </c>
    </row>
    <row r="684" spans="1:35" x14ac:dyDescent="0.25">
      <c r="A684" s="7" t="str">
        <f>HYPERLINK(Final_table[[#This Row],[profileUrl]],Final_table[[#This Row],[fullName]])</f>
        <v>Geert Peeters</v>
      </c>
      <c r="B684" s="6" t="s">
        <v>4270</v>
      </c>
      <c r="C684" s="6" t="s">
        <v>1659</v>
      </c>
      <c r="D684" s="6" t="s">
        <v>713</v>
      </c>
      <c r="E684" s="6" t="s">
        <v>4271</v>
      </c>
      <c r="F684" s="6"/>
      <c r="G684" s="6"/>
      <c r="H684" s="6"/>
      <c r="I684" s="6"/>
      <c r="J684" s="6" t="s">
        <v>42</v>
      </c>
      <c r="K684" s="6" t="s">
        <v>543</v>
      </c>
      <c r="L684" s="6" t="s">
        <v>4272</v>
      </c>
      <c r="M684" s="1">
        <v>45834</v>
      </c>
      <c r="N684" s="1">
        <v>45834</v>
      </c>
      <c r="O684" s="1"/>
      <c r="P684" s="6" t="s">
        <v>67</v>
      </c>
      <c r="Q684" s="6" t="s">
        <v>67</v>
      </c>
      <c r="R684" s="6">
        <v>0</v>
      </c>
      <c r="S684" s="6">
        <v>1</v>
      </c>
      <c r="T684" s="6">
        <v>0</v>
      </c>
      <c r="U684" s="6">
        <v>0</v>
      </c>
      <c r="V684" s="7" t="str">
        <f>IF(Final_table[[#This Row],[Pipedrive_ID]]&lt;&gt;"",HYPERLINK("https::/silk3.pipedrive.com/person/"&amp;Final_table[[#This Row],[Pipedrive_ID]]/10,Final_table[[#This Row],[fullName]]),"")</f>
        <v/>
      </c>
      <c r="W684" s="6"/>
      <c r="X684" s="1"/>
      <c r="Y684" s="6"/>
      <c r="Z684" s="6" t="s">
        <v>70</v>
      </c>
      <c r="AA684" s="6">
        <v>0</v>
      </c>
      <c r="AB684" s="6" t="s">
        <v>70</v>
      </c>
      <c r="AC684" s="6">
        <v>1</v>
      </c>
      <c r="AD684" t="s">
        <v>68</v>
      </c>
      <c r="AF684" t="s">
        <v>69</v>
      </c>
      <c r="AG684" t="s">
        <v>79</v>
      </c>
      <c r="AH684">
        <v>6</v>
      </c>
      <c r="AI684">
        <v>1</v>
      </c>
    </row>
    <row r="685" spans="1:35" x14ac:dyDescent="0.25">
      <c r="A685" s="7" t="str">
        <f>HYPERLINK(Final_table[[#This Row],[profileUrl]],Final_table[[#This Row],[fullName]])</f>
        <v>Merijn Campsteyn</v>
      </c>
      <c r="B685" s="6" t="s">
        <v>2753</v>
      </c>
      <c r="C685" s="6" t="s">
        <v>2754</v>
      </c>
      <c r="D685" s="6" t="s">
        <v>2755</v>
      </c>
      <c r="E685" s="6" t="s">
        <v>2756</v>
      </c>
      <c r="F685" s="6"/>
      <c r="G685" s="6"/>
      <c r="H685" s="6"/>
      <c r="I685" s="6"/>
      <c r="J685" s="6" t="s">
        <v>42</v>
      </c>
      <c r="K685" s="6" t="s">
        <v>156</v>
      </c>
      <c r="L685" s="6" t="s">
        <v>2757</v>
      </c>
      <c r="M685" s="1">
        <v>45837</v>
      </c>
      <c r="N685" s="1">
        <v>45837</v>
      </c>
      <c r="O685" s="1"/>
      <c r="P685" s="6" t="s">
        <v>67</v>
      </c>
      <c r="Q685" s="6" t="s">
        <v>67</v>
      </c>
      <c r="R685" s="6">
        <v>0</v>
      </c>
      <c r="S685" s="6">
        <v>2</v>
      </c>
      <c r="T685" s="6">
        <v>0</v>
      </c>
      <c r="U685" s="6">
        <v>0</v>
      </c>
      <c r="V685" s="7" t="str">
        <f>IF(Final_table[[#This Row],[Pipedrive_ID]]&lt;&gt;"",HYPERLINK("https::/silk3.pipedrive.com/person/"&amp;Final_table[[#This Row],[Pipedrive_ID]]/10,Final_table[[#This Row],[fullName]]),"")</f>
        <v/>
      </c>
      <c r="W685" s="6"/>
      <c r="X685" s="1"/>
      <c r="Y685" s="6"/>
      <c r="Z685" s="6" t="s">
        <v>70</v>
      </c>
      <c r="AA685" s="6">
        <v>0</v>
      </c>
      <c r="AB685" s="6" t="s">
        <v>70</v>
      </c>
      <c r="AC685" s="6">
        <v>0</v>
      </c>
      <c r="AD685" t="s">
        <v>68</v>
      </c>
      <c r="AF685" t="s">
        <v>69</v>
      </c>
      <c r="AG685" t="s">
        <v>70</v>
      </c>
      <c r="AH685">
        <v>6</v>
      </c>
      <c r="AI685">
        <v>2</v>
      </c>
    </row>
    <row r="686" spans="1:35" x14ac:dyDescent="0.25">
      <c r="A686" s="7" t="str">
        <f>HYPERLINK(Final_table[[#This Row],[profileUrl]],Final_table[[#This Row],[fullName]])</f>
        <v>Michael Gabriels</v>
      </c>
      <c r="B686" s="6" t="s">
        <v>2764</v>
      </c>
      <c r="C686" s="6" t="s">
        <v>619</v>
      </c>
      <c r="D686" s="6" t="s">
        <v>2765</v>
      </c>
      <c r="E686" s="6" t="s">
        <v>2766</v>
      </c>
      <c r="F686" s="6"/>
      <c r="G686" s="6"/>
      <c r="H686" s="6"/>
      <c r="I686" s="6"/>
      <c r="J686" s="6" t="s">
        <v>337</v>
      </c>
      <c r="K686" s="6" t="s">
        <v>2767</v>
      </c>
      <c r="L686" s="6" t="s">
        <v>2350</v>
      </c>
      <c r="M686" s="1">
        <v>45834</v>
      </c>
      <c r="N686" s="1">
        <v>45834</v>
      </c>
      <c r="O686" s="1"/>
      <c r="P686" s="6" t="s">
        <v>67</v>
      </c>
      <c r="Q686" s="6" t="s">
        <v>67</v>
      </c>
      <c r="R686" s="6">
        <v>1</v>
      </c>
      <c r="S686" s="6">
        <v>1</v>
      </c>
      <c r="T686" s="6">
        <v>0</v>
      </c>
      <c r="U686" s="6">
        <v>0</v>
      </c>
      <c r="V686" s="7" t="str">
        <f>IF(Final_table[[#This Row],[Pipedrive_ID]]&lt;&gt;"",HYPERLINK("https::/silk3.pipedrive.com/person/"&amp;Final_table[[#This Row],[Pipedrive_ID]]/10,Final_table[[#This Row],[fullName]]),"")</f>
        <v/>
      </c>
      <c r="W686" s="6"/>
      <c r="X686" s="1"/>
      <c r="Y686" s="6"/>
      <c r="Z686" s="6" t="s">
        <v>70</v>
      </c>
      <c r="AA686" s="6">
        <v>0</v>
      </c>
      <c r="AB686" s="6" t="s">
        <v>70</v>
      </c>
      <c r="AC686" s="6">
        <v>0</v>
      </c>
      <c r="AD686" t="s">
        <v>68</v>
      </c>
      <c r="AF686" t="s">
        <v>69</v>
      </c>
      <c r="AG686" t="s">
        <v>70</v>
      </c>
      <c r="AH686">
        <v>6</v>
      </c>
      <c r="AI686">
        <v>2</v>
      </c>
    </row>
    <row r="687" spans="1:35" x14ac:dyDescent="0.25">
      <c r="A687" s="7" t="str">
        <f>HYPERLINK(Final_table[[#This Row],[profileUrl]],Final_table[[#This Row],[fullName]])</f>
        <v>Geert Benoit</v>
      </c>
      <c r="B687" s="6" t="s">
        <v>4273</v>
      </c>
      <c r="C687" s="6" t="s">
        <v>1659</v>
      </c>
      <c r="D687" s="6" t="s">
        <v>4274</v>
      </c>
      <c r="E687" s="6" t="s">
        <v>4275</v>
      </c>
      <c r="F687" s="6"/>
      <c r="G687" s="6"/>
      <c r="H687" s="6"/>
      <c r="I687" s="6"/>
      <c r="J687" s="6" t="s">
        <v>337</v>
      </c>
      <c r="K687" s="6" t="s">
        <v>2281</v>
      </c>
      <c r="L687" s="6" t="s">
        <v>4276</v>
      </c>
      <c r="M687" s="1">
        <v>45870</v>
      </c>
      <c r="N687" s="1">
        <v>45870</v>
      </c>
      <c r="O687" s="1"/>
      <c r="P687" s="6" t="s">
        <v>67</v>
      </c>
      <c r="Q687" s="6" t="s">
        <v>67</v>
      </c>
      <c r="R687" s="6">
        <v>0</v>
      </c>
      <c r="S687" s="6">
        <v>1</v>
      </c>
      <c r="T687" s="6">
        <v>0</v>
      </c>
      <c r="U687" s="6">
        <v>0</v>
      </c>
      <c r="V687" s="7" t="str">
        <f>IF(Final_table[[#This Row],[Pipedrive_ID]]&lt;&gt;"",HYPERLINK("https::/silk3.pipedrive.com/person/"&amp;Final_table[[#This Row],[Pipedrive_ID]]/10,Final_table[[#This Row],[fullName]]),"")</f>
        <v/>
      </c>
      <c r="W687" s="6"/>
      <c r="X687" s="1"/>
      <c r="Y687" s="6"/>
      <c r="Z687" s="6" t="s">
        <v>70</v>
      </c>
      <c r="AA687" s="6">
        <v>0</v>
      </c>
      <c r="AB687" s="6" t="s">
        <v>70</v>
      </c>
      <c r="AC687" s="6">
        <v>0</v>
      </c>
      <c r="AD687" t="s">
        <v>68</v>
      </c>
      <c r="AF687" t="s">
        <v>69</v>
      </c>
      <c r="AG687" t="s">
        <v>70</v>
      </c>
      <c r="AH687">
        <v>8</v>
      </c>
      <c r="AI687">
        <v>1</v>
      </c>
    </row>
    <row r="688" spans="1:35" x14ac:dyDescent="0.25">
      <c r="A688" s="7" t="str">
        <f>HYPERLINK(Final_table[[#This Row],[profileUrl]],Final_table[[#This Row],[fullName]])</f>
        <v>Michel Somers</v>
      </c>
      <c r="B688" s="6" t="s">
        <v>2774</v>
      </c>
      <c r="C688" s="6" t="s">
        <v>2775</v>
      </c>
      <c r="D688" s="6" t="s">
        <v>2776</v>
      </c>
      <c r="E688" s="6" t="s">
        <v>2777</v>
      </c>
      <c r="F688" s="6"/>
      <c r="G688" s="6"/>
      <c r="H688" s="6"/>
      <c r="I688" s="6"/>
      <c r="J688" s="6" t="s">
        <v>42</v>
      </c>
      <c r="K688" s="6" t="s">
        <v>2778</v>
      </c>
      <c r="L688" s="6" t="s">
        <v>2779</v>
      </c>
      <c r="M688" s="1">
        <v>45871</v>
      </c>
      <c r="N688" s="1">
        <v>45871</v>
      </c>
      <c r="O688" s="1"/>
      <c r="P688" s="6" t="s">
        <v>67</v>
      </c>
      <c r="Q688" s="6" t="s">
        <v>67</v>
      </c>
      <c r="R688" s="6">
        <v>0</v>
      </c>
      <c r="S688" s="6">
        <v>2</v>
      </c>
      <c r="T688" s="6">
        <v>0</v>
      </c>
      <c r="U688" s="6">
        <v>0</v>
      </c>
      <c r="V688" s="7" t="str">
        <f>IF(Final_table[[#This Row],[Pipedrive_ID]]&lt;&gt;"",HYPERLINK("https::/silk3.pipedrive.com/person/"&amp;Final_table[[#This Row],[Pipedrive_ID]]/10,Final_table[[#This Row],[fullName]]),"")</f>
        <v/>
      </c>
      <c r="W688" s="6"/>
      <c r="X688" s="1"/>
      <c r="Y688" s="6"/>
      <c r="Z688" s="6" t="s">
        <v>70</v>
      </c>
      <c r="AA688" s="6">
        <v>0</v>
      </c>
      <c r="AB688" s="6" t="s">
        <v>70</v>
      </c>
      <c r="AC688" s="6">
        <v>0</v>
      </c>
      <c r="AD688" t="s">
        <v>68</v>
      </c>
      <c r="AF688" t="s">
        <v>69</v>
      </c>
      <c r="AG688" t="s">
        <v>70</v>
      </c>
      <c r="AH688">
        <v>8</v>
      </c>
      <c r="AI688">
        <v>2</v>
      </c>
    </row>
    <row r="689" spans="1:35" x14ac:dyDescent="0.25">
      <c r="A689" s="7" t="str">
        <f>HYPERLINK(Final_table[[#This Row],[profileUrl]],Final_table[[#This Row],[fullName]])</f>
        <v>Geneviève Rousseau</v>
      </c>
      <c r="B689" s="6" t="s">
        <v>4277</v>
      </c>
      <c r="C689" s="6" t="s">
        <v>4278</v>
      </c>
      <c r="D689" s="6" t="s">
        <v>4122</v>
      </c>
      <c r="E689" s="6" t="s">
        <v>4279</v>
      </c>
      <c r="F689" s="6"/>
      <c r="G689" s="6"/>
      <c r="H689" s="6"/>
      <c r="I689" s="6"/>
      <c r="J689" s="6" t="s">
        <v>337</v>
      </c>
      <c r="K689" s="6" t="s">
        <v>4280</v>
      </c>
      <c r="L689" s="6" t="s">
        <v>4281</v>
      </c>
      <c r="M689" s="1">
        <v>45870</v>
      </c>
      <c r="N689" s="1">
        <v>45870</v>
      </c>
      <c r="O689" s="1"/>
      <c r="P689" s="6" t="s">
        <v>67</v>
      </c>
      <c r="Q689" s="6" t="s">
        <v>67</v>
      </c>
      <c r="R689" s="6">
        <v>0</v>
      </c>
      <c r="S689" s="6">
        <v>1</v>
      </c>
      <c r="T689" s="6">
        <v>0</v>
      </c>
      <c r="U689" s="6">
        <v>0</v>
      </c>
      <c r="V689" s="7" t="str">
        <f>IF(Final_table[[#This Row],[Pipedrive_ID]]&lt;&gt;"",HYPERLINK("https::/silk3.pipedrive.com/person/"&amp;Final_table[[#This Row],[Pipedrive_ID]]/10,Final_table[[#This Row],[fullName]]),"")</f>
        <v/>
      </c>
      <c r="W689" s="6"/>
      <c r="X689" s="1"/>
      <c r="Y689" s="6"/>
      <c r="Z689" s="6" t="s">
        <v>70</v>
      </c>
      <c r="AA689" s="6">
        <v>0</v>
      </c>
      <c r="AB689" s="6" t="s">
        <v>70</v>
      </c>
      <c r="AC689" s="6">
        <v>0</v>
      </c>
      <c r="AD689" t="s">
        <v>68</v>
      </c>
      <c r="AF689" t="s">
        <v>69</v>
      </c>
      <c r="AG689" t="s">
        <v>70</v>
      </c>
      <c r="AH689">
        <v>8</v>
      </c>
      <c r="AI689">
        <v>1</v>
      </c>
    </row>
    <row r="690" spans="1:35" x14ac:dyDescent="0.25">
      <c r="A690" s="7" t="str">
        <f>HYPERLINK(Final_table[[#This Row],[profileUrl]],Final_table[[#This Row],[fullName]])</f>
        <v>Melih Sivrihisar</v>
      </c>
      <c r="B690" s="6" t="s">
        <v>2788</v>
      </c>
      <c r="C690" s="6" t="s">
        <v>2789</v>
      </c>
      <c r="D690" s="6" t="s">
        <v>2790</v>
      </c>
      <c r="E690" s="6" t="s">
        <v>2791</v>
      </c>
      <c r="F690" s="6"/>
      <c r="G690" s="6"/>
      <c r="H690" s="6"/>
      <c r="I690" s="6"/>
      <c r="J690" s="6" t="s">
        <v>42</v>
      </c>
      <c r="K690" s="6" t="s">
        <v>1562</v>
      </c>
      <c r="L690" s="6" t="s">
        <v>2792</v>
      </c>
      <c r="M690" s="1">
        <v>45842</v>
      </c>
      <c r="N690" s="1">
        <v>45842</v>
      </c>
      <c r="O690" s="1"/>
      <c r="P690" s="6" t="s">
        <v>67</v>
      </c>
      <c r="Q690" s="6" t="s">
        <v>67</v>
      </c>
      <c r="R690" s="6">
        <v>0</v>
      </c>
      <c r="S690" s="6">
        <v>2</v>
      </c>
      <c r="T690" s="6">
        <v>0</v>
      </c>
      <c r="U690" s="6">
        <v>0</v>
      </c>
      <c r="V690" s="7" t="str">
        <f>IF(Final_table[[#This Row],[Pipedrive_ID]]&lt;&gt;"",HYPERLINK("https::/silk3.pipedrive.com/person/"&amp;Final_table[[#This Row],[Pipedrive_ID]]/10,Final_table[[#This Row],[fullName]]),"")</f>
        <v/>
      </c>
      <c r="W690" s="6"/>
      <c r="X690" s="1"/>
      <c r="Y690" s="6"/>
      <c r="Z690" s="6" t="s">
        <v>70</v>
      </c>
      <c r="AA690" s="6">
        <v>0</v>
      </c>
      <c r="AB690" s="6" t="s">
        <v>70</v>
      </c>
      <c r="AC690" s="6">
        <v>0</v>
      </c>
      <c r="AD690" t="s">
        <v>68</v>
      </c>
      <c r="AF690" t="s">
        <v>69</v>
      </c>
      <c r="AG690" t="s">
        <v>70</v>
      </c>
      <c r="AH690">
        <v>7</v>
      </c>
      <c r="AI690">
        <v>2</v>
      </c>
    </row>
    <row r="691" spans="1:35" x14ac:dyDescent="0.25">
      <c r="A691" s="7" t="str">
        <f>HYPERLINK(Final_table[[#This Row],[profileUrl]],Final_table[[#This Row],[fullName]])</f>
        <v>Natasja Lenaars</v>
      </c>
      <c r="B691" s="6" t="s">
        <v>2800</v>
      </c>
      <c r="C691" s="6" t="s">
        <v>2801</v>
      </c>
      <c r="D691" s="6" t="s">
        <v>2802</v>
      </c>
      <c r="E691" s="6" t="s">
        <v>2803</v>
      </c>
      <c r="F691" s="6"/>
      <c r="G691" s="6"/>
      <c r="H691" s="6"/>
      <c r="I691" s="6"/>
      <c r="J691" s="6" t="s">
        <v>337</v>
      </c>
      <c r="K691" s="6" t="s">
        <v>2804</v>
      </c>
      <c r="L691" s="6" t="s">
        <v>480</v>
      </c>
      <c r="M691" s="1">
        <v>45834</v>
      </c>
      <c r="N691" s="1">
        <v>45834</v>
      </c>
      <c r="O691" s="1"/>
      <c r="P691" s="6" t="s">
        <v>67</v>
      </c>
      <c r="Q691" s="6" t="s">
        <v>67</v>
      </c>
      <c r="R691" s="6">
        <v>1</v>
      </c>
      <c r="S691" s="6">
        <v>1</v>
      </c>
      <c r="T691" s="6">
        <v>0</v>
      </c>
      <c r="U691" s="6">
        <v>0</v>
      </c>
      <c r="V691" s="7" t="str">
        <f>IF(Final_table[[#This Row],[Pipedrive_ID]]&lt;&gt;"",HYPERLINK("https::/silk3.pipedrive.com/person/"&amp;Final_table[[#This Row],[Pipedrive_ID]]/10,Final_table[[#This Row],[fullName]]),"")</f>
        <v/>
      </c>
      <c r="W691" s="6"/>
      <c r="X691" s="1"/>
      <c r="Y691" s="6"/>
      <c r="Z691" s="6" t="s">
        <v>70</v>
      </c>
      <c r="AA691" s="6">
        <v>0</v>
      </c>
      <c r="AB691" s="6" t="s">
        <v>70</v>
      </c>
      <c r="AC691" s="6">
        <v>0</v>
      </c>
      <c r="AD691" t="s">
        <v>68</v>
      </c>
      <c r="AF691" t="s">
        <v>69</v>
      </c>
      <c r="AG691" t="s">
        <v>70</v>
      </c>
      <c r="AH691">
        <v>6</v>
      </c>
      <c r="AI691">
        <v>2</v>
      </c>
    </row>
    <row r="692" spans="1:35" x14ac:dyDescent="0.25">
      <c r="A692" s="7" t="str">
        <f>HYPERLINK(Final_table[[#This Row],[profileUrl]],Final_table[[#This Row],[fullName]])</f>
        <v>Gerry Sterckx</v>
      </c>
      <c r="B692" s="6" t="s">
        <v>4282</v>
      </c>
      <c r="C692" s="6" t="s">
        <v>276</v>
      </c>
      <c r="D692" s="6" t="s">
        <v>4283</v>
      </c>
      <c r="E692" s="6" t="s">
        <v>4284</v>
      </c>
      <c r="F692" s="6"/>
      <c r="G692" s="6"/>
      <c r="H692" s="6"/>
      <c r="I692" s="6"/>
      <c r="J692" s="6" t="s">
        <v>42</v>
      </c>
      <c r="K692" s="6" t="s">
        <v>4285</v>
      </c>
      <c r="L692" s="6" t="s">
        <v>4286</v>
      </c>
      <c r="M692" s="1">
        <v>45742</v>
      </c>
      <c r="N692" s="1">
        <v>45742</v>
      </c>
      <c r="O692" s="1"/>
      <c r="P692" s="6" t="s">
        <v>67</v>
      </c>
      <c r="Q692" s="6" t="s">
        <v>67</v>
      </c>
      <c r="R692" s="6">
        <v>0</v>
      </c>
      <c r="S692" s="6">
        <v>1</v>
      </c>
      <c r="T692" s="6">
        <v>0</v>
      </c>
      <c r="U692" s="6">
        <v>0</v>
      </c>
      <c r="V692" s="7" t="str">
        <f>IF(Final_table[[#This Row],[Pipedrive_ID]]&lt;&gt;"",HYPERLINK("https::/silk3.pipedrive.com/person/"&amp;Final_table[[#This Row],[Pipedrive_ID]]/10,Final_table[[#This Row],[fullName]]),"")</f>
        <v/>
      </c>
      <c r="W692" s="6"/>
      <c r="X692" s="1"/>
      <c r="Y692" s="6"/>
      <c r="Z692" s="6" t="s">
        <v>70</v>
      </c>
      <c r="AA692" s="6">
        <v>0</v>
      </c>
      <c r="AB692" s="6" t="s">
        <v>70</v>
      </c>
      <c r="AC692" s="6">
        <v>1</v>
      </c>
      <c r="AD692" t="s">
        <v>68</v>
      </c>
      <c r="AF692" t="s">
        <v>69</v>
      </c>
      <c r="AG692" t="s">
        <v>79</v>
      </c>
      <c r="AH692">
        <v>3</v>
      </c>
      <c r="AI692">
        <v>1</v>
      </c>
    </row>
    <row r="693" spans="1:35" x14ac:dyDescent="0.25">
      <c r="A693" s="7" t="str">
        <f>HYPERLINK(Final_table[[#This Row],[profileUrl]],Final_table[[#This Row],[fullName]])</f>
        <v>Nicholas Skverer</v>
      </c>
      <c r="B693" s="6" t="s">
        <v>2814</v>
      </c>
      <c r="C693" s="6" t="s">
        <v>406</v>
      </c>
      <c r="D693" s="6" t="s">
        <v>2815</v>
      </c>
      <c r="E693" s="6" t="s">
        <v>2816</v>
      </c>
      <c r="F693" s="6"/>
      <c r="G693" s="6"/>
      <c r="H693" s="6"/>
      <c r="I693" s="6"/>
      <c r="J693" s="6" t="s">
        <v>337</v>
      </c>
      <c r="K693" s="6" t="s">
        <v>2817</v>
      </c>
      <c r="L693" s="6" t="s">
        <v>1970</v>
      </c>
      <c r="M693" s="1">
        <v>45861</v>
      </c>
      <c r="N693" s="1">
        <v>45861</v>
      </c>
      <c r="O693" s="1"/>
      <c r="P693" s="6" t="s">
        <v>67</v>
      </c>
      <c r="Q693" s="6" t="s">
        <v>67</v>
      </c>
      <c r="R693" s="6">
        <v>1</v>
      </c>
      <c r="S693" s="6">
        <v>1</v>
      </c>
      <c r="T693" s="6">
        <v>0</v>
      </c>
      <c r="U693" s="6">
        <v>0</v>
      </c>
      <c r="V693" s="7" t="str">
        <f>IF(Final_table[[#This Row],[Pipedrive_ID]]&lt;&gt;"",HYPERLINK("https::/silk3.pipedrive.com/person/"&amp;Final_table[[#This Row],[Pipedrive_ID]]/10,Final_table[[#This Row],[fullName]]),"")</f>
        <v/>
      </c>
      <c r="W693" s="6"/>
      <c r="X693" s="1"/>
      <c r="Y693" s="6"/>
      <c r="Z693" s="6" t="s">
        <v>70</v>
      </c>
      <c r="AA693" s="6">
        <v>0</v>
      </c>
      <c r="AB693" s="6" t="s">
        <v>70</v>
      </c>
      <c r="AC693" s="6">
        <v>0</v>
      </c>
      <c r="AD693" t="s">
        <v>68</v>
      </c>
      <c r="AF693" t="s">
        <v>69</v>
      </c>
      <c r="AG693" t="s">
        <v>70</v>
      </c>
      <c r="AH693">
        <v>7</v>
      </c>
      <c r="AI693">
        <v>2</v>
      </c>
    </row>
    <row r="694" spans="1:35" x14ac:dyDescent="0.25">
      <c r="A694" s="7" t="str">
        <f>HYPERLINK(Final_table[[#This Row],[profileUrl]],Final_table[[#This Row],[fullName]])</f>
        <v>Nick Peeraer</v>
      </c>
      <c r="B694" s="6" t="s">
        <v>2818</v>
      </c>
      <c r="C694" s="6" t="s">
        <v>1913</v>
      </c>
      <c r="D694" s="6" t="s">
        <v>2819</v>
      </c>
      <c r="E694" s="6" t="s">
        <v>2820</v>
      </c>
      <c r="F694" s="6"/>
      <c r="G694" s="6"/>
      <c r="H694" s="6"/>
      <c r="I694" s="6"/>
      <c r="J694" s="6" t="s">
        <v>42</v>
      </c>
      <c r="K694" s="6" t="s">
        <v>2821</v>
      </c>
      <c r="L694" s="6" t="s">
        <v>2822</v>
      </c>
      <c r="M694" s="1">
        <v>45704</v>
      </c>
      <c r="N694" s="1">
        <v>45704</v>
      </c>
      <c r="O694" s="1"/>
      <c r="P694" s="6" t="s">
        <v>67</v>
      </c>
      <c r="Q694" s="6" t="s">
        <v>67</v>
      </c>
      <c r="R694" s="6">
        <v>1</v>
      </c>
      <c r="S694" s="6">
        <v>1</v>
      </c>
      <c r="T694" s="6">
        <v>0</v>
      </c>
      <c r="U694" s="6">
        <v>0</v>
      </c>
      <c r="V694" s="7" t="str">
        <f>IF(Final_table[[#This Row],[Pipedrive_ID]]&lt;&gt;"",HYPERLINK("https::/silk3.pipedrive.com/person/"&amp;Final_table[[#This Row],[Pipedrive_ID]]/10,Final_table[[#This Row],[fullName]]),"")</f>
        <v/>
      </c>
      <c r="W694" s="6"/>
      <c r="X694" s="1"/>
      <c r="Y694" s="6"/>
      <c r="Z694" s="6" t="s">
        <v>70</v>
      </c>
      <c r="AA694" s="6">
        <v>0</v>
      </c>
      <c r="AB694" s="6" t="s">
        <v>70</v>
      </c>
      <c r="AC694" s="6">
        <v>0</v>
      </c>
      <c r="AD694" t="s">
        <v>68</v>
      </c>
      <c r="AF694" t="s">
        <v>69</v>
      </c>
      <c r="AG694" t="s">
        <v>70</v>
      </c>
      <c r="AH694">
        <v>2</v>
      </c>
      <c r="AI694">
        <v>2</v>
      </c>
    </row>
    <row r="695" spans="1:35" x14ac:dyDescent="0.25">
      <c r="A695" s="7" t="str">
        <f>HYPERLINK(Final_table[[#This Row],[profileUrl]],Final_table[[#This Row],[fullName]])</f>
        <v>Gert Cooreman</v>
      </c>
      <c r="B695" s="6" t="s">
        <v>4287</v>
      </c>
      <c r="C695" s="6" t="s">
        <v>1282</v>
      </c>
      <c r="D695" s="6" t="s">
        <v>4288</v>
      </c>
      <c r="E695" s="6" t="s">
        <v>4289</v>
      </c>
      <c r="F695" s="6"/>
      <c r="G695" s="6"/>
      <c r="H695" s="6"/>
      <c r="I695" s="6"/>
      <c r="J695" s="6" t="s">
        <v>337</v>
      </c>
      <c r="K695" s="6" t="s">
        <v>4290</v>
      </c>
      <c r="L695" s="6" t="s">
        <v>4291</v>
      </c>
      <c r="M695" s="1">
        <v>45706</v>
      </c>
      <c r="N695" s="1">
        <v>45706</v>
      </c>
      <c r="O695" s="1"/>
      <c r="P695" s="6" t="s">
        <v>67</v>
      </c>
      <c r="Q695" s="6" t="s">
        <v>67</v>
      </c>
      <c r="R695" s="6">
        <v>1</v>
      </c>
      <c r="S695" s="6">
        <v>0</v>
      </c>
      <c r="T695" s="6">
        <v>0</v>
      </c>
      <c r="U695" s="6">
        <v>0</v>
      </c>
      <c r="V695" s="7" t="str">
        <f>IF(Final_table[[#This Row],[Pipedrive_ID]]&lt;&gt;"",HYPERLINK("https::/silk3.pipedrive.com/person/"&amp;Final_table[[#This Row],[Pipedrive_ID]]/10,Final_table[[#This Row],[fullName]]),"")</f>
        <v/>
      </c>
      <c r="W695" s="6"/>
      <c r="X695" s="1"/>
      <c r="Y695" s="6"/>
      <c r="Z695" s="6" t="s">
        <v>70</v>
      </c>
      <c r="AA695" s="6">
        <v>0</v>
      </c>
      <c r="AB695" s="6" t="s">
        <v>70</v>
      </c>
      <c r="AC695" s="6">
        <v>1</v>
      </c>
      <c r="AD695" t="s">
        <v>68</v>
      </c>
      <c r="AF695" t="s">
        <v>69</v>
      </c>
      <c r="AG695" t="s">
        <v>79</v>
      </c>
      <c r="AH695">
        <v>2</v>
      </c>
      <c r="AI695">
        <v>1</v>
      </c>
    </row>
    <row r="696" spans="1:35" x14ac:dyDescent="0.25">
      <c r="A696" s="7" t="str">
        <f>HYPERLINK(Final_table[[#This Row],[profileUrl]],Final_table[[#This Row],[fullName]])</f>
        <v>Nina Bussé</v>
      </c>
      <c r="B696" s="6" t="s">
        <v>2827</v>
      </c>
      <c r="C696" s="6" t="s">
        <v>145</v>
      </c>
      <c r="D696" s="6" t="s">
        <v>2824</v>
      </c>
      <c r="E696" s="6" t="s">
        <v>2825</v>
      </c>
      <c r="F696" s="6"/>
      <c r="G696" s="6"/>
      <c r="H696" s="6"/>
      <c r="I696" s="6"/>
      <c r="J696" s="6" t="s">
        <v>42</v>
      </c>
      <c r="K696" s="6" t="s">
        <v>70</v>
      </c>
      <c r="L696" s="6" t="s">
        <v>70</v>
      </c>
      <c r="M696" s="1">
        <v>45704</v>
      </c>
      <c r="N696" s="1">
        <v>45704</v>
      </c>
      <c r="O696" s="1"/>
      <c r="P696" s="6" t="s">
        <v>67</v>
      </c>
      <c r="Q696" s="6" t="s">
        <v>67</v>
      </c>
      <c r="R696" s="6">
        <v>2</v>
      </c>
      <c r="S696" s="6">
        <v>0</v>
      </c>
      <c r="T696" s="6">
        <v>0</v>
      </c>
      <c r="U696" s="6">
        <v>0</v>
      </c>
      <c r="V696" s="7" t="str">
        <f>IF(Final_table[[#This Row],[Pipedrive_ID]]&lt;&gt;"",HYPERLINK("https::/silk3.pipedrive.com/person/"&amp;Final_table[[#This Row],[Pipedrive_ID]]/10,Final_table[[#This Row],[fullName]]),"")</f>
        <v/>
      </c>
      <c r="W696" s="6"/>
      <c r="X696" s="1"/>
      <c r="Y696" s="6"/>
      <c r="Z696" s="6" t="s">
        <v>70</v>
      </c>
      <c r="AA696" s="6">
        <v>0</v>
      </c>
      <c r="AB696" s="6" t="s">
        <v>70</v>
      </c>
      <c r="AC696" s="6">
        <v>0</v>
      </c>
      <c r="AD696" t="s">
        <v>68</v>
      </c>
      <c r="AF696" t="s">
        <v>69</v>
      </c>
      <c r="AG696" t="s">
        <v>70</v>
      </c>
      <c r="AH696">
        <v>2</v>
      </c>
      <c r="AI696">
        <v>2</v>
      </c>
    </row>
    <row r="697" spans="1:35" x14ac:dyDescent="0.25">
      <c r="A697" s="7" t="str">
        <f>HYPERLINK(Final_table[[#This Row],[profileUrl]],Final_table[[#This Row],[fullName]])</f>
        <v>Olivier Van Raemdonck</v>
      </c>
      <c r="B697" s="6" t="s">
        <v>2828</v>
      </c>
      <c r="C697" s="6" t="s">
        <v>2829</v>
      </c>
      <c r="D697" s="6" t="s">
        <v>2830</v>
      </c>
      <c r="E697" s="6" t="s">
        <v>2831</v>
      </c>
      <c r="F697" s="6"/>
      <c r="G697" s="6"/>
      <c r="H697" s="6"/>
      <c r="I697" s="6"/>
      <c r="J697" s="6" t="s">
        <v>42</v>
      </c>
      <c r="K697" s="6" t="s">
        <v>543</v>
      </c>
      <c r="L697" s="6" t="s">
        <v>2832</v>
      </c>
      <c r="M697" s="1">
        <v>45835</v>
      </c>
      <c r="N697" s="1">
        <v>45835</v>
      </c>
      <c r="O697" s="1"/>
      <c r="P697" s="6" t="s">
        <v>67</v>
      </c>
      <c r="Q697" s="6" t="s">
        <v>67</v>
      </c>
      <c r="R697" s="6">
        <v>0</v>
      </c>
      <c r="S697" s="6">
        <v>2</v>
      </c>
      <c r="T697" s="6">
        <v>0</v>
      </c>
      <c r="U697" s="6">
        <v>0</v>
      </c>
      <c r="V697" s="7" t="str">
        <f>IF(Final_table[[#This Row],[Pipedrive_ID]]&lt;&gt;"",HYPERLINK("https::/silk3.pipedrive.com/person/"&amp;Final_table[[#This Row],[Pipedrive_ID]]/10,Final_table[[#This Row],[fullName]]),"")</f>
        <v/>
      </c>
      <c r="W697" s="6"/>
      <c r="X697" s="1"/>
      <c r="Y697" s="6"/>
      <c r="Z697" s="6" t="s">
        <v>70</v>
      </c>
      <c r="AA697" s="6">
        <v>1</v>
      </c>
      <c r="AB697" s="6" t="s">
        <v>2833</v>
      </c>
      <c r="AC697" s="6">
        <v>0</v>
      </c>
      <c r="AD697" t="s">
        <v>68</v>
      </c>
      <c r="AF697" t="s">
        <v>69</v>
      </c>
      <c r="AG697" t="s">
        <v>166</v>
      </c>
      <c r="AH697">
        <v>6</v>
      </c>
      <c r="AI697">
        <v>2</v>
      </c>
    </row>
    <row r="698" spans="1:35" x14ac:dyDescent="0.25">
      <c r="A698" s="7" t="str">
        <f>HYPERLINK(Final_table[[#This Row],[profileUrl]],Final_table[[#This Row],[fullName]])</f>
        <v>Oona Noyen</v>
      </c>
      <c r="B698" s="6" t="s">
        <v>2834</v>
      </c>
      <c r="C698" s="6" t="s">
        <v>2835</v>
      </c>
      <c r="D698" s="6" t="s">
        <v>2836</v>
      </c>
      <c r="E698" s="6" t="s">
        <v>2837</v>
      </c>
      <c r="F698" s="6"/>
      <c r="G698" s="6"/>
      <c r="H698" s="6"/>
      <c r="I698" s="6"/>
      <c r="J698" s="6" t="s">
        <v>42</v>
      </c>
      <c r="K698" s="6" t="s">
        <v>2838</v>
      </c>
      <c r="L698" s="6" t="s">
        <v>2839</v>
      </c>
      <c r="M698" s="1">
        <v>45705</v>
      </c>
      <c r="N698" s="1">
        <v>45705</v>
      </c>
      <c r="O698" s="1"/>
      <c r="P698" s="6" t="s">
        <v>67</v>
      </c>
      <c r="Q698" s="6" t="s">
        <v>67</v>
      </c>
      <c r="R698" s="6">
        <v>1</v>
      </c>
      <c r="S698" s="6">
        <v>1</v>
      </c>
      <c r="T698" s="6">
        <v>0</v>
      </c>
      <c r="U698" s="6">
        <v>0</v>
      </c>
      <c r="V698" s="7" t="str">
        <f>IF(Final_table[[#This Row],[Pipedrive_ID]]&lt;&gt;"",HYPERLINK("https::/silk3.pipedrive.com/person/"&amp;Final_table[[#This Row],[Pipedrive_ID]]/10,Final_table[[#This Row],[fullName]]),"")</f>
        <v/>
      </c>
      <c r="W698" s="6"/>
      <c r="X698" s="1"/>
      <c r="Y698" s="6"/>
      <c r="Z698" s="6" t="s">
        <v>70</v>
      </c>
      <c r="AA698" s="6">
        <v>0</v>
      </c>
      <c r="AB698" s="6" t="s">
        <v>70</v>
      </c>
      <c r="AC698" s="6">
        <v>0</v>
      </c>
      <c r="AD698" t="s">
        <v>68</v>
      </c>
      <c r="AF698" t="s">
        <v>69</v>
      </c>
      <c r="AG698" t="s">
        <v>70</v>
      </c>
      <c r="AH698">
        <v>2</v>
      </c>
      <c r="AI698">
        <v>2</v>
      </c>
    </row>
    <row r="699" spans="1:35" x14ac:dyDescent="0.25">
      <c r="A699" s="7" t="str">
        <f>HYPERLINK(Final_table[[#This Row],[profileUrl]],Final_table[[#This Row],[fullName]])</f>
        <v>Gijs Geboers</v>
      </c>
      <c r="B699" s="6" t="s">
        <v>4292</v>
      </c>
      <c r="C699" s="6" t="s">
        <v>4293</v>
      </c>
      <c r="D699" s="6" t="s">
        <v>4294</v>
      </c>
      <c r="E699" s="6" t="s">
        <v>4295</v>
      </c>
      <c r="F699" s="6"/>
      <c r="G699" s="6"/>
      <c r="H699" s="6"/>
      <c r="I699" s="6"/>
      <c r="J699" s="6" t="s">
        <v>42</v>
      </c>
      <c r="K699" s="6" t="s">
        <v>4296</v>
      </c>
      <c r="L699" s="6" t="s">
        <v>88</v>
      </c>
      <c r="M699" s="1">
        <v>45730</v>
      </c>
      <c r="N699" s="1">
        <v>45730</v>
      </c>
      <c r="O699" s="1"/>
      <c r="P699" s="6" t="s">
        <v>67</v>
      </c>
      <c r="Q699" s="6" t="s">
        <v>67</v>
      </c>
      <c r="R699" s="6">
        <v>0</v>
      </c>
      <c r="S699" s="6">
        <v>1</v>
      </c>
      <c r="T699" s="6">
        <v>0</v>
      </c>
      <c r="U699" s="6">
        <v>0</v>
      </c>
      <c r="V699" s="7" t="str">
        <f>IF(Final_table[[#This Row],[Pipedrive_ID]]&lt;&gt;"",HYPERLINK("https::/silk3.pipedrive.com/person/"&amp;Final_table[[#This Row],[Pipedrive_ID]]/10,Final_table[[#This Row],[fullName]]),"")</f>
        <v/>
      </c>
      <c r="W699" s="6"/>
      <c r="X699" s="1"/>
      <c r="Y699" s="6"/>
      <c r="Z699" s="6" t="s">
        <v>70</v>
      </c>
      <c r="AA699" s="6">
        <v>0</v>
      </c>
      <c r="AB699" s="6" t="s">
        <v>70</v>
      </c>
      <c r="AC699" s="6">
        <v>0</v>
      </c>
      <c r="AD699" t="s">
        <v>68</v>
      </c>
      <c r="AF699" t="s">
        <v>69</v>
      </c>
      <c r="AG699" t="s">
        <v>70</v>
      </c>
      <c r="AH699">
        <v>3</v>
      </c>
      <c r="AI699">
        <v>1</v>
      </c>
    </row>
    <row r="700" spans="1:35" x14ac:dyDescent="0.25">
      <c r="A700" s="7" t="str">
        <f>HYPERLINK(Final_table[[#This Row],[profileUrl]],Final_table[[#This Row],[fullName]])</f>
        <v>Ortwin Boone</v>
      </c>
      <c r="B700" s="6" t="s">
        <v>2840</v>
      </c>
      <c r="C700" s="6" t="s">
        <v>2841</v>
      </c>
      <c r="D700" s="6" t="s">
        <v>2842</v>
      </c>
      <c r="E700" s="6" t="s">
        <v>2843</v>
      </c>
      <c r="F700" s="6"/>
      <c r="G700" s="6"/>
      <c r="H700" s="6"/>
      <c r="I700" s="6"/>
      <c r="J700" s="6" t="s">
        <v>42</v>
      </c>
      <c r="K700" s="6" t="s">
        <v>2844</v>
      </c>
      <c r="L700" s="6" t="s">
        <v>1211</v>
      </c>
      <c r="M700" s="1">
        <v>45705</v>
      </c>
      <c r="N700" s="1">
        <v>45705</v>
      </c>
      <c r="O700" s="1"/>
      <c r="P700" s="6" t="s">
        <v>67</v>
      </c>
      <c r="Q700" s="6" t="s">
        <v>67</v>
      </c>
      <c r="R700" s="6">
        <v>1</v>
      </c>
      <c r="S700" s="6">
        <v>1</v>
      </c>
      <c r="T700" s="6">
        <v>0</v>
      </c>
      <c r="U700" s="6">
        <v>0</v>
      </c>
      <c r="V700" s="7" t="str">
        <f>IF(Final_table[[#This Row],[Pipedrive_ID]]&lt;&gt;"",HYPERLINK("https::/silk3.pipedrive.com/person/"&amp;Final_table[[#This Row],[Pipedrive_ID]]/10,Final_table[[#This Row],[fullName]]),"")</f>
        <v/>
      </c>
      <c r="W700" s="6"/>
      <c r="X700" s="1"/>
      <c r="Y700" s="6"/>
      <c r="Z700" s="6" t="s">
        <v>70</v>
      </c>
      <c r="AA700" s="6">
        <v>0</v>
      </c>
      <c r="AB700" s="6" t="s">
        <v>70</v>
      </c>
      <c r="AC700" s="6">
        <v>0</v>
      </c>
      <c r="AD700" t="s">
        <v>68</v>
      </c>
      <c r="AF700" t="s">
        <v>69</v>
      </c>
      <c r="AG700" t="s">
        <v>70</v>
      </c>
      <c r="AH700">
        <v>2</v>
      </c>
      <c r="AI700">
        <v>2</v>
      </c>
    </row>
    <row r="701" spans="1:35" x14ac:dyDescent="0.25">
      <c r="A701" s="7" t="str">
        <f>HYPERLINK(Final_table[[#This Row],[profileUrl]],Final_table[[#This Row],[fullName]])</f>
        <v>Gill Scheltjens</v>
      </c>
      <c r="B701" s="6" t="s">
        <v>4297</v>
      </c>
      <c r="C701" s="6" t="s">
        <v>4298</v>
      </c>
      <c r="D701" s="6" t="s">
        <v>4299</v>
      </c>
      <c r="E701" s="6" t="s">
        <v>4300</v>
      </c>
      <c r="F701" s="6"/>
      <c r="G701" s="6"/>
      <c r="H701" s="6"/>
      <c r="I701" s="6"/>
      <c r="J701" s="6" t="s">
        <v>42</v>
      </c>
      <c r="K701" s="6" t="s">
        <v>2392</v>
      </c>
      <c r="L701" s="6" t="s">
        <v>4301</v>
      </c>
      <c r="M701" s="1">
        <v>45870</v>
      </c>
      <c r="N701" s="1">
        <v>45870</v>
      </c>
      <c r="O701" s="1"/>
      <c r="P701" s="6" t="s">
        <v>67</v>
      </c>
      <c r="Q701" s="6" t="s">
        <v>67</v>
      </c>
      <c r="R701" s="6">
        <v>0</v>
      </c>
      <c r="S701" s="6">
        <v>1</v>
      </c>
      <c r="T701" s="6">
        <v>0</v>
      </c>
      <c r="U701" s="6">
        <v>0</v>
      </c>
      <c r="V701" s="7" t="str">
        <f>IF(Final_table[[#This Row],[Pipedrive_ID]]&lt;&gt;"",HYPERLINK("https::/silk3.pipedrive.com/person/"&amp;Final_table[[#This Row],[Pipedrive_ID]]/10,Final_table[[#This Row],[fullName]]),"")</f>
        <v/>
      </c>
      <c r="W701" s="6"/>
      <c r="X701" s="1"/>
      <c r="Y701" s="6"/>
      <c r="Z701" s="6" t="s">
        <v>70</v>
      </c>
      <c r="AA701" s="6">
        <v>0</v>
      </c>
      <c r="AB701" s="6" t="s">
        <v>70</v>
      </c>
      <c r="AC701" s="6">
        <v>0</v>
      </c>
      <c r="AD701" t="s">
        <v>68</v>
      </c>
      <c r="AF701" t="s">
        <v>69</v>
      </c>
      <c r="AG701" t="s">
        <v>70</v>
      </c>
      <c r="AH701">
        <v>8</v>
      </c>
      <c r="AI701">
        <v>1</v>
      </c>
    </row>
    <row r="702" spans="1:35" x14ac:dyDescent="0.25">
      <c r="A702" s="7" t="str">
        <f>HYPERLINK(Final_table[[#This Row],[profileUrl]],Final_table[[#This Row],[fullName]])</f>
        <v>Pieter-Jan Boeckx</v>
      </c>
      <c r="B702" s="6" t="s">
        <v>2861</v>
      </c>
      <c r="C702" s="6" t="s">
        <v>2862</v>
      </c>
      <c r="D702" s="6" t="s">
        <v>2863</v>
      </c>
      <c r="E702" s="6" t="s">
        <v>2864</v>
      </c>
      <c r="F702" s="6"/>
      <c r="G702" s="6"/>
      <c r="H702" s="6"/>
      <c r="I702" s="6"/>
      <c r="J702" s="6" t="s">
        <v>42</v>
      </c>
      <c r="K702" s="6" t="s">
        <v>1204</v>
      </c>
      <c r="L702" s="6" t="s">
        <v>2367</v>
      </c>
      <c r="M702" s="1">
        <v>45871</v>
      </c>
      <c r="N702" s="1">
        <v>45871</v>
      </c>
      <c r="O702" s="1"/>
      <c r="P702" s="6" t="s">
        <v>67</v>
      </c>
      <c r="Q702" s="6" t="s">
        <v>67</v>
      </c>
      <c r="R702" s="6">
        <v>0</v>
      </c>
      <c r="S702" s="6">
        <v>2</v>
      </c>
      <c r="T702" s="6">
        <v>0</v>
      </c>
      <c r="U702" s="6">
        <v>0</v>
      </c>
      <c r="V702" s="7" t="str">
        <f>IF(Final_table[[#This Row],[Pipedrive_ID]]&lt;&gt;"",HYPERLINK("https::/silk3.pipedrive.com/person/"&amp;Final_table[[#This Row],[Pipedrive_ID]]/10,Final_table[[#This Row],[fullName]]),"")</f>
        <v/>
      </c>
      <c r="W702" s="6"/>
      <c r="X702" s="1"/>
      <c r="Y702" s="6"/>
      <c r="Z702" s="6" t="s">
        <v>70</v>
      </c>
      <c r="AA702" s="6">
        <v>0</v>
      </c>
      <c r="AB702" s="6" t="s">
        <v>70</v>
      </c>
      <c r="AC702" s="6">
        <v>0</v>
      </c>
      <c r="AD702" t="s">
        <v>68</v>
      </c>
      <c r="AF702" t="s">
        <v>69</v>
      </c>
      <c r="AG702" t="s">
        <v>70</v>
      </c>
      <c r="AH702">
        <v>8</v>
      </c>
      <c r="AI702">
        <v>2</v>
      </c>
    </row>
    <row r="703" spans="1:35" x14ac:dyDescent="0.25">
      <c r="A703" s="7" t="str">
        <f>HYPERLINK(Final_table[[#This Row],[profileUrl]],Final_table[[#This Row],[fullName]])</f>
        <v>Gilles Hendrickx</v>
      </c>
      <c r="B703" s="6" t="s">
        <v>4302</v>
      </c>
      <c r="C703" s="6" t="s">
        <v>4303</v>
      </c>
      <c r="D703" s="6" t="s">
        <v>2403</v>
      </c>
      <c r="E703" s="6" t="s">
        <v>4304</v>
      </c>
      <c r="F703" s="6"/>
      <c r="G703" s="6"/>
      <c r="H703" s="6"/>
      <c r="I703" s="6"/>
      <c r="J703" s="6" t="s">
        <v>337</v>
      </c>
      <c r="K703" s="6" t="s">
        <v>1950</v>
      </c>
      <c r="L703" s="6" t="s">
        <v>4305</v>
      </c>
      <c r="M703" s="1">
        <v>45836</v>
      </c>
      <c r="N703" s="1">
        <v>45836</v>
      </c>
      <c r="O703" s="1"/>
      <c r="P703" s="6" t="s">
        <v>67</v>
      </c>
      <c r="Q703" s="6" t="s">
        <v>67</v>
      </c>
      <c r="R703" s="6">
        <v>0</v>
      </c>
      <c r="S703" s="6">
        <v>1</v>
      </c>
      <c r="T703" s="6">
        <v>0</v>
      </c>
      <c r="U703" s="6">
        <v>0</v>
      </c>
      <c r="V703" s="7" t="str">
        <f>IF(Final_table[[#This Row],[Pipedrive_ID]]&lt;&gt;"",HYPERLINK("https::/silk3.pipedrive.com/person/"&amp;Final_table[[#This Row],[Pipedrive_ID]]/10,Final_table[[#This Row],[fullName]]),"")</f>
        <v/>
      </c>
      <c r="W703" s="6"/>
      <c r="X703" s="1"/>
      <c r="Y703" s="6"/>
      <c r="Z703" s="6" t="s">
        <v>70</v>
      </c>
      <c r="AA703" s="6">
        <v>0</v>
      </c>
      <c r="AB703" s="6" t="s">
        <v>70</v>
      </c>
      <c r="AC703" s="6">
        <v>0</v>
      </c>
      <c r="AD703" t="s">
        <v>68</v>
      </c>
      <c r="AF703" t="s">
        <v>69</v>
      </c>
      <c r="AG703" t="s">
        <v>70</v>
      </c>
      <c r="AH703">
        <v>6</v>
      </c>
      <c r="AI703">
        <v>1</v>
      </c>
    </row>
    <row r="704" spans="1:35" x14ac:dyDescent="0.25">
      <c r="A704" s="7" t="str">
        <f>HYPERLINK(Final_table[[#This Row],[profileUrl]],Final_table[[#This Row],[fullName]])</f>
        <v>Pieter-Jan Giesen</v>
      </c>
      <c r="B704" s="6" t="s">
        <v>2865</v>
      </c>
      <c r="C704" s="6" t="s">
        <v>2862</v>
      </c>
      <c r="D704" s="6" t="s">
        <v>2866</v>
      </c>
      <c r="E704" s="6" t="s">
        <v>2867</v>
      </c>
      <c r="F704" s="6"/>
      <c r="G704" s="6"/>
      <c r="H704" s="6"/>
      <c r="I704" s="6"/>
      <c r="J704" s="6" t="s">
        <v>42</v>
      </c>
      <c r="K704" s="6" t="s">
        <v>2868</v>
      </c>
      <c r="L704" s="6" t="s">
        <v>2869</v>
      </c>
      <c r="M704" s="1">
        <v>45834</v>
      </c>
      <c r="N704" s="1">
        <v>45834</v>
      </c>
      <c r="O704" s="1"/>
      <c r="P704" s="6" t="s">
        <v>67</v>
      </c>
      <c r="Q704" s="6" t="s">
        <v>67</v>
      </c>
      <c r="R704" s="6">
        <v>0</v>
      </c>
      <c r="S704" s="6">
        <v>2</v>
      </c>
      <c r="T704" s="6">
        <v>0</v>
      </c>
      <c r="U704" s="6">
        <v>0</v>
      </c>
      <c r="V704" s="7" t="str">
        <f>IF(Final_table[[#This Row],[Pipedrive_ID]]&lt;&gt;"",HYPERLINK("https::/silk3.pipedrive.com/person/"&amp;Final_table[[#This Row],[Pipedrive_ID]]/10,Final_table[[#This Row],[fullName]]),"")</f>
        <v/>
      </c>
      <c r="W704" s="6"/>
      <c r="X704" s="1"/>
      <c r="Y704" s="6"/>
      <c r="Z704" s="6" t="s">
        <v>70</v>
      </c>
      <c r="AA704" s="6">
        <v>0</v>
      </c>
      <c r="AB704" s="6" t="s">
        <v>70</v>
      </c>
      <c r="AC704" s="6">
        <v>1</v>
      </c>
      <c r="AD704" t="s">
        <v>68</v>
      </c>
      <c r="AF704" t="s">
        <v>69</v>
      </c>
      <c r="AG704" t="s">
        <v>79</v>
      </c>
      <c r="AH704">
        <v>6</v>
      </c>
      <c r="AI704">
        <v>2</v>
      </c>
    </row>
    <row r="705" spans="1:35" x14ac:dyDescent="0.25">
      <c r="A705" s="7" t="str">
        <f>HYPERLINK(Final_table[[#This Row],[profileUrl]],Final_table[[#This Row],[fullName]])</f>
        <v>Gino Commeyne</v>
      </c>
      <c r="B705" s="6" t="s">
        <v>6086</v>
      </c>
      <c r="C705" s="6" t="s">
        <v>6087</v>
      </c>
      <c r="D705" s="6" t="s">
        <v>6088</v>
      </c>
      <c r="E705" s="6" t="s">
        <v>6089</v>
      </c>
      <c r="F705" s="6"/>
      <c r="G705" s="6"/>
      <c r="H705" s="6"/>
      <c r="I705" s="6"/>
      <c r="J705" s="6" t="s">
        <v>337</v>
      </c>
      <c r="K705" s="6" t="s">
        <v>6090</v>
      </c>
      <c r="L705" s="6" t="s">
        <v>6091</v>
      </c>
      <c r="M705" s="1">
        <v>45870</v>
      </c>
      <c r="N705" s="1">
        <v>45870</v>
      </c>
      <c r="O705" s="1"/>
      <c r="P705" s="6" t="s">
        <v>67</v>
      </c>
      <c r="Q705" s="6" t="s">
        <v>67</v>
      </c>
      <c r="R705" s="6">
        <v>0</v>
      </c>
      <c r="S705" s="6">
        <v>1</v>
      </c>
      <c r="T705" s="6">
        <v>0</v>
      </c>
      <c r="U705" s="6">
        <v>0</v>
      </c>
      <c r="V705" s="7" t="str">
        <f>IF(Final_table[[#This Row],[Pipedrive_ID]]&lt;&gt;"",HYPERLINK("https::/silk3.pipedrive.com/person/"&amp;Final_table[[#This Row],[Pipedrive_ID]]/10,Final_table[[#This Row],[fullName]]),"")</f>
        <v/>
      </c>
      <c r="W705" s="6"/>
      <c r="X705" s="1"/>
      <c r="Y705" s="6"/>
      <c r="Z705" s="6" t="s">
        <v>70</v>
      </c>
      <c r="AA705" s="6">
        <v>0</v>
      </c>
      <c r="AB705" s="6" t="s">
        <v>70</v>
      </c>
      <c r="AC705" s="6">
        <v>0</v>
      </c>
      <c r="AD705" t="s">
        <v>68</v>
      </c>
      <c r="AF705" t="s">
        <v>69</v>
      </c>
      <c r="AG705" t="s">
        <v>70</v>
      </c>
      <c r="AH705">
        <v>8</v>
      </c>
      <c r="AI705">
        <v>1</v>
      </c>
    </row>
    <row r="706" spans="1:35" x14ac:dyDescent="0.25">
      <c r="A706" s="7" t="str">
        <f>HYPERLINK(Final_table[[#This Row],[profileUrl]],Final_table[[#This Row],[fullName]])</f>
        <v>Pieterjan Uytterhoeven</v>
      </c>
      <c r="B706" s="6" t="s">
        <v>2870</v>
      </c>
      <c r="C706" s="6" t="s">
        <v>2871</v>
      </c>
      <c r="D706" s="6" t="s">
        <v>2872</v>
      </c>
      <c r="E706" s="6" t="s">
        <v>2873</v>
      </c>
      <c r="F706" s="6"/>
      <c r="G706" s="6"/>
      <c r="H706" s="6"/>
      <c r="I706" s="6"/>
      <c r="J706" s="6" t="s">
        <v>337</v>
      </c>
      <c r="K706" s="6" t="s">
        <v>2874</v>
      </c>
      <c r="L706" s="6" t="s">
        <v>2875</v>
      </c>
      <c r="M706" s="1">
        <v>45705</v>
      </c>
      <c r="N706" s="1">
        <v>45705</v>
      </c>
      <c r="O706" s="1"/>
      <c r="P706" s="6" t="s">
        <v>67</v>
      </c>
      <c r="Q706" s="6" t="s">
        <v>67</v>
      </c>
      <c r="R706" s="6">
        <v>2</v>
      </c>
      <c r="S706" s="6">
        <v>0</v>
      </c>
      <c r="T706" s="6">
        <v>0</v>
      </c>
      <c r="U706" s="6">
        <v>0</v>
      </c>
      <c r="V706" s="7" t="str">
        <f>IF(Final_table[[#This Row],[Pipedrive_ID]]&lt;&gt;"",HYPERLINK("https::/silk3.pipedrive.com/person/"&amp;Final_table[[#This Row],[Pipedrive_ID]]/10,Final_table[[#This Row],[fullName]]),"")</f>
        <v/>
      </c>
      <c r="W706" s="6"/>
      <c r="X706" s="1"/>
      <c r="Y706" s="6"/>
      <c r="Z706" s="6" t="s">
        <v>70</v>
      </c>
      <c r="AA706" s="6">
        <v>0</v>
      </c>
      <c r="AB706" s="6" t="s">
        <v>70</v>
      </c>
      <c r="AC706" s="6">
        <v>1</v>
      </c>
      <c r="AD706" t="s">
        <v>68</v>
      </c>
      <c r="AF706" t="s">
        <v>69</v>
      </c>
      <c r="AG706" t="s">
        <v>79</v>
      </c>
      <c r="AH706">
        <v>2</v>
      </c>
      <c r="AI706">
        <v>2</v>
      </c>
    </row>
    <row r="707" spans="1:35" x14ac:dyDescent="0.25">
      <c r="A707" s="7" t="str">
        <f>HYPERLINK(Final_table[[#This Row],[profileUrl]],Final_table[[#This Row],[fullName]])</f>
        <v>Pieter-Jan Hendrickx</v>
      </c>
      <c r="B707" s="6" t="s">
        <v>2876</v>
      </c>
      <c r="C707" s="6" t="s">
        <v>2862</v>
      </c>
      <c r="D707" s="6" t="s">
        <v>2403</v>
      </c>
      <c r="E707" s="6" t="s">
        <v>2877</v>
      </c>
      <c r="F707" s="6"/>
      <c r="G707" s="6"/>
      <c r="H707" s="6"/>
      <c r="I707" s="6"/>
      <c r="J707" s="6" t="s">
        <v>42</v>
      </c>
      <c r="K707" s="6" t="s">
        <v>2878</v>
      </c>
      <c r="L707" s="6" t="s">
        <v>2879</v>
      </c>
      <c r="M707" s="1">
        <v>45837</v>
      </c>
      <c r="N707" s="1">
        <v>45837</v>
      </c>
      <c r="O707" s="1"/>
      <c r="P707" s="6" t="s">
        <v>67</v>
      </c>
      <c r="Q707" s="6" t="s">
        <v>67</v>
      </c>
      <c r="R707" s="6">
        <v>0</v>
      </c>
      <c r="S707" s="6">
        <v>2</v>
      </c>
      <c r="T707" s="6">
        <v>0</v>
      </c>
      <c r="U707" s="6">
        <v>0</v>
      </c>
      <c r="V707" s="7" t="str">
        <f>IF(Final_table[[#This Row],[Pipedrive_ID]]&lt;&gt;"",HYPERLINK("https::/silk3.pipedrive.com/person/"&amp;Final_table[[#This Row],[Pipedrive_ID]]/10,Final_table[[#This Row],[fullName]]),"")</f>
        <v/>
      </c>
      <c r="W707" s="6"/>
      <c r="X707" s="1"/>
      <c r="Y707" s="6"/>
      <c r="Z707" s="6" t="s">
        <v>70</v>
      </c>
      <c r="AA707" s="6">
        <v>0</v>
      </c>
      <c r="AB707" s="6" t="s">
        <v>70</v>
      </c>
      <c r="AC707" s="6">
        <v>0</v>
      </c>
      <c r="AD707" t="s">
        <v>68</v>
      </c>
      <c r="AF707" t="s">
        <v>69</v>
      </c>
      <c r="AG707" t="s">
        <v>70</v>
      </c>
      <c r="AH707">
        <v>6</v>
      </c>
      <c r="AI707">
        <v>2</v>
      </c>
    </row>
    <row r="708" spans="1:35" x14ac:dyDescent="0.25">
      <c r="A708" s="7" t="str">
        <f>HYPERLINK(Final_table[[#This Row],[profileUrl]],Final_table[[#This Row],[fullName]])</f>
        <v>Glynis Kenis</v>
      </c>
      <c r="B708" s="6" t="s">
        <v>4306</v>
      </c>
      <c r="C708" s="6" t="s">
        <v>4307</v>
      </c>
      <c r="D708" s="6" t="s">
        <v>4308</v>
      </c>
      <c r="E708" s="6" t="s">
        <v>4309</v>
      </c>
      <c r="F708" s="6"/>
      <c r="G708" s="6"/>
      <c r="H708" s="6"/>
      <c r="I708" s="6"/>
      <c r="J708" s="6" t="s">
        <v>337</v>
      </c>
      <c r="K708" s="6" t="s">
        <v>4310</v>
      </c>
      <c r="L708" s="6" t="s">
        <v>4311</v>
      </c>
      <c r="M708" s="1">
        <v>45704</v>
      </c>
      <c r="N708" s="1">
        <v>45704</v>
      </c>
      <c r="O708" s="1"/>
      <c r="P708" s="6" t="s">
        <v>67</v>
      </c>
      <c r="Q708" s="6" t="s">
        <v>67</v>
      </c>
      <c r="R708" s="6">
        <v>1</v>
      </c>
      <c r="S708" s="6">
        <v>0</v>
      </c>
      <c r="T708" s="6">
        <v>0</v>
      </c>
      <c r="U708" s="6">
        <v>0</v>
      </c>
      <c r="V708" s="7" t="str">
        <f>IF(Final_table[[#This Row],[Pipedrive_ID]]&lt;&gt;"",HYPERLINK("https::/silk3.pipedrive.com/person/"&amp;Final_table[[#This Row],[Pipedrive_ID]]/10,Final_table[[#This Row],[fullName]]),"")</f>
        <v/>
      </c>
      <c r="W708" s="6"/>
      <c r="X708" s="1"/>
      <c r="Y708" s="6"/>
      <c r="Z708" s="6" t="s">
        <v>70</v>
      </c>
      <c r="AA708" s="6">
        <v>0</v>
      </c>
      <c r="AB708" s="6" t="s">
        <v>70</v>
      </c>
      <c r="AC708" s="6">
        <v>0</v>
      </c>
      <c r="AD708" t="s">
        <v>68</v>
      </c>
      <c r="AF708" t="s">
        <v>69</v>
      </c>
      <c r="AG708" t="s">
        <v>70</v>
      </c>
      <c r="AH708">
        <v>2</v>
      </c>
      <c r="AI708">
        <v>1</v>
      </c>
    </row>
    <row r="709" spans="1:35" x14ac:dyDescent="0.25">
      <c r="A709" s="7" t="str">
        <f>HYPERLINK(Final_table[[#This Row],[profileUrl]],Final_table[[#This Row],[fullName]])</f>
        <v>Rentmeesters Peggy</v>
      </c>
      <c r="B709" s="6" t="s">
        <v>2880</v>
      </c>
      <c r="C709" s="6" t="s">
        <v>2881</v>
      </c>
      <c r="D709" s="6" t="s">
        <v>2882</v>
      </c>
      <c r="E709" s="6" t="s">
        <v>2883</v>
      </c>
      <c r="F709" s="6"/>
      <c r="G709" s="6"/>
      <c r="H709" s="6"/>
      <c r="I709" s="6"/>
      <c r="J709" s="6" t="s">
        <v>42</v>
      </c>
      <c r="K709" s="6" t="s">
        <v>543</v>
      </c>
      <c r="L709" s="6" t="s">
        <v>2884</v>
      </c>
      <c r="M709" s="1">
        <v>45834</v>
      </c>
      <c r="N709" s="1">
        <v>45834</v>
      </c>
      <c r="O709" s="1"/>
      <c r="P709" s="6" t="s">
        <v>67</v>
      </c>
      <c r="Q709" s="6" t="s">
        <v>67</v>
      </c>
      <c r="R709" s="6">
        <v>0</v>
      </c>
      <c r="S709" s="6">
        <v>2</v>
      </c>
      <c r="T709" s="6">
        <v>0</v>
      </c>
      <c r="U709" s="6">
        <v>0</v>
      </c>
      <c r="V709" s="7" t="str">
        <f>IF(Final_table[[#This Row],[Pipedrive_ID]]&lt;&gt;"",HYPERLINK("https::/silk3.pipedrive.com/person/"&amp;Final_table[[#This Row],[Pipedrive_ID]]/10,Final_table[[#This Row],[fullName]]),"")</f>
        <v/>
      </c>
      <c r="W709" s="6"/>
      <c r="X709" s="1"/>
      <c r="Y709" s="6"/>
      <c r="Z709" s="6" t="s">
        <v>70</v>
      </c>
      <c r="AA709" s="6">
        <v>0</v>
      </c>
      <c r="AB709" s="6" t="s">
        <v>70</v>
      </c>
      <c r="AC709" s="6">
        <v>0</v>
      </c>
      <c r="AD709" t="s">
        <v>68</v>
      </c>
      <c r="AF709" t="s">
        <v>69</v>
      </c>
      <c r="AG709" t="s">
        <v>70</v>
      </c>
      <c r="AH709">
        <v>6</v>
      </c>
      <c r="AI709">
        <v>2</v>
      </c>
    </row>
    <row r="710" spans="1:35" x14ac:dyDescent="0.25">
      <c r="A710" s="7" t="str">
        <f>HYPERLINK(Final_table[[#This Row],[profileUrl]],Final_table[[#This Row],[fullName]])</f>
        <v>Gohar Tovmasyan</v>
      </c>
      <c r="B710" s="6" t="s">
        <v>4312</v>
      </c>
      <c r="C710" s="6" t="s">
        <v>4313</v>
      </c>
      <c r="D710" s="6" t="s">
        <v>4314</v>
      </c>
      <c r="E710" s="6" t="s">
        <v>4315</v>
      </c>
      <c r="F710" s="6"/>
      <c r="G710" s="6"/>
      <c r="H710" s="6"/>
      <c r="I710" s="6"/>
      <c r="J710" s="6" t="s">
        <v>2194</v>
      </c>
      <c r="K710" s="6" t="s">
        <v>223</v>
      </c>
      <c r="L710" s="6" t="s">
        <v>4316</v>
      </c>
      <c r="M710" s="1">
        <v>45870</v>
      </c>
      <c r="N710" s="1">
        <v>45870</v>
      </c>
      <c r="O710" s="1"/>
      <c r="P710" s="6" t="s">
        <v>67</v>
      </c>
      <c r="Q710" s="6" t="s">
        <v>67</v>
      </c>
      <c r="R710" s="6">
        <v>0</v>
      </c>
      <c r="S710" s="6">
        <v>1</v>
      </c>
      <c r="T710" s="6">
        <v>0</v>
      </c>
      <c r="U710" s="6">
        <v>0</v>
      </c>
      <c r="V710" s="7" t="str">
        <f>IF(Final_table[[#This Row],[Pipedrive_ID]]&lt;&gt;"",HYPERLINK("https::/silk3.pipedrive.com/person/"&amp;Final_table[[#This Row],[Pipedrive_ID]]/10,Final_table[[#This Row],[fullName]]),"")</f>
        <v/>
      </c>
      <c r="W710" s="6"/>
      <c r="X710" s="1"/>
      <c r="Y710" s="6"/>
      <c r="Z710" s="6" t="s">
        <v>70</v>
      </c>
      <c r="AA710" s="6">
        <v>0</v>
      </c>
      <c r="AB710" s="6" t="s">
        <v>70</v>
      </c>
      <c r="AC710" s="6">
        <v>0</v>
      </c>
      <c r="AD710" t="s">
        <v>68</v>
      </c>
      <c r="AF710" t="s">
        <v>69</v>
      </c>
      <c r="AG710" t="s">
        <v>70</v>
      </c>
      <c r="AH710">
        <v>8</v>
      </c>
      <c r="AI710">
        <v>1</v>
      </c>
    </row>
    <row r="711" spans="1:35" x14ac:dyDescent="0.25">
      <c r="A711" s="7" t="str">
        <f>HYPERLINK(Final_table[[#This Row],[profileUrl]],Final_table[[#This Row],[fullName]])</f>
        <v>Roger Ritzen</v>
      </c>
      <c r="B711" s="6" t="s">
        <v>2885</v>
      </c>
      <c r="C711" s="6" t="s">
        <v>2886</v>
      </c>
      <c r="D711" s="6" t="s">
        <v>2887</v>
      </c>
      <c r="E711" s="6" t="s">
        <v>2888</v>
      </c>
      <c r="F711" s="6"/>
      <c r="G711" s="6"/>
      <c r="H711" s="6"/>
      <c r="I711" s="6"/>
      <c r="J711" s="6" t="s">
        <v>337</v>
      </c>
      <c r="K711" s="6" t="s">
        <v>2889</v>
      </c>
      <c r="L711" s="6" t="s">
        <v>2890</v>
      </c>
      <c r="M711" s="1">
        <v>45720</v>
      </c>
      <c r="N711" s="1">
        <v>45720</v>
      </c>
      <c r="O711" s="1"/>
      <c r="P711" s="6" t="s">
        <v>67</v>
      </c>
      <c r="Q711" s="6" t="s">
        <v>67</v>
      </c>
      <c r="R711" s="6">
        <v>1</v>
      </c>
      <c r="S711" s="6">
        <v>1</v>
      </c>
      <c r="T711" s="6">
        <v>0</v>
      </c>
      <c r="U711" s="6">
        <v>0</v>
      </c>
      <c r="V711" s="7" t="str">
        <f>IF(Final_table[[#This Row],[Pipedrive_ID]]&lt;&gt;"",HYPERLINK("https::/silk3.pipedrive.com/person/"&amp;Final_table[[#This Row],[Pipedrive_ID]]/10,Final_table[[#This Row],[fullName]]),"")</f>
        <v/>
      </c>
      <c r="W711" s="6"/>
      <c r="X711" s="1"/>
      <c r="Y711" s="6"/>
      <c r="Z711" s="6" t="s">
        <v>70</v>
      </c>
      <c r="AA711" s="6">
        <v>0</v>
      </c>
      <c r="AB711" s="6" t="s">
        <v>70</v>
      </c>
      <c r="AC711" s="6">
        <v>0</v>
      </c>
      <c r="AD711" t="s">
        <v>68</v>
      </c>
      <c r="AF711" t="s">
        <v>69</v>
      </c>
      <c r="AG711" t="s">
        <v>70</v>
      </c>
      <c r="AH711">
        <v>3</v>
      </c>
      <c r="AI711">
        <v>2</v>
      </c>
    </row>
    <row r="712" spans="1:35" x14ac:dyDescent="0.25">
      <c r="A712" s="7" t="str">
        <f>HYPERLINK(Final_table[[#This Row],[profileUrl]],Final_table[[#This Row],[fullName]])</f>
        <v>Wendy Goossens</v>
      </c>
      <c r="B712" s="6" t="s">
        <v>4317</v>
      </c>
      <c r="C712" s="6" t="s">
        <v>4318</v>
      </c>
      <c r="D712" s="6" t="s">
        <v>371</v>
      </c>
      <c r="E712" s="6" t="s">
        <v>4319</v>
      </c>
      <c r="F712" s="6"/>
      <c r="G712" s="6"/>
      <c r="H712" s="6"/>
      <c r="I712" s="6"/>
      <c r="J712" s="6" t="s">
        <v>337</v>
      </c>
      <c r="K712" s="6" t="s">
        <v>4320</v>
      </c>
      <c r="L712" s="6" t="s">
        <v>4321</v>
      </c>
      <c r="M712" s="1">
        <v>45835</v>
      </c>
      <c r="N712" s="1">
        <v>45835</v>
      </c>
      <c r="O712" s="1"/>
      <c r="P712" s="6" t="s">
        <v>67</v>
      </c>
      <c r="Q712" s="6" t="s">
        <v>67</v>
      </c>
      <c r="R712" s="6">
        <v>0</v>
      </c>
      <c r="S712" s="6">
        <v>1</v>
      </c>
      <c r="T712" s="6">
        <v>0</v>
      </c>
      <c r="U712" s="6">
        <v>0</v>
      </c>
      <c r="V712" s="7" t="str">
        <f>IF(Final_table[[#This Row],[Pipedrive_ID]]&lt;&gt;"",HYPERLINK("https::/silk3.pipedrive.com/person/"&amp;Final_table[[#This Row],[Pipedrive_ID]]/10,Final_table[[#This Row],[fullName]]),"")</f>
        <v/>
      </c>
      <c r="W712" s="6"/>
      <c r="X712" s="1"/>
      <c r="Y712" s="6"/>
      <c r="Z712" s="6" t="s">
        <v>70</v>
      </c>
      <c r="AA712" s="6">
        <v>0</v>
      </c>
      <c r="AB712" s="6" t="s">
        <v>70</v>
      </c>
      <c r="AC712" s="6">
        <v>0</v>
      </c>
      <c r="AD712" t="s">
        <v>68</v>
      </c>
      <c r="AF712" t="s">
        <v>69</v>
      </c>
      <c r="AG712" t="s">
        <v>70</v>
      </c>
      <c r="AH712">
        <v>6</v>
      </c>
      <c r="AI712">
        <v>1</v>
      </c>
    </row>
    <row r="713" spans="1:35" x14ac:dyDescent="0.25">
      <c r="A713" s="7" t="str">
        <f>HYPERLINK(Final_table[[#This Row],[profileUrl]],Final_table[[#This Row],[fullName]])</f>
        <v>Romina Haxhiaj</v>
      </c>
      <c r="B713" s="6" t="s">
        <v>2899</v>
      </c>
      <c r="C713" s="6" t="s">
        <v>2900</v>
      </c>
      <c r="D713" s="6" t="s">
        <v>2901</v>
      </c>
      <c r="E713" s="6" t="s">
        <v>2902</v>
      </c>
      <c r="F713" s="6"/>
      <c r="G713" s="6"/>
      <c r="H713" s="6"/>
      <c r="I713" s="6"/>
      <c r="J713" s="6" t="s">
        <v>337</v>
      </c>
      <c r="K713" s="6" t="s">
        <v>2903</v>
      </c>
      <c r="L713" s="6" t="s">
        <v>2904</v>
      </c>
      <c r="M713" s="1">
        <v>45861</v>
      </c>
      <c r="N713" s="1">
        <v>45861</v>
      </c>
      <c r="O713" s="1"/>
      <c r="P713" s="6" t="s">
        <v>67</v>
      </c>
      <c r="Q713" s="6" t="s">
        <v>67</v>
      </c>
      <c r="R713" s="6">
        <v>1</v>
      </c>
      <c r="S713" s="6">
        <v>1</v>
      </c>
      <c r="T713" s="6">
        <v>0</v>
      </c>
      <c r="U713" s="6">
        <v>0</v>
      </c>
      <c r="V713" s="7" t="str">
        <f>IF(Final_table[[#This Row],[Pipedrive_ID]]&lt;&gt;"",HYPERLINK("https::/silk3.pipedrive.com/person/"&amp;Final_table[[#This Row],[Pipedrive_ID]]/10,Final_table[[#This Row],[fullName]]),"")</f>
        <v/>
      </c>
      <c r="W713" s="6"/>
      <c r="X713" s="1"/>
      <c r="Y713" s="6"/>
      <c r="Z713" s="6" t="s">
        <v>70</v>
      </c>
      <c r="AA713" s="6">
        <v>0</v>
      </c>
      <c r="AB713" s="6" t="s">
        <v>70</v>
      </c>
      <c r="AC713" s="6">
        <v>0</v>
      </c>
      <c r="AD713" t="s">
        <v>68</v>
      </c>
      <c r="AF713" t="s">
        <v>69</v>
      </c>
      <c r="AG713" t="s">
        <v>70</v>
      </c>
      <c r="AH713">
        <v>7</v>
      </c>
      <c r="AI713">
        <v>2</v>
      </c>
    </row>
    <row r="714" spans="1:35" x14ac:dyDescent="0.25">
      <c r="A714" s="7" t="str">
        <f>HYPERLINK(Final_table[[#This Row],[profileUrl]],Final_table[[#This Row],[fullName]])</f>
        <v>Sabir Kerkich</v>
      </c>
      <c r="B714" s="6" t="s">
        <v>2905</v>
      </c>
      <c r="C714" s="6" t="s">
        <v>2906</v>
      </c>
      <c r="D714" s="6" t="s">
        <v>2907</v>
      </c>
      <c r="E714" s="6" t="s">
        <v>2908</v>
      </c>
      <c r="F714" s="6"/>
      <c r="G714" s="6"/>
      <c r="H714" s="6"/>
      <c r="I714" s="6"/>
      <c r="J714" s="6" t="s">
        <v>337</v>
      </c>
      <c r="K714" s="6" t="s">
        <v>70</v>
      </c>
      <c r="L714" s="6" t="s">
        <v>70</v>
      </c>
      <c r="M714" s="1">
        <v>45856</v>
      </c>
      <c r="N714" s="1">
        <v>45856</v>
      </c>
      <c r="O714" s="1"/>
      <c r="P714" s="6" t="s">
        <v>67</v>
      </c>
      <c r="Q714" s="6" t="s">
        <v>67</v>
      </c>
      <c r="R714" s="6">
        <v>1</v>
      </c>
      <c r="S714" s="6">
        <v>1</v>
      </c>
      <c r="T714" s="6">
        <v>0</v>
      </c>
      <c r="U714" s="6">
        <v>0</v>
      </c>
      <c r="V714" s="7" t="str">
        <f>IF(Final_table[[#This Row],[Pipedrive_ID]]&lt;&gt;"",HYPERLINK("https::/silk3.pipedrive.com/person/"&amp;Final_table[[#This Row],[Pipedrive_ID]]/10,Final_table[[#This Row],[fullName]]),"")</f>
        <v/>
      </c>
      <c r="W714" s="6"/>
      <c r="X714" s="1"/>
      <c r="Y714" s="6"/>
      <c r="Z714" s="6" t="s">
        <v>70</v>
      </c>
      <c r="AA714" s="6">
        <v>0</v>
      </c>
      <c r="AB714" s="6" t="s">
        <v>70</v>
      </c>
      <c r="AC714" s="6">
        <v>0</v>
      </c>
      <c r="AD714" t="s">
        <v>68</v>
      </c>
      <c r="AF714" t="s">
        <v>69</v>
      </c>
      <c r="AG714" t="s">
        <v>70</v>
      </c>
      <c r="AH714">
        <v>7</v>
      </c>
      <c r="AI714">
        <v>2</v>
      </c>
    </row>
    <row r="715" spans="1:35" x14ac:dyDescent="0.25">
      <c r="A715" s="7" t="str">
        <f>HYPERLINK(Final_table[[#This Row],[profileUrl]],Final_table[[#This Row],[fullName]])</f>
        <v>Gregory Van Dijck</v>
      </c>
      <c r="B715" s="6" t="s">
        <v>4322</v>
      </c>
      <c r="C715" s="6" t="s">
        <v>456</v>
      </c>
      <c r="D715" s="6" t="s">
        <v>4323</v>
      </c>
      <c r="E715" s="6" t="s">
        <v>4324</v>
      </c>
      <c r="F715" s="6"/>
      <c r="G715" s="6"/>
      <c r="H715" s="6"/>
      <c r="I715" s="6"/>
      <c r="J715" s="6" t="s">
        <v>42</v>
      </c>
      <c r="K715" s="6" t="s">
        <v>4325</v>
      </c>
      <c r="L715" s="6" t="s">
        <v>4326</v>
      </c>
      <c r="M715" s="1">
        <v>45730</v>
      </c>
      <c r="N715" s="1">
        <v>45730</v>
      </c>
      <c r="O715" s="1"/>
      <c r="P715" s="6" t="s">
        <v>67</v>
      </c>
      <c r="Q715" s="6" t="s">
        <v>67</v>
      </c>
      <c r="R715" s="6">
        <v>0</v>
      </c>
      <c r="S715" s="6">
        <v>1</v>
      </c>
      <c r="T715" s="6">
        <v>0</v>
      </c>
      <c r="U715" s="6">
        <v>0</v>
      </c>
      <c r="V715" s="7" t="str">
        <f>IF(Final_table[[#This Row],[Pipedrive_ID]]&lt;&gt;"",HYPERLINK("https::/silk3.pipedrive.com/person/"&amp;Final_table[[#This Row],[Pipedrive_ID]]/10,Final_table[[#This Row],[fullName]]),"")</f>
        <v/>
      </c>
      <c r="W715" s="6"/>
      <c r="X715" s="1"/>
      <c r="Y715" s="6"/>
      <c r="Z715" s="6" t="s">
        <v>70</v>
      </c>
      <c r="AA715" s="6">
        <v>0</v>
      </c>
      <c r="AB715" s="6" t="s">
        <v>70</v>
      </c>
      <c r="AC715" s="6">
        <v>3</v>
      </c>
      <c r="AD715" t="s">
        <v>68</v>
      </c>
      <c r="AF715" t="s">
        <v>69</v>
      </c>
      <c r="AG715" t="s">
        <v>79</v>
      </c>
      <c r="AH715">
        <v>3</v>
      </c>
      <c r="AI715">
        <v>1</v>
      </c>
    </row>
    <row r="716" spans="1:35" x14ac:dyDescent="0.25">
      <c r="A716" s="7" t="str">
        <f>HYPERLINK(Final_table[[#This Row],[profileUrl]],Final_table[[#This Row],[fullName]])</f>
        <v>Sam Jespers</v>
      </c>
      <c r="B716" s="6" t="s">
        <v>2909</v>
      </c>
      <c r="C716" s="6" t="s">
        <v>854</v>
      </c>
      <c r="D716" s="6" t="s">
        <v>2910</v>
      </c>
      <c r="E716" s="6" t="s">
        <v>2911</v>
      </c>
      <c r="F716" s="6"/>
      <c r="G716" s="6"/>
      <c r="H716" s="6"/>
      <c r="I716" s="6"/>
      <c r="J716" s="6" t="s">
        <v>42</v>
      </c>
      <c r="K716" s="6" t="s">
        <v>2912</v>
      </c>
      <c r="L716" s="6" t="s">
        <v>701</v>
      </c>
      <c r="M716" s="1">
        <v>45839</v>
      </c>
      <c r="N716" s="1">
        <v>45839</v>
      </c>
      <c r="O716" s="1"/>
      <c r="P716" s="6" t="s">
        <v>67</v>
      </c>
      <c r="Q716" s="6" t="s">
        <v>67</v>
      </c>
      <c r="R716" s="6">
        <v>2</v>
      </c>
      <c r="S716" s="6">
        <v>0</v>
      </c>
      <c r="T716" s="6">
        <v>0</v>
      </c>
      <c r="U716" s="6">
        <v>0</v>
      </c>
      <c r="V716" s="7" t="str">
        <f>IF(Final_table[[#This Row],[Pipedrive_ID]]&lt;&gt;"",HYPERLINK("https::/silk3.pipedrive.com/person/"&amp;Final_table[[#This Row],[Pipedrive_ID]]/10,Final_table[[#This Row],[fullName]]),"")</f>
        <v/>
      </c>
      <c r="W716" s="6"/>
      <c r="X716" s="1"/>
      <c r="Y716" s="6"/>
      <c r="Z716" s="6" t="s">
        <v>70</v>
      </c>
      <c r="AA716" s="6">
        <v>1</v>
      </c>
      <c r="AB716" s="6" t="s">
        <v>2913</v>
      </c>
      <c r="AC716" s="6">
        <v>4</v>
      </c>
      <c r="AD716" t="s">
        <v>68</v>
      </c>
      <c r="AF716" t="s">
        <v>69</v>
      </c>
      <c r="AG716" t="s">
        <v>50</v>
      </c>
      <c r="AH716">
        <v>7</v>
      </c>
      <c r="AI716">
        <v>2</v>
      </c>
    </row>
    <row r="717" spans="1:35" x14ac:dyDescent="0.25">
      <c r="A717" s="7" t="str">
        <f>HYPERLINK(Final_table[[#This Row],[profileUrl]],Final_table[[#This Row],[fullName]])</f>
        <v>Griet Deca</v>
      </c>
      <c r="B717" s="6" t="s">
        <v>4327</v>
      </c>
      <c r="C717" s="6" t="s">
        <v>4328</v>
      </c>
      <c r="D717" s="6" t="s">
        <v>4329</v>
      </c>
      <c r="E717" s="6" t="s">
        <v>4330</v>
      </c>
      <c r="F717" s="6"/>
      <c r="G717" s="6"/>
      <c r="H717" s="6"/>
      <c r="I717" s="6"/>
      <c r="J717" s="6" t="s">
        <v>42</v>
      </c>
      <c r="K717" s="6" t="s">
        <v>4331</v>
      </c>
      <c r="L717" s="6" t="s">
        <v>4332</v>
      </c>
      <c r="M717" s="1">
        <v>45834</v>
      </c>
      <c r="N717" s="1">
        <v>45834</v>
      </c>
      <c r="O717" s="1"/>
      <c r="P717" s="6" t="s">
        <v>67</v>
      </c>
      <c r="Q717" s="6" t="s">
        <v>67</v>
      </c>
      <c r="R717" s="6">
        <v>0</v>
      </c>
      <c r="S717" s="6">
        <v>1</v>
      </c>
      <c r="T717" s="6">
        <v>0</v>
      </c>
      <c r="U717" s="6">
        <v>0</v>
      </c>
      <c r="V717" s="7" t="str">
        <f>IF(Final_table[[#This Row],[Pipedrive_ID]]&lt;&gt;"",HYPERLINK("https::/silk3.pipedrive.com/person/"&amp;Final_table[[#This Row],[Pipedrive_ID]]/10,Final_table[[#This Row],[fullName]]),"")</f>
        <v/>
      </c>
      <c r="W717" s="6"/>
      <c r="X717" s="1"/>
      <c r="Y717" s="6"/>
      <c r="Z717" s="6" t="s">
        <v>70</v>
      </c>
      <c r="AA717" s="6">
        <v>1</v>
      </c>
      <c r="AB717" s="6" t="s">
        <v>4333</v>
      </c>
      <c r="AC717" s="6">
        <v>0</v>
      </c>
      <c r="AD717" t="s">
        <v>68</v>
      </c>
      <c r="AF717" t="s">
        <v>69</v>
      </c>
      <c r="AG717" t="s">
        <v>166</v>
      </c>
      <c r="AH717">
        <v>6</v>
      </c>
      <c r="AI717">
        <v>1</v>
      </c>
    </row>
    <row r="718" spans="1:35" x14ac:dyDescent="0.25">
      <c r="A718" s="7" t="str">
        <f>HYPERLINK(Final_table[[#This Row],[profileUrl]],Final_table[[#This Row],[fullName]])</f>
        <v>Sanne Van Gestel</v>
      </c>
      <c r="B718" s="6" t="s">
        <v>2914</v>
      </c>
      <c r="C718" s="6" t="s">
        <v>2915</v>
      </c>
      <c r="D718" s="6" t="s">
        <v>2916</v>
      </c>
      <c r="E718" s="6" t="s">
        <v>2917</v>
      </c>
      <c r="F718" s="6"/>
      <c r="G718" s="6"/>
      <c r="H718" s="6"/>
      <c r="I718" s="6"/>
      <c r="J718" s="6" t="s">
        <v>337</v>
      </c>
      <c r="K718" s="6" t="s">
        <v>65</v>
      </c>
      <c r="L718" s="6" t="s">
        <v>2918</v>
      </c>
      <c r="M718" s="1">
        <v>45830</v>
      </c>
      <c r="N718" s="1">
        <v>45830</v>
      </c>
      <c r="O718" s="1"/>
      <c r="P718" s="6" t="s">
        <v>67</v>
      </c>
      <c r="Q718" s="6" t="s">
        <v>67</v>
      </c>
      <c r="R718" s="6">
        <v>0</v>
      </c>
      <c r="S718" s="6">
        <v>2</v>
      </c>
      <c r="T718" s="6">
        <v>0</v>
      </c>
      <c r="U718" s="6">
        <v>0</v>
      </c>
      <c r="V718" s="7" t="str">
        <f>IF(Final_table[[#This Row],[Pipedrive_ID]]&lt;&gt;"",HYPERLINK("https::/silk3.pipedrive.com/person/"&amp;Final_table[[#This Row],[Pipedrive_ID]]/10,Final_table[[#This Row],[fullName]]),"")</f>
        <v/>
      </c>
      <c r="W718" s="6"/>
      <c r="X718" s="1"/>
      <c r="Y718" s="6"/>
      <c r="Z718" s="6" t="s">
        <v>70</v>
      </c>
      <c r="AA718" s="6">
        <v>0</v>
      </c>
      <c r="AB718" s="6" t="s">
        <v>70</v>
      </c>
      <c r="AC718" s="6">
        <v>0</v>
      </c>
      <c r="AD718" t="s">
        <v>68</v>
      </c>
      <c r="AF718" t="s">
        <v>69</v>
      </c>
      <c r="AG718" t="s">
        <v>70</v>
      </c>
      <c r="AH718">
        <v>6</v>
      </c>
      <c r="AI718">
        <v>2</v>
      </c>
    </row>
    <row r="719" spans="1:35" x14ac:dyDescent="0.25">
      <c r="A719" s="7" t="str">
        <f>HYPERLINK(Final_table[[#This Row],[profileUrl]],Final_table[[#This Row],[fullName]])</f>
        <v>Guido Houben</v>
      </c>
      <c r="B719" s="6" t="s">
        <v>4334</v>
      </c>
      <c r="C719" s="6" t="s">
        <v>4335</v>
      </c>
      <c r="D719" s="6" t="s">
        <v>1745</v>
      </c>
      <c r="E719" s="6" t="s">
        <v>4336</v>
      </c>
      <c r="F719" s="6"/>
      <c r="G719" s="6"/>
      <c r="H719" s="6"/>
      <c r="I719" s="6"/>
      <c r="J719" s="6" t="s">
        <v>42</v>
      </c>
      <c r="K719" s="6" t="s">
        <v>4337</v>
      </c>
      <c r="L719" s="6" t="s">
        <v>4338</v>
      </c>
      <c r="M719" s="1">
        <v>45834</v>
      </c>
      <c r="N719" s="1">
        <v>45834</v>
      </c>
      <c r="O719" s="1"/>
      <c r="P719" s="6" t="s">
        <v>67</v>
      </c>
      <c r="Q719" s="6" t="s">
        <v>67</v>
      </c>
      <c r="R719" s="6">
        <v>0</v>
      </c>
      <c r="S719" s="6">
        <v>1</v>
      </c>
      <c r="T719" s="6">
        <v>0</v>
      </c>
      <c r="U719" s="6">
        <v>0</v>
      </c>
      <c r="V719" s="7" t="str">
        <f>IF(Final_table[[#This Row],[Pipedrive_ID]]&lt;&gt;"",HYPERLINK("https::/silk3.pipedrive.com/person/"&amp;Final_table[[#This Row],[Pipedrive_ID]]/10,Final_table[[#This Row],[fullName]]),"")</f>
        <v/>
      </c>
      <c r="W719" s="6"/>
      <c r="X719" s="1"/>
      <c r="Y719" s="6"/>
      <c r="Z719" s="6" t="s">
        <v>70</v>
      </c>
      <c r="AA719" s="6">
        <v>0</v>
      </c>
      <c r="AB719" s="6" t="s">
        <v>70</v>
      </c>
      <c r="AC719" s="6">
        <v>1</v>
      </c>
      <c r="AD719" t="s">
        <v>68</v>
      </c>
      <c r="AF719" t="s">
        <v>69</v>
      </c>
      <c r="AG719" t="s">
        <v>79</v>
      </c>
      <c r="AH719">
        <v>6</v>
      </c>
      <c r="AI719">
        <v>1</v>
      </c>
    </row>
    <row r="720" spans="1:35" x14ac:dyDescent="0.25">
      <c r="A720" s="7" t="str">
        <f>HYPERLINK(Final_table[[#This Row],[profileUrl]],Final_table[[#This Row],[fullName]])</f>
        <v>Sara Vandenberghe</v>
      </c>
      <c r="B720" s="6" t="s">
        <v>2919</v>
      </c>
      <c r="C720" s="6" t="s">
        <v>743</v>
      </c>
      <c r="D720" s="6" t="s">
        <v>2920</v>
      </c>
      <c r="E720" s="6" t="s">
        <v>2921</v>
      </c>
      <c r="F720" s="6"/>
      <c r="G720" s="6"/>
      <c r="H720" s="6"/>
      <c r="I720" s="6"/>
      <c r="J720" s="6" t="s">
        <v>42</v>
      </c>
      <c r="K720" s="6" t="s">
        <v>2922</v>
      </c>
      <c r="L720" s="6" t="s">
        <v>2923</v>
      </c>
      <c r="M720" s="1">
        <v>45861</v>
      </c>
      <c r="N720" s="1">
        <v>45861</v>
      </c>
      <c r="O720" s="1"/>
      <c r="P720" s="6" t="s">
        <v>67</v>
      </c>
      <c r="Q720" s="6" t="s">
        <v>67</v>
      </c>
      <c r="R720" s="6">
        <v>1</v>
      </c>
      <c r="S720" s="6">
        <v>1</v>
      </c>
      <c r="T720" s="6">
        <v>0</v>
      </c>
      <c r="U720" s="6">
        <v>0</v>
      </c>
      <c r="V720" s="7" t="str">
        <f>IF(Final_table[[#This Row],[Pipedrive_ID]]&lt;&gt;"",HYPERLINK("https::/silk3.pipedrive.com/person/"&amp;Final_table[[#This Row],[Pipedrive_ID]]/10,Final_table[[#This Row],[fullName]]),"")</f>
        <v/>
      </c>
      <c r="W720" s="6"/>
      <c r="X720" s="1"/>
      <c r="Y720" s="6"/>
      <c r="Z720" s="6" t="s">
        <v>70</v>
      </c>
      <c r="AA720" s="6">
        <v>0</v>
      </c>
      <c r="AB720" s="6" t="s">
        <v>70</v>
      </c>
      <c r="AC720" s="6">
        <v>0</v>
      </c>
      <c r="AD720" t="s">
        <v>68</v>
      </c>
      <c r="AF720" t="s">
        <v>69</v>
      </c>
      <c r="AG720" t="s">
        <v>70</v>
      </c>
      <c r="AH720">
        <v>7</v>
      </c>
      <c r="AI720">
        <v>2</v>
      </c>
    </row>
    <row r="721" spans="1:35" x14ac:dyDescent="0.25">
      <c r="A721" s="7" t="str">
        <f>HYPERLINK(Final_table[[#This Row],[profileUrl]],Final_table[[#This Row],[fullName]])</f>
        <v>Serge Vigoureux</v>
      </c>
      <c r="B721" s="6" t="s">
        <v>2938</v>
      </c>
      <c r="C721" s="6" t="s">
        <v>2939</v>
      </c>
      <c r="D721" s="6" t="s">
        <v>2940</v>
      </c>
      <c r="E721" s="6" t="s">
        <v>2941</v>
      </c>
      <c r="F721" s="6"/>
      <c r="G721" s="6"/>
      <c r="H721" s="6"/>
      <c r="I721" s="6"/>
      <c r="J721" s="6" t="s">
        <v>42</v>
      </c>
      <c r="K721" s="6" t="s">
        <v>2942</v>
      </c>
      <c r="L721" s="6" t="s">
        <v>88</v>
      </c>
      <c r="M721" s="1">
        <v>45834</v>
      </c>
      <c r="N721" s="1">
        <v>45834</v>
      </c>
      <c r="O721" s="1"/>
      <c r="P721" s="6" t="s">
        <v>67</v>
      </c>
      <c r="Q721" s="6" t="s">
        <v>67</v>
      </c>
      <c r="R721" s="6">
        <v>0</v>
      </c>
      <c r="S721" s="6">
        <v>2</v>
      </c>
      <c r="T721" s="6">
        <v>0</v>
      </c>
      <c r="U721" s="6">
        <v>0</v>
      </c>
      <c r="V721" s="7" t="str">
        <f>IF(Final_table[[#This Row],[Pipedrive_ID]]&lt;&gt;"",HYPERLINK("https::/silk3.pipedrive.com/person/"&amp;Final_table[[#This Row],[Pipedrive_ID]]/10,Final_table[[#This Row],[fullName]]),"")</f>
        <v/>
      </c>
      <c r="W721" s="6"/>
      <c r="X721" s="1"/>
      <c r="Y721" s="6"/>
      <c r="Z721" s="6" t="s">
        <v>70</v>
      </c>
      <c r="AA721" s="6">
        <v>1</v>
      </c>
      <c r="AB721" s="6" t="s">
        <v>2943</v>
      </c>
      <c r="AC721" s="6">
        <v>3</v>
      </c>
      <c r="AD721" t="s">
        <v>68</v>
      </c>
      <c r="AF721" t="s">
        <v>69</v>
      </c>
      <c r="AG721" t="s">
        <v>50</v>
      </c>
      <c r="AH721">
        <v>6</v>
      </c>
      <c r="AI721">
        <v>2</v>
      </c>
    </row>
    <row r="722" spans="1:35" x14ac:dyDescent="0.25">
      <c r="A722" s="7" t="str">
        <f>HYPERLINK(Final_table[[#This Row],[profileUrl]],Final_table[[#This Row],[fullName]])</f>
        <v>Shayker El Bay</v>
      </c>
      <c r="B722" s="6" t="s">
        <v>2944</v>
      </c>
      <c r="C722" s="6" t="s">
        <v>2945</v>
      </c>
      <c r="D722" s="6" t="s">
        <v>2946</v>
      </c>
      <c r="E722" s="6" t="s">
        <v>2947</v>
      </c>
      <c r="F722" s="6"/>
      <c r="G722" s="6"/>
      <c r="H722" s="6"/>
      <c r="I722" s="6"/>
      <c r="J722" s="6" t="s">
        <v>42</v>
      </c>
      <c r="K722" s="6" t="s">
        <v>188</v>
      </c>
      <c r="L722" s="6" t="s">
        <v>88</v>
      </c>
      <c r="M722" s="1">
        <v>45837</v>
      </c>
      <c r="N722" s="1">
        <v>45837</v>
      </c>
      <c r="O722" s="1"/>
      <c r="P722" s="6" t="s">
        <v>67</v>
      </c>
      <c r="Q722" s="6" t="s">
        <v>67</v>
      </c>
      <c r="R722" s="6">
        <v>0</v>
      </c>
      <c r="S722" s="6">
        <v>2</v>
      </c>
      <c r="T722" s="6">
        <v>0</v>
      </c>
      <c r="U722" s="6">
        <v>0</v>
      </c>
      <c r="V722" s="7" t="str">
        <f>IF(Final_table[[#This Row],[Pipedrive_ID]]&lt;&gt;"",HYPERLINK("https::/silk3.pipedrive.com/person/"&amp;Final_table[[#This Row],[Pipedrive_ID]]/10,Final_table[[#This Row],[fullName]]),"")</f>
        <v/>
      </c>
      <c r="W722" s="6"/>
      <c r="X722" s="1"/>
      <c r="Y722" s="6"/>
      <c r="Z722" s="6" t="s">
        <v>70</v>
      </c>
      <c r="AA722" s="6">
        <v>0</v>
      </c>
      <c r="AB722" s="6" t="s">
        <v>70</v>
      </c>
      <c r="AC722" s="6">
        <v>0</v>
      </c>
      <c r="AD722" t="s">
        <v>68</v>
      </c>
      <c r="AF722" t="s">
        <v>69</v>
      </c>
      <c r="AG722" t="s">
        <v>70</v>
      </c>
      <c r="AH722">
        <v>6</v>
      </c>
      <c r="AI722">
        <v>2</v>
      </c>
    </row>
    <row r="723" spans="1:35" x14ac:dyDescent="0.25">
      <c r="A723" s="7" t="str">
        <f>HYPERLINK(Final_table[[#This Row],[profileUrl]],Final_table[[#This Row],[fullName]])</f>
        <v>Sofie Van Doninck</v>
      </c>
      <c r="B723" s="6" t="s">
        <v>2948</v>
      </c>
      <c r="C723" s="6" t="s">
        <v>2949</v>
      </c>
      <c r="D723" s="6" t="s">
        <v>2950</v>
      </c>
      <c r="E723" s="6" t="s">
        <v>2951</v>
      </c>
      <c r="F723" s="6"/>
      <c r="G723" s="6"/>
      <c r="H723" s="6"/>
      <c r="I723" s="6"/>
      <c r="J723" s="6" t="s">
        <v>337</v>
      </c>
      <c r="K723" s="6" t="s">
        <v>2952</v>
      </c>
      <c r="L723" s="6" t="s">
        <v>2953</v>
      </c>
      <c r="M723" s="1">
        <v>45805</v>
      </c>
      <c r="N723" s="1">
        <v>45805</v>
      </c>
      <c r="O723" s="1"/>
      <c r="P723" s="6" t="s">
        <v>67</v>
      </c>
      <c r="Q723" s="6" t="s">
        <v>67</v>
      </c>
      <c r="R723" s="6">
        <v>2</v>
      </c>
      <c r="S723" s="6">
        <v>0</v>
      </c>
      <c r="T723" s="6">
        <v>0</v>
      </c>
      <c r="U723" s="6">
        <v>0</v>
      </c>
      <c r="V723" s="7" t="str">
        <f>IF(Final_table[[#This Row],[Pipedrive_ID]]&lt;&gt;"",HYPERLINK("https::/silk3.pipedrive.com/person/"&amp;Final_table[[#This Row],[Pipedrive_ID]]/10,Final_table[[#This Row],[fullName]]),"")</f>
        <v/>
      </c>
      <c r="W723" s="6"/>
      <c r="X723" s="1"/>
      <c r="Y723" s="6"/>
      <c r="Z723" s="6" t="s">
        <v>70</v>
      </c>
      <c r="AA723" s="6">
        <v>0</v>
      </c>
      <c r="AB723" s="6" t="s">
        <v>70</v>
      </c>
      <c r="AC723" s="6">
        <v>1</v>
      </c>
      <c r="AD723" t="s">
        <v>68</v>
      </c>
      <c r="AF723" t="s">
        <v>69</v>
      </c>
      <c r="AG723" t="s">
        <v>79</v>
      </c>
      <c r="AH723">
        <v>5</v>
      </c>
      <c r="AI723">
        <v>2</v>
      </c>
    </row>
    <row r="724" spans="1:35" x14ac:dyDescent="0.25">
      <c r="A724" s="7" t="str">
        <f>HYPERLINK(Final_table[[#This Row],[profileUrl]],Final_table[[#This Row],[fullName]])</f>
        <v>Guy De Meester</v>
      </c>
      <c r="B724" s="6" t="s">
        <v>4339</v>
      </c>
      <c r="C724" s="6" t="s">
        <v>4340</v>
      </c>
      <c r="D724" s="6" t="s">
        <v>4341</v>
      </c>
      <c r="E724" s="6" t="s">
        <v>4342</v>
      </c>
      <c r="F724" s="6"/>
      <c r="G724" s="6"/>
      <c r="H724" s="6"/>
      <c r="I724" s="6"/>
      <c r="J724" s="6" t="s">
        <v>337</v>
      </c>
      <c r="K724" s="6" t="s">
        <v>4343</v>
      </c>
      <c r="L724" s="6" t="s">
        <v>4344</v>
      </c>
      <c r="M724" s="1">
        <v>45846</v>
      </c>
      <c r="N724" s="1">
        <v>45846</v>
      </c>
      <c r="O724" s="1"/>
      <c r="P724" s="6" t="s">
        <v>67</v>
      </c>
      <c r="Q724" s="6" t="s">
        <v>67</v>
      </c>
      <c r="R724" s="6">
        <v>0</v>
      </c>
      <c r="S724" s="6">
        <v>1</v>
      </c>
      <c r="T724" s="6">
        <v>0</v>
      </c>
      <c r="U724" s="6">
        <v>0</v>
      </c>
      <c r="V724" s="7" t="str">
        <f>IF(Final_table[[#This Row],[Pipedrive_ID]]&lt;&gt;"",HYPERLINK("https::/silk3.pipedrive.com/person/"&amp;Final_table[[#This Row],[Pipedrive_ID]]/10,Final_table[[#This Row],[fullName]]),"")</f>
        <v/>
      </c>
      <c r="W724" s="6"/>
      <c r="X724" s="1"/>
      <c r="Y724" s="6"/>
      <c r="Z724" s="6" t="s">
        <v>70</v>
      </c>
      <c r="AA724" s="6">
        <v>0</v>
      </c>
      <c r="AB724" s="6" t="s">
        <v>70</v>
      </c>
      <c r="AC724" s="6">
        <v>0</v>
      </c>
      <c r="AD724" t="s">
        <v>68</v>
      </c>
      <c r="AF724" t="s">
        <v>69</v>
      </c>
      <c r="AG724" t="s">
        <v>70</v>
      </c>
      <c r="AH724">
        <v>7</v>
      </c>
      <c r="AI724">
        <v>1</v>
      </c>
    </row>
    <row r="725" spans="1:35" x14ac:dyDescent="0.25">
      <c r="A725" s="7" t="str">
        <f>HYPERLINK(Final_table[[#This Row],[profileUrl]],Final_table[[#This Row],[fullName]])</f>
        <v>Soheil Saeidmehr</v>
      </c>
      <c r="B725" s="6" t="s">
        <v>2954</v>
      </c>
      <c r="C725" s="6" t="s">
        <v>2955</v>
      </c>
      <c r="D725" s="6" t="s">
        <v>2956</v>
      </c>
      <c r="E725" s="6" t="s">
        <v>2957</v>
      </c>
      <c r="F725" s="6"/>
      <c r="G725" s="6"/>
      <c r="H725" s="6"/>
      <c r="I725" s="6"/>
      <c r="J725" s="6" t="s">
        <v>42</v>
      </c>
      <c r="K725" s="6" t="s">
        <v>2958</v>
      </c>
      <c r="L725" s="6" t="s">
        <v>2959</v>
      </c>
      <c r="M725" s="1">
        <v>45705</v>
      </c>
      <c r="N725" s="1">
        <v>45705</v>
      </c>
      <c r="O725" s="1"/>
      <c r="P725" s="6" t="s">
        <v>67</v>
      </c>
      <c r="Q725" s="6" t="s">
        <v>67</v>
      </c>
      <c r="R725" s="6">
        <v>1</v>
      </c>
      <c r="S725" s="6">
        <v>1</v>
      </c>
      <c r="T725" s="6">
        <v>0</v>
      </c>
      <c r="U725" s="6">
        <v>0</v>
      </c>
      <c r="V725" s="7" t="str">
        <f>IF(Final_table[[#This Row],[Pipedrive_ID]]&lt;&gt;"",HYPERLINK("https::/silk3.pipedrive.com/person/"&amp;Final_table[[#This Row],[Pipedrive_ID]]/10,Final_table[[#This Row],[fullName]]),"")</f>
        <v/>
      </c>
      <c r="W725" s="6"/>
      <c r="X725" s="1"/>
      <c r="Y725" s="6"/>
      <c r="Z725" s="6" t="s">
        <v>70</v>
      </c>
      <c r="AA725" s="6">
        <v>0</v>
      </c>
      <c r="AB725" s="6" t="s">
        <v>70</v>
      </c>
      <c r="AC725" s="6">
        <v>0</v>
      </c>
      <c r="AD725" t="s">
        <v>68</v>
      </c>
      <c r="AF725" t="s">
        <v>69</v>
      </c>
      <c r="AG725" t="s">
        <v>70</v>
      </c>
      <c r="AH725">
        <v>2</v>
      </c>
      <c r="AI725">
        <v>2</v>
      </c>
    </row>
    <row r="726" spans="1:35" x14ac:dyDescent="0.25">
      <c r="A726" s="7" t="str">
        <f>HYPERLINK(Final_table[[#This Row],[profileUrl]],Final_table[[#This Row],[fullName]])</f>
        <v>Guy Van De Vel</v>
      </c>
      <c r="B726" s="6" t="s">
        <v>4345</v>
      </c>
      <c r="C726" s="6" t="s">
        <v>4340</v>
      </c>
      <c r="D726" s="6" t="s">
        <v>4346</v>
      </c>
      <c r="E726" s="6" t="s">
        <v>4347</v>
      </c>
      <c r="F726" s="6"/>
      <c r="G726" s="6"/>
      <c r="H726" s="6"/>
      <c r="I726" s="6"/>
      <c r="J726" s="6" t="s">
        <v>42</v>
      </c>
      <c r="K726" s="6" t="s">
        <v>4348</v>
      </c>
      <c r="L726" s="6" t="s">
        <v>4349</v>
      </c>
      <c r="M726" s="1">
        <v>45730</v>
      </c>
      <c r="N726" s="1">
        <v>45730</v>
      </c>
      <c r="O726" s="1"/>
      <c r="P726" s="6" t="s">
        <v>67</v>
      </c>
      <c r="Q726" s="6" t="s">
        <v>67</v>
      </c>
      <c r="R726" s="6">
        <v>0</v>
      </c>
      <c r="S726" s="6">
        <v>1</v>
      </c>
      <c r="T726" s="6">
        <v>0</v>
      </c>
      <c r="U726" s="6">
        <v>0</v>
      </c>
      <c r="V726" s="7" t="str">
        <f>IF(Final_table[[#This Row],[Pipedrive_ID]]&lt;&gt;"",HYPERLINK("https::/silk3.pipedrive.com/person/"&amp;Final_table[[#This Row],[Pipedrive_ID]]/10,Final_table[[#This Row],[fullName]]),"")</f>
        <v/>
      </c>
      <c r="W726" s="6"/>
      <c r="X726" s="1"/>
      <c r="Y726" s="6"/>
      <c r="Z726" s="6" t="s">
        <v>70</v>
      </c>
      <c r="AA726" s="6">
        <v>4</v>
      </c>
      <c r="AB726" s="6" t="s">
        <v>4350</v>
      </c>
      <c r="AC726" s="6">
        <v>5</v>
      </c>
      <c r="AD726" t="s">
        <v>68</v>
      </c>
      <c r="AF726" t="s">
        <v>69</v>
      </c>
      <c r="AG726" t="s">
        <v>50</v>
      </c>
      <c r="AH726">
        <v>3</v>
      </c>
      <c r="AI726">
        <v>1</v>
      </c>
    </row>
    <row r="727" spans="1:35" x14ac:dyDescent="0.25">
      <c r="A727" s="7" t="str">
        <f>HYPERLINK(Final_table[[#This Row],[profileUrl]],Final_table[[#This Row],[fullName]])</f>
        <v>Stacy Demes</v>
      </c>
      <c r="B727" s="6" t="s">
        <v>2960</v>
      </c>
      <c r="C727" s="6" t="s">
        <v>2961</v>
      </c>
      <c r="D727" s="6" t="s">
        <v>2962</v>
      </c>
      <c r="E727" s="6" t="s">
        <v>2963</v>
      </c>
      <c r="F727" s="6"/>
      <c r="G727" s="6"/>
      <c r="H727" s="6"/>
      <c r="I727" s="6"/>
      <c r="J727" s="6" t="s">
        <v>42</v>
      </c>
      <c r="K727" s="6" t="s">
        <v>296</v>
      </c>
      <c r="L727" s="6" t="s">
        <v>1694</v>
      </c>
      <c r="M727" s="1">
        <v>45837</v>
      </c>
      <c r="N727" s="1">
        <v>45837</v>
      </c>
      <c r="O727" s="1"/>
      <c r="P727" s="6" t="s">
        <v>67</v>
      </c>
      <c r="Q727" s="6" t="s">
        <v>67</v>
      </c>
      <c r="R727" s="6">
        <v>0</v>
      </c>
      <c r="S727" s="6">
        <v>2</v>
      </c>
      <c r="T727" s="6">
        <v>0</v>
      </c>
      <c r="U727" s="6">
        <v>0</v>
      </c>
      <c r="V727" s="7" t="str">
        <f>IF(Final_table[[#This Row],[Pipedrive_ID]]&lt;&gt;"",HYPERLINK("https::/silk3.pipedrive.com/person/"&amp;Final_table[[#This Row],[Pipedrive_ID]]/10,Final_table[[#This Row],[fullName]]),"")</f>
        <v/>
      </c>
      <c r="W727" s="6"/>
      <c r="X727" s="1"/>
      <c r="Y727" s="6"/>
      <c r="Z727" s="6" t="s">
        <v>70</v>
      </c>
      <c r="AA727" s="6">
        <v>2</v>
      </c>
      <c r="AB727" s="6" t="s">
        <v>2964</v>
      </c>
      <c r="AC727" s="6">
        <v>3</v>
      </c>
      <c r="AD727" t="s">
        <v>68</v>
      </c>
      <c r="AF727" t="s">
        <v>69</v>
      </c>
      <c r="AG727" t="s">
        <v>50</v>
      </c>
      <c r="AH727">
        <v>6</v>
      </c>
      <c r="AI727">
        <v>2</v>
      </c>
    </row>
    <row r="728" spans="1:35" x14ac:dyDescent="0.25">
      <c r="A728" s="7" t="str">
        <f>HYPERLINK(Final_table[[#This Row],[profileUrl]],Final_table[[#This Row],[fullName]])</f>
        <v>Guy Willems</v>
      </c>
      <c r="B728" s="6" t="s">
        <v>4351</v>
      </c>
      <c r="C728" s="6" t="s">
        <v>4340</v>
      </c>
      <c r="D728" s="6" t="s">
        <v>4352</v>
      </c>
      <c r="E728" s="6" t="s">
        <v>4353</v>
      </c>
      <c r="F728" s="6"/>
      <c r="G728" s="6"/>
      <c r="H728" s="6"/>
      <c r="I728" s="6"/>
      <c r="J728" s="6" t="s">
        <v>337</v>
      </c>
      <c r="K728" s="6" t="s">
        <v>4354</v>
      </c>
      <c r="L728" s="6" t="s">
        <v>4355</v>
      </c>
      <c r="M728" s="1">
        <v>45872</v>
      </c>
      <c r="N728" s="1">
        <v>45872</v>
      </c>
      <c r="O728" s="1"/>
      <c r="P728" s="6" t="s">
        <v>67</v>
      </c>
      <c r="Q728" s="6" t="s">
        <v>67</v>
      </c>
      <c r="R728" s="6">
        <v>0</v>
      </c>
      <c r="S728" s="6">
        <v>1</v>
      </c>
      <c r="T728" s="6">
        <v>0</v>
      </c>
      <c r="U728" s="6">
        <v>0</v>
      </c>
      <c r="V728" s="7" t="str">
        <f>IF(Final_table[[#This Row],[Pipedrive_ID]]&lt;&gt;"",HYPERLINK("https::/silk3.pipedrive.com/person/"&amp;Final_table[[#This Row],[Pipedrive_ID]]/10,Final_table[[#This Row],[fullName]]),"")</f>
        <v/>
      </c>
      <c r="W728" s="6"/>
      <c r="X728" s="1"/>
      <c r="Y728" s="6"/>
      <c r="Z728" s="6" t="s">
        <v>70</v>
      </c>
      <c r="AA728" s="6">
        <v>0</v>
      </c>
      <c r="AB728" s="6" t="s">
        <v>70</v>
      </c>
      <c r="AC728" s="6">
        <v>0</v>
      </c>
      <c r="AD728" t="s">
        <v>68</v>
      </c>
      <c r="AF728" t="s">
        <v>69</v>
      </c>
      <c r="AG728" t="s">
        <v>70</v>
      </c>
      <c r="AH728">
        <v>8</v>
      </c>
      <c r="AI728">
        <v>1</v>
      </c>
    </row>
    <row r="729" spans="1:35" x14ac:dyDescent="0.25">
      <c r="A729" s="7" t="str">
        <f>HYPERLINK(Final_table[[#This Row],[profileUrl]],Final_table[[#This Row],[fullName]])</f>
        <v>Stefan Blondé</v>
      </c>
      <c r="B729" s="6" t="s">
        <v>2965</v>
      </c>
      <c r="C729" s="6" t="s">
        <v>1436</v>
      </c>
      <c r="D729" s="6" t="s">
        <v>2966</v>
      </c>
      <c r="E729" s="6" t="s">
        <v>2967</v>
      </c>
      <c r="F729" s="6"/>
      <c r="G729" s="6"/>
      <c r="H729" s="6"/>
      <c r="I729" s="6"/>
      <c r="J729" s="6" t="s">
        <v>337</v>
      </c>
      <c r="K729" s="6" t="s">
        <v>223</v>
      </c>
      <c r="L729" s="6" t="s">
        <v>2966</v>
      </c>
      <c r="M729" s="1">
        <v>45870</v>
      </c>
      <c r="N729" s="1">
        <v>45870</v>
      </c>
      <c r="O729" s="1"/>
      <c r="P729" s="6" t="s">
        <v>67</v>
      </c>
      <c r="Q729" s="6" t="s">
        <v>67</v>
      </c>
      <c r="R729" s="6">
        <v>0</v>
      </c>
      <c r="S729" s="6">
        <v>2</v>
      </c>
      <c r="T729" s="6">
        <v>0</v>
      </c>
      <c r="U729" s="6">
        <v>0</v>
      </c>
      <c r="V729" s="7" t="str">
        <f>IF(Final_table[[#This Row],[Pipedrive_ID]]&lt;&gt;"",HYPERLINK("https::/silk3.pipedrive.com/person/"&amp;Final_table[[#This Row],[Pipedrive_ID]]/10,Final_table[[#This Row],[fullName]]),"")</f>
        <v/>
      </c>
      <c r="W729" s="6"/>
      <c r="X729" s="1"/>
      <c r="Y729" s="6"/>
      <c r="Z729" s="6" t="s">
        <v>70</v>
      </c>
      <c r="AA729" s="6">
        <v>0</v>
      </c>
      <c r="AB729" s="6" t="s">
        <v>70</v>
      </c>
      <c r="AC729" s="6">
        <v>0</v>
      </c>
      <c r="AD729" t="s">
        <v>68</v>
      </c>
      <c r="AF729" t="s">
        <v>69</v>
      </c>
      <c r="AG729" t="s">
        <v>70</v>
      </c>
      <c r="AH729">
        <v>8</v>
      </c>
      <c r="AI729">
        <v>2</v>
      </c>
    </row>
    <row r="730" spans="1:35" x14ac:dyDescent="0.25">
      <c r="A730" s="7" t="str">
        <f>HYPERLINK(Final_table[[#This Row],[profileUrl]],Final_table[[#This Row],[fullName]])</f>
        <v>Gwen De Bruyn</v>
      </c>
      <c r="B730" s="6" t="s">
        <v>4356</v>
      </c>
      <c r="C730" s="6" t="s">
        <v>4357</v>
      </c>
      <c r="D730" s="6" t="s">
        <v>4358</v>
      </c>
      <c r="E730" s="6" t="s">
        <v>4359</v>
      </c>
      <c r="F730" s="6"/>
      <c r="G730" s="6"/>
      <c r="H730" s="6"/>
      <c r="I730" s="6"/>
      <c r="J730" s="6" t="s">
        <v>42</v>
      </c>
      <c r="K730" s="6" t="s">
        <v>4360</v>
      </c>
      <c r="L730" s="6" t="s">
        <v>88</v>
      </c>
      <c r="M730" s="1">
        <v>45830</v>
      </c>
      <c r="N730" s="1">
        <v>45830</v>
      </c>
      <c r="O730" s="1"/>
      <c r="P730" s="6" t="s">
        <v>67</v>
      </c>
      <c r="Q730" s="6" t="s">
        <v>67</v>
      </c>
      <c r="R730" s="6">
        <v>0</v>
      </c>
      <c r="S730" s="6">
        <v>1</v>
      </c>
      <c r="T730" s="6">
        <v>0</v>
      </c>
      <c r="U730" s="6">
        <v>0</v>
      </c>
      <c r="V730" s="7" t="str">
        <f>IF(Final_table[[#This Row],[Pipedrive_ID]]&lt;&gt;"",HYPERLINK("https::/silk3.pipedrive.com/person/"&amp;Final_table[[#This Row],[Pipedrive_ID]]/10,Final_table[[#This Row],[fullName]]),"")</f>
        <v/>
      </c>
      <c r="W730" s="6"/>
      <c r="X730" s="1"/>
      <c r="Y730" s="6"/>
      <c r="Z730" s="6" t="s">
        <v>70</v>
      </c>
      <c r="AA730" s="6">
        <v>0</v>
      </c>
      <c r="AB730" s="6" t="s">
        <v>70</v>
      </c>
      <c r="AC730" s="6">
        <v>0</v>
      </c>
      <c r="AD730" t="s">
        <v>68</v>
      </c>
      <c r="AF730" t="s">
        <v>69</v>
      </c>
      <c r="AG730" t="s">
        <v>70</v>
      </c>
      <c r="AH730">
        <v>6</v>
      </c>
      <c r="AI730">
        <v>1</v>
      </c>
    </row>
    <row r="731" spans="1:35" x14ac:dyDescent="0.25">
      <c r="A731" s="7" t="str">
        <f>HYPERLINK(Final_table[[#This Row],[profileUrl]],Final_table[[#This Row],[fullName]])</f>
        <v>Stefan Van Wanzeele</v>
      </c>
      <c r="B731" s="6" t="s">
        <v>2968</v>
      </c>
      <c r="C731" s="6" t="s">
        <v>1436</v>
      </c>
      <c r="D731" s="6" t="s">
        <v>2969</v>
      </c>
      <c r="E731" s="6" t="s">
        <v>2970</v>
      </c>
      <c r="F731" s="6"/>
      <c r="G731" s="6"/>
      <c r="H731" s="6"/>
      <c r="I731" s="6"/>
      <c r="J731" s="6" t="s">
        <v>42</v>
      </c>
      <c r="K731" s="6" t="s">
        <v>2971</v>
      </c>
      <c r="L731" s="6" t="s">
        <v>2972</v>
      </c>
      <c r="M731" s="1">
        <v>45835</v>
      </c>
      <c r="N731" s="1">
        <v>45835</v>
      </c>
      <c r="O731" s="1"/>
      <c r="P731" s="6" t="s">
        <v>67</v>
      </c>
      <c r="Q731" s="6" t="s">
        <v>67</v>
      </c>
      <c r="R731" s="6">
        <v>0</v>
      </c>
      <c r="S731" s="6">
        <v>2</v>
      </c>
      <c r="T731" s="6">
        <v>0</v>
      </c>
      <c r="U731" s="6">
        <v>0</v>
      </c>
      <c r="V731" s="7" t="str">
        <f>IF(Final_table[[#This Row],[Pipedrive_ID]]&lt;&gt;"",HYPERLINK("https::/silk3.pipedrive.com/person/"&amp;Final_table[[#This Row],[Pipedrive_ID]]/10,Final_table[[#This Row],[fullName]]),"")</f>
        <v/>
      </c>
      <c r="W731" s="6"/>
      <c r="X731" s="1"/>
      <c r="Y731" s="6"/>
      <c r="Z731" s="6" t="s">
        <v>70</v>
      </c>
      <c r="AA731" s="6">
        <v>6</v>
      </c>
      <c r="AB731" s="6" t="s">
        <v>2973</v>
      </c>
      <c r="AC731" s="6">
        <v>3</v>
      </c>
      <c r="AD731" t="s">
        <v>68</v>
      </c>
      <c r="AF731" t="s">
        <v>69</v>
      </c>
      <c r="AG731" t="s">
        <v>50</v>
      </c>
      <c r="AH731">
        <v>6</v>
      </c>
      <c r="AI731">
        <v>2</v>
      </c>
    </row>
    <row r="732" spans="1:35" x14ac:dyDescent="0.25">
      <c r="A732" s="7" t="str">
        <f>HYPERLINK(Final_table[[#This Row],[profileUrl]],Final_table[[#This Row],[fullName]])</f>
        <v>Hafsa Saoud</v>
      </c>
      <c r="B732" s="6" t="s">
        <v>6092</v>
      </c>
      <c r="C732" s="6" t="s">
        <v>6093</v>
      </c>
      <c r="D732" s="6" t="s">
        <v>6094</v>
      </c>
      <c r="E732" s="6" t="s">
        <v>6095</v>
      </c>
      <c r="F732" s="6"/>
      <c r="G732" s="6"/>
      <c r="H732" s="6"/>
      <c r="I732" s="6"/>
      <c r="J732" s="6" t="s">
        <v>42</v>
      </c>
      <c r="K732" s="6" t="s">
        <v>156</v>
      </c>
      <c r="L732" s="6" t="s">
        <v>6096</v>
      </c>
      <c r="M732" s="1">
        <v>45872</v>
      </c>
      <c r="N732" s="1">
        <v>45872</v>
      </c>
      <c r="O732" s="1"/>
      <c r="P732" s="6" t="s">
        <v>67</v>
      </c>
      <c r="Q732" s="6" t="s">
        <v>67</v>
      </c>
      <c r="R732" s="6">
        <v>0</v>
      </c>
      <c r="S732" s="6">
        <v>1</v>
      </c>
      <c r="T732" s="6">
        <v>0</v>
      </c>
      <c r="U732" s="6">
        <v>0</v>
      </c>
      <c r="V732" s="7" t="str">
        <f>IF(Final_table[[#This Row],[Pipedrive_ID]]&lt;&gt;"",HYPERLINK("https::/silk3.pipedrive.com/person/"&amp;Final_table[[#This Row],[Pipedrive_ID]]/10,Final_table[[#This Row],[fullName]]),"")</f>
        <v/>
      </c>
      <c r="W732" s="6"/>
      <c r="X732" s="1"/>
      <c r="Y732" s="6"/>
      <c r="Z732" s="6" t="s">
        <v>70</v>
      </c>
      <c r="AA732" s="6">
        <v>0</v>
      </c>
      <c r="AB732" s="6" t="s">
        <v>70</v>
      </c>
      <c r="AC732" s="6">
        <v>0</v>
      </c>
      <c r="AD732" t="s">
        <v>68</v>
      </c>
      <c r="AF732" t="s">
        <v>69</v>
      </c>
      <c r="AG732" t="s">
        <v>70</v>
      </c>
      <c r="AH732">
        <v>8</v>
      </c>
      <c r="AI732">
        <v>1</v>
      </c>
    </row>
    <row r="733" spans="1:35" x14ac:dyDescent="0.25">
      <c r="A733" s="7" t="str">
        <f>HYPERLINK(Final_table[[#This Row],[profileUrl]],Final_table[[#This Row],[fullName]])</f>
        <v>Stephen Sarre</v>
      </c>
      <c r="B733" s="6" t="s">
        <v>2974</v>
      </c>
      <c r="C733" s="6" t="s">
        <v>2975</v>
      </c>
      <c r="D733" s="6" t="s">
        <v>2976</v>
      </c>
      <c r="E733" s="6" t="s">
        <v>2977</v>
      </c>
      <c r="F733" s="6"/>
      <c r="G733" s="6"/>
      <c r="H733" s="6"/>
      <c r="I733" s="6"/>
      <c r="J733" s="6" t="s">
        <v>337</v>
      </c>
      <c r="K733" s="6" t="s">
        <v>417</v>
      </c>
      <c r="L733" s="6" t="s">
        <v>2978</v>
      </c>
      <c r="M733" s="1">
        <v>45837</v>
      </c>
      <c r="N733" s="1">
        <v>45837</v>
      </c>
      <c r="O733" s="1"/>
      <c r="P733" s="6" t="s">
        <v>67</v>
      </c>
      <c r="Q733" s="6" t="s">
        <v>67</v>
      </c>
      <c r="R733" s="6">
        <v>0</v>
      </c>
      <c r="S733" s="6">
        <v>2</v>
      </c>
      <c r="T733" s="6">
        <v>0</v>
      </c>
      <c r="U733" s="6">
        <v>0</v>
      </c>
      <c r="V733" s="7" t="str">
        <f>IF(Final_table[[#This Row],[Pipedrive_ID]]&lt;&gt;"",HYPERLINK("https::/silk3.pipedrive.com/person/"&amp;Final_table[[#This Row],[Pipedrive_ID]]/10,Final_table[[#This Row],[fullName]]),"")</f>
        <v/>
      </c>
      <c r="W733" s="6"/>
      <c r="X733" s="1"/>
      <c r="Y733" s="6"/>
      <c r="Z733" s="6" t="s">
        <v>70</v>
      </c>
      <c r="AA733" s="6">
        <v>0</v>
      </c>
      <c r="AB733" s="6" t="s">
        <v>70</v>
      </c>
      <c r="AC733" s="6">
        <v>0</v>
      </c>
      <c r="AD733" t="s">
        <v>68</v>
      </c>
      <c r="AF733" t="s">
        <v>69</v>
      </c>
      <c r="AG733" t="s">
        <v>70</v>
      </c>
      <c r="AH733">
        <v>6</v>
      </c>
      <c r="AI733">
        <v>2</v>
      </c>
    </row>
    <row r="734" spans="1:35" x14ac:dyDescent="0.25">
      <c r="A734" s="7" t="str">
        <f>HYPERLINK(Final_table[[#This Row],[profileUrl]],Final_table[[#This Row],[fullName]])</f>
        <v>Steven Verbruggen</v>
      </c>
      <c r="B734" s="6" t="s">
        <v>2979</v>
      </c>
      <c r="C734" s="6" t="s">
        <v>129</v>
      </c>
      <c r="D734" s="6" t="s">
        <v>2980</v>
      </c>
      <c r="E734" s="6" t="s">
        <v>2981</v>
      </c>
      <c r="F734" s="6"/>
      <c r="G734" s="6"/>
      <c r="H734" s="6"/>
      <c r="I734" s="6"/>
      <c r="J734" s="6" t="s">
        <v>42</v>
      </c>
      <c r="K734" s="6" t="s">
        <v>2281</v>
      </c>
      <c r="L734" s="6" t="s">
        <v>2982</v>
      </c>
      <c r="M734" s="1">
        <v>45834</v>
      </c>
      <c r="N734" s="1">
        <v>45834</v>
      </c>
      <c r="O734" s="1"/>
      <c r="P734" s="6" t="s">
        <v>67</v>
      </c>
      <c r="Q734" s="6" t="s">
        <v>67</v>
      </c>
      <c r="R734" s="6">
        <v>1</v>
      </c>
      <c r="S734" s="6">
        <v>1</v>
      </c>
      <c r="T734" s="6">
        <v>0</v>
      </c>
      <c r="U734" s="6">
        <v>0</v>
      </c>
      <c r="V734" s="7" t="str">
        <f>IF(Final_table[[#This Row],[Pipedrive_ID]]&lt;&gt;"",HYPERLINK("https::/silk3.pipedrive.com/person/"&amp;Final_table[[#This Row],[Pipedrive_ID]]/10,Final_table[[#This Row],[fullName]]),"")</f>
        <v/>
      </c>
      <c r="W734" s="6"/>
      <c r="X734" s="1"/>
      <c r="Y734" s="6"/>
      <c r="Z734" s="6" t="s">
        <v>70</v>
      </c>
      <c r="AA734" s="6">
        <v>0</v>
      </c>
      <c r="AB734" s="6" t="s">
        <v>70</v>
      </c>
      <c r="AC734" s="6">
        <v>1</v>
      </c>
      <c r="AD734" t="s">
        <v>68</v>
      </c>
      <c r="AF734" t="s">
        <v>69</v>
      </c>
      <c r="AG734" t="s">
        <v>79</v>
      </c>
      <c r="AH734">
        <v>6</v>
      </c>
      <c r="AI734">
        <v>2</v>
      </c>
    </row>
    <row r="735" spans="1:35" x14ac:dyDescent="0.25">
      <c r="A735" s="7" t="str">
        <f>HYPERLINK(Final_table[[#This Row],[profileUrl]],Final_table[[#This Row],[fullName]])</f>
        <v>Hanne Duys</v>
      </c>
      <c r="B735" s="6" t="s">
        <v>4361</v>
      </c>
      <c r="C735" s="6" t="s">
        <v>78</v>
      </c>
      <c r="D735" s="6" t="s">
        <v>4362</v>
      </c>
      <c r="E735" s="6" t="s">
        <v>4363</v>
      </c>
      <c r="F735" s="6"/>
      <c r="G735" s="6"/>
      <c r="H735" s="6"/>
      <c r="I735" s="6"/>
      <c r="J735" s="6" t="s">
        <v>337</v>
      </c>
      <c r="K735" s="6" t="s">
        <v>4364</v>
      </c>
      <c r="L735" s="6" t="s">
        <v>4365</v>
      </c>
      <c r="M735" s="1">
        <v>45730</v>
      </c>
      <c r="N735" s="1">
        <v>45730</v>
      </c>
      <c r="O735" s="1"/>
      <c r="P735" s="6" t="s">
        <v>67</v>
      </c>
      <c r="Q735" s="6" t="s">
        <v>67</v>
      </c>
      <c r="R735" s="6">
        <v>0</v>
      </c>
      <c r="S735" s="6">
        <v>1</v>
      </c>
      <c r="T735" s="6">
        <v>0</v>
      </c>
      <c r="U735" s="6">
        <v>0</v>
      </c>
      <c r="V735" s="7" t="str">
        <f>IF(Final_table[[#This Row],[Pipedrive_ID]]&lt;&gt;"",HYPERLINK("https::/silk3.pipedrive.com/person/"&amp;Final_table[[#This Row],[Pipedrive_ID]]/10,Final_table[[#This Row],[fullName]]),"")</f>
        <v/>
      </c>
      <c r="W735" s="6"/>
      <c r="X735" s="1"/>
      <c r="Y735" s="6"/>
      <c r="Z735" s="6" t="s">
        <v>70</v>
      </c>
      <c r="AA735" s="6">
        <v>0</v>
      </c>
      <c r="AB735" s="6" t="s">
        <v>70</v>
      </c>
      <c r="AC735" s="6">
        <v>1</v>
      </c>
      <c r="AD735" t="s">
        <v>68</v>
      </c>
      <c r="AF735" t="s">
        <v>69</v>
      </c>
      <c r="AG735" t="s">
        <v>79</v>
      </c>
      <c r="AH735">
        <v>3</v>
      </c>
      <c r="AI735">
        <v>1</v>
      </c>
    </row>
    <row r="736" spans="1:35" x14ac:dyDescent="0.25">
      <c r="A736" s="7" t="str">
        <f>HYPERLINK(Final_table[[#This Row],[profileUrl]],Final_table[[#This Row],[fullName]])</f>
        <v>Susan De Boever</v>
      </c>
      <c r="B736" s="6" t="s">
        <v>2983</v>
      </c>
      <c r="C736" s="6" t="s">
        <v>2984</v>
      </c>
      <c r="D736" s="6" t="s">
        <v>2985</v>
      </c>
      <c r="E736" s="6" t="s">
        <v>2986</v>
      </c>
      <c r="F736" s="6"/>
      <c r="G736" s="6"/>
      <c r="H736" s="6"/>
      <c r="I736" s="6"/>
      <c r="J736" s="6" t="s">
        <v>42</v>
      </c>
      <c r="K736" s="6" t="s">
        <v>2987</v>
      </c>
      <c r="L736" s="6" t="s">
        <v>88</v>
      </c>
      <c r="M736" s="1">
        <v>45834</v>
      </c>
      <c r="N736" s="1">
        <v>45834</v>
      </c>
      <c r="O736" s="1"/>
      <c r="P736" s="6" t="s">
        <v>67</v>
      </c>
      <c r="Q736" s="6" t="s">
        <v>67</v>
      </c>
      <c r="R736" s="6">
        <v>1</v>
      </c>
      <c r="S736" s="6">
        <v>1</v>
      </c>
      <c r="T736" s="6">
        <v>0</v>
      </c>
      <c r="U736" s="6">
        <v>0</v>
      </c>
      <c r="V736" s="7" t="str">
        <f>IF(Final_table[[#This Row],[Pipedrive_ID]]&lt;&gt;"",HYPERLINK("https::/silk3.pipedrive.com/person/"&amp;Final_table[[#This Row],[Pipedrive_ID]]/10,Final_table[[#This Row],[fullName]]),"")</f>
        <v/>
      </c>
      <c r="W736" s="6"/>
      <c r="X736" s="1"/>
      <c r="Y736" s="6"/>
      <c r="Z736" s="6" t="s">
        <v>70</v>
      </c>
      <c r="AA736" s="6">
        <v>0</v>
      </c>
      <c r="AB736" s="6" t="s">
        <v>70</v>
      </c>
      <c r="AC736" s="6">
        <v>0</v>
      </c>
      <c r="AD736" t="s">
        <v>68</v>
      </c>
      <c r="AF736" t="s">
        <v>69</v>
      </c>
      <c r="AG736" t="s">
        <v>70</v>
      </c>
      <c r="AH736">
        <v>6</v>
      </c>
      <c r="AI736">
        <v>2</v>
      </c>
    </row>
    <row r="737" spans="1:35" x14ac:dyDescent="0.25">
      <c r="A737" s="7" t="str">
        <f>HYPERLINK(Final_table[[#This Row],[profileUrl]],Final_table[[#This Row],[fullName]])</f>
        <v>Thibo Wellens</v>
      </c>
      <c r="B737" s="6" t="s">
        <v>2997</v>
      </c>
      <c r="C737" s="6" t="s">
        <v>2998</v>
      </c>
      <c r="D737" s="6" t="s">
        <v>2999</v>
      </c>
      <c r="E737" s="6" t="s">
        <v>3000</v>
      </c>
      <c r="F737" s="6"/>
      <c r="G737" s="6"/>
      <c r="H737" s="6"/>
      <c r="I737" s="6"/>
      <c r="J737" s="6" t="s">
        <v>42</v>
      </c>
      <c r="K737" s="6" t="s">
        <v>2826</v>
      </c>
      <c r="L737" s="6" t="s">
        <v>739</v>
      </c>
      <c r="M737" s="1">
        <v>45829</v>
      </c>
      <c r="N737" s="1">
        <v>45829</v>
      </c>
      <c r="O737" s="1"/>
      <c r="P737" s="6" t="s">
        <v>67</v>
      </c>
      <c r="Q737" s="6" t="s">
        <v>67</v>
      </c>
      <c r="R737" s="6">
        <v>1</v>
      </c>
      <c r="S737" s="6">
        <v>1</v>
      </c>
      <c r="T737" s="6">
        <v>0</v>
      </c>
      <c r="U737" s="6">
        <v>0</v>
      </c>
      <c r="V737" s="7" t="str">
        <f>IF(Final_table[[#This Row],[Pipedrive_ID]]&lt;&gt;"",HYPERLINK("https::/silk3.pipedrive.com/person/"&amp;Final_table[[#This Row],[Pipedrive_ID]]/10,Final_table[[#This Row],[fullName]]),"")</f>
        <v/>
      </c>
      <c r="W737" s="6"/>
      <c r="X737" s="1"/>
      <c r="Y737" s="6"/>
      <c r="Z737" s="6" t="s">
        <v>70</v>
      </c>
      <c r="AA737" s="6">
        <v>0</v>
      </c>
      <c r="AB737" s="6" t="s">
        <v>70</v>
      </c>
      <c r="AC737" s="6">
        <v>0</v>
      </c>
      <c r="AD737" t="s">
        <v>68</v>
      </c>
      <c r="AF737" t="s">
        <v>69</v>
      </c>
      <c r="AG737" t="s">
        <v>70</v>
      </c>
      <c r="AH737">
        <v>6</v>
      </c>
      <c r="AI737">
        <v>2</v>
      </c>
    </row>
    <row r="738" spans="1:35" x14ac:dyDescent="0.25">
      <c r="A738" s="7" t="str">
        <f>HYPERLINK(Final_table[[#This Row],[profileUrl]],Final_table[[#This Row],[fullName]])</f>
        <v>Hanne Wynants</v>
      </c>
      <c r="B738" s="6" t="s">
        <v>4366</v>
      </c>
      <c r="C738" s="6" t="s">
        <v>78</v>
      </c>
      <c r="D738" s="6" t="s">
        <v>4367</v>
      </c>
      <c r="E738" s="6" t="s">
        <v>4368</v>
      </c>
      <c r="F738" s="6"/>
      <c r="G738" s="6"/>
      <c r="H738" s="6"/>
      <c r="I738" s="6"/>
      <c r="J738" s="6" t="s">
        <v>42</v>
      </c>
      <c r="K738" s="6" t="s">
        <v>4369</v>
      </c>
      <c r="L738" s="6" t="s">
        <v>3691</v>
      </c>
      <c r="M738" s="1">
        <v>45835</v>
      </c>
      <c r="N738" s="1">
        <v>45835</v>
      </c>
      <c r="O738" s="1"/>
      <c r="P738" s="6" t="s">
        <v>67</v>
      </c>
      <c r="Q738" s="6" t="s">
        <v>67</v>
      </c>
      <c r="R738" s="6">
        <v>0</v>
      </c>
      <c r="S738" s="6">
        <v>1</v>
      </c>
      <c r="T738" s="6">
        <v>0</v>
      </c>
      <c r="U738" s="6">
        <v>0</v>
      </c>
      <c r="V738" s="7" t="str">
        <f>IF(Final_table[[#This Row],[Pipedrive_ID]]&lt;&gt;"",HYPERLINK("https::/silk3.pipedrive.com/person/"&amp;Final_table[[#This Row],[Pipedrive_ID]]/10,Final_table[[#This Row],[fullName]]),"")</f>
        <v/>
      </c>
      <c r="W738" s="6"/>
      <c r="X738" s="1"/>
      <c r="Y738" s="6"/>
      <c r="Z738" s="6" t="s">
        <v>70</v>
      </c>
      <c r="AA738" s="6">
        <v>2</v>
      </c>
      <c r="AB738" s="6" t="s">
        <v>4370</v>
      </c>
      <c r="AC738" s="6">
        <v>3</v>
      </c>
      <c r="AD738" t="s">
        <v>68</v>
      </c>
      <c r="AF738" t="s">
        <v>69</v>
      </c>
      <c r="AG738" t="s">
        <v>50</v>
      </c>
      <c r="AH738">
        <v>6</v>
      </c>
      <c r="AI738">
        <v>1</v>
      </c>
    </row>
    <row r="739" spans="1:35" x14ac:dyDescent="0.25">
      <c r="A739" s="7" t="str">
        <f>HYPERLINK(Final_table[[#This Row],[profileUrl]],Final_table[[#This Row],[fullName]])</f>
        <v>Timothy Peelaers</v>
      </c>
      <c r="B739" s="6" t="s">
        <v>3008</v>
      </c>
      <c r="C739" s="6" t="s">
        <v>3002</v>
      </c>
      <c r="D739" s="6" t="s">
        <v>3009</v>
      </c>
      <c r="E739" s="6" t="s">
        <v>3010</v>
      </c>
      <c r="F739" s="6"/>
      <c r="G739" s="6"/>
      <c r="H739" s="6"/>
      <c r="I739" s="6"/>
      <c r="J739" s="6" t="s">
        <v>337</v>
      </c>
      <c r="K739" s="6" t="s">
        <v>3011</v>
      </c>
      <c r="L739" s="6" t="s">
        <v>3012</v>
      </c>
      <c r="M739" s="1">
        <v>45706</v>
      </c>
      <c r="N739" s="1">
        <v>45706</v>
      </c>
      <c r="O739" s="1"/>
      <c r="P739" s="6" t="s">
        <v>67</v>
      </c>
      <c r="Q739" s="6" t="s">
        <v>67</v>
      </c>
      <c r="R739" s="6">
        <v>2</v>
      </c>
      <c r="S739" s="6">
        <v>0</v>
      </c>
      <c r="T739" s="6">
        <v>0</v>
      </c>
      <c r="U739" s="6">
        <v>0</v>
      </c>
      <c r="V739" s="7" t="str">
        <f>IF(Final_table[[#This Row],[Pipedrive_ID]]&lt;&gt;"",HYPERLINK("https::/silk3.pipedrive.com/person/"&amp;Final_table[[#This Row],[Pipedrive_ID]]/10,Final_table[[#This Row],[fullName]]),"")</f>
        <v/>
      </c>
      <c r="W739" s="6"/>
      <c r="X739" s="1"/>
      <c r="Y739" s="6"/>
      <c r="Z739" s="6" t="s">
        <v>70</v>
      </c>
      <c r="AA739" s="6">
        <v>2</v>
      </c>
      <c r="AB739" s="6" t="s">
        <v>3013</v>
      </c>
      <c r="AC739" s="6">
        <v>1</v>
      </c>
      <c r="AD739" t="s">
        <v>68</v>
      </c>
      <c r="AF739" t="s">
        <v>69</v>
      </c>
      <c r="AG739" t="s">
        <v>50</v>
      </c>
      <c r="AH739">
        <v>2</v>
      </c>
      <c r="AI739">
        <v>2</v>
      </c>
    </row>
    <row r="740" spans="1:35" x14ac:dyDescent="0.25">
      <c r="A740" s="7" t="str">
        <f>HYPERLINK(Final_table[[#This Row],[profileUrl]],Final_table[[#This Row],[fullName]])</f>
        <v>Hans Broeckaert</v>
      </c>
      <c r="B740" s="6" t="s">
        <v>4371</v>
      </c>
      <c r="C740" s="6" t="s">
        <v>1290</v>
      </c>
      <c r="D740" s="6" t="s">
        <v>4372</v>
      </c>
      <c r="E740" s="6" t="s">
        <v>4373</v>
      </c>
      <c r="F740" s="6"/>
      <c r="G740" s="6"/>
      <c r="H740" s="6"/>
      <c r="I740" s="6"/>
      <c r="J740" s="6" t="s">
        <v>337</v>
      </c>
      <c r="K740" s="6" t="s">
        <v>4374</v>
      </c>
      <c r="L740" s="6" t="s">
        <v>4375</v>
      </c>
      <c r="M740" s="1">
        <v>45872</v>
      </c>
      <c r="N740" s="1">
        <v>45872</v>
      </c>
      <c r="O740" s="1"/>
      <c r="P740" s="6" t="s">
        <v>67</v>
      </c>
      <c r="Q740" s="6" t="s">
        <v>67</v>
      </c>
      <c r="R740" s="6">
        <v>0</v>
      </c>
      <c r="S740" s="6">
        <v>1</v>
      </c>
      <c r="T740" s="6">
        <v>0</v>
      </c>
      <c r="U740" s="6">
        <v>0</v>
      </c>
      <c r="V740" s="7" t="str">
        <f>IF(Final_table[[#This Row],[Pipedrive_ID]]&lt;&gt;"",HYPERLINK("https::/silk3.pipedrive.com/person/"&amp;Final_table[[#This Row],[Pipedrive_ID]]/10,Final_table[[#This Row],[fullName]]),"")</f>
        <v/>
      </c>
      <c r="W740" s="6"/>
      <c r="X740" s="1"/>
      <c r="Y740" s="6"/>
      <c r="Z740" s="6" t="s">
        <v>70</v>
      </c>
      <c r="AA740" s="6">
        <v>0</v>
      </c>
      <c r="AB740" s="6" t="s">
        <v>70</v>
      </c>
      <c r="AC740" s="6">
        <v>0</v>
      </c>
      <c r="AD740" t="s">
        <v>68</v>
      </c>
      <c r="AF740" t="s">
        <v>69</v>
      </c>
      <c r="AG740" t="s">
        <v>70</v>
      </c>
      <c r="AH740">
        <v>8</v>
      </c>
      <c r="AI740">
        <v>1</v>
      </c>
    </row>
    <row r="741" spans="1:35" x14ac:dyDescent="0.25">
      <c r="A741" s="7" t="str">
        <f>HYPERLINK(Final_table[[#This Row],[profileUrl]],Final_table[[#This Row],[fullName]])</f>
        <v>Tom Jonkers</v>
      </c>
      <c r="B741" s="6" t="s">
        <v>3022</v>
      </c>
      <c r="C741" s="6" t="s">
        <v>1855</v>
      </c>
      <c r="D741" s="6" t="s">
        <v>3023</v>
      </c>
      <c r="E741" s="6" t="s">
        <v>3024</v>
      </c>
      <c r="F741" s="6"/>
      <c r="G741" s="6"/>
      <c r="H741" s="6"/>
      <c r="I741" s="6"/>
      <c r="J741" s="6" t="s">
        <v>42</v>
      </c>
      <c r="K741" s="6" t="s">
        <v>3025</v>
      </c>
      <c r="L741" s="6" t="s">
        <v>348</v>
      </c>
      <c r="M741" s="1">
        <v>45837</v>
      </c>
      <c r="N741" s="1">
        <v>45837</v>
      </c>
      <c r="O741" s="1"/>
      <c r="P741" s="6" t="s">
        <v>67</v>
      </c>
      <c r="Q741" s="6" t="s">
        <v>67</v>
      </c>
      <c r="R741" s="6">
        <v>0</v>
      </c>
      <c r="S741" s="6">
        <v>2</v>
      </c>
      <c r="T741" s="6">
        <v>0</v>
      </c>
      <c r="U741" s="6">
        <v>0</v>
      </c>
      <c r="V741" s="7" t="str">
        <f>IF(Final_table[[#This Row],[Pipedrive_ID]]&lt;&gt;"",HYPERLINK("https::/silk3.pipedrive.com/person/"&amp;Final_table[[#This Row],[Pipedrive_ID]]/10,Final_table[[#This Row],[fullName]]),"")</f>
        <v/>
      </c>
      <c r="W741" s="6"/>
      <c r="X741" s="1"/>
      <c r="Y741" s="6"/>
      <c r="Z741" s="6" t="s">
        <v>70</v>
      </c>
      <c r="AA741" s="6">
        <v>0</v>
      </c>
      <c r="AB741" s="6" t="s">
        <v>70</v>
      </c>
      <c r="AC741" s="6">
        <v>0</v>
      </c>
      <c r="AD741" t="s">
        <v>68</v>
      </c>
      <c r="AF741" t="s">
        <v>69</v>
      </c>
      <c r="AG741" t="s">
        <v>70</v>
      </c>
      <c r="AH741">
        <v>6</v>
      </c>
      <c r="AI741">
        <v>2</v>
      </c>
    </row>
    <row r="742" spans="1:35" x14ac:dyDescent="0.25">
      <c r="A742" s="7" t="str">
        <f>HYPERLINK(Final_table[[#This Row],[profileUrl]],Final_table[[#This Row],[fullName]])</f>
        <v>Tuur Frederickx</v>
      </c>
      <c r="B742" s="6" t="s">
        <v>3032</v>
      </c>
      <c r="C742" s="6" t="s">
        <v>3033</v>
      </c>
      <c r="D742" s="6" t="s">
        <v>3034</v>
      </c>
      <c r="E742" s="6" t="s">
        <v>3035</v>
      </c>
      <c r="F742" s="6"/>
      <c r="G742" s="6"/>
      <c r="H742" s="6"/>
      <c r="I742" s="6"/>
      <c r="J742" s="6" t="s">
        <v>337</v>
      </c>
      <c r="K742" s="6" t="s">
        <v>3036</v>
      </c>
      <c r="L742" s="6" t="s">
        <v>3037</v>
      </c>
      <c r="M742" s="1">
        <v>45704</v>
      </c>
      <c r="N742" s="1">
        <v>45704</v>
      </c>
      <c r="O742" s="1"/>
      <c r="P742" s="6" t="s">
        <v>67</v>
      </c>
      <c r="Q742" s="6" t="s">
        <v>67</v>
      </c>
      <c r="R742" s="6">
        <v>2</v>
      </c>
      <c r="S742" s="6">
        <v>0</v>
      </c>
      <c r="T742" s="6">
        <v>0</v>
      </c>
      <c r="U742" s="6">
        <v>0</v>
      </c>
      <c r="V742" s="7" t="str">
        <f>IF(Final_table[[#This Row],[Pipedrive_ID]]&lt;&gt;"",HYPERLINK("https::/silk3.pipedrive.com/person/"&amp;Final_table[[#This Row],[Pipedrive_ID]]/10,Final_table[[#This Row],[fullName]]),"")</f>
        <v/>
      </c>
      <c r="W742" s="6"/>
      <c r="X742" s="1"/>
      <c r="Y742" s="6"/>
      <c r="Z742" s="6" t="s">
        <v>70</v>
      </c>
      <c r="AA742" s="6">
        <v>0</v>
      </c>
      <c r="AB742" s="6" t="s">
        <v>70</v>
      </c>
      <c r="AC742" s="6">
        <v>1</v>
      </c>
      <c r="AD742" t="s">
        <v>68</v>
      </c>
      <c r="AF742" t="s">
        <v>69</v>
      </c>
      <c r="AG742" t="s">
        <v>79</v>
      </c>
      <c r="AH742">
        <v>2</v>
      </c>
      <c r="AI742">
        <v>2</v>
      </c>
    </row>
    <row r="743" spans="1:35" x14ac:dyDescent="0.25">
      <c r="A743" s="7" t="str">
        <f>HYPERLINK(Final_table[[#This Row],[profileUrl]],Final_table[[#This Row],[fullName]])</f>
        <v>Valentina De Pauw</v>
      </c>
      <c r="B743" s="6" t="s">
        <v>3038</v>
      </c>
      <c r="C743" s="6" t="s">
        <v>3039</v>
      </c>
      <c r="D743" s="6" t="s">
        <v>1757</v>
      </c>
      <c r="E743" s="6" t="s">
        <v>3040</v>
      </c>
      <c r="F743" s="6"/>
      <c r="G743" s="6"/>
      <c r="H743" s="6"/>
      <c r="I743" s="6"/>
      <c r="J743" s="6" t="s">
        <v>42</v>
      </c>
      <c r="K743" s="6" t="s">
        <v>1262</v>
      </c>
      <c r="L743" s="6" t="s">
        <v>88</v>
      </c>
      <c r="M743" s="1">
        <v>45835</v>
      </c>
      <c r="N743" s="1">
        <v>45835</v>
      </c>
      <c r="O743" s="1"/>
      <c r="P743" s="6" t="s">
        <v>67</v>
      </c>
      <c r="Q743" s="6" t="s">
        <v>67</v>
      </c>
      <c r="R743" s="6">
        <v>0</v>
      </c>
      <c r="S743" s="6">
        <v>2</v>
      </c>
      <c r="T743" s="6">
        <v>0</v>
      </c>
      <c r="U743" s="6">
        <v>0</v>
      </c>
      <c r="V743" s="7" t="str">
        <f>IF(Final_table[[#This Row],[Pipedrive_ID]]&lt;&gt;"",HYPERLINK("https::/silk3.pipedrive.com/person/"&amp;Final_table[[#This Row],[Pipedrive_ID]]/10,Final_table[[#This Row],[fullName]]),"")</f>
        <v/>
      </c>
      <c r="W743" s="6"/>
      <c r="X743" s="1"/>
      <c r="Y743" s="6"/>
      <c r="Z743" s="6" t="s">
        <v>70</v>
      </c>
      <c r="AA743" s="6">
        <v>0</v>
      </c>
      <c r="AB743" s="6" t="s">
        <v>70</v>
      </c>
      <c r="AC743" s="6">
        <v>0</v>
      </c>
      <c r="AD743" t="s">
        <v>68</v>
      </c>
      <c r="AF743" t="s">
        <v>69</v>
      </c>
      <c r="AG743" t="s">
        <v>70</v>
      </c>
      <c r="AH743">
        <v>6</v>
      </c>
      <c r="AI743">
        <v>2</v>
      </c>
    </row>
    <row r="744" spans="1:35" x14ac:dyDescent="0.25">
      <c r="A744" s="7" t="str">
        <f>HYPERLINK(Final_table[[#This Row],[profileUrl]],Final_table[[#This Row],[fullName]])</f>
        <v>Veerle Verfaille</v>
      </c>
      <c r="B744" s="6" t="s">
        <v>3041</v>
      </c>
      <c r="C744" s="6" t="s">
        <v>1967</v>
      </c>
      <c r="D744" s="6" t="s">
        <v>3042</v>
      </c>
      <c r="E744" s="6" t="s">
        <v>3043</v>
      </c>
      <c r="F744" s="6"/>
      <c r="G744" s="6"/>
      <c r="H744" s="6"/>
      <c r="I744" s="6"/>
      <c r="J744" s="6" t="s">
        <v>337</v>
      </c>
      <c r="K744" s="6" t="s">
        <v>3044</v>
      </c>
      <c r="L744" s="6" t="s">
        <v>3045</v>
      </c>
      <c r="M744" s="1">
        <v>45834</v>
      </c>
      <c r="N744" s="1">
        <v>45834</v>
      </c>
      <c r="O744" s="1"/>
      <c r="P744" s="6" t="s">
        <v>67</v>
      </c>
      <c r="Q744" s="6" t="s">
        <v>67</v>
      </c>
      <c r="R744" s="6">
        <v>1</v>
      </c>
      <c r="S744" s="6">
        <v>1</v>
      </c>
      <c r="T744" s="6">
        <v>0</v>
      </c>
      <c r="U744" s="6">
        <v>0</v>
      </c>
      <c r="V744" s="7" t="str">
        <f>IF(Final_table[[#This Row],[Pipedrive_ID]]&lt;&gt;"",HYPERLINK("https::/silk3.pipedrive.com/person/"&amp;Final_table[[#This Row],[Pipedrive_ID]]/10,Final_table[[#This Row],[fullName]]),"")</f>
        <v/>
      </c>
      <c r="W744" s="6"/>
      <c r="X744" s="1"/>
      <c r="Y744" s="6"/>
      <c r="Z744" s="6" t="s">
        <v>70</v>
      </c>
      <c r="AA744" s="6">
        <v>0</v>
      </c>
      <c r="AB744" s="6" t="s">
        <v>70</v>
      </c>
      <c r="AC744" s="6">
        <v>0</v>
      </c>
      <c r="AD744" t="s">
        <v>68</v>
      </c>
      <c r="AF744" t="s">
        <v>69</v>
      </c>
      <c r="AG744" t="s">
        <v>70</v>
      </c>
      <c r="AH744">
        <v>6</v>
      </c>
      <c r="AI744">
        <v>2</v>
      </c>
    </row>
    <row r="745" spans="1:35" x14ac:dyDescent="0.25">
      <c r="A745" s="7" t="str">
        <f>HYPERLINK(Final_table[[#This Row],[profileUrl]],Final_table[[#This Row],[fullName]])</f>
        <v>Heidi Bosmans</v>
      </c>
      <c r="B745" s="6" t="s">
        <v>6097</v>
      </c>
      <c r="C745" s="6" t="s">
        <v>6098</v>
      </c>
      <c r="D745" s="6" t="s">
        <v>3087</v>
      </c>
      <c r="E745" s="6" t="s">
        <v>6099</v>
      </c>
      <c r="F745" s="6"/>
      <c r="G745" s="6"/>
      <c r="H745" s="6"/>
      <c r="I745" s="6"/>
      <c r="J745" s="6" t="s">
        <v>42</v>
      </c>
      <c r="K745" s="6" t="s">
        <v>6100</v>
      </c>
      <c r="L745" s="6" t="s">
        <v>6101</v>
      </c>
      <c r="M745" s="1">
        <v>45872</v>
      </c>
      <c r="N745" s="1">
        <v>45872</v>
      </c>
      <c r="O745" s="1"/>
      <c r="P745" s="6" t="s">
        <v>67</v>
      </c>
      <c r="Q745" s="6" t="s">
        <v>67</v>
      </c>
      <c r="R745" s="6">
        <v>0</v>
      </c>
      <c r="S745" s="6">
        <v>1</v>
      </c>
      <c r="T745" s="6">
        <v>0</v>
      </c>
      <c r="U745" s="6">
        <v>0</v>
      </c>
      <c r="V745" s="7" t="str">
        <f>IF(Final_table[[#This Row],[Pipedrive_ID]]&lt;&gt;"",HYPERLINK("https::/silk3.pipedrive.com/person/"&amp;Final_table[[#This Row],[Pipedrive_ID]]/10,Final_table[[#This Row],[fullName]]),"")</f>
        <v/>
      </c>
      <c r="W745" s="6"/>
      <c r="X745" s="1"/>
      <c r="Y745" s="6"/>
      <c r="Z745" s="6" t="s">
        <v>70</v>
      </c>
      <c r="AA745" s="6">
        <v>4</v>
      </c>
      <c r="AB745" s="6" t="s">
        <v>6102</v>
      </c>
      <c r="AC745" s="6">
        <v>3</v>
      </c>
      <c r="AD745" t="s">
        <v>68</v>
      </c>
      <c r="AF745" t="s">
        <v>69</v>
      </c>
      <c r="AG745" t="s">
        <v>50</v>
      </c>
      <c r="AH745">
        <v>8</v>
      </c>
      <c r="AI745">
        <v>1</v>
      </c>
    </row>
    <row r="746" spans="1:35" x14ac:dyDescent="0.25">
      <c r="A746" s="7" t="str">
        <f>HYPERLINK(Final_table[[#This Row],[profileUrl]],Final_table[[#This Row],[fullName]])</f>
        <v>Virginie Buydts</v>
      </c>
      <c r="B746" s="6" t="s">
        <v>3046</v>
      </c>
      <c r="C746" s="6" t="s">
        <v>3047</v>
      </c>
      <c r="D746" s="6" t="s">
        <v>3048</v>
      </c>
      <c r="E746" s="6" t="s">
        <v>3049</v>
      </c>
      <c r="F746" s="6"/>
      <c r="G746" s="6"/>
      <c r="H746" s="6"/>
      <c r="I746" s="6"/>
      <c r="J746" s="6" t="s">
        <v>42</v>
      </c>
      <c r="K746" s="6" t="s">
        <v>3050</v>
      </c>
      <c r="L746" s="6" t="s">
        <v>3051</v>
      </c>
      <c r="M746" s="1">
        <v>45776</v>
      </c>
      <c r="N746" s="1">
        <v>45776</v>
      </c>
      <c r="O746" s="1"/>
      <c r="P746" s="6" t="s">
        <v>67</v>
      </c>
      <c r="Q746" s="6" t="s">
        <v>67</v>
      </c>
      <c r="R746" s="6">
        <v>0</v>
      </c>
      <c r="S746" s="6">
        <v>2</v>
      </c>
      <c r="T746" s="6">
        <v>0</v>
      </c>
      <c r="U746" s="6">
        <v>0</v>
      </c>
      <c r="V746" s="7" t="str">
        <f>IF(Final_table[[#This Row],[Pipedrive_ID]]&lt;&gt;"",HYPERLINK("https::/silk3.pipedrive.com/person/"&amp;Final_table[[#This Row],[Pipedrive_ID]]/10,Final_table[[#This Row],[fullName]]),"")</f>
        <v/>
      </c>
      <c r="W746" s="6"/>
      <c r="X746" s="1"/>
      <c r="Y746" s="6"/>
      <c r="Z746" s="6" t="s">
        <v>70</v>
      </c>
      <c r="AA746" s="6">
        <v>0</v>
      </c>
      <c r="AB746" s="6" t="s">
        <v>70</v>
      </c>
      <c r="AC746" s="6">
        <v>0</v>
      </c>
      <c r="AD746" t="s">
        <v>68</v>
      </c>
      <c r="AF746" t="s">
        <v>69</v>
      </c>
      <c r="AG746" t="s">
        <v>70</v>
      </c>
      <c r="AH746">
        <v>4</v>
      </c>
      <c r="AI746">
        <v>2</v>
      </c>
    </row>
    <row r="747" spans="1:35" x14ac:dyDescent="0.25">
      <c r="A747" s="7" t="str">
        <f>HYPERLINK(Final_table[[#This Row],[profileUrl]],Final_table[[#This Row],[fullName]])</f>
        <v>Hein Witvrouw</v>
      </c>
      <c r="B747" s="6" t="s">
        <v>4381</v>
      </c>
      <c r="C747" s="6" t="s">
        <v>4382</v>
      </c>
      <c r="D747" s="6" t="s">
        <v>4383</v>
      </c>
      <c r="E747" s="6" t="s">
        <v>4384</v>
      </c>
      <c r="F747" s="6"/>
      <c r="G747" s="6"/>
      <c r="H747" s="6"/>
      <c r="I747" s="6"/>
      <c r="J747" s="6" t="s">
        <v>42</v>
      </c>
      <c r="K747" s="6" t="s">
        <v>4385</v>
      </c>
      <c r="L747" s="6" t="s">
        <v>4386</v>
      </c>
      <c r="M747" s="1">
        <v>45834</v>
      </c>
      <c r="N747" s="1">
        <v>45834</v>
      </c>
      <c r="O747" s="1"/>
      <c r="P747" s="6" t="s">
        <v>67</v>
      </c>
      <c r="Q747" s="6" t="s">
        <v>67</v>
      </c>
      <c r="R747" s="6">
        <v>0</v>
      </c>
      <c r="S747" s="6">
        <v>1</v>
      </c>
      <c r="T747" s="6">
        <v>0</v>
      </c>
      <c r="U747" s="6">
        <v>0</v>
      </c>
      <c r="V747" s="7" t="str">
        <f>IF(Final_table[[#This Row],[Pipedrive_ID]]&lt;&gt;"",HYPERLINK("https::/silk3.pipedrive.com/person/"&amp;Final_table[[#This Row],[Pipedrive_ID]]/10,Final_table[[#This Row],[fullName]]),"")</f>
        <v/>
      </c>
      <c r="W747" s="6"/>
      <c r="X747" s="1"/>
      <c r="Y747" s="6"/>
      <c r="Z747" s="6" t="s">
        <v>70</v>
      </c>
      <c r="AA747" s="6">
        <v>2</v>
      </c>
      <c r="AB747" s="6" t="s">
        <v>4387</v>
      </c>
      <c r="AC747" s="6">
        <v>3</v>
      </c>
      <c r="AD747" t="s">
        <v>68</v>
      </c>
      <c r="AF747" t="s">
        <v>69</v>
      </c>
      <c r="AG747" t="s">
        <v>50</v>
      </c>
      <c r="AH747">
        <v>6</v>
      </c>
      <c r="AI747">
        <v>1</v>
      </c>
    </row>
    <row r="748" spans="1:35" x14ac:dyDescent="0.25">
      <c r="A748" s="7" t="str">
        <f>HYPERLINK(Final_table[[#This Row],[profileUrl]],Final_table[[#This Row],[fullName]])</f>
        <v>Wouter Vanderelst</v>
      </c>
      <c r="B748" s="6" t="s">
        <v>3052</v>
      </c>
      <c r="C748" s="6" t="s">
        <v>1119</v>
      </c>
      <c r="D748" s="6" t="s">
        <v>3053</v>
      </c>
      <c r="E748" s="6" t="s">
        <v>3054</v>
      </c>
      <c r="F748" s="6"/>
      <c r="G748" s="6"/>
      <c r="H748" s="6"/>
      <c r="I748" s="6"/>
      <c r="J748" s="6" t="s">
        <v>42</v>
      </c>
      <c r="K748" s="6" t="s">
        <v>296</v>
      </c>
      <c r="L748" s="6" t="s">
        <v>3055</v>
      </c>
      <c r="M748" s="1">
        <v>45861</v>
      </c>
      <c r="N748" s="1">
        <v>45861</v>
      </c>
      <c r="O748" s="1"/>
      <c r="P748" s="6" t="s">
        <v>67</v>
      </c>
      <c r="Q748" s="6" t="s">
        <v>67</v>
      </c>
      <c r="R748" s="6">
        <v>1</v>
      </c>
      <c r="S748" s="6">
        <v>1</v>
      </c>
      <c r="T748" s="6">
        <v>0</v>
      </c>
      <c r="U748" s="6">
        <v>0</v>
      </c>
      <c r="V748" s="7" t="str">
        <f>IF(Final_table[[#This Row],[Pipedrive_ID]]&lt;&gt;"",HYPERLINK("https::/silk3.pipedrive.com/person/"&amp;Final_table[[#This Row],[Pipedrive_ID]]/10,Final_table[[#This Row],[fullName]]),"")</f>
        <v/>
      </c>
      <c r="W748" s="6"/>
      <c r="X748" s="1"/>
      <c r="Y748" s="6"/>
      <c r="Z748" s="6" t="s">
        <v>70</v>
      </c>
      <c r="AA748" s="6">
        <v>0</v>
      </c>
      <c r="AB748" s="6" t="s">
        <v>70</v>
      </c>
      <c r="AC748" s="6">
        <v>3</v>
      </c>
      <c r="AD748" t="s">
        <v>68</v>
      </c>
      <c r="AF748" t="s">
        <v>69</v>
      </c>
      <c r="AG748" t="s">
        <v>79</v>
      </c>
      <c r="AH748">
        <v>7</v>
      </c>
      <c r="AI748">
        <v>2</v>
      </c>
    </row>
    <row r="749" spans="1:35" x14ac:dyDescent="0.25">
      <c r="A749" s="7" t="str">
        <f>HYPERLINK(Final_table[[#This Row],[profileUrl]],Final_table[[#This Row],[fullName]])</f>
        <v>Verhulst, Caroline</v>
      </c>
      <c r="B749" s="6" t="s">
        <v>5910</v>
      </c>
      <c r="C749" s="6" t="s">
        <v>5911</v>
      </c>
      <c r="D749" s="6" t="s">
        <v>1224</v>
      </c>
      <c r="E749" s="6" t="s">
        <v>5912</v>
      </c>
      <c r="F749" s="6"/>
      <c r="G749" s="6"/>
      <c r="H749" s="6"/>
      <c r="I749" s="6"/>
      <c r="J749" s="6" t="s">
        <v>42</v>
      </c>
      <c r="K749" s="6" t="s">
        <v>5913</v>
      </c>
      <c r="L749" s="6" t="s">
        <v>88</v>
      </c>
      <c r="M749" s="1">
        <v>45872</v>
      </c>
      <c r="N749" s="1">
        <v>45872</v>
      </c>
      <c r="O749" s="1"/>
      <c r="P749" s="6" t="s">
        <v>67</v>
      </c>
      <c r="Q749" s="6" t="s">
        <v>67</v>
      </c>
      <c r="R749" s="6">
        <v>0</v>
      </c>
      <c r="S749" s="6">
        <v>2</v>
      </c>
      <c r="T749" s="6">
        <v>0</v>
      </c>
      <c r="U749" s="6">
        <v>0</v>
      </c>
      <c r="V749" s="7" t="str">
        <f>IF(Final_table[[#This Row],[Pipedrive_ID]]&lt;&gt;"",HYPERLINK("https::/silk3.pipedrive.com/person/"&amp;Final_table[[#This Row],[Pipedrive_ID]]/10,Final_table[[#This Row],[fullName]]),"")</f>
        <v/>
      </c>
      <c r="W749" s="6"/>
      <c r="X749" s="1"/>
      <c r="Y749" s="6"/>
      <c r="Z749" s="6" t="s">
        <v>70</v>
      </c>
      <c r="AA749" s="6">
        <v>0</v>
      </c>
      <c r="AB749" s="6" t="s">
        <v>70</v>
      </c>
      <c r="AC749" s="6">
        <v>0</v>
      </c>
      <c r="AD749" t="s">
        <v>68</v>
      </c>
      <c r="AF749" t="s">
        <v>69</v>
      </c>
      <c r="AG749" t="s">
        <v>70</v>
      </c>
      <c r="AH749">
        <v>8</v>
      </c>
      <c r="AI749">
        <v>2</v>
      </c>
    </row>
    <row r="750" spans="1:35" x14ac:dyDescent="0.25">
      <c r="A750" s="7" t="str">
        <f>HYPERLINK(Final_table[[#This Row],[profileUrl]],Final_table[[#This Row],[fullName]])</f>
        <v>Yannick Maes</v>
      </c>
      <c r="B750" s="6" t="s">
        <v>3069</v>
      </c>
      <c r="C750" s="6" t="s">
        <v>1468</v>
      </c>
      <c r="D750" s="6" t="s">
        <v>3070</v>
      </c>
      <c r="E750" s="6" t="s">
        <v>3071</v>
      </c>
      <c r="F750" s="6"/>
      <c r="G750" s="6"/>
      <c r="H750" s="6"/>
      <c r="I750" s="6"/>
      <c r="J750" s="6" t="s">
        <v>337</v>
      </c>
      <c r="K750" s="6" t="s">
        <v>3072</v>
      </c>
      <c r="L750" s="6" t="s">
        <v>3073</v>
      </c>
      <c r="M750" s="1">
        <v>45704</v>
      </c>
      <c r="N750" s="1">
        <v>45704</v>
      </c>
      <c r="O750" s="1"/>
      <c r="P750" s="6" t="s">
        <v>67</v>
      </c>
      <c r="Q750" s="6" t="s">
        <v>67</v>
      </c>
      <c r="R750" s="6">
        <v>1</v>
      </c>
      <c r="S750" s="6">
        <v>1</v>
      </c>
      <c r="T750" s="6">
        <v>0</v>
      </c>
      <c r="U750" s="6">
        <v>0</v>
      </c>
      <c r="V750" s="7" t="str">
        <f>IF(Final_table[[#This Row],[Pipedrive_ID]]&lt;&gt;"",HYPERLINK("https::/silk3.pipedrive.com/person/"&amp;Final_table[[#This Row],[Pipedrive_ID]]/10,Final_table[[#This Row],[fullName]]),"")</f>
        <v/>
      </c>
      <c r="W750" s="6"/>
      <c r="X750" s="1"/>
      <c r="Y750" s="6"/>
      <c r="Z750" s="6" t="s">
        <v>70</v>
      </c>
      <c r="AA750" s="6">
        <v>0</v>
      </c>
      <c r="AB750" s="6" t="s">
        <v>70</v>
      </c>
      <c r="AC750" s="6">
        <v>0</v>
      </c>
      <c r="AD750" t="s">
        <v>68</v>
      </c>
      <c r="AF750" t="s">
        <v>69</v>
      </c>
      <c r="AG750" t="s">
        <v>70</v>
      </c>
      <c r="AH750">
        <v>2</v>
      </c>
      <c r="AI750">
        <v>2</v>
      </c>
    </row>
    <row r="751" spans="1:35" x14ac:dyDescent="0.25">
      <c r="A751" s="7" t="str">
        <f>HYPERLINK(Final_table[[#This Row],[profileUrl]],Final_table[[#This Row],[fullName]])</f>
        <v>Hichame Chenik</v>
      </c>
      <c r="B751" s="6" t="s">
        <v>4388</v>
      </c>
      <c r="C751" s="6" t="s">
        <v>4389</v>
      </c>
      <c r="D751" s="6" t="s">
        <v>4390</v>
      </c>
      <c r="E751" s="6" t="s">
        <v>4391</v>
      </c>
      <c r="F751" s="6"/>
      <c r="G751" s="6"/>
      <c r="H751" s="6"/>
      <c r="I751" s="6"/>
      <c r="J751" s="6" t="s">
        <v>337</v>
      </c>
      <c r="K751" s="6" t="s">
        <v>4392</v>
      </c>
      <c r="L751" s="6" t="s">
        <v>4393</v>
      </c>
      <c r="M751" s="1">
        <v>45870</v>
      </c>
      <c r="N751" s="1">
        <v>45870</v>
      </c>
      <c r="O751" s="1"/>
      <c r="P751" s="6" t="s">
        <v>67</v>
      </c>
      <c r="Q751" s="6" t="s">
        <v>67</v>
      </c>
      <c r="R751" s="6">
        <v>0</v>
      </c>
      <c r="S751" s="6">
        <v>1</v>
      </c>
      <c r="T751" s="6">
        <v>0</v>
      </c>
      <c r="U751" s="6">
        <v>0</v>
      </c>
      <c r="V751" s="7" t="str">
        <f>IF(Final_table[[#This Row],[Pipedrive_ID]]&lt;&gt;"",HYPERLINK("https::/silk3.pipedrive.com/person/"&amp;Final_table[[#This Row],[Pipedrive_ID]]/10,Final_table[[#This Row],[fullName]]),"")</f>
        <v/>
      </c>
      <c r="W751" s="6"/>
      <c r="X751" s="1"/>
      <c r="Y751" s="6"/>
      <c r="Z751" s="6" t="s">
        <v>70</v>
      </c>
      <c r="AA751" s="6">
        <v>0</v>
      </c>
      <c r="AB751" s="6" t="s">
        <v>70</v>
      </c>
      <c r="AC751" s="6">
        <v>0</v>
      </c>
      <c r="AD751" t="s">
        <v>68</v>
      </c>
      <c r="AF751" t="s">
        <v>69</v>
      </c>
      <c r="AG751" t="s">
        <v>70</v>
      </c>
      <c r="AH751">
        <v>8</v>
      </c>
      <c r="AI751">
        <v>1</v>
      </c>
    </row>
    <row r="752" spans="1:35" x14ac:dyDescent="0.25">
      <c r="A752" s="7" t="str">
        <f>HYPERLINK(Final_table[[#This Row],[profileUrl]],Final_table[[#This Row],[fullName]])</f>
        <v>Yannick Wils</v>
      </c>
      <c r="B752" s="6" t="s">
        <v>3064</v>
      </c>
      <c r="C752" s="6" t="s">
        <v>1468</v>
      </c>
      <c r="D752" s="6" t="s">
        <v>3065</v>
      </c>
      <c r="E752" s="6" t="s">
        <v>3066</v>
      </c>
      <c r="F752" s="6"/>
      <c r="G752" s="6"/>
      <c r="H752" s="6"/>
      <c r="I752" s="6"/>
      <c r="J752" s="6" t="s">
        <v>42</v>
      </c>
      <c r="K752" s="6" t="s">
        <v>296</v>
      </c>
      <c r="L752" s="6" t="s">
        <v>3067</v>
      </c>
      <c r="M752" s="1">
        <v>45872</v>
      </c>
      <c r="N752" s="1">
        <v>45872</v>
      </c>
      <c r="O752" s="1"/>
      <c r="P752" s="6" t="s">
        <v>67</v>
      </c>
      <c r="Q752" s="6" t="s">
        <v>67</v>
      </c>
      <c r="R752" s="6">
        <v>0</v>
      </c>
      <c r="S752" s="6">
        <v>2</v>
      </c>
      <c r="T752" s="6">
        <v>0</v>
      </c>
      <c r="U752" s="6">
        <v>0</v>
      </c>
      <c r="V752" s="7" t="str">
        <f>IF(Final_table[[#This Row],[Pipedrive_ID]]&lt;&gt;"",HYPERLINK("https::/silk3.pipedrive.com/person/"&amp;Final_table[[#This Row],[Pipedrive_ID]]/10,Final_table[[#This Row],[fullName]]),"")</f>
        <v/>
      </c>
      <c r="W752" s="6"/>
      <c r="X752" s="1"/>
      <c r="Y752" s="6"/>
      <c r="Z752" s="6" t="s">
        <v>70</v>
      </c>
      <c r="AA752" s="6">
        <v>1</v>
      </c>
      <c r="AB752" s="6" t="s">
        <v>3068</v>
      </c>
      <c r="AC752" s="6">
        <v>1</v>
      </c>
      <c r="AD752" t="s">
        <v>68</v>
      </c>
      <c r="AF752" t="s">
        <v>69</v>
      </c>
      <c r="AG752" t="s">
        <v>50</v>
      </c>
      <c r="AH752">
        <v>8</v>
      </c>
      <c r="AI752">
        <v>2</v>
      </c>
    </row>
    <row r="753" spans="1:35" x14ac:dyDescent="0.25">
      <c r="A753" s="7" t="str">
        <f>HYPERLINK(Final_table[[#This Row],[profileUrl]],Final_table[[#This Row],[fullName]])</f>
        <v>Yves Dierman</v>
      </c>
      <c r="B753" s="6" t="s">
        <v>3080</v>
      </c>
      <c r="C753" s="6" t="s">
        <v>3081</v>
      </c>
      <c r="D753" s="6" t="s">
        <v>3082</v>
      </c>
      <c r="E753" s="6" t="s">
        <v>3083</v>
      </c>
      <c r="F753" s="6"/>
      <c r="G753" s="6"/>
      <c r="H753" s="6"/>
      <c r="I753" s="6"/>
      <c r="J753" s="6" t="s">
        <v>337</v>
      </c>
      <c r="K753" s="6" t="s">
        <v>3084</v>
      </c>
      <c r="L753" s="6" t="s">
        <v>3085</v>
      </c>
      <c r="M753" s="1">
        <v>45861</v>
      </c>
      <c r="N753" s="1">
        <v>45861</v>
      </c>
      <c r="O753" s="1"/>
      <c r="P753" s="6" t="s">
        <v>67</v>
      </c>
      <c r="Q753" s="6" t="s">
        <v>67</v>
      </c>
      <c r="R753" s="6">
        <v>1</v>
      </c>
      <c r="S753" s="6">
        <v>1</v>
      </c>
      <c r="T753" s="6">
        <v>0</v>
      </c>
      <c r="U753" s="6">
        <v>0</v>
      </c>
      <c r="V753" s="7" t="str">
        <f>IF(Final_table[[#This Row],[Pipedrive_ID]]&lt;&gt;"",HYPERLINK("https::/silk3.pipedrive.com/person/"&amp;Final_table[[#This Row],[Pipedrive_ID]]/10,Final_table[[#This Row],[fullName]]),"")</f>
        <v/>
      </c>
      <c r="W753" s="6"/>
      <c r="X753" s="1"/>
      <c r="Y753" s="6"/>
      <c r="Z753" s="6" t="s">
        <v>70</v>
      </c>
      <c r="AA753" s="6">
        <v>0</v>
      </c>
      <c r="AB753" s="6" t="s">
        <v>70</v>
      </c>
      <c r="AC753" s="6">
        <v>0</v>
      </c>
      <c r="AD753" t="s">
        <v>68</v>
      </c>
      <c r="AF753" t="s">
        <v>69</v>
      </c>
      <c r="AG753" t="s">
        <v>70</v>
      </c>
      <c r="AH753">
        <v>7</v>
      </c>
      <c r="AI753">
        <v>2</v>
      </c>
    </row>
    <row r="754" spans="1:35" x14ac:dyDescent="0.25">
      <c r="A754" s="7" t="str">
        <f>HYPERLINK(Final_table[[#This Row],[profileUrl]],Final_table[[#This Row],[fullName]])</f>
        <v>Shyam HN</v>
      </c>
      <c r="B754" s="6" t="s">
        <v>4394</v>
      </c>
      <c r="C754" s="6" t="s">
        <v>4395</v>
      </c>
      <c r="D754" s="6" t="s">
        <v>4396</v>
      </c>
      <c r="E754" s="6" t="s">
        <v>4397</v>
      </c>
      <c r="F754" s="6"/>
      <c r="G754" s="6"/>
      <c r="H754" s="6"/>
      <c r="I754" s="6"/>
      <c r="J754" s="6" t="s">
        <v>2194</v>
      </c>
      <c r="K754" s="6" t="s">
        <v>105</v>
      </c>
      <c r="L754" s="6" t="s">
        <v>4398</v>
      </c>
      <c r="M754" s="1">
        <v>45731</v>
      </c>
      <c r="N754" s="1">
        <v>45731</v>
      </c>
      <c r="O754" s="1"/>
      <c r="P754" s="6" t="s">
        <v>67</v>
      </c>
      <c r="Q754" s="6" t="s">
        <v>67</v>
      </c>
      <c r="R754" s="6">
        <v>0</v>
      </c>
      <c r="S754" s="6">
        <v>1</v>
      </c>
      <c r="T754" s="6">
        <v>0</v>
      </c>
      <c r="U754" s="6">
        <v>0</v>
      </c>
      <c r="V754" s="7" t="str">
        <f>IF(Final_table[[#This Row],[Pipedrive_ID]]&lt;&gt;"",HYPERLINK("https::/silk3.pipedrive.com/person/"&amp;Final_table[[#This Row],[Pipedrive_ID]]/10,Final_table[[#This Row],[fullName]]),"")</f>
        <v/>
      </c>
      <c r="W754" s="6"/>
      <c r="X754" s="1"/>
      <c r="Y754" s="6"/>
      <c r="Z754" s="6" t="s">
        <v>70</v>
      </c>
      <c r="AA754" s="6">
        <v>0</v>
      </c>
      <c r="AB754" s="6" t="s">
        <v>70</v>
      </c>
      <c r="AC754" s="6">
        <v>0</v>
      </c>
      <c r="AD754" t="s">
        <v>68</v>
      </c>
      <c r="AF754" t="s">
        <v>69</v>
      </c>
      <c r="AG754" t="s">
        <v>70</v>
      </c>
      <c r="AH754">
        <v>3</v>
      </c>
      <c r="AI754">
        <v>1</v>
      </c>
    </row>
    <row r="755" spans="1:35" x14ac:dyDescent="0.25">
      <c r="A755" s="7" t="str">
        <f>HYPERLINK(Final_table[[#This Row],[profileUrl]],Final_table[[#This Row],[fullName]])</f>
        <v>Ian Vernimmen</v>
      </c>
      <c r="B755" s="6" t="s">
        <v>4399</v>
      </c>
      <c r="C755" s="6" t="s">
        <v>4400</v>
      </c>
      <c r="D755" s="6" t="s">
        <v>4401</v>
      </c>
      <c r="E755" s="6" t="s">
        <v>4402</v>
      </c>
      <c r="F755" s="6"/>
      <c r="G755" s="6"/>
      <c r="H755" s="6"/>
      <c r="I755" s="6"/>
      <c r="J755" s="6" t="s">
        <v>42</v>
      </c>
      <c r="K755" s="6" t="s">
        <v>4403</v>
      </c>
      <c r="L755" s="6" t="s">
        <v>1355</v>
      </c>
      <c r="M755" s="1">
        <v>45836</v>
      </c>
      <c r="N755" s="1">
        <v>45836</v>
      </c>
      <c r="O755" s="1"/>
      <c r="P755" s="6" t="s">
        <v>67</v>
      </c>
      <c r="Q755" s="6" t="s">
        <v>67</v>
      </c>
      <c r="R755" s="6">
        <v>0</v>
      </c>
      <c r="S755" s="6">
        <v>1</v>
      </c>
      <c r="T755" s="6">
        <v>0</v>
      </c>
      <c r="U755" s="6">
        <v>0</v>
      </c>
      <c r="V755" s="7" t="str">
        <f>IF(Final_table[[#This Row],[Pipedrive_ID]]&lt;&gt;"",HYPERLINK("https::/silk3.pipedrive.com/person/"&amp;Final_table[[#This Row],[Pipedrive_ID]]/10,Final_table[[#This Row],[fullName]]),"")</f>
        <v/>
      </c>
      <c r="W755" s="6"/>
      <c r="X755" s="1"/>
      <c r="Y755" s="6"/>
      <c r="Z755" s="6" t="s">
        <v>70</v>
      </c>
      <c r="AA755" s="6">
        <v>0</v>
      </c>
      <c r="AB755" s="6" t="s">
        <v>70</v>
      </c>
      <c r="AC755" s="6">
        <v>0</v>
      </c>
      <c r="AD755" t="s">
        <v>68</v>
      </c>
      <c r="AF755" t="s">
        <v>69</v>
      </c>
      <c r="AG755" t="s">
        <v>70</v>
      </c>
      <c r="AH755">
        <v>6</v>
      </c>
      <c r="AI755">
        <v>1</v>
      </c>
    </row>
    <row r="756" spans="1:35" x14ac:dyDescent="0.25">
      <c r="A756" s="7" t="str">
        <f>HYPERLINK(Final_table[[#This Row],[profileUrl]],Final_table[[#This Row],[fullName]])</f>
        <v>Ilka Hertogs</v>
      </c>
      <c r="B756" s="6" t="s">
        <v>4404</v>
      </c>
      <c r="C756" s="6" t="s">
        <v>4405</v>
      </c>
      <c r="D756" s="6" t="s">
        <v>4406</v>
      </c>
      <c r="E756" s="6" t="s">
        <v>4407</v>
      </c>
      <c r="F756" s="6"/>
      <c r="G756" s="6"/>
      <c r="H756" s="6"/>
      <c r="I756" s="6"/>
      <c r="J756" s="6" t="s">
        <v>337</v>
      </c>
      <c r="K756" s="6" t="s">
        <v>4408</v>
      </c>
      <c r="L756" s="6" t="s">
        <v>4409</v>
      </c>
      <c r="M756" s="1">
        <v>45834</v>
      </c>
      <c r="N756" s="1">
        <v>45834</v>
      </c>
      <c r="O756" s="1"/>
      <c r="P756" s="6" t="s">
        <v>67</v>
      </c>
      <c r="Q756" s="6" t="s">
        <v>67</v>
      </c>
      <c r="R756" s="6">
        <v>0</v>
      </c>
      <c r="S756" s="6">
        <v>1</v>
      </c>
      <c r="T756" s="6">
        <v>0</v>
      </c>
      <c r="U756" s="6">
        <v>0</v>
      </c>
      <c r="V756" s="7" t="str">
        <f>IF(Final_table[[#This Row],[Pipedrive_ID]]&lt;&gt;"",HYPERLINK("https::/silk3.pipedrive.com/person/"&amp;Final_table[[#This Row],[Pipedrive_ID]]/10,Final_table[[#This Row],[fullName]]),"")</f>
        <v/>
      </c>
      <c r="W756" s="6"/>
      <c r="X756" s="1"/>
      <c r="Y756" s="6"/>
      <c r="Z756" s="6" t="s">
        <v>70</v>
      </c>
      <c r="AA756" s="6">
        <v>0</v>
      </c>
      <c r="AB756" s="6" t="s">
        <v>70</v>
      </c>
      <c r="AC756" s="6">
        <v>0</v>
      </c>
      <c r="AD756" t="s">
        <v>68</v>
      </c>
      <c r="AF756" t="s">
        <v>69</v>
      </c>
      <c r="AG756" t="s">
        <v>70</v>
      </c>
      <c r="AH756">
        <v>6</v>
      </c>
      <c r="AI756">
        <v>1</v>
      </c>
    </row>
    <row r="757" spans="1:35" x14ac:dyDescent="0.25">
      <c r="A757" s="7" t="str">
        <f>HYPERLINK(Final_table[[#This Row],[profileUrl]],Final_table[[#This Row],[fullName]])</f>
        <v>Ilse Engels</v>
      </c>
      <c r="B757" s="6" t="s">
        <v>4410</v>
      </c>
      <c r="C757" s="6" t="s">
        <v>1685</v>
      </c>
      <c r="D757" s="6" t="s">
        <v>1637</v>
      </c>
      <c r="E757" s="6" t="s">
        <v>4411</v>
      </c>
      <c r="F757" s="6"/>
      <c r="G757" s="6"/>
      <c r="H757" s="6"/>
      <c r="I757" s="6"/>
      <c r="J757" s="6" t="s">
        <v>42</v>
      </c>
      <c r="K757" s="6" t="s">
        <v>4412</v>
      </c>
      <c r="L757" s="6" t="s">
        <v>4413</v>
      </c>
      <c r="M757" s="1">
        <v>45834</v>
      </c>
      <c r="N757" s="1">
        <v>45834</v>
      </c>
      <c r="O757" s="1"/>
      <c r="P757" s="6" t="s">
        <v>67</v>
      </c>
      <c r="Q757" s="6" t="s">
        <v>67</v>
      </c>
      <c r="R757" s="6">
        <v>0</v>
      </c>
      <c r="S757" s="6">
        <v>1</v>
      </c>
      <c r="T757" s="6">
        <v>0</v>
      </c>
      <c r="U757" s="6">
        <v>0</v>
      </c>
      <c r="V757" s="7" t="str">
        <f>IF(Final_table[[#This Row],[Pipedrive_ID]]&lt;&gt;"",HYPERLINK("https::/silk3.pipedrive.com/person/"&amp;Final_table[[#This Row],[Pipedrive_ID]]/10,Final_table[[#This Row],[fullName]]),"")</f>
        <v/>
      </c>
      <c r="W757" s="6"/>
      <c r="X757" s="1"/>
      <c r="Y757" s="6"/>
      <c r="Z757" s="6" t="s">
        <v>70</v>
      </c>
      <c r="AA757" s="6">
        <v>1</v>
      </c>
      <c r="AB757" s="6" t="s">
        <v>4414</v>
      </c>
      <c r="AC757" s="6">
        <v>0</v>
      </c>
      <c r="AD757" t="s">
        <v>68</v>
      </c>
      <c r="AF757" t="s">
        <v>69</v>
      </c>
      <c r="AG757" t="s">
        <v>166</v>
      </c>
      <c r="AH757">
        <v>6</v>
      </c>
      <c r="AI757">
        <v>1</v>
      </c>
    </row>
    <row r="758" spans="1:35" x14ac:dyDescent="0.25">
      <c r="A758" s="7" t="str">
        <f>HYPERLINK(Final_table[[#This Row],[profileUrl]],Final_table[[#This Row],[fullName]])</f>
        <v>Ilse Van Tongerloo</v>
      </c>
      <c r="B758" s="6" t="s">
        <v>4415</v>
      </c>
      <c r="C758" s="6" t="s">
        <v>1685</v>
      </c>
      <c r="D758" s="6" t="s">
        <v>4416</v>
      </c>
      <c r="E758" s="6" t="s">
        <v>4417</v>
      </c>
      <c r="F758" s="6"/>
      <c r="G758" s="6"/>
      <c r="H758" s="6"/>
      <c r="I758" s="6"/>
      <c r="J758" s="6" t="s">
        <v>42</v>
      </c>
      <c r="K758" s="6" t="s">
        <v>4418</v>
      </c>
      <c r="L758" s="6" t="s">
        <v>4419</v>
      </c>
      <c r="M758" s="1">
        <v>45771</v>
      </c>
      <c r="N758" s="1">
        <v>45771</v>
      </c>
      <c r="O758" s="1"/>
      <c r="P758" s="6" t="s">
        <v>67</v>
      </c>
      <c r="Q758" s="6" t="s">
        <v>67</v>
      </c>
      <c r="R758" s="6">
        <v>0</v>
      </c>
      <c r="S758" s="6">
        <v>1</v>
      </c>
      <c r="T758" s="6">
        <v>0</v>
      </c>
      <c r="U758" s="6">
        <v>0</v>
      </c>
      <c r="V758" s="7" t="str">
        <f>IF(Final_table[[#This Row],[Pipedrive_ID]]&lt;&gt;"",HYPERLINK("https::/silk3.pipedrive.com/person/"&amp;Final_table[[#This Row],[Pipedrive_ID]]/10,Final_table[[#This Row],[fullName]]),"")</f>
        <v/>
      </c>
      <c r="W758" s="6"/>
      <c r="X758" s="1"/>
      <c r="Y758" s="6"/>
      <c r="Z758" s="6" t="s">
        <v>70</v>
      </c>
      <c r="AA758" s="6">
        <v>0</v>
      </c>
      <c r="AB758" s="6" t="s">
        <v>70</v>
      </c>
      <c r="AC758" s="6">
        <v>0</v>
      </c>
      <c r="AD758" t="s">
        <v>68</v>
      </c>
      <c r="AF758" t="s">
        <v>69</v>
      </c>
      <c r="AG758" t="s">
        <v>70</v>
      </c>
      <c r="AH758">
        <v>4</v>
      </c>
      <c r="AI758">
        <v>1</v>
      </c>
    </row>
    <row r="759" spans="1:35" x14ac:dyDescent="0.25">
      <c r="A759" s="7" t="str">
        <f>HYPERLINK(Final_table[[#This Row],[profileUrl]],Final_table[[#This Row],[fullName]])</f>
        <v>Ine Pocket</v>
      </c>
      <c r="B759" s="6" t="s">
        <v>4420</v>
      </c>
      <c r="C759" s="6" t="s">
        <v>1065</v>
      </c>
      <c r="D759" s="6" t="s">
        <v>4421</v>
      </c>
      <c r="E759" s="6" t="s">
        <v>4422</v>
      </c>
      <c r="F759" s="6"/>
      <c r="G759" s="6"/>
      <c r="H759" s="6"/>
      <c r="I759" s="6"/>
      <c r="J759" s="6" t="s">
        <v>337</v>
      </c>
      <c r="K759" s="6" t="s">
        <v>4423</v>
      </c>
      <c r="L759" s="6" t="s">
        <v>4424</v>
      </c>
      <c r="M759" s="1">
        <v>45834</v>
      </c>
      <c r="N759" s="1">
        <v>45834</v>
      </c>
      <c r="O759" s="1"/>
      <c r="P759" s="6" t="s">
        <v>67</v>
      </c>
      <c r="Q759" s="6" t="s">
        <v>67</v>
      </c>
      <c r="R759" s="6">
        <v>0</v>
      </c>
      <c r="S759" s="6">
        <v>1</v>
      </c>
      <c r="T759" s="6">
        <v>0</v>
      </c>
      <c r="U759" s="6">
        <v>0</v>
      </c>
      <c r="V759" s="7" t="str">
        <f>IF(Final_table[[#This Row],[Pipedrive_ID]]&lt;&gt;"",HYPERLINK("https::/silk3.pipedrive.com/person/"&amp;Final_table[[#This Row],[Pipedrive_ID]]/10,Final_table[[#This Row],[fullName]]),"")</f>
        <v/>
      </c>
      <c r="W759" s="6"/>
      <c r="X759" s="1"/>
      <c r="Y759" s="6"/>
      <c r="Z759" s="6" t="s">
        <v>70</v>
      </c>
      <c r="AA759" s="6">
        <v>0</v>
      </c>
      <c r="AB759" s="6" t="s">
        <v>70</v>
      </c>
      <c r="AC759" s="6">
        <v>0</v>
      </c>
      <c r="AD759" t="s">
        <v>68</v>
      </c>
      <c r="AF759" t="s">
        <v>69</v>
      </c>
      <c r="AG759" t="s">
        <v>70</v>
      </c>
      <c r="AH759">
        <v>6</v>
      </c>
      <c r="AI759">
        <v>1</v>
      </c>
    </row>
    <row r="760" spans="1:35" x14ac:dyDescent="0.25">
      <c r="A760" s="7" t="str">
        <f>HYPERLINK(Final_table[[#This Row],[profileUrl]],Final_table[[#This Row],[fullName]])</f>
        <v>Inez Schoels</v>
      </c>
      <c r="B760" s="6" t="s">
        <v>4425</v>
      </c>
      <c r="C760" s="6" t="s">
        <v>4426</v>
      </c>
      <c r="D760" s="6" t="s">
        <v>4427</v>
      </c>
      <c r="E760" s="6" t="s">
        <v>4428</v>
      </c>
      <c r="F760" s="6"/>
      <c r="G760" s="6"/>
      <c r="H760" s="6"/>
      <c r="I760" s="6"/>
      <c r="J760" s="6" t="s">
        <v>337</v>
      </c>
      <c r="K760" s="6" t="s">
        <v>4429</v>
      </c>
      <c r="L760" s="6" t="s">
        <v>4430</v>
      </c>
      <c r="M760" s="1">
        <v>45835</v>
      </c>
      <c r="N760" s="1">
        <v>45835</v>
      </c>
      <c r="O760" s="1"/>
      <c r="P760" s="6" t="s">
        <v>67</v>
      </c>
      <c r="Q760" s="6" t="s">
        <v>67</v>
      </c>
      <c r="R760" s="6">
        <v>0</v>
      </c>
      <c r="S760" s="6">
        <v>1</v>
      </c>
      <c r="T760" s="6">
        <v>0</v>
      </c>
      <c r="U760" s="6">
        <v>0</v>
      </c>
      <c r="V760" s="7" t="str">
        <f>IF(Final_table[[#This Row],[Pipedrive_ID]]&lt;&gt;"",HYPERLINK("https::/silk3.pipedrive.com/person/"&amp;Final_table[[#This Row],[Pipedrive_ID]]/10,Final_table[[#This Row],[fullName]]),"")</f>
        <v/>
      </c>
      <c r="W760" s="6"/>
      <c r="X760" s="1"/>
      <c r="Y760" s="6"/>
      <c r="Z760" s="6" t="s">
        <v>70</v>
      </c>
      <c r="AA760" s="6">
        <v>0</v>
      </c>
      <c r="AB760" s="6" t="s">
        <v>70</v>
      </c>
      <c r="AC760" s="6">
        <v>0</v>
      </c>
      <c r="AD760" t="s">
        <v>68</v>
      </c>
      <c r="AF760" t="s">
        <v>69</v>
      </c>
      <c r="AG760" t="s">
        <v>70</v>
      </c>
      <c r="AH760">
        <v>6</v>
      </c>
      <c r="AI760">
        <v>1</v>
      </c>
    </row>
    <row r="761" spans="1:35" x14ac:dyDescent="0.25">
      <c r="A761" s="7" t="str">
        <f>HYPERLINK(Final_table[[#This Row],[profileUrl]],Final_table[[#This Row],[fullName]])</f>
        <v>Inge Vermaelen</v>
      </c>
      <c r="B761" s="6" t="s">
        <v>4431</v>
      </c>
      <c r="C761" s="6" t="s">
        <v>1079</v>
      </c>
      <c r="D761" s="6" t="s">
        <v>4432</v>
      </c>
      <c r="E761" s="6" t="s">
        <v>4433</v>
      </c>
      <c r="F761" s="6"/>
      <c r="G761" s="6"/>
      <c r="H761" s="6"/>
      <c r="I761" s="6"/>
      <c r="J761" s="6" t="s">
        <v>337</v>
      </c>
      <c r="K761" s="6" t="s">
        <v>4434</v>
      </c>
      <c r="L761" s="6" t="s">
        <v>4435</v>
      </c>
      <c r="M761" s="1">
        <v>45835</v>
      </c>
      <c r="N761" s="1">
        <v>45835</v>
      </c>
      <c r="O761" s="1"/>
      <c r="P761" s="6" t="s">
        <v>67</v>
      </c>
      <c r="Q761" s="6" t="s">
        <v>67</v>
      </c>
      <c r="R761" s="6">
        <v>0</v>
      </c>
      <c r="S761" s="6">
        <v>1</v>
      </c>
      <c r="T761" s="6">
        <v>0</v>
      </c>
      <c r="U761" s="6">
        <v>0</v>
      </c>
      <c r="V761" s="7" t="str">
        <f>IF(Final_table[[#This Row],[Pipedrive_ID]]&lt;&gt;"",HYPERLINK("https::/silk3.pipedrive.com/person/"&amp;Final_table[[#This Row],[Pipedrive_ID]]/10,Final_table[[#This Row],[fullName]]),"")</f>
        <v/>
      </c>
      <c r="W761" s="6"/>
      <c r="X761" s="1"/>
      <c r="Y761" s="6"/>
      <c r="Z761" s="6" t="s">
        <v>70</v>
      </c>
      <c r="AA761" s="6">
        <v>0</v>
      </c>
      <c r="AB761" s="6" t="s">
        <v>70</v>
      </c>
      <c r="AC761" s="6">
        <v>0</v>
      </c>
      <c r="AD761" t="s">
        <v>68</v>
      </c>
      <c r="AF761" t="s">
        <v>69</v>
      </c>
      <c r="AG761" t="s">
        <v>70</v>
      </c>
      <c r="AH761">
        <v>6</v>
      </c>
      <c r="AI761">
        <v>1</v>
      </c>
    </row>
    <row r="762" spans="1:35" x14ac:dyDescent="0.25">
      <c r="A762" s="7" t="str">
        <f>HYPERLINK(Final_table[[#This Row],[profileUrl]],Final_table[[#This Row],[fullName]])</f>
        <v>Inge Verstraete</v>
      </c>
      <c r="B762" s="6" t="s">
        <v>4436</v>
      </c>
      <c r="C762" s="6" t="s">
        <v>1079</v>
      </c>
      <c r="D762" s="6" t="s">
        <v>4437</v>
      </c>
      <c r="E762" s="6" t="s">
        <v>4438</v>
      </c>
      <c r="F762" s="6"/>
      <c r="G762" s="6"/>
      <c r="H762" s="6"/>
      <c r="I762" s="6"/>
      <c r="J762" s="6" t="s">
        <v>337</v>
      </c>
      <c r="K762" s="6" t="s">
        <v>4439</v>
      </c>
      <c r="L762" s="6" t="s">
        <v>4440</v>
      </c>
      <c r="M762" s="1">
        <v>45846</v>
      </c>
      <c r="N762" s="1">
        <v>45846</v>
      </c>
      <c r="O762" s="1"/>
      <c r="P762" s="6" t="s">
        <v>67</v>
      </c>
      <c r="Q762" s="6" t="s">
        <v>67</v>
      </c>
      <c r="R762" s="6">
        <v>0</v>
      </c>
      <c r="S762" s="6">
        <v>1</v>
      </c>
      <c r="T762" s="6">
        <v>0</v>
      </c>
      <c r="U762" s="6">
        <v>0</v>
      </c>
      <c r="V762" s="7" t="str">
        <f>IF(Final_table[[#This Row],[Pipedrive_ID]]&lt;&gt;"",HYPERLINK("https::/silk3.pipedrive.com/person/"&amp;Final_table[[#This Row],[Pipedrive_ID]]/10,Final_table[[#This Row],[fullName]]),"")</f>
        <v/>
      </c>
      <c r="W762" s="6"/>
      <c r="X762" s="1"/>
      <c r="Y762" s="6"/>
      <c r="Z762" s="6" t="s">
        <v>70</v>
      </c>
      <c r="AA762" s="6">
        <v>0</v>
      </c>
      <c r="AB762" s="6" t="s">
        <v>70</v>
      </c>
      <c r="AC762" s="6">
        <v>0</v>
      </c>
      <c r="AD762" t="s">
        <v>68</v>
      </c>
      <c r="AF762" t="s">
        <v>69</v>
      </c>
      <c r="AG762" t="s">
        <v>70</v>
      </c>
      <c r="AH762">
        <v>7</v>
      </c>
      <c r="AI762">
        <v>1</v>
      </c>
    </row>
    <row r="763" spans="1:35" x14ac:dyDescent="0.25">
      <c r="A763" s="7" t="str">
        <f>HYPERLINK(Final_table[[#This Row],[profileUrl]],Final_table[[#This Row],[fullName]])</f>
        <v>Inne Vermeiren</v>
      </c>
      <c r="B763" s="6" t="s">
        <v>4441</v>
      </c>
      <c r="C763" s="6" t="s">
        <v>4442</v>
      </c>
      <c r="D763" s="6" t="s">
        <v>4443</v>
      </c>
      <c r="E763" s="6" t="s">
        <v>4444</v>
      </c>
      <c r="F763" s="6"/>
      <c r="G763" s="6"/>
      <c r="H763" s="6"/>
      <c r="I763" s="6"/>
      <c r="J763" s="6" t="s">
        <v>42</v>
      </c>
      <c r="K763" s="6" t="s">
        <v>3199</v>
      </c>
      <c r="L763" s="6" t="s">
        <v>88</v>
      </c>
      <c r="M763" s="1">
        <v>45730</v>
      </c>
      <c r="N763" s="1">
        <v>45730</v>
      </c>
      <c r="O763" s="1"/>
      <c r="P763" s="6" t="s">
        <v>67</v>
      </c>
      <c r="Q763" s="6" t="s">
        <v>67</v>
      </c>
      <c r="R763" s="6">
        <v>0</v>
      </c>
      <c r="S763" s="6">
        <v>1</v>
      </c>
      <c r="T763" s="6">
        <v>0</v>
      </c>
      <c r="U763" s="6">
        <v>0</v>
      </c>
      <c r="V763" s="7" t="str">
        <f>IF(Final_table[[#This Row],[Pipedrive_ID]]&lt;&gt;"",HYPERLINK("https::/silk3.pipedrive.com/person/"&amp;Final_table[[#This Row],[Pipedrive_ID]]/10,Final_table[[#This Row],[fullName]]),"")</f>
        <v/>
      </c>
      <c r="W763" s="6"/>
      <c r="X763" s="1"/>
      <c r="Y763" s="6"/>
      <c r="Z763" s="6" t="s">
        <v>70</v>
      </c>
      <c r="AA763" s="6">
        <v>0</v>
      </c>
      <c r="AB763" s="6" t="s">
        <v>70</v>
      </c>
      <c r="AC763" s="6">
        <v>0</v>
      </c>
      <c r="AD763" t="s">
        <v>68</v>
      </c>
      <c r="AF763" t="s">
        <v>69</v>
      </c>
      <c r="AG763" t="s">
        <v>70</v>
      </c>
      <c r="AH763">
        <v>3</v>
      </c>
      <c r="AI763">
        <v>1</v>
      </c>
    </row>
    <row r="764" spans="1:35" x14ac:dyDescent="0.25">
      <c r="A764" s="7" t="str">
        <f>HYPERLINK(Final_table[[#This Row],[profileUrl]],Final_table[[#This Row],[fullName]])</f>
        <v>Iris Lopes</v>
      </c>
      <c r="B764" s="6" t="s">
        <v>4445</v>
      </c>
      <c r="C764" s="6" t="s">
        <v>2432</v>
      </c>
      <c r="D764" s="6" t="s">
        <v>4446</v>
      </c>
      <c r="E764" s="6" t="s">
        <v>4447</v>
      </c>
      <c r="F764" s="6"/>
      <c r="G764" s="6"/>
      <c r="H764" s="6"/>
      <c r="I764" s="6"/>
      <c r="J764" s="6" t="s">
        <v>42</v>
      </c>
      <c r="K764" s="6" t="s">
        <v>223</v>
      </c>
      <c r="L764" s="6" t="s">
        <v>4448</v>
      </c>
      <c r="M764" s="1">
        <v>45870</v>
      </c>
      <c r="N764" s="1">
        <v>45870</v>
      </c>
      <c r="O764" s="1"/>
      <c r="P764" s="6" t="s">
        <v>67</v>
      </c>
      <c r="Q764" s="6" t="s">
        <v>67</v>
      </c>
      <c r="R764" s="6">
        <v>0</v>
      </c>
      <c r="S764" s="6">
        <v>1</v>
      </c>
      <c r="T764" s="6">
        <v>0</v>
      </c>
      <c r="U764" s="6">
        <v>0</v>
      </c>
      <c r="V764" s="7" t="str">
        <f>IF(Final_table[[#This Row],[Pipedrive_ID]]&lt;&gt;"",HYPERLINK("https::/silk3.pipedrive.com/person/"&amp;Final_table[[#This Row],[Pipedrive_ID]]/10,Final_table[[#This Row],[fullName]]),"")</f>
        <v/>
      </c>
      <c r="W764" s="6"/>
      <c r="X764" s="1"/>
      <c r="Y764" s="6"/>
      <c r="Z764" s="6" t="s">
        <v>70</v>
      </c>
      <c r="AA764" s="6">
        <v>0</v>
      </c>
      <c r="AB764" s="6" t="s">
        <v>70</v>
      </c>
      <c r="AC764" s="6">
        <v>0</v>
      </c>
      <c r="AD764" t="s">
        <v>68</v>
      </c>
      <c r="AF764" t="s">
        <v>69</v>
      </c>
      <c r="AG764" t="s">
        <v>70</v>
      </c>
      <c r="AH764">
        <v>8</v>
      </c>
      <c r="AI764">
        <v>1</v>
      </c>
    </row>
    <row r="765" spans="1:35" x14ac:dyDescent="0.25">
      <c r="A765" s="7" t="str">
        <f>HYPERLINK(Final_table[[#This Row],[profileUrl]],Final_table[[#This Row],[fullName]])</f>
        <v>Isabelle Vercraeye</v>
      </c>
      <c r="B765" s="6" t="s">
        <v>4449</v>
      </c>
      <c r="C765" s="6" t="s">
        <v>799</v>
      </c>
      <c r="D765" s="6" t="s">
        <v>4450</v>
      </c>
      <c r="E765" s="6" t="s">
        <v>4451</v>
      </c>
      <c r="F765" s="6"/>
      <c r="G765" s="6"/>
      <c r="H765" s="6"/>
      <c r="I765" s="6"/>
      <c r="J765" s="6" t="s">
        <v>337</v>
      </c>
      <c r="K765" s="6" t="s">
        <v>4452</v>
      </c>
      <c r="L765" s="6" t="s">
        <v>4453</v>
      </c>
      <c r="M765" s="1">
        <v>45870</v>
      </c>
      <c r="N765" s="1">
        <v>45870</v>
      </c>
      <c r="O765" s="1"/>
      <c r="P765" s="6" t="s">
        <v>67</v>
      </c>
      <c r="Q765" s="6" t="s">
        <v>67</v>
      </c>
      <c r="R765" s="6">
        <v>0</v>
      </c>
      <c r="S765" s="6">
        <v>1</v>
      </c>
      <c r="T765" s="6">
        <v>0</v>
      </c>
      <c r="U765" s="6">
        <v>0</v>
      </c>
      <c r="V765" s="7" t="str">
        <f>IF(Final_table[[#This Row],[Pipedrive_ID]]&lt;&gt;"",HYPERLINK("https::/silk3.pipedrive.com/person/"&amp;Final_table[[#This Row],[Pipedrive_ID]]/10,Final_table[[#This Row],[fullName]]),"")</f>
        <v/>
      </c>
      <c r="W765" s="6"/>
      <c r="X765" s="1"/>
      <c r="Y765" s="6"/>
      <c r="Z765" s="6" t="s">
        <v>70</v>
      </c>
      <c r="AA765" s="6">
        <v>0</v>
      </c>
      <c r="AB765" s="6" t="s">
        <v>70</v>
      </c>
      <c r="AC765" s="6">
        <v>0</v>
      </c>
      <c r="AD765" t="s">
        <v>68</v>
      </c>
      <c r="AF765" t="s">
        <v>69</v>
      </c>
      <c r="AG765" t="s">
        <v>70</v>
      </c>
      <c r="AH765">
        <v>8</v>
      </c>
      <c r="AI765">
        <v>1</v>
      </c>
    </row>
    <row r="766" spans="1:35" x14ac:dyDescent="0.25">
      <c r="A766" s="7" t="str">
        <f>HYPERLINK(Final_table[[#This Row],[profileUrl]],Final_table[[#This Row],[fullName]])</f>
        <v>Isabel Verniers</v>
      </c>
      <c r="B766" s="6" t="s">
        <v>4454</v>
      </c>
      <c r="C766" s="6" t="s">
        <v>659</v>
      </c>
      <c r="D766" s="6" t="s">
        <v>4455</v>
      </c>
      <c r="E766" s="6" t="s">
        <v>4456</v>
      </c>
      <c r="F766" s="6"/>
      <c r="G766" s="6"/>
      <c r="H766" s="6"/>
      <c r="I766" s="6"/>
      <c r="J766" s="6" t="s">
        <v>337</v>
      </c>
      <c r="K766" s="6" t="s">
        <v>4457</v>
      </c>
      <c r="L766" s="6" t="s">
        <v>4458</v>
      </c>
      <c r="M766" s="1">
        <v>45842</v>
      </c>
      <c r="N766" s="1">
        <v>45842</v>
      </c>
      <c r="O766" s="1"/>
      <c r="P766" s="6" t="s">
        <v>67</v>
      </c>
      <c r="Q766" s="6" t="s">
        <v>67</v>
      </c>
      <c r="R766" s="6">
        <v>0</v>
      </c>
      <c r="S766" s="6">
        <v>1</v>
      </c>
      <c r="T766" s="6">
        <v>0</v>
      </c>
      <c r="U766" s="6">
        <v>0</v>
      </c>
      <c r="V766" s="7" t="str">
        <f>IF(Final_table[[#This Row],[Pipedrive_ID]]&lt;&gt;"",HYPERLINK("https::/silk3.pipedrive.com/person/"&amp;Final_table[[#This Row],[Pipedrive_ID]]/10,Final_table[[#This Row],[fullName]]),"")</f>
        <v/>
      </c>
      <c r="W766" s="6"/>
      <c r="X766" s="1"/>
      <c r="Y766" s="6"/>
      <c r="Z766" s="6" t="s">
        <v>70</v>
      </c>
      <c r="AA766" s="6">
        <v>0</v>
      </c>
      <c r="AB766" s="6" t="s">
        <v>70</v>
      </c>
      <c r="AC766" s="6">
        <v>0</v>
      </c>
      <c r="AD766" t="s">
        <v>68</v>
      </c>
      <c r="AF766" t="s">
        <v>69</v>
      </c>
      <c r="AG766" t="s">
        <v>70</v>
      </c>
      <c r="AH766">
        <v>7</v>
      </c>
      <c r="AI766">
        <v>1</v>
      </c>
    </row>
    <row r="767" spans="1:35" x14ac:dyDescent="0.25">
      <c r="A767" s="7" t="str">
        <f>HYPERLINK(Final_table[[#This Row],[profileUrl]],Final_table[[#This Row],[fullName]])</f>
        <v>Hans Dekker</v>
      </c>
      <c r="B767" s="6" t="s">
        <v>4459</v>
      </c>
      <c r="C767" s="6" t="s">
        <v>1290</v>
      </c>
      <c r="D767" s="6" t="s">
        <v>4460</v>
      </c>
      <c r="E767" s="6" t="s">
        <v>4461</v>
      </c>
      <c r="F767" s="6"/>
      <c r="G767" s="6"/>
      <c r="H767" s="6"/>
      <c r="I767" s="6"/>
      <c r="J767" s="6" t="s">
        <v>337</v>
      </c>
      <c r="K767" s="6" t="s">
        <v>1042</v>
      </c>
      <c r="L767" s="6" t="s">
        <v>4462</v>
      </c>
      <c r="M767" s="1">
        <v>45740</v>
      </c>
      <c r="N767" s="1">
        <v>45740</v>
      </c>
      <c r="O767" s="1"/>
      <c r="P767" s="6" t="s">
        <v>67</v>
      </c>
      <c r="Q767" s="6" t="s">
        <v>67</v>
      </c>
      <c r="R767" s="6">
        <v>1</v>
      </c>
      <c r="S767" s="6">
        <v>0</v>
      </c>
      <c r="T767" s="6">
        <v>0</v>
      </c>
      <c r="U767" s="6">
        <v>0</v>
      </c>
      <c r="V767" s="7" t="str">
        <f>IF(Final_table[[#This Row],[Pipedrive_ID]]&lt;&gt;"",HYPERLINK("https::/silk3.pipedrive.com/person/"&amp;Final_table[[#This Row],[Pipedrive_ID]]/10,Final_table[[#This Row],[fullName]]),"")</f>
        <v/>
      </c>
      <c r="W767" s="6"/>
      <c r="X767" s="1"/>
      <c r="Y767" s="6"/>
      <c r="Z767" s="6" t="s">
        <v>70</v>
      </c>
      <c r="AA767" s="6">
        <v>0</v>
      </c>
      <c r="AB767" s="6" t="s">
        <v>70</v>
      </c>
      <c r="AC767" s="6">
        <v>0</v>
      </c>
      <c r="AD767" t="s">
        <v>68</v>
      </c>
      <c r="AF767" t="s">
        <v>69</v>
      </c>
      <c r="AG767" t="s">
        <v>70</v>
      </c>
      <c r="AH767">
        <v>3</v>
      </c>
      <c r="AI767">
        <v>1</v>
      </c>
    </row>
    <row r="768" spans="1:35" x14ac:dyDescent="0.25">
      <c r="A768" s="7" t="str">
        <f>HYPERLINK(Final_table[[#This Row],[profileUrl]],Final_table[[#This Row],[fullName]])</f>
        <v>Jérémy Kourgias</v>
      </c>
      <c r="B768" s="6" t="s">
        <v>4463</v>
      </c>
      <c r="C768" s="6" t="s">
        <v>4464</v>
      </c>
      <c r="D768" s="6" t="s">
        <v>4465</v>
      </c>
      <c r="E768" s="6" t="s">
        <v>4466</v>
      </c>
      <c r="F768" s="6"/>
      <c r="G768" s="6"/>
      <c r="H768" s="6"/>
      <c r="I768" s="6"/>
      <c r="J768" s="6" t="s">
        <v>337</v>
      </c>
      <c r="K768" s="6" t="s">
        <v>4467</v>
      </c>
      <c r="L768" s="6" t="s">
        <v>4468</v>
      </c>
      <c r="M768" s="1">
        <v>45834</v>
      </c>
      <c r="N768" s="1">
        <v>45834</v>
      </c>
      <c r="O768" s="1"/>
      <c r="P768" s="6" t="s">
        <v>67</v>
      </c>
      <c r="Q768" s="6" t="s">
        <v>67</v>
      </c>
      <c r="R768" s="6">
        <v>0</v>
      </c>
      <c r="S768" s="6">
        <v>1</v>
      </c>
      <c r="T768" s="6">
        <v>0</v>
      </c>
      <c r="U768" s="6">
        <v>0</v>
      </c>
      <c r="V768" s="7" t="str">
        <f>IF(Final_table[[#This Row],[Pipedrive_ID]]&lt;&gt;"",HYPERLINK("https::/silk3.pipedrive.com/person/"&amp;Final_table[[#This Row],[Pipedrive_ID]]/10,Final_table[[#This Row],[fullName]]),"")</f>
        <v/>
      </c>
      <c r="W768" s="6"/>
      <c r="X768" s="1"/>
      <c r="Y768" s="6"/>
      <c r="Z768" s="6" t="s">
        <v>70</v>
      </c>
      <c r="AA768" s="6">
        <v>0</v>
      </c>
      <c r="AB768" s="6" t="s">
        <v>70</v>
      </c>
      <c r="AC768" s="6">
        <v>0</v>
      </c>
      <c r="AD768" t="s">
        <v>68</v>
      </c>
      <c r="AF768" t="s">
        <v>69</v>
      </c>
      <c r="AG768" t="s">
        <v>70</v>
      </c>
      <c r="AH768">
        <v>6</v>
      </c>
      <c r="AI768">
        <v>1</v>
      </c>
    </row>
    <row r="769" spans="1:35" x14ac:dyDescent="0.25">
      <c r="A769" s="7" t="str">
        <f>HYPERLINK(Final_table[[#This Row],[profileUrl]],Final_table[[#This Row],[fullName]])</f>
        <v>Jacko Bormans</v>
      </c>
      <c r="B769" s="6" t="s">
        <v>4469</v>
      </c>
      <c r="C769" s="6" t="s">
        <v>4470</v>
      </c>
      <c r="D769" s="6" t="s">
        <v>4471</v>
      </c>
      <c r="E769" s="6" t="s">
        <v>4472</v>
      </c>
      <c r="F769" s="6"/>
      <c r="G769" s="6"/>
      <c r="H769" s="6"/>
      <c r="I769" s="6"/>
      <c r="J769" s="6" t="s">
        <v>337</v>
      </c>
      <c r="K769" s="6" t="s">
        <v>4473</v>
      </c>
      <c r="L769" s="6" t="s">
        <v>4474</v>
      </c>
      <c r="M769" s="1">
        <v>45835</v>
      </c>
      <c r="N769" s="1">
        <v>45835</v>
      </c>
      <c r="O769" s="1"/>
      <c r="P769" s="6" t="s">
        <v>67</v>
      </c>
      <c r="Q769" s="6" t="s">
        <v>67</v>
      </c>
      <c r="R769" s="6">
        <v>0</v>
      </c>
      <c r="S769" s="6">
        <v>1</v>
      </c>
      <c r="T769" s="6">
        <v>0</v>
      </c>
      <c r="U769" s="6">
        <v>0</v>
      </c>
      <c r="V769" s="7" t="str">
        <f>IF(Final_table[[#This Row],[Pipedrive_ID]]&lt;&gt;"",HYPERLINK("https::/silk3.pipedrive.com/person/"&amp;Final_table[[#This Row],[Pipedrive_ID]]/10,Final_table[[#This Row],[fullName]]),"")</f>
        <v/>
      </c>
      <c r="W769" s="6"/>
      <c r="X769" s="1"/>
      <c r="Y769" s="6"/>
      <c r="Z769" s="6" t="s">
        <v>70</v>
      </c>
      <c r="AA769" s="6">
        <v>0</v>
      </c>
      <c r="AB769" s="6" t="s">
        <v>70</v>
      </c>
      <c r="AC769" s="6">
        <v>0</v>
      </c>
      <c r="AD769" t="s">
        <v>68</v>
      </c>
      <c r="AF769" t="s">
        <v>69</v>
      </c>
      <c r="AG769" t="s">
        <v>70</v>
      </c>
      <c r="AH769">
        <v>6</v>
      </c>
      <c r="AI769">
        <v>1</v>
      </c>
    </row>
    <row r="770" spans="1:35" x14ac:dyDescent="0.25">
      <c r="A770" s="7" t="str">
        <f>HYPERLINK(Final_table[[#This Row],[profileUrl]],Final_table[[#This Row],[fullName]])</f>
        <v>Jan-Filip Schodts</v>
      </c>
      <c r="B770" s="6" t="s">
        <v>4475</v>
      </c>
      <c r="C770" s="6" t="s">
        <v>4476</v>
      </c>
      <c r="D770" s="6" t="s">
        <v>4477</v>
      </c>
      <c r="E770" s="6" t="s">
        <v>4478</v>
      </c>
      <c r="F770" s="6"/>
      <c r="G770" s="6"/>
      <c r="H770" s="6"/>
      <c r="I770" s="6"/>
      <c r="J770" s="6" t="s">
        <v>42</v>
      </c>
      <c r="K770" s="6" t="s">
        <v>4325</v>
      </c>
      <c r="L770" s="6" t="s">
        <v>3803</v>
      </c>
      <c r="M770" s="1">
        <v>45834</v>
      </c>
      <c r="N770" s="1">
        <v>45834</v>
      </c>
      <c r="O770" s="1"/>
      <c r="P770" s="6" t="s">
        <v>67</v>
      </c>
      <c r="Q770" s="6" t="s">
        <v>67</v>
      </c>
      <c r="R770" s="6">
        <v>0</v>
      </c>
      <c r="S770" s="6">
        <v>1</v>
      </c>
      <c r="T770" s="6">
        <v>0</v>
      </c>
      <c r="U770" s="6">
        <v>0</v>
      </c>
      <c r="V770" s="7" t="str">
        <f>IF(Final_table[[#This Row],[Pipedrive_ID]]&lt;&gt;"",HYPERLINK("https::/silk3.pipedrive.com/person/"&amp;Final_table[[#This Row],[Pipedrive_ID]]/10,Final_table[[#This Row],[fullName]]),"")</f>
        <v/>
      </c>
      <c r="W770" s="6"/>
      <c r="X770" s="1"/>
      <c r="Y770" s="6"/>
      <c r="Z770" s="6" t="s">
        <v>70</v>
      </c>
      <c r="AA770" s="6">
        <v>0</v>
      </c>
      <c r="AB770" s="6" t="s">
        <v>70</v>
      </c>
      <c r="AC770" s="6">
        <v>0</v>
      </c>
      <c r="AD770" t="s">
        <v>68</v>
      </c>
      <c r="AF770" t="s">
        <v>69</v>
      </c>
      <c r="AG770" t="s">
        <v>70</v>
      </c>
      <c r="AH770">
        <v>6</v>
      </c>
      <c r="AI770">
        <v>1</v>
      </c>
    </row>
    <row r="771" spans="1:35" x14ac:dyDescent="0.25">
      <c r="A771" s="7" t="str">
        <f>HYPERLINK(Final_table[[#This Row],[profileUrl]],Final_table[[#This Row],[fullName]])</f>
        <v>Jan Van Der Perre</v>
      </c>
      <c r="B771" s="6" t="s">
        <v>4479</v>
      </c>
      <c r="C771" s="6" t="s">
        <v>327</v>
      </c>
      <c r="D771" s="6" t="s">
        <v>4480</v>
      </c>
      <c r="E771" s="6" t="s">
        <v>4481</v>
      </c>
      <c r="F771" s="6"/>
      <c r="G771" s="6"/>
      <c r="H771" s="6"/>
      <c r="I771" s="6"/>
      <c r="J771" s="6" t="s">
        <v>337</v>
      </c>
      <c r="K771" s="6" t="s">
        <v>4482</v>
      </c>
      <c r="L771" s="6" t="s">
        <v>4156</v>
      </c>
      <c r="M771" s="1">
        <v>45872</v>
      </c>
      <c r="N771" s="1">
        <v>45872</v>
      </c>
      <c r="O771" s="1"/>
      <c r="P771" s="6" t="s">
        <v>67</v>
      </c>
      <c r="Q771" s="6" t="s">
        <v>67</v>
      </c>
      <c r="R771" s="6">
        <v>0</v>
      </c>
      <c r="S771" s="6">
        <v>1</v>
      </c>
      <c r="T771" s="6">
        <v>0</v>
      </c>
      <c r="U771" s="6">
        <v>0</v>
      </c>
      <c r="V771" s="7" t="str">
        <f>IF(Final_table[[#This Row],[Pipedrive_ID]]&lt;&gt;"",HYPERLINK("https::/silk3.pipedrive.com/person/"&amp;Final_table[[#This Row],[Pipedrive_ID]]/10,Final_table[[#This Row],[fullName]]),"")</f>
        <v/>
      </c>
      <c r="W771" s="6"/>
      <c r="X771" s="1"/>
      <c r="Y771" s="6"/>
      <c r="Z771" s="6" t="s">
        <v>70</v>
      </c>
      <c r="AA771" s="6">
        <v>0</v>
      </c>
      <c r="AB771" s="6" t="s">
        <v>70</v>
      </c>
      <c r="AC771" s="6">
        <v>0</v>
      </c>
      <c r="AD771" t="s">
        <v>68</v>
      </c>
      <c r="AF771" t="s">
        <v>69</v>
      </c>
      <c r="AG771" t="s">
        <v>70</v>
      </c>
      <c r="AH771">
        <v>8</v>
      </c>
      <c r="AI771">
        <v>1</v>
      </c>
    </row>
    <row r="772" spans="1:35" x14ac:dyDescent="0.25">
      <c r="A772" s="7" t="str">
        <f>HYPERLINK(Final_table[[#This Row],[profileUrl]],Final_table[[#This Row],[fullName]])</f>
        <v>Jan Van Dijck</v>
      </c>
      <c r="B772" s="6" t="s">
        <v>4483</v>
      </c>
      <c r="C772" s="6" t="s">
        <v>327</v>
      </c>
      <c r="D772" s="6" t="s">
        <v>4323</v>
      </c>
      <c r="E772" s="6" t="s">
        <v>4484</v>
      </c>
      <c r="F772" s="6"/>
      <c r="G772" s="6"/>
      <c r="H772" s="6"/>
      <c r="I772" s="6"/>
      <c r="J772" s="6" t="s">
        <v>42</v>
      </c>
      <c r="K772" s="6" t="s">
        <v>296</v>
      </c>
      <c r="L772" s="6" t="s">
        <v>4485</v>
      </c>
      <c r="M772" s="1">
        <v>45870</v>
      </c>
      <c r="N772" s="1">
        <v>45870</v>
      </c>
      <c r="O772" s="1"/>
      <c r="P772" s="6" t="s">
        <v>67</v>
      </c>
      <c r="Q772" s="6" t="s">
        <v>67</v>
      </c>
      <c r="R772" s="6">
        <v>0</v>
      </c>
      <c r="S772" s="6">
        <v>1</v>
      </c>
      <c r="T772" s="6">
        <v>0</v>
      </c>
      <c r="U772" s="6">
        <v>0</v>
      </c>
      <c r="V772" s="7" t="str">
        <f>IF(Final_table[[#This Row],[Pipedrive_ID]]&lt;&gt;"",HYPERLINK("https::/silk3.pipedrive.com/person/"&amp;Final_table[[#This Row],[Pipedrive_ID]]/10,Final_table[[#This Row],[fullName]]),"")</f>
        <v/>
      </c>
      <c r="W772" s="6"/>
      <c r="X772" s="1"/>
      <c r="Y772" s="6"/>
      <c r="Z772" s="6" t="s">
        <v>70</v>
      </c>
      <c r="AA772" s="6">
        <v>1</v>
      </c>
      <c r="AB772" s="6" t="s">
        <v>4486</v>
      </c>
      <c r="AC772" s="6">
        <v>4</v>
      </c>
      <c r="AD772" t="s">
        <v>68</v>
      </c>
      <c r="AF772" t="s">
        <v>69</v>
      </c>
      <c r="AG772" t="s">
        <v>50</v>
      </c>
      <c r="AH772">
        <v>8</v>
      </c>
      <c r="AI772">
        <v>1</v>
      </c>
    </row>
    <row r="773" spans="1:35" x14ac:dyDescent="0.25">
      <c r="A773" s="7" t="str">
        <f>HYPERLINK(Final_table[[#This Row],[profileUrl]],Final_table[[#This Row],[fullName]])</f>
        <v>Jana De Borger</v>
      </c>
      <c r="B773" s="6" t="s">
        <v>4487</v>
      </c>
      <c r="C773" s="6" t="s">
        <v>4488</v>
      </c>
      <c r="D773" s="6" t="s">
        <v>4489</v>
      </c>
      <c r="E773" s="6" t="s">
        <v>4490</v>
      </c>
      <c r="F773" s="6"/>
      <c r="G773" s="6"/>
      <c r="H773" s="6"/>
      <c r="I773" s="6"/>
      <c r="J773" s="6" t="s">
        <v>337</v>
      </c>
      <c r="K773" s="6" t="s">
        <v>4491</v>
      </c>
      <c r="L773" s="6" t="s">
        <v>4492</v>
      </c>
      <c r="M773" s="1">
        <v>45835</v>
      </c>
      <c r="N773" s="1">
        <v>45835</v>
      </c>
      <c r="O773" s="1"/>
      <c r="P773" s="6" t="s">
        <v>67</v>
      </c>
      <c r="Q773" s="6" t="s">
        <v>67</v>
      </c>
      <c r="R773" s="6">
        <v>0</v>
      </c>
      <c r="S773" s="6">
        <v>1</v>
      </c>
      <c r="T773" s="6">
        <v>0</v>
      </c>
      <c r="U773" s="6">
        <v>0</v>
      </c>
      <c r="V773" s="7" t="str">
        <f>IF(Final_table[[#This Row],[Pipedrive_ID]]&lt;&gt;"",HYPERLINK("https::/silk3.pipedrive.com/person/"&amp;Final_table[[#This Row],[Pipedrive_ID]]/10,Final_table[[#This Row],[fullName]]),"")</f>
        <v/>
      </c>
      <c r="W773" s="6"/>
      <c r="X773" s="1"/>
      <c r="Y773" s="6"/>
      <c r="Z773" s="6" t="s">
        <v>70</v>
      </c>
      <c r="AA773" s="6">
        <v>0</v>
      </c>
      <c r="AB773" s="6" t="s">
        <v>70</v>
      </c>
      <c r="AC773" s="6">
        <v>0</v>
      </c>
      <c r="AD773" t="s">
        <v>68</v>
      </c>
      <c r="AF773" t="s">
        <v>69</v>
      </c>
      <c r="AG773" t="s">
        <v>70</v>
      </c>
      <c r="AH773">
        <v>6</v>
      </c>
      <c r="AI773">
        <v>1</v>
      </c>
    </row>
    <row r="774" spans="1:35" x14ac:dyDescent="0.25">
      <c r="A774" s="7" t="str">
        <f>HYPERLINK(Final_table[[#This Row],[profileUrl]],Final_table[[#This Row],[fullName]])</f>
        <v>Jarni Amorgaste</v>
      </c>
      <c r="B774" s="6" t="s">
        <v>6103</v>
      </c>
      <c r="C774" s="6" t="s">
        <v>6104</v>
      </c>
      <c r="D774" s="6" t="s">
        <v>6105</v>
      </c>
      <c r="E774" s="6" t="s">
        <v>6106</v>
      </c>
      <c r="F774" s="6"/>
      <c r="G774" s="6"/>
      <c r="H774" s="6"/>
      <c r="I774" s="6"/>
      <c r="J774" s="6" t="s">
        <v>337</v>
      </c>
      <c r="K774" s="6" t="s">
        <v>557</v>
      </c>
      <c r="L774" s="6" t="s">
        <v>3336</v>
      </c>
      <c r="M774" s="1">
        <v>45872</v>
      </c>
      <c r="N774" s="1">
        <v>45872</v>
      </c>
      <c r="O774" s="1"/>
      <c r="P774" s="6" t="s">
        <v>67</v>
      </c>
      <c r="Q774" s="6" t="s">
        <v>67</v>
      </c>
      <c r="R774" s="6">
        <v>0</v>
      </c>
      <c r="S774" s="6">
        <v>1</v>
      </c>
      <c r="T774" s="6">
        <v>0</v>
      </c>
      <c r="U774" s="6">
        <v>0</v>
      </c>
      <c r="V774" s="7" t="str">
        <f>IF(Final_table[[#This Row],[Pipedrive_ID]]&lt;&gt;"",HYPERLINK("https::/silk3.pipedrive.com/person/"&amp;Final_table[[#This Row],[Pipedrive_ID]]/10,Final_table[[#This Row],[fullName]]),"")</f>
        <v/>
      </c>
      <c r="W774" s="6"/>
      <c r="X774" s="1"/>
      <c r="Y774" s="6"/>
      <c r="Z774" s="6" t="s">
        <v>70</v>
      </c>
      <c r="AA774" s="6">
        <v>0</v>
      </c>
      <c r="AB774" s="6" t="s">
        <v>70</v>
      </c>
      <c r="AC774" s="6">
        <v>0</v>
      </c>
      <c r="AD774" t="s">
        <v>68</v>
      </c>
      <c r="AF774" t="s">
        <v>69</v>
      </c>
      <c r="AG774" t="s">
        <v>70</v>
      </c>
      <c r="AH774">
        <v>8</v>
      </c>
      <c r="AI774">
        <v>1</v>
      </c>
    </row>
    <row r="775" spans="1:35" x14ac:dyDescent="0.25">
      <c r="A775" s="7" t="str">
        <f>HYPERLINK(Final_table[[#This Row],[profileUrl]],Final_table[[#This Row],[fullName]])</f>
        <v>Jasper Dewettinck</v>
      </c>
      <c r="B775" s="6" t="s">
        <v>4493</v>
      </c>
      <c r="C775" s="6" t="s">
        <v>4494</v>
      </c>
      <c r="D775" s="6" t="s">
        <v>4495</v>
      </c>
      <c r="E775" s="6" t="s">
        <v>4496</v>
      </c>
      <c r="F775" s="6"/>
      <c r="G775" s="6"/>
      <c r="H775" s="6"/>
      <c r="I775" s="6"/>
      <c r="J775" s="6" t="s">
        <v>337</v>
      </c>
      <c r="K775" s="6" t="s">
        <v>41</v>
      </c>
      <c r="L775" s="6" t="s">
        <v>4497</v>
      </c>
      <c r="M775" s="1">
        <v>45846</v>
      </c>
      <c r="N775" s="1">
        <v>45846</v>
      </c>
      <c r="O775" s="1"/>
      <c r="P775" s="6" t="s">
        <v>67</v>
      </c>
      <c r="Q775" s="6" t="s">
        <v>67</v>
      </c>
      <c r="R775" s="6">
        <v>0</v>
      </c>
      <c r="S775" s="6">
        <v>1</v>
      </c>
      <c r="T775" s="6">
        <v>0</v>
      </c>
      <c r="U775" s="6">
        <v>0</v>
      </c>
      <c r="V775" s="7" t="str">
        <f>IF(Final_table[[#This Row],[Pipedrive_ID]]&lt;&gt;"",HYPERLINK("https::/silk3.pipedrive.com/person/"&amp;Final_table[[#This Row],[Pipedrive_ID]]/10,Final_table[[#This Row],[fullName]]),"")</f>
        <v/>
      </c>
      <c r="W775" s="6"/>
      <c r="X775" s="1"/>
      <c r="Y775" s="6"/>
      <c r="Z775" s="6" t="s">
        <v>70</v>
      </c>
      <c r="AA775" s="6">
        <v>0</v>
      </c>
      <c r="AB775" s="6" t="s">
        <v>70</v>
      </c>
      <c r="AC775" s="6">
        <v>0</v>
      </c>
      <c r="AD775" t="s">
        <v>68</v>
      </c>
      <c r="AF775" t="s">
        <v>69</v>
      </c>
      <c r="AG775" t="s">
        <v>70</v>
      </c>
      <c r="AH775">
        <v>7</v>
      </c>
      <c r="AI775">
        <v>1</v>
      </c>
    </row>
    <row r="776" spans="1:35" x14ac:dyDescent="0.25">
      <c r="A776" s="7" t="str">
        <f>HYPERLINK(Final_table[[#This Row],[profileUrl]],Final_table[[#This Row],[fullName]])</f>
        <v>Jasper Vanstappen</v>
      </c>
      <c r="B776" s="6" t="s">
        <v>4498</v>
      </c>
      <c r="C776" s="6" t="s">
        <v>4494</v>
      </c>
      <c r="D776" s="6" t="s">
        <v>4499</v>
      </c>
      <c r="E776" s="6" t="s">
        <v>4500</v>
      </c>
      <c r="F776" s="6"/>
      <c r="G776" s="6"/>
      <c r="H776" s="6"/>
      <c r="I776" s="6"/>
      <c r="J776" s="6" t="s">
        <v>337</v>
      </c>
      <c r="K776" s="6" t="s">
        <v>4501</v>
      </c>
      <c r="L776" s="6" t="s">
        <v>4502</v>
      </c>
      <c r="M776" s="1">
        <v>45805</v>
      </c>
      <c r="N776" s="1">
        <v>45805</v>
      </c>
      <c r="O776" s="1"/>
      <c r="P776" s="6" t="s">
        <v>67</v>
      </c>
      <c r="Q776" s="6" t="s">
        <v>67</v>
      </c>
      <c r="R776" s="6">
        <v>1</v>
      </c>
      <c r="S776" s="6">
        <v>0</v>
      </c>
      <c r="T776" s="6">
        <v>0</v>
      </c>
      <c r="U776" s="6">
        <v>0</v>
      </c>
      <c r="V776" s="7" t="str">
        <f>IF(Final_table[[#This Row],[Pipedrive_ID]]&lt;&gt;"",HYPERLINK("https::/silk3.pipedrive.com/person/"&amp;Final_table[[#This Row],[Pipedrive_ID]]/10,Final_table[[#This Row],[fullName]]),"")</f>
        <v/>
      </c>
      <c r="W776" s="6"/>
      <c r="X776" s="1"/>
      <c r="Y776" s="6"/>
      <c r="Z776" s="6" t="s">
        <v>70</v>
      </c>
      <c r="AA776" s="6">
        <v>0</v>
      </c>
      <c r="AB776" s="6" t="s">
        <v>70</v>
      </c>
      <c r="AC776" s="6">
        <v>0</v>
      </c>
      <c r="AD776" t="s">
        <v>68</v>
      </c>
      <c r="AF776" t="s">
        <v>69</v>
      </c>
      <c r="AG776" t="s">
        <v>70</v>
      </c>
      <c r="AH776">
        <v>5</v>
      </c>
      <c r="AI776">
        <v>1</v>
      </c>
    </row>
    <row r="777" spans="1:35" x14ac:dyDescent="0.25">
      <c r="A777" s="7" t="str">
        <f>HYPERLINK(Final_table[[#This Row],[profileUrl]],Final_table[[#This Row],[fullName]])</f>
        <v>Jef Peeters</v>
      </c>
      <c r="B777" s="6" t="s">
        <v>6107</v>
      </c>
      <c r="C777" s="6" t="s">
        <v>4504</v>
      </c>
      <c r="D777" s="6" t="s">
        <v>713</v>
      </c>
      <c r="E777" s="6" t="s">
        <v>6108</v>
      </c>
      <c r="F777" s="6"/>
      <c r="G777" s="6"/>
      <c r="H777" s="6"/>
      <c r="I777" s="6"/>
      <c r="J777" s="6" t="s">
        <v>337</v>
      </c>
      <c r="K777" s="6" t="s">
        <v>6109</v>
      </c>
      <c r="L777" s="6" t="s">
        <v>6110</v>
      </c>
      <c r="M777" s="1">
        <v>45872</v>
      </c>
      <c r="N777" s="1">
        <v>45872</v>
      </c>
      <c r="O777" s="1"/>
      <c r="P777" s="6" t="s">
        <v>67</v>
      </c>
      <c r="Q777" s="6" t="s">
        <v>67</v>
      </c>
      <c r="R777" s="6">
        <v>0</v>
      </c>
      <c r="S777" s="6">
        <v>1</v>
      </c>
      <c r="T777" s="6">
        <v>0</v>
      </c>
      <c r="U777" s="6">
        <v>0</v>
      </c>
      <c r="V777" s="7" t="str">
        <f>IF(Final_table[[#This Row],[Pipedrive_ID]]&lt;&gt;"",HYPERLINK("https::/silk3.pipedrive.com/person/"&amp;Final_table[[#This Row],[Pipedrive_ID]]/10,Final_table[[#This Row],[fullName]]),"")</f>
        <v/>
      </c>
      <c r="W777" s="6"/>
      <c r="X777" s="1"/>
      <c r="Y777" s="6"/>
      <c r="Z777" s="6" t="s">
        <v>70</v>
      </c>
      <c r="AA777" s="6">
        <v>0</v>
      </c>
      <c r="AB777" s="6" t="s">
        <v>70</v>
      </c>
      <c r="AC777" s="6">
        <v>0</v>
      </c>
      <c r="AD777" t="s">
        <v>68</v>
      </c>
      <c r="AF777" t="s">
        <v>69</v>
      </c>
      <c r="AG777" t="s">
        <v>70</v>
      </c>
      <c r="AH777">
        <v>8</v>
      </c>
      <c r="AI777">
        <v>1</v>
      </c>
    </row>
    <row r="778" spans="1:35" x14ac:dyDescent="0.25">
      <c r="A778" s="7" t="str">
        <f>HYPERLINK(Final_table[[#This Row],[profileUrl]],Final_table[[#This Row],[fullName]])</f>
        <v>Jef Verstraelen</v>
      </c>
      <c r="B778" s="6" t="s">
        <v>4503</v>
      </c>
      <c r="C778" s="6" t="s">
        <v>4504</v>
      </c>
      <c r="D778" s="6" t="s">
        <v>4505</v>
      </c>
      <c r="E778" s="6" t="s">
        <v>4506</v>
      </c>
      <c r="F778" s="6"/>
      <c r="G778" s="6"/>
      <c r="H778" s="6"/>
      <c r="I778" s="6"/>
      <c r="J778" s="6" t="s">
        <v>337</v>
      </c>
      <c r="K778" s="6" t="s">
        <v>4507</v>
      </c>
      <c r="L778" s="6" t="s">
        <v>4508</v>
      </c>
      <c r="M778" s="1">
        <v>45834</v>
      </c>
      <c r="N778" s="1">
        <v>45834</v>
      </c>
      <c r="O778" s="1"/>
      <c r="P778" s="6" t="s">
        <v>67</v>
      </c>
      <c r="Q778" s="6" t="s">
        <v>67</v>
      </c>
      <c r="R778" s="6">
        <v>0</v>
      </c>
      <c r="S778" s="6">
        <v>1</v>
      </c>
      <c r="T778" s="6">
        <v>0</v>
      </c>
      <c r="U778" s="6">
        <v>0</v>
      </c>
      <c r="V778" s="7" t="str">
        <f>IF(Final_table[[#This Row],[Pipedrive_ID]]&lt;&gt;"",HYPERLINK("https::/silk3.pipedrive.com/person/"&amp;Final_table[[#This Row],[Pipedrive_ID]]/10,Final_table[[#This Row],[fullName]]),"")</f>
        <v/>
      </c>
      <c r="W778" s="6"/>
      <c r="X778" s="1"/>
      <c r="Y778" s="6"/>
      <c r="Z778" s="6" t="s">
        <v>70</v>
      </c>
      <c r="AA778" s="6">
        <v>0</v>
      </c>
      <c r="AB778" s="6" t="s">
        <v>70</v>
      </c>
      <c r="AC778" s="6">
        <v>0</v>
      </c>
      <c r="AD778" t="s">
        <v>68</v>
      </c>
      <c r="AF778" t="s">
        <v>69</v>
      </c>
      <c r="AG778" t="s">
        <v>70</v>
      </c>
      <c r="AH778">
        <v>6</v>
      </c>
      <c r="AI778">
        <v>1</v>
      </c>
    </row>
    <row r="779" spans="1:35" x14ac:dyDescent="0.25">
      <c r="A779" s="7" t="str">
        <f>HYPERLINK(Final_table[[#This Row],[profileUrl]],Final_table[[#This Row],[fullName]])</f>
        <v>Jeffrey Hoefkens</v>
      </c>
      <c r="B779" s="6" t="s">
        <v>4509</v>
      </c>
      <c r="C779" s="6" t="s">
        <v>4510</v>
      </c>
      <c r="D779" s="6" t="s">
        <v>4511</v>
      </c>
      <c r="E779" s="6" t="s">
        <v>4512</v>
      </c>
      <c r="F779" s="6"/>
      <c r="G779" s="6"/>
      <c r="H779" s="6"/>
      <c r="I779" s="6"/>
      <c r="J779" s="6" t="s">
        <v>42</v>
      </c>
      <c r="K779" s="6" t="s">
        <v>3957</v>
      </c>
      <c r="L779" s="6" t="s">
        <v>4513</v>
      </c>
      <c r="M779" s="1">
        <v>45870</v>
      </c>
      <c r="N779" s="1">
        <v>45870</v>
      </c>
      <c r="O779" s="1"/>
      <c r="P779" s="6" t="s">
        <v>67</v>
      </c>
      <c r="Q779" s="6" t="s">
        <v>67</v>
      </c>
      <c r="R779" s="6">
        <v>0</v>
      </c>
      <c r="S779" s="6">
        <v>1</v>
      </c>
      <c r="T779" s="6">
        <v>0</v>
      </c>
      <c r="U779" s="6">
        <v>0</v>
      </c>
      <c r="V779" s="7" t="str">
        <f>IF(Final_table[[#This Row],[Pipedrive_ID]]&lt;&gt;"",HYPERLINK("https::/silk3.pipedrive.com/person/"&amp;Final_table[[#This Row],[Pipedrive_ID]]/10,Final_table[[#This Row],[fullName]]),"")</f>
        <v/>
      </c>
      <c r="W779" s="6"/>
      <c r="X779" s="1"/>
      <c r="Y779" s="6"/>
      <c r="Z779" s="6" t="s">
        <v>70</v>
      </c>
      <c r="AA779" s="6">
        <v>0</v>
      </c>
      <c r="AB779" s="6" t="s">
        <v>70</v>
      </c>
      <c r="AC779" s="6">
        <v>1</v>
      </c>
      <c r="AD779" t="s">
        <v>68</v>
      </c>
      <c r="AF779" t="s">
        <v>69</v>
      </c>
      <c r="AG779" t="s">
        <v>79</v>
      </c>
      <c r="AH779">
        <v>8</v>
      </c>
      <c r="AI779">
        <v>1</v>
      </c>
    </row>
    <row r="780" spans="1:35" x14ac:dyDescent="0.25">
      <c r="A780" s="7" t="str">
        <f>HYPERLINK(Final_table[[#This Row],[profileUrl]],Final_table[[#This Row],[fullName]])</f>
        <v>Jelle Lehardy</v>
      </c>
      <c r="B780" s="6" t="s">
        <v>4514</v>
      </c>
      <c r="C780" s="6" t="s">
        <v>2483</v>
      </c>
      <c r="D780" s="6" t="s">
        <v>4515</v>
      </c>
      <c r="E780" s="6" t="s">
        <v>4516</v>
      </c>
      <c r="F780" s="6"/>
      <c r="G780" s="6"/>
      <c r="H780" s="6"/>
      <c r="I780" s="6"/>
      <c r="J780" s="6" t="s">
        <v>337</v>
      </c>
      <c r="K780" s="6" t="s">
        <v>4517</v>
      </c>
      <c r="L780" s="6" t="s">
        <v>4518</v>
      </c>
      <c r="M780" s="1">
        <v>45835</v>
      </c>
      <c r="N780" s="1">
        <v>45835</v>
      </c>
      <c r="O780" s="1"/>
      <c r="P780" s="6" t="s">
        <v>67</v>
      </c>
      <c r="Q780" s="6" t="s">
        <v>67</v>
      </c>
      <c r="R780" s="6">
        <v>0</v>
      </c>
      <c r="S780" s="6">
        <v>1</v>
      </c>
      <c r="T780" s="6">
        <v>0</v>
      </c>
      <c r="U780" s="6">
        <v>0</v>
      </c>
      <c r="V780" s="7" t="str">
        <f>IF(Final_table[[#This Row],[Pipedrive_ID]]&lt;&gt;"",HYPERLINK("https::/silk3.pipedrive.com/person/"&amp;Final_table[[#This Row],[Pipedrive_ID]]/10,Final_table[[#This Row],[fullName]]),"")</f>
        <v/>
      </c>
      <c r="W780" s="6"/>
      <c r="X780" s="1"/>
      <c r="Y780" s="6"/>
      <c r="Z780" s="6" t="s">
        <v>70</v>
      </c>
      <c r="AA780" s="6">
        <v>0</v>
      </c>
      <c r="AB780" s="6" t="s">
        <v>70</v>
      </c>
      <c r="AC780" s="6">
        <v>0</v>
      </c>
      <c r="AD780" t="s">
        <v>68</v>
      </c>
      <c r="AF780" t="s">
        <v>69</v>
      </c>
      <c r="AG780" t="s">
        <v>70</v>
      </c>
      <c r="AH780">
        <v>6</v>
      </c>
      <c r="AI780">
        <v>1</v>
      </c>
    </row>
    <row r="781" spans="1:35" x14ac:dyDescent="0.25">
      <c r="A781" s="7" t="str">
        <f>HYPERLINK(Final_table[[#This Row],[profileUrl]],Final_table[[#This Row],[fullName]])</f>
        <v>Jenci Vanhove</v>
      </c>
      <c r="B781" s="6" t="s">
        <v>4519</v>
      </c>
      <c r="C781" s="6" t="s">
        <v>4520</v>
      </c>
      <c r="D781" s="6" t="s">
        <v>4521</v>
      </c>
      <c r="E781" s="6" t="s">
        <v>4522</v>
      </c>
      <c r="F781" s="6"/>
      <c r="G781" s="6"/>
      <c r="H781" s="6"/>
      <c r="I781" s="6"/>
      <c r="J781" s="6" t="s">
        <v>42</v>
      </c>
      <c r="K781" s="6" t="s">
        <v>4523</v>
      </c>
      <c r="L781" s="6" t="s">
        <v>4524</v>
      </c>
      <c r="M781" s="1">
        <v>45870</v>
      </c>
      <c r="N781" s="1">
        <v>45870</v>
      </c>
      <c r="O781" s="1"/>
      <c r="P781" s="6" t="s">
        <v>67</v>
      </c>
      <c r="Q781" s="6" t="s">
        <v>67</v>
      </c>
      <c r="R781" s="6">
        <v>0</v>
      </c>
      <c r="S781" s="6">
        <v>1</v>
      </c>
      <c r="T781" s="6">
        <v>0</v>
      </c>
      <c r="U781" s="6">
        <v>0</v>
      </c>
      <c r="V781" s="7" t="str">
        <f>IF(Final_table[[#This Row],[Pipedrive_ID]]&lt;&gt;"",HYPERLINK("https::/silk3.pipedrive.com/person/"&amp;Final_table[[#This Row],[Pipedrive_ID]]/10,Final_table[[#This Row],[fullName]]),"")</f>
        <v/>
      </c>
      <c r="W781" s="6"/>
      <c r="X781" s="1"/>
      <c r="Y781" s="6"/>
      <c r="Z781" s="6" t="s">
        <v>70</v>
      </c>
      <c r="AA781" s="6">
        <v>0</v>
      </c>
      <c r="AB781" s="6" t="s">
        <v>70</v>
      </c>
      <c r="AC781" s="6">
        <v>1</v>
      </c>
      <c r="AD781" t="s">
        <v>68</v>
      </c>
      <c r="AF781" t="s">
        <v>69</v>
      </c>
      <c r="AG781" t="s">
        <v>79</v>
      </c>
      <c r="AH781">
        <v>8</v>
      </c>
      <c r="AI781">
        <v>1</v>
      </c>
    </row>
    <row r="782" spans="1:35" x14ac:dyDescent="0.25">
      <c r="A782" s="7" t="str">
        <f>HYPERLINK(Final_table[[#This Row],[profileUrl]],Final_table[[#This Row],[fullName]])</f>
        <v>Jens Ceusters</v>
      </c>
      <c r="B782" s="6" t="s">
        <v>4525</v>
      </c>
      <c r="C782" s="6" t="s">
        <v>4526</v>
      </c>
      <c r="D782" s="6" t="s">
        <v>4527</v>
      </c>
      <c r="E782" s="6" t="s">
        <v>4528</v>
      </c>
      <c r="F782" s="6"/>
      <c r="G782" s="6"/>
      <c r="H782" s="6"/>
      <c r="I782" s="6"/>
      <c r="J782" s="6" t="s">
        <v>337</v>
      </c>
      <c r="K782" s="6" t="s">
        <v>4529</v>
      </c>
      <c r="L782" s="6" t="s">
        <v>4530</v>
      </c>
      <c r="M782" s="1">
        <v>45706</v>
      </c>
      <c r="N782" s="1">
        <v>45706</v>
      </c>
      <c r="O782" s="1"/>
      <c r="P782" s="6" t="s">
        <v>67</v>
      </c>
      <c r="Q782" s="6" t="s">
        <v>67</v>
      </c>
      <c r="R782" s="6">
        <v>1</v>
      </c>
      <c r="S782" s="6">
        <v>0</v>
      </c>
      <c r="T782" s="6">
        <v>0</v>
      </c>
      <c r="U782" s="6">
        <v>0</v>
      </c>
      <c r="V782" s="7" t="str">
        <f>IF(Final_table[[#This Row],[Pipedrive_ID]]&lt;&gt;"",HYPERLINK("https::/silk3.pipedrive.com/person/"&amp;Final_table[[#This Row],[Pipedrive_ID]]/10,Final_table[[#This Row],[fullName]]),"")</f>
        <v/>
      </c>
      <c r="W782" s="6"/>
      <c r="X782" s="1"/>
      <c r="Y782" s="6"/>
      <c r="Z782" s="6" t="s">
        <v>70</v>
      </c>
      <c r="AA782" s="6">
        <v>1</v>
      </c>
      <c r="AB782" s="6" t="s">
        <v>4531</v>
      </c>
      <c r="AC782" s="6">
        <v>1</v>
      </c>
      <c r="AD782" t="s">
        <v>68</v>
      </c>
      <c r="AF782" t="s">
        <v>69</v>
      </c>
      <c r="AG782" t="s">
        <v>50</v>
      </c>
      <c r="AH782">
        <v>2</v>
      </c>
      <c r="AI782">
        <v>1</v>
      </c>
    </row>
    <row r="783" spans="1:35" x14ac:dyDescent="0.25">
      <c r="A783" s="7" t="str">
        <f>HYPERLINK(Final_table[[#This Row],[profileUrl]],Final_table[[#This Row],[fullName]])</f>
        <v>Jens Incognito</v>
      </c>
      <c r="B783" s="6" t="s">
        <v>4532</v>
      </c>
      <c r="C783" s="6" t="s">
        <v>4526</v>
      </c>
      <c r="D783" s="6" t="s">
        <v>4533</v>
      </c>
      <c r="E783" s="6" t="s">
        <v>4534</v>
      </c>
      <c r="F783" s="6"/>
      <c r="G783" s="6"/>
      <c r="H783" s="6"/>
      <c r="I783" s="6"/>
      <c r="J783" s="6" t="s">
        <v>42</v>
      </c>
      <c r="K783" s="6" t="s">
        <v>4535</v>
      </c>
      <c r="L783" s="6" t="s">
        <v>4536</v>
      </c>
      <c r="M783" s="1">
        <v>45730</v>
      </c>
      <c r="N783" s="1">
        <v>45730</v>
      </c>
      <c r="O783" s="1"/>
      <c r="P783" s="6" t="s">
        <v>67</v>
      </c>
      <c r="Q783" s="6" t="s">
        <v>67</v>
      </c>
      <c r="R783" s="6">
        <v>0</v>
      </c>
      <c r="S783" s="6">
        <v>1</v>
      </c>
      <c r="T783" s="6">
        <v>0</v>
      </c>
      <c r="U783" s="6">
        <v>0</v>
      </c>
      <c r="V783" s="7" t="str">
        <f>IF(Final_table[[#This Row],[Pipedrive_ID]]&lt;&gt;"",HYPERLINK("https::/silk3.pipedrive.com/person/"&amp;Final_table[[#This Row],[Pipedrive_ID]]/10,Final_table[[#This Row],[fullName]]),"")</f>
        <v/>
      </c>
      <c r="W783" s="6"/>
      <c r="X783" s="1"/>
      <c r="Y783" s="6"/>
      <c r="Z783" s="6" t="s">
        <v>70</v>
      </c>
      <c r="AA783" s="6">
        <v>0</v>
      </c>
      <c r="AB783" s="6" t="s">
        <v>70</v>
      </c>
      <c r="AC783" s="6">
        <v>0</v>
      </c>
      <c r="AD783" t="s">
        <v>68</v>
      </c>
      <c r="AF783" t="s">
        <v>69</v>
      </c>
      <c r="AG783" t="s">
        <v>70</v>
      </c>
      <c r="AH783">
        <v>3</v>
      </c>
      <c r="AI783">
        <v>1</v>
      </c>
    </row>
    <row r="784" spans="1:35" x14ac:dyDescent="0.25">
      <c r="A784" s="7" t="str">
        <f>HYPERLINK(Final_table[[#This Row],[profileUrl]],Final_table[[#This Row],[fullName]])</f>
        <v>Jens Van Den Berghe</v>
      </c>
      <c r="B784" s="6" t="s">
        <v>4537</v>
      </c>
      <c r="C784" s="6" t="s">
        <v>4526</v>
      </c>
      <c r="D784" s="6" t="s">
        <v>4538</v>
      </c>
      <c r="E784" s="6" t="s">
        <v>4539</v>
      </c>
      <c r="F784" s="6"/>
      <c r="G784" s="6"/>
      <c r="H784" s="6"/>
      <c r="I784" s="6"/>
      <c r="J784" s="6" t="s">
        <v>42</v>
      </c>
      <c r="K784" s="6" t="s">
        <v>4540</v>
      </c>
      <c r="L784" s="6" t="s">
        <v>88</v>
      </c>
      <c r="M784" s="1">
        <v>45704</v>
      </c>
      <c r="N784" s="1">
        <v>45704</v>
      </c>
      <c r="O784" s="1"/>
      <c r="P784" s="6" t="s">
        <v>67</v>
      </c>
      <c r="Q784" s="6" t="s">
        <v>67</v>
      </c>
      <c r="R784" s="6">
        <v>1</v>
      </c>
      <c r="S784" s="6">
        <v>0</v>
      </c>
      <c r="T784" s="6">
        <v>0</v>
      </c>
      <c r="U784" s="6">
        <v>0</v>
      </c>
      <c r="V784" s="7" t="str">
        <f>IF(Final_table[[#This Row],[Pipedrive_ID]]&lt;&gt;"",HYPERLINK("https::/silk3.pipedrive.com/person/"&amp;Final_table[[#This Row],[Pipedrive_ID]]/10,Final_table[[#This Row],[fullName]]),"")</f>
        <v/>
      </c>
      <c r="W784" s="6"/>
      <c r="X784" s="1"/>
      <c r="Y784" s="6"/>
      <c r="Z784" s="6" t="s">
        <v>70</v>
      </c>
      <c r="AA784" s="6">
        <v>0</v>
      </c>
      <c r="AB784" s="6" t="s">
        <v>70</v>
      </c>
      <c r="AC784" s="6">
        <v>0</v>
      </c>
      <c r="AD784" t="s">
        <v>68</v>
      </c>
      <c r="AF784" t="s">
        <v>69</v>
      </c>
      <c r="AG784" t="s">
        <v>70</v>
      </c>
      <c r="AH784">
        <v>2</v>
      </c>
      <c r="AI784">
        <v>1</v>
      </c>
    </row>
    <row r="785" spans="1:35" x14ac:dyDescent="0.25">
      <c r="A785" s="7" t="str">
        <f>HYPERLINK(Final_table[[#This Row],[profileUrl]],Final_table[[#This Row],[fullName]])</f>
        <v>Jeremi De Mol</v>
      </c>
      <c r="B785" s="6" t="s">
        <v>4541</v>
      </c>
      <c r="C785" s="6" t="s">
        <v>4542</v>
      </c>
      <c r="D785" s="6" t="s">
        <v>4543</v>
      </c>
      <c r="E785" s="6" t="s">
        <v>4544</v>
      </c>
      <c r="F785" s="6"/>
      <c r="G785" s="6"/>
      <c r="H785" s="6"/>
      <c r="I785" s="6"/>
      <c r="J785" s="6" t="s">
        <v>42</v>
      </c>
      <c r="K785" s="6" t="s">
        <v>4072</v>
      </c>
      <c r="L785" s="6" t="s">
        <v>2367</v>
      </c>
      <c r="M785" s="1">
        <v>45837</v>
      </c>
      <c r="N785" s="1">
        <v>45837</v>
      </c>
      <c r="O785" s="1"/>
      <c r="P785" s="6" t="s">
        <v>67</v>
      </c>
      <c r="Q785" s="6" t="s">
        <v>67</v>
      </c>
      <c r="R785" s="6">
        <v>0</v>
      </c>
      <c r="S785" s="6">
        <v>1</v>
      </c>
      <c r="T785" s="6">
        <v>0</v>
      </c>
      <c r="U785" s="6">
        <v>0</v>
      </c>
      <c r="V785" s="7" t="str">
        <f>IF(Final_table[[#This Row],[Pipedrive_ID]]&lt;&gt;"",HYPERLINK("https::/silk3.pipedrive.com/person/"&amp;Final_table[[#This Row],[Pipedrive_ID]]/10,Final_table[[#This Row],[fullName]]),"")</f>
        <v/>
      </c>
      <c r="W785" s="6"/>
      <c r="X785" s="1"/>
      <c r="Y785" s="6"/>
      <c r="Z785" s="6" t="s">
        <v>70</v>
      </c>
      <c r="AA785" s="6">
        <v>0</v>
      </c>
      <c r="AB785" s="6" t="s">
        <v>70</v>
      </c>
      <c r="AC785" s="6">
        <v>0</v>
      </c>
      <c r="AD785" t="s">
        <v>68</v>
      </c>
      <c r="AF785" t="s">
        <v>69</v>
      </c>
      <c r="AG785" t="s">
        <v>70</v>
      </c>
      <c r="AH785">
        <v>6</v>
      </c>
      <c r="AI785">
        <v>1</v>
      </c>
    </row>
    <row r="786" spans="1:35" x14ac:dyDescent="0.25">
      <c r="A786" s="7" t="str">
        <f>HYPERLINK(Final_table[[#This Row],[profileUrl]],Final_table[[#This Row],[fullName]])</f>
        <v>Jeroen Bogaerts</v>
      </c>
      <c r="B786" s="6" t="s">
        <v>4545</v>
      </c>
      <c r="C786" s="6" t="s">
        <v>1010</v>
      </c>
      <c r="D786" s="6" t="s">
        <v>3823</v>
      </c>
      <c r="E786" s="6" t="s">
        <v>4546</v>
      </c>
      <c r="F786" s="6"/>
      <c r="G786" s="6"/>
      <c r="H786" s="6"/>
      <c r="I786" s="6"/>
      <c r="J786" s="6" t="s">
        <v>42</v>
      </c>
      <c r="K786" s="6" t="s">
        <v>4547</v>
      </c>
      <c r="L786" s="6" t="s">
        <v>4548</v>
      </c>
      <c r="M786" s="1">
        <v>45730</v>
      </c>
      <c r="N786" s="1">
        <v>45730</v>
      </c>
      <c r="O786" s="1"/>
      <c r="P786" s="6" t="s">
        <v>67</v>
      </c>
      <c r="Q786" s="6" t="s">
        <v>67</v>
      </c>
      <c r="R786" s="6">
        <v>0</v>
      </c>
      <c r="S786" s="6">
        <v>1</v>
      </c>
      <c r="T786" s="6">
        <v>0</v>
      </c>
      <c r="U786" s="6">
        <v>0</v>
      </c>
      <c r="V786" s="7" t="str">
        <f>IF(Final_table[[#This Row],[Pipedrive_ID]]&lt;&gt;"",HYPERLINK("https::/silk3.pipedrive.com/person/"&amp;Final_table[[#This Row],[Pipedrive_ID]]/10,Final_table[[#This Row],[fullName]]),"")</f>
        <v/>
      </c>
      <c r="W786" s="6"/>
      <c r="X786" s="1"/>
      <c r="Y786" s="6"/>
      <c r="Z786" s="6" t="s">
        <v>70</v>
      </c>
      <c r="AA786" s="6">
        <v>0</v>
      </c>
      <c r="AB786" s="6" t="s">
        <v>70</v>
      </c>
      <c r="AC786" s="6">
        <v>0</v>
      </c>
      <c r="AD786" t="s">
        <v>68</v>
      </c>
      <c r="AF786" t="s">
        <v>69</v>
      </c>
      <c r="AG786" t="s">
        <v>70</v>
      </c>
      <c r="AH786">
        <v>3</v>
      </c>
      <c r="AI786">
        <v>1</v>
      </c>
    </row>
    <row r="787" spans="1:35" x14ac:dyDescent="0.25">
      <c r="A787" s="7" t="str">
        <f>HYPERLINK(Final_table[[#This Row],[profileUrl]],Final_table[[#This Row],[fullName]])</f>
        <v>Jeroen Valgaerts</v>
      </c>
      <c r="B787" s="6" t="s">
        <v>4549</v>
      </c>
      <c r="C787" s="6" t="s">
        <v>1010</v>
      </c>
      <c r="D787" s="6" t="s">
        <v>4550</v>
      </c>
      <c r="E787" s="6" t="s">
        <v>4551</v>
      </c>
      <c r="F787" s="6"/>
      <c r="G787" s="6"/>
      <c r="H787" s="6"/>
      <c r="I787" s="6"/>
      <c r="J787" s="6" t="s">
        <v>42</v>
      </c>
      <c r="K787" s="6" t="s">
        <v>4552</v>
      </c>
      <c r="L787" s="6" t="s">
        <v>4553</v>
      </c>
      <c r="M787" s="1">
        <v>45834</v>
      </c>
      <c r="N787" s="1">
        <v>45834</v>
      </c>
      <c r="O787" s="1"/>
      <c r="P787" s="6" t="s">
        <v>67</v>
      </c>
      <c r="Q787" s="6" t="s">
        <v>67</v>
      </c>
      <c r="R787" s="6">
        <v>0</v>
      </c>
      <c r="S787" s="6">
        <v>1</v>
      </c>
      <c r="T787" s="6">
        <v>0</v>
      </c>
      <c r="U787" s="6">
        <v>0</v>
      </c>
      <c r="V787" s="7" t="str">
        <f>IF(Final_table[[#This Row],[Pipedrive_ID]]&lt;&gt;"",HYPERLINK("https::/silk3.pipedrive.com/person/"&amp;Final_table[[#This Row],[Pipedrive_ID]]/10,Final_table[[#This Row],[fullName]]),"")</f>
        <v/>
      </c>
      <c r="W787" s="6"/>
      <c r="X787" s="1"/>
      <c r="Y787" s="6"/>
      <c r="Z787" s="6" t="s">
        <v>70</v>
      </c>
      <c r="AA787" s="6">
        <v>3</v>
      </c>
      <c r="AB787" s="6" t="s">
        <v>4554</v>
      </c>
      <c r="AC787" s="6">
        <v>3</v>
      </c>
      <c r="AD787" t="s">
        <v>68</v>
      </c>
      <c r="AF787" t="s">
        <v>69</v>
      </c>
      <c r="AG787" t="s">
        <v>50</v>
      </c>
      <c r="AH787">
        <v>6</v>
      </c>
      <c r="AI787">
        <v>1</v>
      </c>
    </row>
    <row r="788" spans="1:35" x14ac:dyDescent="0.25">
      <c r="A788" s="7" t="str">
        <f>HYPERLINK(Final_table[[#This Row],[profileUrl]],Final_table[[#This Row],[fullName]])</f>
        <v>Jerry Apers</v>
      </c>
      <c r="B788" s="6" t="s">
        <v>4555</v>
      </c>
      <c r="C788" s="6" t="s">
        <v>4556</v>
      </c>
      <c r="D788" s="6" t="s">
        <v>3379</v>
      </c>
      <c r="E788" s="6" t="s">
        <v>4557</v>
      </c>
      <c r="F788" s="6"/>
      <c r="G788" s="6"/>
      <c r="H788" s="6"/>
      <c r="I788" s="6"/>
      <c r="J788" s="6" t="s">
        <v>42</v>
      </c>
      <c r="K788" s="6" t="s">
        <v>4558</v>
      </c>
      <c r="L788" s="6" t="s">
        <v>4559</v>
      </c>
      <c r="M788" s="1">
        <v>45870</v>
      </c>
      <c r="N788" s="1">
        <v>45870</v>
      </c>
      <c r="O788" s="1"/>
      <c r="P788" s="6" t="s">
        <v>67</v>
      </c>
      <c r="Q788" s="6" t="s">
        <v>67</v>
      </c>
      <c r="R788" s="6">
        <v>0</v>
      </c>
      <c r="S788" s="6">
        <v>1</v>
      </c>
      <c r="T788" s="6">
        <v>0</v>
      </c>
      <c r="U788" s="6">
        <v>0</v>
      </c>
      <c r="V788" s="7" t="str">
        <f>IF(Final_table[[#This Row],[Pipedrive_ID]]&lt;&gt;"",HYPERLINK("https::/silk3.pipedrive.com/person/"&amp;Final_table[[#This Row],[Pipedrive_ID]]/10,Final_table[[#This Row],[fullName]]),"")</f>
        <v/>
      </c>
      <c r="W788" s="6"/>
      <c r="X788" s="1"/>
      <c r="Y788" s="6"/>
      <c r="Z788" s="6" t="s">
        <v>70</v>
      </c>
      <c r="AA788" s="6">
        <v>1</v>
      </c>
      <c r="AB788" s="6" t="s">
        <v>4560</v>
      </c>
      <c r="AC788" s="6">
        <v>1</v>
      </c>
      <c r="AD788" t="s">
        <v>68</v>
      </c>
      <c r="AF788" t="s">
        <v>69</v>
      </c>
      <c r="AG788" t="s">
        <v>50</v>
      </c>
      <c r="AH788">
        <v>8</v>
      </c>
      <c r="AI788">
        <v>1</v>
      </c>
    </row>
    <row r="789" spans="1:35" x14ac:dyDescent="0.25">
      <c r="A789" s="7" t="str">
        <f>HYPERLINK(Final_table[[#This Row],[profileUrl]],Final_table[[#This Row],[fullName]])</f>
        <v>Jesper Jacobs</v>
      </c>
      <c r="B789" s="6" t="s">
        <v>4561</v>
      </c>
      <c r="C789" s="6" t="s">
        <v>4562</v>
      </c>
      <c r="D789" s="6" t="s">
        <v>1456</v>
      </c>
      <c r="E789" s="6" t="s">
        <v>4563</v>
      </c>
      <c r="F789" s="6"/>
      <c r="G789" s="6"/>
      <c r="H789" s="6"/>
      <c r="I789" s="6"/>
      <c r="J789" s="6" t="s">
        <v>337</v>
      </c>
      <c r="K789" s="6" t="s">
        <v>4564</v>
      </c>
      <c r="L789" s="6" t="s">
        <v>4565</v>
      </c>
      <c r="M789" s="1">
        <v>45805</v>
      </c>
      <c r="N789" s="1">
        <v>45805</v>
      </c>
      <c r="O789" s="1"/>
      <c r="P789" s="6" t="s">
        <v>67</v>
      </c>
      <c r="Q789" s="6" t="s">
        <v>67</v>
      </c>
      <c r="R789" s="6">
        <v>1</v>
      </c>
      <c r="S789" s="6">
        <v>0</v>
      </c>
      <c r="T789" s="6">
        <v>0</v>
      </c>
      <c r="U789" s="6">
        <v>0</v>
      </c>
      <c r="V789" s="7" t="str">
        <f>IF(Final_table[[#This Row],[Pipedrive_ID]]&lt;&gt;"",HYPERLINK("https::/silk3.pipedrive.com/person/"&amp;Final_table[[#This Row],[Pipedrive_ID]]/10,Final_table[[#This Row],[fullName]]),"")</f>
        <v/>
      </c>
      <c r="W789" s="6"/>
      <c r="X789" s="1"/>
      <c r="Y789" s="6"/>
      <c r="Z789" s="6" t="s">
        <v>70</v>
      </c>
      <c r="AA789" s="6">
        <v>0</v>
      </c>
      <c r="AB789" s="6" t="s">
        <v>70</v>
      </c>
      <c r="AC789" s="6">
        <v>0</v>
      </c>
      <c r="AD789" t="s">
        <v>68</v>
      </c>
      <c r="AF789" t="s">
        <v>69</v>
      </c>
      <c r="AG789" t="s">
        <v>70</v>
      </c>
      <c r="AH789">
        <v>5</v>
      </c>
      <c r="AI789">
        <v>1</v>
      </c>
    </row>
    <row r="790" spans="1:35" x14ac:dyDescent="0.25">
      <c r="A790" s="7" t="str">
        <f>HYPERLINK(Final_table[[#This Row],[profileUrl]],Final_table[[#This Row],[fullName]])</f>
        <v>Jesper Rijff</v>
      </c>
      <c r="B790" s="6" t="s">
        <v>4566</v>
      </c>
      <c r="C790" s="6" t="s">
        <v>4562</v>
      </c>
      <c r="D790" s="6" t="s">
        <v>4567</v>
      </c>
      <c r="E790" s="6" t="s">
        <v>4568</v>
      </c>
      <c r="F790" s="6"/>
      <c r="G790" s="6"/>
      <c r="H790" s="6"/>
      <c r="I790" s="6"/>
      <c r="J790" s="6" t="s">
        <v>42</v>
      </c>
      <c r="K790" s="6" t="s">
        <v>4569</v>
      </c>
      <c r="L790" s="6" t="s">
        <v>2350</v>
      </c>
      <c r="M790" s="1">
        <v>45834</v>
      </c>
      <c r="N790" s="1">
        <v>45834</v>
      </c>
      <c r="O790" s="1"/>
      <c r="P790" s="6" t="s">
        <v>67</v>
      </c>
      <c r="Q790" s="6" t="s">
        <v>67</v>
      </c>
      <c r="R790" s="6">
        <v>0</v>
      </c>
      <c r="S790" s="6">
        <v>1</v>
      </c>
      <c r="T790" s="6">
        <v>0</v>
      </c>
      <c r="U790" s="6">
        <v>0</v>
      </c>
      <c r="V790" s="7" t="str">
        <f>IF(Final_table[[#This Row],[Pipedrive_ID]]&lt;&gt;"",HYPERLINK("https::/silk3.pipedrive.com/person/"&amp;Final_table[[#This Row],[Pipedrive_ID]]/10,Final_table[[#This Row],[fullName]]),"")</f>
        <v/>
      </c>
      <c r="W790" s="6"/>
      <c r="X790" s="1"/>
      <c r="Y790" s="6"/>
      <c r="Z790" s="6" t="s">
        <v>70</v>
      </c>
      <c r="AA790" s="6">
        <v>0</v>
      </c>
      <c r="AB790" s="6" t="s">
        <v>70</v>
      </c>
      <c r="AC790" s="6">
        <v>0</v>
      </c>
      <c r="AD790" t="s">
        <v>68</v>
      </c>
      <c r="AF790" t="s">
        <v>69</v>
      </c>
      <c r="AG790" t="s">
        <v>70</v>
      </c>
      <c r="AH790">
        <v>6</v>
      </c>
      <c r="AI790">
        <v>1</v>
      </c>
    </row>
    <row r="791" spans="1:35" x14ac:dyDescent="0.25">
      <c r="A791" s="7" t="str">
        <f>HYPERLINK(Final_table[[#This Row],[profileUrl]],Final_table[[#This Row],[fullName]])</f>
        <v>Jo Putzeys</v>
      </c>
      <c r="B791" s="6" t="s">
        <v>4570</v>
      </c>
      <c r="C791" s="6" t="s">
        <v>2504</v>
      </c>
      <c r="D791" s="6" t="s">
        <v>4571</v>
      </c>
      <c r="E791" s="6" t="s">
        <v>4572</v>
      </c>
      <c r="F791" s="6"/>
      <c r="G791" s="6"/>
      <c r="H791" s="6"/>
      <c r="I791" s="6"/>
      <c r="J791" s="6" t="s">
        <v>337</v>
      </c>
      <c r="K791" s="6" t="s">
        <v>132</v>
      </c>
      <c r="L791" s="6" t="s">
        <v>4573</v>
      </c>
      <c r="M791" s="1">
        <v>45834</v>
      </c>
      <c r="N791" s="1">
        <v>45834</v>
      </c>
      <c r="O791" s="1"/>
      <c r="P791" s="6" t="s">
        <v>67</v>
      </c>
      <c r="Q791" s="6" t="s">
        <v>67</v>
      </c>
      <c r="R791" s="6">
        <v>0</v>
      </c>
      <c r="S791" s="6">
        <v>1</v>
      </c>
      <c r="T791" s="6">
        <v>0</v>
      </c>
      <c r="U791" s="6">
        <v>0</v>
      </c>
      <c r="V791" s="7" t="str">
        <f>IF(Final_table[[#This Row],[Pipedrive_ID]]&lt;&gt;"",HYPERLINK("https::/silk3.pipedrive.com/person/"&amp;Final_table[[#This Row],[Pipedrive_ID]]/10,Final_table[[#This Row],[fullName]]),"")</f>
        <v/>
      </c>
      <c r="W791" s="6"/>
      <c r="X791" s="1"/>
      <c r="Y791" s="6"/>
      <c r="Z791" s="6" t="s">
        <v>70</v>
      </c>
      <c r="AA791" s="6">
        <v>0</v>
      </c>
      <c r="AB791" s="6" t="s">
        <v>70</v>
      </c>
      <c r="AC791" s="6">
        <v>0</v>
      </c>
      <c r="AD791" t="s">
        <v>68</v>
      </c>
      <c r="AF791" t="s">
        <v>69</v>
      </c>
      <c r="AG791" t="s">
        <v>70</v>
      </c>
      <c r="AH791">
        <v>6</v>
      </c>
      <c r="AI791">
        <v>1</v>
      </c>
    </row>
    <row r="792" spans="1:35" x14ac:dyDescent="0.25">
      <c r="A792" s="7" t="str">
        <f>HYPERLINK(Final_table[[#This Row],[profileUrl]],Final_table[[#This Row],[fullName]])</f>
        <v>Jo Van Camp</v>
      </c>
      <c r="B792" s="6" t="s">
        <v>4574</v>
      </c>
      <c r="C792" s="6" t="s">
        <v>2504</v>
      </c>
      <c r="D792" s="6" t="s">
        <v>4575</v>
      </c>
      <c r="E792" s="6" t="s">
        <v>4576</v>
      </c>
      <c r="F792" s="6"/>
      <c r="G792" s="6"/>
      <c r="H792" s="6"/>
      <c r="I792" s="6"/>
      <c r="J792" s="6" t="s">
        <v>42</v>
      </c>
      <c r="K792" s="6" t="s">
        <v>4577</v>
      </c>
      <c r="L792" s="6" t="s">
        <v>4578</v>
      </c>
      <c r="M792" s="1">
        <v>45870</v>
      </c>
      <c r="N792" s="1">
        <v>45870</v>
      </c>
      <c r="O792" s="1"/>
      <c r="P792" s="6" t="s">
        <v>67</v>
      </c>
      <c r="Q792" s="6" t="s">
        <v>67</v>
      </c>
      <c r="R792" s="6">
        <v>0</v>
      </c>
      <c r="S792" s="6">
        <v>1</v>
      </c>
      <c r="T792" s="6">
        <v>0</v>
      </c>
      <c r="U792" s="6">
        <v>0</v>
      </c>
      <c r="V792" s="7" t="str">
        <f>IF(Final_table[[#This Row],[Pipedrive_ID]]&lt;&gt;"",HYPERLINK("https::/silk3.pipedrive.com/person/"&amp;Final_table[[#This Row],[Pipedrive_ID]]/10,Final_table[[#This Row],[fullName]]),"")</f>
        <v/>
      </c>
      <c r="W792" s="6"/>
      <c r="X792" s="1"/>
      <c r="Y792" s="6"/>
      <c r="Z792" s="6" t="s">
        <v>70</v>
      </c>
      <c r="AA792" s="6">
        <v>0</v>
      </c>
      <c r="AB792" s="6" t="s">
        <v>70</v>
      </c>
      <c r="AC792" s="6">
        <v>1</v>
      </c>
      <c r="AD792" t="s">
        <v>68</v>
      </c>
      <c r="AF792" t="s">
        <v>69</v>
      </c>
      <c r="AG792" t="s">
        <v>79</v>
      </c>
      <c r="AH792">
        <v>8</v>
      </c>
      <c r="AI792">
        <v>1</v>
      </c>
    </row>
    <row r="793" spans="1:35" x14ac:dyDescent="0.25">
      <c r="A793" s="7" t="str">
        <f>HYPERLINK(Final_table[[#This Row],[profileUrl]],Final_table[[#This Row],[fullName]])</f>
        <v>Joachim De Vriese</v>
      </c>
      <c r="B793" s="6" t="s">
        <v>4579</v>
      </c>
      <c r="C793" s="6" t="s">
        <v>1151</v>
      </c>
      <c r="D793" s="6" t="s">
        <v>4580</v>
      </c>
      <c r="E793" s="6" t="s">
        <v>4581</v>
      </c>
      <c r="F793" s="6"/>
      <c r="G793" s="6"/>
      <c r="H793" s="6"/>
      <c r="I793" s="6"/>
      <c r="J793" s="6" t="s">
        <v>42</v>
      </c>
      <c r="K793" s="6" t="s">
        <v>4582</v>
      </c>
      <c r="L793" s="6" t="s">
        <v>4583</v>
      </c>
      <c r="M793" s="1">
        <v>45834</v>
      </c>
      <c r="N793" s="1">
        <v>45834</v>
      </c>
      <c r="O793" s="1"/>
      <c r="P793" s="6" t="s">
        <v>67</v>
      </c>
      <c r="Q793" s="6" t="s">
        <v>67</v>
      </c>
      <c r="R793" s="6">
        <v>0</v>
      </c>
      <c r="S793" s="6">
        <v>1</v>
      </c>
      <c r="T793" s="6">
        <v>0</v>
      </c>
      <c r="U793" s="6">
        <v>0</v>
      </c>
      <c r="V793" s="7" t="str">
        <f>IF(Final_table[[#This Row],[Pipedrive_ID]]&lt;&gt;"",HYPERLINK("https::/silk3.pipedrive.com/person/"&amp;Final_table[[#This Row],[Pipedrive_ID]]/10,Final_table[[#This Row],[fullName]]),"")</f>
        <v/>
      </c>
      <c r="W793" s="6"/>
      <c r="X793" s="1"/>
      <c r="Y793" s="6"/>
      <c r="Z793" s="6" t="s">
        <v>70</v>
      </c>
      <c r="AA793" s="6">
        <v>0</v>
      </c>
      <c r="AB793" s="6" t="s">
        <v>70</v>
      </c>
      <c r="AC793" s="6">
        <v>2</v>
      </c>
      <c r="AD793" t="s">
        <v>68</v>
      </c>
      <c r="AF793" t="s">
        <v>69</v>
      </c>
      <c r="AG793" t="s">
        <v>79</v>
      </c>
      <c r="AH793">
        <v>6</v>
      </c>
      <c r="AI793">
        <v>1</v>
      </c>
    </row>
    <row r="794" spans="1:35" x14ac:dyDescent="0.25">
      <c r="A794" s="7" t="str">
        <f>HYPERLINK(Final_table[[#This Row],[profileUrl]],Final_table[[#This Row],[fullName]])</f>
        <v>Joel Bussers</v>
      </c>
      <c r="B794" s="6" t="s">
        <v>4584</v>
      </c>
      <c r="C794" s="6" t="s">
        <v>4585</v>
      </c>
      <c r="D794" s="6" t="s">
        <v>4586</v>
      </c>
      <c r="E794" s="6" t="s">
        <v>4587</v>
      </c>
      <c r="F794" s="6"/>
      <c r="G794" s="6"/>
      <c r="H794" s="6"/>
      <c r="I794" s="6"/>
      <c r="J794" s="6" t="s">
        <v>337</v>
      </c>
      <c r="K794" s="6" t="s">
        <v>4588</v>
      </c>
      <c r="L794" s="6" t="s">
        <v>4589</v>
      </c>
      <c r="M794" s="1">
        <v>45835</v>
      </c>
      <c r="N794" s="1">
        <v>45835</v>
      </c>
      <c r="O794" s="1"/>
      <c r="P794" s="6" t="s">
        <v>67</v>
      </c>
      <c r="Q794" s="6" t="s">
        <v>67</v>
      </c>
      <c r="R794" s="6">
        <v>0</v>
      </c>
      <c r="S794" s="6">
        <v>1</v>
      </c>
      <c r="T794" s="6">
        <v>0</v>
      </c>
      <c r="U794" s="6">
        <v>0</v>
      </c>
      <c r="V794" s="7" t="str">
        <f>IF(Final_table[[#This Row],[Pipedrive_ID]]&lt;&gt;"",HYPERLINK("https::/silk3.pipedrive.com/person/"&amp;Final_table[[#This Row],[Pipedrive_ID]]/10,Final_table[[#This Row],[fullName]]),"")</f>
        <v/>
      </c>
      <c r="W794" s="6"/>
      <c r="X794" s="1"/>
      <c r="Y794" s="6"/>
      <c r="Z794" s="6" t="s">
        <v>70</v>
      </c>
      <c r="AA794" s="6">
        <v>0</v>
      </c>
      <c r="AB794" s="6" t="s">
        <v>70</v>
      </c>
      <c r="AC794" s="6">
        <v>0</v>
      </c>
      <c r="AD794" t="s">
        <v>68</v>
      </c>
      <c r="AF794" t="s">
        <v>69</v>
      </c>
      <c r="AG794" t="s">
        <v>70</v>
      </c>
      <c r="AH794">
        <v>6</v>
      </c>
      <c r="AI794">
        <v>1</v>
      </c>
    </row>
    <row r="795" spans="1:35" x14ac:dyDescent="0.25">
      <c r="A795" s="7" t="str">
        <f>HYPERLINK(Final_table[[#This Row],[profileUrl]],Final_table[[#This Row],[fullName]])</f>
        <v>Joep Kempen</v>
      </c>
      <c r="B795" s="6" t="s">
        <v>4590</v>
      </c>
      <c r="C795" s="6" t="s">
        <v>4591</v>
      </c>
      <c r="D795" s="6" t="s">
        <v>4592</v>
      </c>
      <c r="E795" s="6" t="s">
        <v>4593</v>
      </c>
      <c r="F795" s="6"/>
      <c r="G795" s="6"/>
      <c r="H795" s="6"/>
      <c r="I795" s="6"/>
      <c r="J795" s="6" t="s">
        <v>337</v>
      </c>
      <c r="K795" s="6" t="s">
        <v>4594</v>
      </c>
      <c r="L795" s="6" t="s">
        <v>4595</v>
      </c>
      <c r="M795" s="1">
        <v>45870</v>
      </c>
      <c r="N795" s="1">
        <v>45870</v>
      </c>
      <c r="O795" s="1"/>
      <c r="P795" s="6" t="s">
        <v>67</v>
      </c>
      <c r="Q795" s="6" t="s">
        <v>67</v>
      </c>
      <c r="R795" s="6">
        <v>0</v>
      </c>
      <c r="S795" s="6">
        <v>1</v>
      </c>
      <c r="T795" s="6">
        <v>0</v>
      </c>
      <c r="U795" s="6">
        <v>0</v>
      </c>
      <c r="V795" s="7" t="str">
        <f>IF(Final_table[[#This Row],[Pipedrive_ID]]&lt;&gt;"",HYPERLINK("https::/silk3.pipedrive.com/person/"&amp;Final_table[[#This Row],[Pipedrive_ID]]/10,Final_table[[#This Row],[fullName]]),"")</f>
        <v/>
      </c>
      <c r="W795" s="6"/>
      <c r="X795" s="1"/>
      <c r="Y795" s="6"/>
      <c r="Z795" s="6" t="s">
        <v>70</v>
      </c>
      <c r="AA795" s="6">
        <v>0</v>
      </c>
      <c r="AB795" s="6" t="s">
        <v>70</v>
      </c>
      <c r="AC795" s="6">
        <v>0</v>
      </c>
      <c r="AD795" t="s">
        <v>68</v>
      </c>
      <c r="AF795" t="s">
        <v>69</v>
      </c>
      <c r="AG795" t="s">
        <v>70</v>
      </c>
      <c r="AH795">
        <v>8</v>
      </c>
      <c r="AI795">
        <v>1</v>
      </c>
    </row>
    <row r="796" spans="1:35" x14ac:dyDescent="0.25">
      <c r="A796" s="7" t="str">
        <f>HYPERLINK(Final_table[[#This Row],[profileUrl]],Final_table[[#This Row],[fullName]])</f>
        <v>Jo Goovaerts</v>
      </c>
      <c r="B796" s="6" t="s">
        <v>4596</v>
      </c>
      <c r="C796" s="6" t="s">
        <v>2504</v>
      </c>
      <c r="D796" s="6" t="s">
        <v>112</v>
      </c>
      <c r="E796" s="6" t="s">
        <v>4597</v>
      </c>
      <c r="F796" s="6"/>
      <c r="G796" s="6"/>
      <c r="H796" s="6"/>
      <c r="I796" s="6"/>
      <c r="J796" s="6" t="s">
        <v>42</v>
      </c>
      <c r="K796" s="6" t="s">
        <v>4598</v>
      </c>
      <c r="L796" s="6" t="s">
        <v>4599</v>
      </c>
      <c r="M796" s="1">
        <v>45830</v>
      </c>
      <c r="N796" s="1">
        <v>45830</v>
      </c>
      <c r="O796" s="1"/>
      <c r="P796" s="6" t="s">
        <v>67</v>
      </c>
      <c r="Q796" s="6" t="s">
        <v>67</v>
      </c>
      <c r="R796" s="6">
        <v>0</v>
      </c>
      <c r="S796" s="6">
        <v>1</v>
      </c>
      <c r="T796" s="6">
        <v>0</v>
      </c>
      <c r="U796" s="6">
        <v>0</v>
      </c>
      <c r="V796" s="7" t="str">
        <f>IF(Final_table[[#This Row],[Pipedrive_ID]]&lt;&gt;"",HYPERLINK("https::/silk3.pipedrive.com/person/"&amp;Final_table[[#This Row],[Pipedrive_ID]]/10,Final_table[[#This Row],[fullName]]),"")</f>
        <v/>
      </c>
      <c r="W796" s="6"/>
      <c r="X796" s="1"/>
      <c r="Y796" s="6"/>
      <c r="Z796" s="6" t="s">
        <v>70</v>
      </c>
      <c r="AA796" s="6">
        <v>0</v>
      </c>
      <c r="AB796" s="6" t="s">
        <v>70</v>
      </c>
      <c r="AC796" s="6">
        <v>0</v>
      </c>
      <c r="AD796" t="s">
        <v>68</v>
      </c>
      <c r="AF796" t="s">
        <v>69</v>
      </c>
      <c r="AG796" t="s">
        <v>70</v>
      </c>
      <c r="AH796">
        <v>6</v>
      </c>
      <c r="AI796">
        <v>1</v>
      </c>
    </row>
    <row r="797" spans="1:35" x14ac:dyDescent="0.25">
      <c r="A797" s="7" t="str">
        <f>HYPERLINK(Final_table[[#This Row],[profileUrl]],Final_table[[#This Row],[fullName]])</f>
        <v>John Dams</v>
      </c>
      <c r="B797" s="6" t="s">
        <v>4600</v>
      </c>
      <c r="C797" s="6" t="s">
        <v>3149</v>
      </c>
      <c r="D797" s="6" t="s">
        <v>4601</v>
      </c>
      <c r="E797" s="6" t="s">
        <v>4602</v>
      </c>
      <c r="F797" s="6"/>
      <c r="G797" s="6"/>
      <c r="H797" s="6"/>
      <c r="I797" s="6"/>
      <c r="J797" s="6" t="s">
        <v>42</v>
      </c>
      <c r="K797" s="6" t="s">
        <v>4603</v>
      </c>
      <c r="L797" s="6" t="s">
        <v>4604</v>
      </c>
      <c r="M797" s="1">
        <v>45870</v>
      </c>
      <c r="N797" s="1">
        <v>45870</v>
      </c>
      <c r="O797" s="1"/>
      <c r="P797" s="6" t="s">
        <v>67</v>
      </c>
      <c r="Q797" s="6" t="s">
        <v>67</v>
      </c>
      <c r="R797" s="6">
        <v>0</v>
      </c>
      <c r="S797" s="6">
        <v>1</v>
      </c>
      <c r="T797" s="6">
        <v>0</v>
      </c>
      <c r="U797" s="6">
        <v>0</v>
      </c>
      <c r="V797" s="7" t="str">
        <f>IF(Final_table[[#This Row],[Pipedrive_ID]]&lt;&gt;"",HYPERLINK("https::/silk3.pipedrive.com/person/"&amp;Final_table[[#This Row],[Pipedrive_ID]]/10,Final_table[[#This Row],[fullName]]),"")</f>
        <v/>
      </c>
      <c r="W797" s="6"/>
      <c r="X797" s="1"/>
      <c r="Y797" s="6"/>
      <c r="Z797" s="6" t="s">
        <v>70</v>
      </c>
      <c r="AA797" s="6">
        <v>0</v>
      </c>
      <c r="AB797" s="6" t="s">
        <v>70</v>
      </c>
      <c r="AC797" s="6">
        <v>1</v>
      </c>
      <c r="AD797" t="s">
        <v>68</v>
      </c>
      <c r="AF797" t="s">
        <v>69</v>
      </c>
      <c r="AG797" t="s">
        <v>79</v>
      </c>
      <c r="AH797">
        <v>8</v>
      </c>
      <c r="AI797">
        <v>1</v>
      </c>
    </row>
    <row r="798" spans="1:35" x14ac:dyDescent="0.25">
      <c r="A798" s="7" t="str">
        <f>HYPERLINK(Final_table[[#This Row],[profileUrl]],Final_table[[#This Row],[fullName]])</f>
        <v>John-Morgan Galeyn</v>
      </c>
      <c r="B798" s="6" t="s">
        <v>4605</v>
      </c>
      <c r="C798" s="6" t="s">
        <v>4606</v>
      </c>
      <c r="D798" s="6" t="s">
        <v>4607</v>
      </c>
      <c r="E798" s="6" t="s">
        <v>4608</v>
      </c>
      <c r="F798" s="6"/>
      <c r="G798" s="6"/>
      <c r="H798" s="6"/>
      <c r="I798" s="6"/>
      <c r="J798" s="6" t="s">
        <v>337</v>
      </c>
      <c r="K798" s="6" t="s">
        <v>1042</v>
      </c>
      <c r="L798" s="6" t="s">
        <v>4609</v>
      </c>
      <c r="M798" s="1">
        <v>45829</v>
      </c>
      <c r="N798" s="1">
        <v>45829</v>
      </c>
      <c r="O798" s="1"/>
      <c r="P798" s="6" t="s">
        <v>67</v>
      </c>
      <c r="Q798" s="6" t="s">
        <v>67</v>
      </c>
      <c r="R798" s="6">
        <v>1</v>
      </c>
      <c r="S798" s="6">
        <v>0</v>
      </c>
      <c r="T798" s="6">
        <v>0</v>
      </c>
      <c r="U798" s="6">
        <v>0</v>
      </c>
      <c r="V798" s="7" t="str">
        <f>IF(Final_table[[#This Row],[Pipedrive_ID]]&lt;&gt;"",HYPERLINK("https::/silk3.pipedrive.com/person/"&amp;Final_table[[#This Row],[Pipedrive_ID]]/10,Final_table[[#This Row],[fullName]]),"")</f>
        <v/>
      </c>
      <c r="W798" s="6"/>
      <c r="X798" s="1"/>
      <c r="Y798" s="6"/>
      <c r="Z798" s="6" t="s">
        <v>70</v>
      </c>
      <c r="AA798" s="6">
        <v>0</v>
      </c>
      <c r="AB798" s="6" t="s">
        <v>70</v>
      </c>
      <c r="AC798" s="6">
        <v>0</v>
      </c>
      <c r="AD798" t="s">
        <v>68</v>
      </c>
      <c r="AF798" t="s">
        <v>69</v>
      </c>
      <c r="AG798" t="s">
        <v>70</v>
      </c>
      <c r="AH798">
        <v>6</v>
      </c>
      <c r="AI798">
        <v>1</v>
      </c>
    </row>
    <row r="799" spans="1:35" x14ac:dyDescent="0.25">
      <c r="A799" s="7" t="str">
        <f>HYPERLINK(Final_table[[#This Row],[profileUrl]],Final_table[[#This Row],[fullName]])</f>
        <v>Joke Scotton</v>
      </c>
      <c r="B799" s="6" t="s">
        <v>4610</v>
      </c>
      <c r="C799" s="6" t="s">
        <v>497</v>
      </c>
      <c r="D799" s="6" t="s">
        <v>4611</v>
      </c>
      <c r="E799" s="6" t="s">
        <v>4612</v>
      </c>
      <c r="F799" s="6"/>
      <c r="G799" s="6"/>
      <c r="H799" s="6"/>
      <c r="I799" s="6"/>
      <c r="J799" s="6" t="s">
        <v>42</v>
      </c>
      <c r="K799" s="6" t="s">
        <v>4613</v>
      </c>
      <c r="L799" s="6" t="s">
        <v>4614</v>
      </c>
      <c r="M799" s="1">
        <v>45830</v>
      </c>
      <c r="N799" s="1">
        <v>45830</v>
      </c>
      <c r="O799" s="1"/>
      <c r="P799" s="6" t="s">
        <v>67</v>
      </c>
      <c r="Q799" s="6" t="s">
        <v>67</v>
      </c>
      <c r="R799" s="6">
        <v>0</v>
      </c>
      <c r="S799" s="6">
        <v>1</v>
      </c>
      <c r="T799" s="6">
        <v>0</v>
      </c>
      <c r="U799" s="6">
        <v>0</v>
      </c>
      <c r="V799" s="7" t="str">
        <f>IF(Final_table[[#This Row],[Pipedrive_ID]]&lt;&gt;"",HYPERLINK("https::/silk3.pipedrive.com/person/"&amp;Final_table[[#This Row],[Pipedrive_ID]]/10,Final_table[[#This Row],[fullName]]),"")</f>
        <v/>
      </c>
      <c r="W799" s="6"/>
      <c r="X799" s="1"/>
      <c r="Y799" s="6"/>
      <c r="Z799" s="6" t="s">
        <v>70</v>
      </c>
      <c r="AA799" s="6">
        <v>1</v>
      </c>
      <c r="AB799" s="6" t="s">
        <v>4615</v>
      </c>
      <c r="AC799" s="6">
        <v>0</v>
      </c>
      <c r="AD799" t="s">
        <v>68</v>
      </c>
      <c r="AF799" t="s">
        <v>69</v>
      </c>
      <c r="AG799" t="s">
        <v>166</v>
      </c>
      <c r="AH799">
        <v>6</v>
      </c>
      <c r="AI799">
        <v>1</v>
      </c>
    </row>
    <row r="800" spans="1:35" x14ac:dyDescent="0.25">
      <c r="A800" s="7" t="str">
        <f>HYPERLINK(Final_table[[#This Row],[profileUrl]],Final_table[[#This Row],[fullName]])</f>
        <v>Jolien De Corte</v>
      </c>
      <c r="B800" s="6" t="s">
        <v>4616</v>
      </c>
      <c r="C800" s="6" t="s">
        <v>4617</v>
      </c>
      <c r="D800" s="6" t="s">
        <v>4618</v>
      </c>
      <c r="E800" s="6" t="s">
        <v>4619</v>
      </c>
      <c r="F800" s="6"/>
      <c r="G800" s="6"/>
      <c r="H800" s="6"/>
      <c r="I800" s="6"/>
      <c r="J800" s="6" t="s">
        <v>337</v>
      </c>
      <c r="K800" s="6" t="s">
        <v>4620</v>
      </c>
      <c r="L800" s="6" t="s">
        <v>4621</v>
      </c>
      <c r="M800" s="1">
        <v>45870</v>
      </c>
      <c r="N800" s="1">
        <v>45870</v>
      </c>
      <c r="O800" s="1"/>
      <c r="P800" s="6" t="s">
        <v>67</v>
      </c>
      <c r="Q800" s="6" t="s">
        <v>67</v>
      </c>
      <c r="R800" s="6">
        <v>0</v>
      </c>
      <c r="S800" s="6">
        <v>1</v>
      </c>
      <c r="T800" s="6">
        <v>0</v>
      </c>
      <c r="U800" s="6">
        <v>0</v>
      </c>
      <c r="V800" s="7" t="str">
        <f>IF(Final_table[[#This Row],[Pipedrive_ID]]&lt;&gt;"",HYPERLINK("https::/silk3.pipedrive.com/person/"&amp;Final_table[[#This Row],[Pipedrive_ID]]/10,Final_table[[#This Row],[fullName]]),"")</f>
        <v/>
      </c>
      <c r="W800" s="6"/>
      <c r="X800" s="1"/>
      <c r="Y800" s="6"/>
      <c r="Z800" s="6" t="s">
        <v>70</v>
      </c>
      <c r="AA800" s="6">
        <v>0</v>
      </c>
      <c r="AB800" s="6" t="s">
        <v>70</v>
      </c>
      <c r="AC800" s="6">
        <v>0</v>
      </c>
      <c r="AD800" t="s">
        <v>68</v>
      </c>
      <c r="AF800" t="s">
        <v>69</v>
      </c>
      <c r="AG800" t="s">
        <v>70</v>
      </c>
      <c r="AH800">
        <v>8</v>
      </c>
      <c r="AI800">
        <v>1</v>
      </c>
    </row>
    <row r="801" spans="1:35" x14ac:dyDescent="0.25">
      <c r="A801" s="7" t="str">
        <f>HYPERLINK(Final_table[[#This Row],[profileUrl]],Final_table[[#This Row],[fullName]])</f>
        <v>Jonas Cortoos</v>
      </c>
      <c r="B801" s="6" t="s">
        <v>4622</v>
      </c>
      <c r="C801" s="6" t="s">
        <v>1329</v>
      </c>
      <c r="D801" s="6" t="s">
        <v>4623</v>
      </c>
      <c r="E801" s="6" t="s">
        <v>4624</v>
      </c>
      <c r="F801" s="6"/>
      <c r="G801" s="6"/>
      <c r="H801" s="6"/>
      <c r="I801" s="6"/>
      <c r="J801" s="6" t="s">
        <v>42</v>
      </c>
      <c r="K801" s="6" t="s">
        <v>4625</v>
      </c>
      <c r="L801" s="6" t="s">
        <v>88</v>
      </c>
      <c r="M801" s="1">
        <v>45835</v>
      </c>
      <c r="N801" s="1">
        <v>45835</v>
      </c>
      <c r="O801" s="1"/>
      <c r="P801" s="6" t="s">
        <v>67</v>
      </c>
      <c r="Q801" s="6" t="s">
        <v>67</v>
      </c>
      <c r="R801" s="6">
        <v>0</v>
      </c>
      <c r="S801" s="6">
        <v>1</v>
      </c>
      <c r="T801" s="6">
        <v>0</v>
      </c>
      <c r="U801" s="6">
        <v>0</v>
      </c>
      <c r="V801" s="7" t="str">
        <f>IF(Final_table[[#This Row],[Pipedrive_ID]]&lt;&gt;"",HYPERLINK("https::/silk3.pipedrive.com/person/"&amp;Final_table[[#This Row],[Pipedrive_ID]]/10,Final_table[[#This Row],[fullName]]),"")</f>
        <v/>
      </c>
      <c r="W801" s="6"/>
      <c r="X801" s="1"/>
      <c r="Y801" s="6"/>
      <c r="Z801" s="6" t="s">
        <v>70</v>
      </c>
      <c r="AA801" s="6">
        <v>0</v>
      </c>
      <c r="AB801" s="6" t="s">
        <v>70</v>
      </c>
      <c r="AC801" s="6">
        <v>0</v>
      </c>
      <c r="AD801" t="s">
        <v>68</v>
      </c>
      <c r="AF801" t="s">
        <v>69</v>
      </c>
      <c r="AG801" t="s">
        <v>70</v>
      </c>
      <c r="AH801">
        <v>6</v>
      </c>
      <c r="AI801">
        <v>1</v>
      </c>
    </row>
    <row r="802" spans="1:35" x14ac:dyDescent="0.25">
      <c r="A802" s="7" t="str">
        <f>HYPERLINK(Final_table[[#This Row],[profileUrl]],Final_table[[#This Row],[fullName]])</f>
        <v>Joost Prins</v>
      </c>
      <c r="B802" s="6" t="s">
        <v>4626</v>
      </c>
      <c r="C802" s="6" t="s">
        <v>426</v>
      </c>
      <c r="D802" s="6" t="s">
        <v>4627</v>
      </c>
      <c r="E802" s="6" t="s">
        <v>4628</v>
      </c>
      <c r="F802" s="6"/>
      <c r="G802" s="6"/>
      <c r="H802" s="6"/>
      <c r="I802" s="6"/>
      <c r="J802" s="6" t="s">
        <v>42</v>
      </c>
      <c r="K802" s="6" t="s">
        <v>156</v>
      </c>
      <c r="L802" s="6" t="s">
        <v>4629</v>
      </c>
      <c r="M802" s="1">
        <v>45834</v>
      </c>
      <c r="N802" s="1">
        <v>45834</v>
      </c>
      <c r="O802" s="1"/>
      <c r="P802" s="6" t="s">
        <v>67</v>
      </c>
      <c r="Q802" s="6" t="s">
        <v>67</v>
      </c>
      <c r="R802" s="6">
        <v>0</v>
      </c>
      <c r="S802" s="6">
        <v>1</v>
      </c>
      <c r="T802" s="6">
        <v>0</v>
      </c>
      <c r="U802" s="6">
        <v>0</v>
      </c>
      <c r="V802" s="7" t="str">
        <f>IF(Final_table[[#This Row],[Pipedrive_ID]]&lt;&gt;"",HYPERLINK("https::/silk3.pipedrive.com/person/"&amp;Final_table[[#This Row],[Pipedrive_ID]]/10,Final_table[[#This Row],[fullName]]),"")</f>
        <v/>
      </c>
      <c r="W802" s="6"/>
      <c r="X802" s="1"/>
      <c r="Y802" s="6"/>
      <c r="Z802" s="6" t="s">
        <v>70</v>
      </c>
      <c r="AA802" s="6">
        <v>1</v>
      </c>
      <c r="AB802" s="6" t="s">
        <v>4630</v>
      </c>
      <c r="AC802" s="6">
        <v>1</v>
      </c>
      <c r="AD802" t="s">
        <v>68</v>
      </c>
      <c r="AF802" t="s">
        <v>69</v>
      </c>
      <c r="AG802" t="s">
        <v>50</v>
      </c>
      <c r="AH802">
        <v>6</v>
      </c>
      <c r="AI802">
        <v>1</v>
      </c>
    </row>
    <row r="803" spans="1:35" x14ac:dyDescent="0.25">
      <c r="A803" s="7" t="str">
        <f>HYPERLINK(Final_table[[#This Row],[profileUrl]],Final_table[[#This Row],[fullName]])</f>
        <v>Joost Van Der Straeten</v>
      </c>
      <c r="B803" s="6" t="s">
        <v>4631</v>
      </c>
      <c r="C803" s="6" t="s">
        <v>426</v>
      </c>
      <c r="D803" s="6" t="s">
        <v>4632</v>
      </c>
      <c r="E803" s="6" t="s">
        <v>4633</v>
      </c>
      <c r="F803" s="6"/>
      <c r="G803" s="6"/>
      <c r="H803" s="6"/>
      <c r="I803" s="6"/>
      <c r="J803" s="6" t="s">
        <v>42</v>
      </c>
      <c r="K803" s="6" t="s">
        <v>4634</v>
      </c>
      <c r="L803" s="6" t="s">
        <v>4635</v>
      </c>
      <c r="M803" s="1">
        <v>45834</v>
      </c>
      <c r="N803" s="1">
        <v>45834</v>
      </c>
      <c r="O803" s="1"/>
      <c r="P803" s="6" t="s">
        <v>67</v>
      </c>
      <c r="Q803" s="6" t="s">
        <v>67</v>
      </c>
      <c r="R803" s="6">
        <v>0</v>
      </c>
      <c r="S803" s="6">
        <v>1</v>
      </c>
      <c r="T803" s="6">
        <v>0</v>
      </c>
      <c r="U803" s="6">
        <v>0</v>
      </c>
      <c r="V803" s="7" t="str">
        <f>IF(Final_table[[#This Row],[Pipedrive_ID]]&lt;&gt;"",HYPERLINK("https::/silk3.pipedrive.com/person/"&amp;Final_table[[#This Row],[Pipedrive_ID]]/10,Final_table[[#This Row],[fullName]]),"")</f>
        <v/>
      </c>
      <c r="W803" s="6"/>
      <c r="X803" s="1"/>
      <c r="Y803" s="6"/>
      <c r="Z803" s="6" t="s">
        <v>70</v>
      </c>
      <c r="AA803" s="6">
        <v>0</v>
      </c>
      <c r="AB803" s="6" t="s">
        <v>70</v>
      </c>
      <c r="AC803" s="6">
        <v>0</v>
      </c>
      <c r="AD803" t="s">
        <v>68</v>
      </c>
      <c r="AF803" t="s">
        <v>69</v>
      </c>
      <c r="AG803" t="s">
        <v>70</v>
      </c>
      <c r="AH803">
        <v>6</v>
      </c>
      <c r="AI803">
        <v>1</v>
      </c>
    </row>
    <row r="804" spans="1:35" x14ac:dyDescent="0.25">
      <c r="A804" s="7" t="str">
        <f>HYPERLINK(Final_table[[#This Row],[profileUrl]],Final_table[[#This Row],[fullName]])</f>
        <v>Joren Lambaerts</v>
      </c>
      <c r="B804" s="6" t="s">
        <v>4636</v>
      </c>
      <c r="C804" s="6" t="s">
        <v>4637</v>
      </c>
      <c r="D804" s="6" t="s">
        <v>4638</v>
      </c>
      <c r="E804" s="6" t="s">
        <v>4639</v>
      </c>
      <c r="F804" s="6"/>
      <c r="G804" s="6"/>
      <c r="H804" s="6"/>
      <c r="I804" s="6"/>
      <c r="J804" s="6" t="s">
        <v>42</v>
      </c>
      <c r="K804" s="6" t="s">
        <v>4640</v>
      </c>
      <c r="L804" s="6" t="s">
        <v>4641</v>
      </c>
      <c r="M804" s="1">
        <v>45834</v>
      </c>
      <c r="N804" s="1">
        <v>45834</v>
      </c>
      <c r="O804" s="1"/>
      <c r="P804" s="6" t="s">
        <v>67</v>
      </c>
      <c r="Q804" s="6" t="s">
        <v>67</v>
      </c>
      <c r="R804" s="6">
        <v>0</v>
      </c>
      <c r="S804" s="6">
        <v>1</v>
      </c>
      <c r="T804" s="6">
        <v>0</v>
      </c>
      <c r="U804" s="6">
        <v>0</v>
      </c>
      <c r="V804" s="7" t="str">
        <f>IF(Final_table[[#This Row],[Pipedrive_ID]]&lt;&gt;"",HYPERLINK("https::/silk3.pipedrive.com/person/"&amp;Final_table[[#This Row],[Pipedrive_ID]]/10,Final_table[[#This Row],[fullName]]),"")</f>
        <v/>
      </c>
      <c r="W804" s="6"/>
      <c r="X804" s="1"/>
      <c r="Y804" s="6"/>
      <c r="Z804" s="6" t="s">
        <v>70</v>
      </c>
      <c r="AA804" s="6">
        <v>0</v>
      </c>
      <c r="AB804" s="6" t="s">
        <v>70</v>
      </c>
      <c r="AC804" s="6">
        <v>0</v>
      </c>
      <c r="AD804" t="s">
        <v>68</v>
      </c>
      <c r="AF804" t="s">
        <v>69</v>
      </c>
      <c r="AG804" t="s">
        <v>70</v>
      </c>
      <c r="AH804">
        <v>6</v>
      </c>
      <c r="AI804">
        <v>1</v>
      </c>
    </row>
    <row r="805" spans="1:35" x14ac:dyDescent="0.25">
      <c r="A805" s="7" t="str">
        <f>HYPERLINK(Final_table[[#This Row],[profileUrl]],Final_table[[#This Row],[fullName]])</f>
        <v>Jorgo Merchiers</v>
      </c>
      <c r="B805" s="6" t="s">
        <v>6111</v>
      </c>
      <c r="C805" s="6" t="s">
        <v>6112</v>
      </c>
      <c r="D805" s="6" t="s">
        <v>6113</v>
      </c>
      <c r="E805" s="6" t="s">
        <v>6114</v>
      </c>
      <c r="F805" s="6"/>
      <c r="G805" s="6"/>
      <c r="H805" s="6"/>
      <c r="I805" s="6"/>
      <c r="J805" s="6" t="s">
        <v>337</v>
      </c>
      <c r="K805" s="6" t="s">
        <v>196</v>
      </c>
      <c r="L805" s="6" t="s">
        <v>6115</v>
      </c>
      <c r="M805" s="1">
        <v>45870</v>
      </c>
      <c r="N805" s="1">
        <v>45870</v>
      </c>
      <c r="O805" s="1"/>
      <c r="P805" s="6" t="s">
        <v>67</v>
      </c>
      <c r="Q805" s="6" t="s">
        <v>67</v>
      </c>
      <c r="R805" s="6">
        <v>0</v>
      </c>
      <c r="S805" s="6">
        <v>1</v>
      </c>
      <c r="T805" s="6">
        <v>0</v>
      </c>
      <c r="U805" s="6">
        <v>0</v>
      </c>
      <c r="V805" s="7" t="str">
        <f>IF(Final_table[[#This Row],[Pipedrive_ID]]&lt;&gt;"",HYPERLINK("https::/silk3.pipedrive.com/person/"&amp;Final_table[[#This Row],[Pipedrive_ID]]/10,Final_table[[#This Row],[fullName]]),"")</f>
        <v/>
      </c>
      <c r="W805" s="6"/>
      <c r="X805" s="1"/>
      <c r="Y805" s="6"/>
      <c r="Z805" s="6" t="s">
        <v>70</v>
      </c>
      <c r="AA805" s="6">
        <v>0</v>
      </c>
      <c r="AB805" s="6" t="s">
        <v>70</v>
      </c>
      <c r="AC805" s="6">
        <v>0</v>
      </c>
      <c r="AD805" t="s">
        <v>68</v>
      </c>
      <c r="AF805" t="s">
        <v>69</v>
      </c>
      <c r="AG805" t="s">
        <v>70</v>
      </c>
      <c r="AH805">
        <v>8</v>
      </c>
      <c r="AI805">
        <v>1</v>
      </c>
    </row>
    <row r="806" spans="1:35" x14ac:dyDescent="0.25">
      <c r="A806" s="7" t="str">
        <f>HYPERLINK(Final_table[[#This Row],[profileUrl]],Final_table[[#This Row],[fullName]])</f>
        <v>Joris Heirbaut</v>
      </c>
      <c r="B806" s="6" t="s">
        <v>4642</v>
      </c>
      <c r="C806" s="6" t="s">
        <v>1716</v>
      </c>
      <c r="D806" s="6" t="s">
        <v>2329</v>
      </c>
      <c r="E806" s="6" t="s">
        <v>4643</v>
      </c>
      <c r="F806" s="6"/>
      <c r="G806" s="6"/>
      <c r="H806" s="6"/>
      <c r="I806" s="6"/>
      <c r="J806" s="6" t="s">
        <v>337</v>
      </c>
      <c r="K806" s="6" t="s">
        <v>4644</v>
      </c>
      <c r="L806" s="6" t="s">
        <v>4645</v>
      </c>
      <c r="M806" s="1">
        <v>45829</v>
      </c>
      <c r="N806" s="1">
        <v>45829</v>
      </c>
      <c r="O806" s="1"/>
      <c r="P806" s="6" t="s">
        <v>67</v>
      </c>
      <c r="Q806" s="6" t="s">
        <v>67</v>
      </c>
      <c r="R806" s="6">
        <v>1</v>
      </c>
      <c r="S806" s="6">
        <v>0</v>
      </c>
      <c r="T806" s="6">
        <v>0</v>
      </c>
      <c r="U806" s="6">
        <v>0</v>
      </c>
      <c r="V806" s="7" t="str">
        <f>IF(Final_table[[#This Row],[Pipedrive_ID]]&lt;&gt;"",HYPERLINK("https::/silk3.pipedrive.com/person/"&amp;Final_table[[#This Row],[Pipedrive_ID]]/10,Final_table[[#This Row],[fullName]]),"")</f>
        <v/>
      </c>
      <c r="W806" s="6"/>
      <c r="X806" s="1"/>
      <c r="Y806" s="6"/>
      <c r="Z806" s="6" t="s">
        <v>70</v>
      </c>
      <c r="AA806" s="6">
        <v>0</v>
      </c>
      <c r="AB806" s="6" t="s">
        <v>70</v>
      </c>
      <c r="AC806" s="6">
        <v>0</v>
      </c>
      <c r="AD806" t="s">
        <v>68</v>
      </c>
      <c r="AF806" t="s">
        <v>69</v>
      </c>
      <c r="AG806" t="s">
        <v>70</v>
      </c>
      <c r="AH806">
        <v>6</v>
      </c>
      <c r="AI806">
        <v>1</v>
      </c>
    </row>
    <row r="807" spans="1:35" x14ac:dyDescent="0.25">
      <c r="A807" s="7" t="str">
        <f>HYPERLINK(Final_table[[#This Row],[profileUrl]],Final_table[[#This Row],[fullName]])</f>
        <v>Joy Buelens</v>
      </c>
      <c r="B807" s="6" t="s">
        <v>4646</v>
      </c>
      <c r="C807" s="6" t="s">
        <v>4647</v>
      </c>
      <c r="D807" s="6" t="s">
        <v>4648</v>
      </c>
      <c r="E807" s="6" t="s">
        <v>4649</v>
      </c>
      <c r="F807" s="6"/>
      <c r="G807" s="6"/>
      <c r="H807" s="6"/>
      <c r="I807" s="6"/>
      <c r="J807" s="6" t="s">
        <v>337</v>
      </c>
      <c r="K807" s="6" t="s">
        <v>4650</v>
      </c>
      <c r="L807" s="6" t="s">
        <v>4651</v>
      </c>
      <c r="M807" s="1">
        <v>45745</v>
      </c>
      <c r="N807" s="1">
        <v>45745</v>
      </c>
      <c r="O807" s="1"/>
      <c r="P807" s="6" t="s">
        <v>67</v>
      </c>
      <c r="Q807" s="6" t="s">
        <v>67</v>
      </c>
      <c r="R807" s="6">
        <v>0</v>
      </c>
      <c r="S807" s="6">
        <v>1</v>
      </c>
      <c r="T807" s="6">
        <v>0</v>
      </c>
      <c r="U807" s="6">
        <v>0</v>
      </c>
      <c r="V807" s="7" t="str">
        <f>IF(Final_table[[#This Row],[Pipedrive_ID]]&lt;&gt;"",HYPERLINK("https::/silk3.pipedrive.com/person/"&amp;Final_table[[#This Row],[Pipedrive_ID]]/10,Final_table[[#This Row],[fullName]]),"")</f>
        <v/>
      </c>
      <c r="W807" s="6"/>
      <c r="X807" s="1"/>
      <c r="Y807" s="6"/>
      <c r="Z807" s="6" t="s">
        <v>70</v>
      </c>
      <c r="AA807" s="6">
        <v>0</v>
      </c>
      <c r="AB807" s="6" t="s">
        <v>70</v>
      </c>
      <c r="AC807" s="6">
        <v>0</v>
      </c>
      <c r="AD807" t="s">
        <v>68</v>
      </c>
      <c r="AF807" t="s">
        <v>69</v>
      </c>
      <c r="AG807" t="s">
        <v>70</v>
      </c>
      <c r="AH807">
        <v>3</v>
      </c>
      <c r="AI807">
        <v>1</v>
      </c>
    </row>
    <row r="808" spans="1:35" x14ac:dyDescent="0.25">
      <c r="A808" s="7" t="str">
        <f>HYPERLINK(Final_table[[#This Row],[profileUrl]],Final_table[[#This Row],[fullName]])</f>
        <v>Jozua Van Dyck</v>
      </c>
      <c r="B808" s="6" t="s">
        <v>4652</v>
      </c>
      <c r="C808" s="6" t="s">
        <v>4653</v>
      </c>
      <c r="D808" s="6" t="s">
        <v>4654</v>
      </c>
      <c r="E808" s="6" t="s">
        <v>4655</v>
      </c>
      <c r="F808" s="6"/>
      <c r="G808" s="6"/>
      <c r="H808" s="6"/>
      <c r="I808" s="6"/>
      <c r="J808" s="6" t="s">
        <v>337</v>
      </c>
      <c r="K808" s="6" t="s">
        <v>4656</v>
      </c>
      <c r="L808" s="6" t="s">
        <v>4657</v>
      </c>
      <c r="M808" s="1">
        <v>45870</v>
      </c>
      <c r="N808" s="1">
        <v>45870</v>
      </c>
      <c r="O808" s="1"/>
      <c r="P808" s="6" t="s">
        <v>67</v>
      </c>
      <c r="Q808" s="6" t="s">
        <v>67</v>
      </c>
      <c r="R808" s="6">
        <v>0</v>
      </c>
      <c r="S808" s="6">
        <v>1</v>
      </c>
      <c r="T808" s="6">
        <v>0</v>
      </c>
      <c r="U808" s="6">
        <v>0</v>
      </c>
      <c r="V808" s="7" t="str">
        <f>IF(Final_table[[#This Row],[Pipedrive_ID]]&lt;&gt;"",HYPERLINK("https::/silk3.pipedrive.com/person/"&amp;Final_table[[#This Row],[Pipedrive_ID]]/10,Final_table[[#This Row],[fullName]]),"")</f>
        <v/>
      </c>
      <c r="W808" s="6"/>
      <c r="X808" s="1"/>
      <c r="Y808" s="6"/>
      <c r="Z808" s="6" t="s">
        <v>70</v>
      </c>
      <c r="AA808" s="6">
        <v>3</v>
      </c>
      <c r="AB808" s="6" t="s">
        <v>4658</v>
      </c>
      <c r="AC808" s="6">
        <v>3</v>
      </c>
      <c r="AD808" t="s">
        <v>68</v>
      </c>
      <c r="AF808" t="s">
        <v>69</v>
      </c>
      <c r="AG808" t="s">
        <v>50</v>
      </c>
      <c r="AH808">
        <v>8</v>
      </c>
      <c r="AI808">
        <v>1</v>
      </c>
    </row>
    <row r="809" spans="1:35" x14ac:dyDescent="0.25">
      <c r="A809" s="7" t="str">
        <f>HYPERLINK(Final_table[[#This Row],[profileUrl]],Final_table[[#This Row],[fullName]])</f>
        <v>Jules Codeville</v>
      </c>
      <c r="B809" s="6" t="s">
        <v>4659</v>
      </c>
      <c r="C809" s="6" t="s">
        <v>4660</v>
      </c>
      <c r="D809" s="6" t="s">
        <v>4661</v>
      </c>
      <c r="E809" s="6" t="s">
        <v>4662</v>
      </c>
      <c r="F809" s="6"/>
      <c r="G809" s="6"/>
      <c r="H809" s="6"/>
      <c r="I809" s="6"/>
      <c r="J809" s="6" t="s">
        <v>337</v>
      </c>
      <c r="K809" s="6" t="s">
        <v>940</v>
      </c>
      <c r="L809" s="6" t="s">
        <v>4663</v>
      </c>
      <c r="M809" s="1">
        <v>45805</v>
      </c>
      <c r="N809" s="1">
        <v>45805</v>
      </c>
      <c r="O809" s="1"/>
      <c r="P809" s="6" t="s">
        <v>67</v>
      </c>
      <c r="Q809" s="6" t="s">
        <v>67</v>
      </c>
      <c r="R809" s="6">
        <v>1</v>
      </c>
      <c r="S809" s="6">
        <v>0</v>
      </c>
      <c r="T809" s="6">
        <v>0</v>
      </c>
      <c r="U809" s="6">
        <v>0</v>
      </c>
      <c r="V809" s="7" t="str">
        <f>IF(Final_table[[#This Row],[Pipedrive_ID]]&lt;&gt;"",HYPERLINK("https::/silk3.pipedrive.com/person/"&amp;Final_table[[#This Row],[Pipedrive_ID]]/10,Final_table[[#This Row],[fullName]]),"")</f>
        <v/>
      </c>
      <c r="W809" s="6"/>
      <c r="X809" s="1"/>
      <c r="Y809" s="6"/>
      <c r="Z809" s="6" t="s">
        <v>70</v>
      </c>
      <c r="AA809" s="6">
        <v>0</v>
      </c>
      <c r="AB809" s="6" t="s">
        <v>70</v>
      </c>
      <c r="AC809" s="6">
        <v>0</v>
      </c>
      <c r="AD809" t="s">
        <v>68</v>
      </c>
      <c r="AF809" t="s">
        <v>69</v>
      </c>
      <c r="AG809" t="s">
        <v>70</v>
      </c>
      <c r="AH809">
        <v>5</v>
      </c>
      <c r="AI809">
        <v>1</v>
      </c>
    </row>
    <row r="810" spans="1:35" x14ac:dyDescent="0.25">
      <c r="A810" s="7" t="str">
        <f>HYPERLINK(Final_table[[#This Row],[profileUrl]],Final_table[[#This Row],[fullName]])</f>
        <v>Jules Hauspy</v>
      </c>
      <c r="B810" s="6" t="s">
        <v>4664</v>
      </c>
      <c r="C810" s="6" t="s">
        <v>4660</v>
      </c>
      <c r="D810" s="6" t="s">
        <v>4665</v>
      </c>
      <c r="E810" s="6" t="s">
        <v>4666</v>
      </c>
      <c r="F810" s="6"/>
      <c r="G810" s="6"/>
      <c r="H810" s="6"/>
      <c r="I810" s="6"/>
      <c r="J810" s="6" t="s">
        <v>42</v>
      </c>
      <c r="K810" s="6" t="s">
        <v>1590</v>
      </c>
      <c r="L810" s="6" t="s">
        <v>1146</v>
      </c>
      <c r="M810" s="1">
        <v>45834</v>
      </c>
      <c r="N810" s="1">
        <v>45834</v>
      </c>
      <c r="O810" s="1"/>
      <c r="P810" s="6" t="s">
        <v>67</v>
      </c>
      <c r="Q810" s="6" t="s">
        <v>67</v>
      </c>
      <c r="R810" s="6">
        <v>0</v>
      </c>
      <c r="S810" s="6">
        <v>1</v>
      </c>
      <c r="T810" s="6">
        <v>0</v>
      </c>
      <c r="U810" s="6">
        <v>0</v>
      </c>
      <c r="V810" s="7" t="str">
        <f>IF(Final_table[[#This Row],[Pipedrive_ID]]&lt;&gt;"",HYPERLINK("https::/silk3.pipedrive.com/person/"&amp;Final_table[[#This Row],[Pipedrive_ID]]/10,Final_table[[#This Row],[fullName]]),"")</f>
        <v/>
      </c>
      <c r="W810" s="6"/>
      <c r="X810" s="1"/>
      <c r="Y810" s="6"/>
      <c r="Z810" s="6" t="s">
        <v>70</v>
      </c>
      <c r="AA810" s="6">
        <v>0</v>
      </c>
      <c r="AB810" s="6" t="s">
        <v>70</v>
      </c>
      <c r="AC810" s="6">
        <v>0</v>
      </c>
      <c r="AD810" t="s">
        <v>68</v>
      </c>
      <c r="AF810" t="s">
        <v>69</v>
      </c>
      <c r="AG810" t="s">
        <v>70</v>
      </c>
      <c r="AH810">
        <v>6</v>
      </c>
      <c r="AI810">
        <v>1</v>
      </c>
    </row>
    <row r="811" spans="1:35" x14ac:dyDescent="0.25">
      <c r="A811" s="7" t="str">
        <f>HYPERLINK(Final_table[[#This Row],[profileUrl]],Final_table[[#This Row],[fullName]])</f>
        <v>Julie Hillegeer</v>
      </c>
      <c r="B811" s="6" t="s">
        <v>4667</v>
      </c>
      <c r="C811" s="6" t="s">
        <v>414</v>
      </c>
      <c r="D811" s="6" t="s">
        <v>4668</v>
      </c>
      <c r="E811" s="6" t="s">
        <v>4669</v>
      </c>
      <c r="F811" s="6"/>
      <c r="G811" s="6"/>
      <c r="H811" s="6"/>
      <c r="I811" s="6"/>
      <c r="J811" s="6" t="s">
        <v>42</v>
      </c>
      <c r="K811" s="6" t="s">
        <v>4670</v>
      </c>
      <c r="L811" s="6" t="s">
        <v>189</v>
      </c>
      <c r="M811" s="1">
        <v>45704</v>
      </c>
      <c r="N811" s="1">
        <v>45704</v>
      </c>
      <c r="O811" s="1"/>
      <c r="P811" s="6" t="s">
        <v>67</v>
      </c>
      <c r="Q811" s="6" t="s">
        <v>67</v>
      </c>
      <c r="R811" s="6">
        <v>1</v>
      </c>
      <c r="S811" s="6">
        <v>0</v>
      </c>
      <c r="T811" s="6">
        <v>0</v>
      </c>
      <c r="U811" s="6">
        <v>0</v>
      </c>
      <c r="V811" s="7" t="str">
        <f>IF(Final_table[[#This Row],[Pipedrive_ID]]&lt;&gt;"",HYPERLINK("https::/silk3.pipedrive.com/person/"&amp;Final_table[[#This Row],[Pipedrive_ID]]/10,Final_table[[#This Row],[fullName]]),"")</f>
        <v/>
      </c>
      <c r="W811" s="6"/>
      <c r="X811" s="1"/>
      <c r="Y811" s="6"/>
      <c r="Z811" s="6" t="s">
        <v>70</v>
      </c>
      <c r="AA811" s="6">
        <v>1</v>
      </c>
      <c r="AB811" s="6" t="s">
        <v>4671</v>
      </c>
      <c r="AC811" s="6">
        <v>1</v>
      </c>
      <c r="AD811" t="s">
        <v>68</v>
      </c>
      <c r="AF811" t="s">
        <v>69</v>
      </c>
      <c r="AG811" t="s">
        <v>50</v>
      </c>
      <c r="AH811">
        <v>2</v>
      </c>
      <c r="AI811">
        <v>1</v>
      </c>
    </row>
    <row r="812" spans="1:35" x14ac:dyDescent="0.25">
      <c r="A812" s="7" t="str">
        <f>HYPERLINK(Final_table[[#This Row],[profileUrl]],Final_table[[#This Row],[fullName]])</f>
        <v>Julie Kemel</v>
      </c>
      <c r="B812" s="6" t="s">
        <v>4672</v>
      </c>
      <c r="C812" s="6" t="s">
        <v>414</v>
      </c>
      <c r="D812" s="6" t="s">
        <v>4673</v>
      </c>
      <c r="E812" s="6" t="s">
        <v>4674</v>
      </c>
      <c r="F812" s="6"/>
      <c r="G812" s="6"/>
      <c r="H812" s="6"/>
      <c r="I812" s="6"/>
      <c r="J812" s="6" t="s">
        <v>337</v>
      </c>
      <c r="K812" s="6" t="s">
        <v>4675</v>
      </c>
      <c r="L812" s="6" t="s">
        <v>520</v>
      </c>
      <c r="M812" s="1">
        <v>45713</v>
      </c>
      <c r="N812" s="1">
        <v>45713</v>
      </c>
      <c r="O812" s="1"/>
      <c r="P812" s="6" t="s">
        <v>67</v>
      </c>
      <c r="Q812" s="6" t="s">
        <v>67</v>
      </c>
      <c r="R812" s="6">
        <v>1</v>
      </c>
      <c r="S812" s="6">
        <v>0</v>
      </c>
      <c r="T812" s="6">
        <v>0</v>
      </c>
      <c r="U812" s="6">
        <v>0</v>
      </c>
      <c r="V812" s="7" t="str">
        <f>IF(Final_table[[#This Row],[Pipedrive_ID]]&lt;&gt;"",HYPERLINK("https::/silk3.pipedrive.com/person/"&amp;Final_table[[#This Row],[Pipedrive_ID]]/10,Final_table[[#This Row],[fullName]]),"")</f>
        <v/>
      </c>
      <c r="W812" s="6"/>
      <c r="X812" s="1"/>
      <c r="Y812" s="6"/>
      <c r="Z812" s="6" t="s">
        <v>70</v>
      </c>
      <c r="AA812" s="6">
        <v>0</v>
      </c>
      <c r="AB812" s="6" t="s">
        <v>70</v>
      </c>
      <c r="AC812" s="6">
        <v>1</v>
      </c>
      <c r="AD812" t="s">
        <v>68</v>
      </c>
      <c r="AF812" t="s">
        <v>69</v>
      </c>
      <c r="AG812" t="s">
        <v>79</v>
      </c>
      <c r="AH812">
        <v>2</v>
      </c>
      <c r="AI812">
        <v>1</v>
      </c>
    </row>
    <row r="813" spans="1:35" x14ac:dyDescent="0.25">
      <c r="A813" s="7" t="str">
        <f>HYPERLINK(Final_table[[#This Row],[profileUrl]],Final_table[[#This Row],[fullName]])</f>
        <v>Julien Molle</v>
      </c>
      <c r="B813" s="6" t="s">
        <v>4676</v>
      </c>
      <c r="C813" s="6" t="s">
        <v>2528</v>
      </c>
      <c r="D813" s="6" t="s">
        <v>4677</v>
      </c>
      <c r="E813" s="6" t="s">
        <v>4678</v>
      </c>
      <c r="F813" s="6"/>
      <c r="G813" s="6"/>
      <c r="H813" s="6"/>
      <c r="I813" s="6"/>
      <c r="J813" s="6" t="s">
        <v>337</v>
      </c>
      <c r="K813" s="6" t="s">
        <v>4679</v>
      </c>
      <c r="L813" s="6" t="s">
        <v>4680</v>
      </c>
      <c r="M813" s="1">
        <v>45835</v>
      </c>
      <c r="N813" s="1">
        <v>45835</v>
      </c>
      <c r="O813" s="1"/>
      <c r="P813" s="6" t="s">
        <v>67</v>
      </c>
      <c r="Q813" s="6" t="s">
        <v>67</v>
      </c>
      <c r="R813" s="6">
        <v>0</v>
      </c>
      <c r="S813" s="6">
        <v>1</v>
      </c>
      <c r="T813" s="6">
        <v>0</v>
      </c>
      <c r="U813" s="6">
        <v>0</v>
      </c>
      <c r="V813" s="7" t="str">
        <f>IF(Final_table[[#This Row],[Pipedrive_ID]]&lt;&gt;"",HYPERLINK("https::/silk3.pipedrive.com/person/"&amp;Final_table[[#This Row],[Pipedrive_ID]]/10,Final_table[[#This Row],[fullName]]),"")</f>
        <v/>
      </c>
      <c r="W813" s="6"/>
      <c r="X813" s="1"/>
      <c r="Y813" s="6"/>
      <c r="Z813" s="6" t="s">
        <v>70</v>
      </c>
      <c r="AA813" s="6">
        <v>0</v>
      </c>
      <c r="AB813" s="6" t="s">
        <v>70</v>
      </c>
      <c r="AC813" s="6">
        <v>0</v>
      </c>
      <c r="AD813" t="s">
        <v>68</v>
      </c>
      <c r="AF813" t="s">
        <v>69</v>
      </c>
      <c r="AG813" t="s">
        <v>70</v>
      </c>
      <c r="AH813">
        <v>6</v>
      </c>
      <c r="AI813">
        <v>1</v>
      </c>
    </row>
    <row r="814" spans="1:35" x14ac:dyDescent="0.25">
      <c r="A814" s="7" t="str">
        <f>HYPERLINK(Final_table[[#This Row],[profileUrl]],Final_table[[#This Row],[fullName]])</f>
        <v>Kaat Brouwers</v>
      </c>
      <c r="B814" s="6" t="s">
        <v>4681</v>
      </c>
      <c r="C814" s="6" t="s">
        <v>4682</v>
      </c>
      <c r="D814" s="6" t="s">
        <v>4683</v>
      </c>
      <c r="E814" s="6" t="s">
        <v>4684</v>
      </c>
      <c r="F814" s="6"/>
      <c r="G814" s="6"/>
      <c r="H814" s="6"/>
      <c r="I814" s="6"/>
      <c r="J814" s="6" t="s">
        <v>42</v>
      </c>
      <c r="K814" s="6" t="s">
        <v>4685</v>
      </c>
      <c r="L814" s="6" t="s">
        <v>4686</v>
      </c>
      <c r="M814" s="1">
        <v>45837</v>
      </c>
      <c r="N814" s="1">
        <v>45837</v>
      </c>
      <c r="O814" s="1"/>
      <c r="P814" s="6" t="s">
        <v>67</v>
      </c>
      <c r="Q814" s="6" t="s">
        <v>67</v>
      </c>
      <c r="R814" s="6">
        <v>0</v>
      </c>
      <c r="S814" s="6">
        <v>1</v>
      </c>
      <c r="T814" s="6">
        <v>0</v>
      </c>
      <c r="U814" s="6">
        <v>0</v>
      </c>
      <c r="V814" s="7" t="str">
        <f>IF(Final_table[[#This Row],[Pipedrive_ID]]&lt;&gt;"",HYPERLINK("https::/silk3.pipedrive.com/person/"&amp;Final_table[[#This Row],[Pipedrive_ID]]/10,Final_table[[#This Row],[fullName]]),"")</f>
        <v/>
      </c>
      <c r="W814" s="6"/>
      <c r="X814" s="1"/>
      <c r="Y814" s="6"/>
      <c r="Z814" s="6" t="s">
        <v>70</v>
      </c>
      <c r="AA814" s="6">
        <v>0</v>
      </c>
      <c r="AB814" s="6" t="s">
        <v>70</v>
      </c>
      <c r="AC814" s="6">
        <v>0</v>
      </c>
      <c r="AD814" t="s">
        <v>68</v>
      </c>
      <c r="AF814" t="s">
        <v>69</v>
      </c>
      <c r="AG814" t="s">
        <v>70</v>
      </c>
      <c r="AH814">
        <v>6</v>
      </c>
      <c r="AI814">
        <v>1</v>
      </c>
    </row>
    <row r="815" spans="1:35" x14ac:dyDescent="0.25">
      <c r="A815" s="7" t="str">
        <f>HYPERLINK(Final_table[[#This Row],[profileUrl]],Final_table[[#This Row],[fullName]])</f>
        <v>Karen De Clercq</v>
      </c>
      <c r="B815" s="6" t="s">
        <v>4687</v>
      </c>
      <c r="C815" s="6" t="s">
        <v>98</v>
      </c>
      <c r="D815" s="6" t="s">
        <v>660</v>
      </c>
      <c r="E815" s="6" t="s">
        <v>4688</v>
      </c>
      <c r="F815" s="6"/>
      <c r="G815" s="6"/>
      <c r="H815" s="6"/>
      <c r="I815" s="6"/>
      <c r="J815" s="6" t="s">
        <v>337</v>
      </c>
      <c r="K815" s="6" t="s">
        <v>4689</v>
      </c>
      <c r="L815" s="6" t="s">
        <v>907</v>
      </c>
      <c r="M815" s="1">
        <v>45872</v>
      </c>
      <c r="N815" s="1">
        <v>45872</v>
      </c>
      <c r="O815" s="1"/>
      <c r="P815" s="6" t="s">
        <v>67</v>
      </c>
      <c r="Q815" s="6" t="s">
        <v>67</v>
      </c>
      <c r="R815" s="6">
        <v>0</v>
      </c>
      <c r="S815" s="6">
        <v>1</v>
      </c>
      <c r="T815" s="6">
        <v>0</v>
      </c>
      <c r="U815" s="6">
        <v>0</v>
      </c>
      <c r="V815" s="7" t="str">
        <f>IF(Final_table[[#This Row],[Pipedrive_ID]]&lt;&gt;"",HYPERLINK("https::/silk3.pipedrive.com/person/"&amp;Final_table[[#This Row],[Pipedrive_ID]]/10,Final_table[[#This Row],[fullName]]),"")</f>
        <v/>
      </c>
      <c r="W815" s="6"/>
      <c r="X815" s="1"/>
      <c r="Y815" s="6"/>
      <c r="Z815" s="6" t="s">
        <v>70</v>
      </c>
      <c r="AA815" s="6">
        <v>0</v>
      </c>
      <c r="AB815" s="6" t="s">
        <v>70</v>
      </c>
      <c r="AC815" s="6">
        <v>0</v>
      </c>
      <c r="AD815" t="s">
        <v>68</v>
      </c>
      <c r="AF815" t="s">
        <v>69</v>
      </c>
      <c r="AG815" t="s">
        <v>70</v>
      </c>
      <c r="AH815">
        <v>8</v>
      </c>
      <c r="AI815">
        <v>1</v>
      </c>
    </row>
    <row r="816" spans="1:35" x14ac:dyDescent="0.25">
      <c r="A816" s="7" t="str">
        <f>HYPERLINK(Final_table[[#This Row],[profileUrl]],Final_table[[#This Row],[fullName]])</f>
        <v>Karl Van Hoey, MCC, ACTC, MP</v>
      </c>
      <c r="B816" s="6" t="s">
        <v>4690</v>
      </c>
      <c r="C816" s="6" t="s">
        <v>4691</v>
      </c>
      <c r="D816" s="6" t="s">
        <v>4692</v>
      </c>
      <c r="E816" s="6" t="s">
        <v>4693</v>
      </c>
      <c r="F816" s="6"/>
      <c r="G816" s="6"/>
      <c r="H816" s="6"/>
      <c r="I816" s="6"/>
      <c r="J816" s="6" t="s">
        <v>42</v>
      </c>
      <c r="K816" s="6" t="s">
        <v>4694</v>
      </c>
      <c r="L816" s="6" t="s">
        <v>4695</v>
      </c>
      <c r="M816" s="1">
        <v>45731</v>
      </c>
      <c r="N816" s="1">
        <v>45731</v>
      </c>
      <c r="O816" s="1"/>
      <c r="P816" s="6" t="s">
        <v>67</v>
      </c>
      <c r="Q816" s="6" t="s">
        <v>67</v>
      </c>
      <c r="R816" s="6">
        <v>0</v>
      </c>
      <c r="S816" s="6">
        <v>1</v>
      </c>
      <c r="T816" s="6">
        <v>0</v>
      </c>
      <c r="U816" s="6">
        <v>0</v>
      </c>
      <c r="V816" s="7" t="str">
        <f>IF(Final_table[[#This Row],[Pipedrive_ID]]&lt;&gt;"",HYPERLINK("https::/silk3.pipedrive.com/person/"&amp;Final_table[[#This Row],[Pipedrive_ID]]/10,Final_table[[#This Row],[fullName]]),"")</f>
        <v/>
      </c>
      <c r="W816" s="6"/>
      <c r="X816" s="1"/>
      <c r="Y816" s="6"/>
      <c r="Z816" s="6" t="s">
        <v>70</v>
      </c>
      <c r="AA816" s="6">
        <v>0</v>
      </c>
      <c r="AB816" s="6" t="s">
        <v>70</v>
      </c>
      <c r="AC816" s="6">
        <v>0</v>
      </c>
      <c r="AD816" t="s">
        <v>68</v>
      </c>
      <c r="AF816" t="s">
        <v>69</v>
      </c>
      <c r="AG816" t="s">
        <v>70</v>
      </c>
      <c r="AH816">
        <v>3</v>
      </c>
      <c r="AI816">
        <v>1</v>
      </c>
    </row>
    <row r="817" spans="1:35" x14ac:dyDescent="0.25">
      <c r="A817" s="7" t="str">
        <f>HYPERLINK(Final_table[[#This Row],[profileUrl]],Final_table[[#This Row],[fullName]])</f>
        <v>Karl Van Der Auwera</v>
      </c>
      <c r="B817" s="6" t="s">
        <v>4696</v>
      </c>
      <c r="C817" s="6" t="s">
        <v>4691</v>
      </c>
      <c r="D817" s="6" t="s">
        <v>4697</v>
      </c>
      <c r="E817" s="6" t="s">
        <v>4698</v>
      </c>
      <c r="F817" s="6"/>
      <c r="G817" s="6"/>
      <c r="H817" s="6"/>
      <c r="I817" s="6"/>
      <c r="J817" s="6" t="s">
        <v>42</v>
      </c>
      <c r="K817" s="6" t="s">
        <v>4699</v>
      </c>
      <c r="L817" s="6" t="s">
        <v>4700</v>
      </c>
      <c r="M817" s="1">
        <v>45731</v>
      </c>
      <c r="N817" s="1">
        <v>45731</v>
      </c>
      <c r="O817" s="1"/>
      <c r="P817" s="6" t="s">
        <v>67</v>
      </c>
      <c r="Q817" s="6" t="s">
        <v>67</v>
      </c>
      <c r="R817" s="6">
        <v>0</v>
      </c>
      <c r="S817" s="6">
        <v>1</v>
      </c>
      <c r="T817" s="6">
        <v>0</v>
      </c>
      <c r="U817" s="6">
        <v>0</v>
      </c>
      <c r="V817" s="7" t="str">
        <f>IF(Final_table[[#This Row],[Pipedrive_ID]]&lt;&gt;"",HYPERLINK("https::/silk3.pipedrive.com/person/"&amp;Final_table[[#This Row],[Pipedrive_ID]]/10,Final_table[[#This Row],[fullName]]),"")</f>
        <v/>
      </c>
      <c r="W817" s="6"/>
      <c r="X817" s="1"/>
      <c r="Y817" s="6"/>
      <c r="Z817" s="6" t="s">
        <v>70</v>
      </c>
      <c r="AA817" s="6">
        <v>0</v>
      </c>
      <c r="AB817" s="6" t="s">
        <v>70</v>
      </c>
      <c r="AC817" s="6">
        <v>0</v>
      </c>
      <c r="AD817" t="s">
        <v>68</v>
      </c>
      <c r="AF817" t="s">
        <v>69</v>
      </c>
      <c r="AG817" t="s">
        <v>70</v>
      </c>
      <c r="AH817">
        <v>3</v>
      </c>
      <c r="AI817">
        <v>1</v>
      </c>
    </row>
    <row r="818" spans="1:35" x14ac:dyDescent="0.25">
      <c r="A818" s="7" t="str">
        <f>HYPERLINK(Final_table[[#This Row],[profileUrl]],Final_table[[#This Row],[fullName]])</f>
        <v>Karolien Bormans</v>
      </c>
      <c r="B818" s="6" t="s">
        <v>4701</v>
      </c>
      <c r="C818" s="6" t="s">
        <v>4702</v>
      </c>
      <c r="D818" s="6" t="s">
        <v>4471</v>
      </c>
      <c r="E818" s="6" t="s">
        <v>4703</v>
      </c>
      <c r="F818" s="6"/>
      <c r="G818" s="6"/>
      <c r="H818" s="6"/>
      <c r="I818" s="6"/>
      <c r="J818" s="6" t="s">
        <v>42</v>
      </c>
      <c r="K818" s="6" t="s">
        <v>4704</v>
      </c>
      <c r="L818" s="6" t="s">
        <v>4705</v>
      </c>
      <c r="M818" s="1">
        <v>45834</v>
      </c>
      <c r="N818" s="1">
        <v>45834</v>
      </c>
      <c r="O818" s="1"/>
      <c r="P818" s="6" t="s">
        <v>67</v>
      </c>
      <c r="Q818" s="6" t="s">
        <v>67</v>
      </c>
      <c r="R818" s="6">
        <v>0</v>
      </c>
      <c r="S818" s="6">
        <v>1</v>
      </c>
      <c r="T818" s="6">
        <v>0</v>
      </c>
      <c r="U818" s="6">
        <v>0</v>
      </c>
      <c r="V818" s="7" t="str">
        <f>IF(Final_table[[#This Row],[Pipedrive_ID]]&lt;&gt;"",HYPERLINK("https::/silk3.pipedrive.com/person/"&amp;Final_table[[#This Row],[Pipedrive_ID]]/10,Final_table[[#This Row],[fullName]]),"")</f>
        <v/>
      </c>
      <c r="W818" s="6"/>
      <c r="X818" s="1"/>
      <c r="Y818" s="6"/>
      <c r="Z818" s="6" t="s">
        <v>70</v>
      </c>
      <c r="AA818" s="6">
        <v>0</v>
      </c>
      <c r="AB818" s="6" t="s">
        <v>70</v>
      </c>
      <c r="AC818" s="6">
        <v>2</v>
      </c>
      <c r="AD818" t="s">
        <v>68</v>
      </c>
      <c r="AF818" t="s">
        <v>69</v>
      </c>
      <c r="AG818" t="s">
        <v>79</v>
      </c>
      <c r="AH818">
        <v>6</v>
      </c>
      <c r="AI818">
        <v>1</v>
      </c>
    </row>
    <row r="819" spans="1:35" x14ac:dyDescent="0.25">
      <c r="A819" s="7" t="str">
        <f>HYPERLINK(Final_table[[#This Row],[profileUrl]],Final_table[[#This Row],[fullName]])</f>
        <v>Karolien Cooreman</v>
      </c>
      <c r="B819" s="6" t="s">
        <v>4706</v>
      </c>
      <c r="C819" s="6" t="s">
        <v>4702</v>
      </c>
      <c r="D819" s="6" t="s">
        <v>4288</v>
      </c>
      <c r="E819" s="6" t="s">
        <v>4707</v>
      </c>
      <c r="F819" s="6"/>
      <c r="G819" s="6"/>
      <c r="H819" s="6"/>
      <c r="I819" s="6"/>
      <c r="J819" s="6" t="s">
        <v>337</v>
      </c>
      <c r="K819" s="6" t="s">
        <v>156</v>
      </c>
      <c r="L819" s="6" t="s">
        <v>4708</v>
      </c>
      <c r="M819" s="1">
        <v>45834</v>
      </c>
      <c r="N819" s="1">
        <v>45834</v>
      </c>
      <c r="O819" s="1"/>
      <c r="P819" s="6" t="s">
        <v>67</v>
      </c>
      <c r="Q819" s="6" t="s">
        <v>67</v>
      </c>
      <c r="R819" s="6">
        <v>0</v>
      </c>
      <c r="S819" s="6">
        <v>1</v>
      </c>
      <c r="T819" s="6">
        <v>0</v>
      </c>
      <c r="U819" s="6">
        <v>0</v>
      </c>
      <c r="V819" s="7" t="str">
        <f>IF(Final_table[[#This Row],[Pipedrive_ID]]&lt;&gt;"",HYPERLINK("https::/silk3.pipedrive.com/person/"&amp;Final_table[[#This Row],[Pipedrive_ID]]/10,Final_table[[#This Row],[fullName]]),"")</f>
        <v/>
      </c>
      <c r="W819" s="6"/>
      <c r="X819" s="1"/>
      <c r="Y819" s="6"/>
      <c r="Z819" s="6" t="s">
        <v>70</v>
      </c>
      <c r="AA819" s="6">
        <v>0</v>
      </c>
      <c r="AB819" s="6" t="s">
        <v>70</v>
      </c>
      <c r="AC819" s="6">
        <v>0</v>
      </c>
      <c r="AD819" t="s">
        <v>68</v>
      </c>
      <c r="AF819" t="s">
        <v>69</v>
      </c>
      <c r="AG819" t="s">
        <v>70</v>
      </c>
      <c r="AH819">
        <v>6</v>
      </c>
      <c r="AI819">
        <v>1</v>
      </c>
    </row>
    <row r="820" spans="1:35" x14ac:dyDescent="0.25">
      <c r="A820" s="7" t="str">
        <f>HYPERLINK(Final_table[[#This Row],[profileUrl]],Final_table[[#This Row],[fullName]])</f>
        <v>Kathleen Buysse</v>
      </c>
      <c r="B820" s="6" t="s">
        <v>4709</v>
      </c>
      <c r="C820" s="6" t="s">
        <v>736</v>
      </c>
      <c r="D820" s="6" t="s">
        <v>1003</v>
      </c>
      <c r="E820" s="6" t="s">
        <v>4710</v>
      </c>
      <c r="F820" s="6"/>
      <c r="G820" s="6"/>
      <c r="H820" s="6"/>
      <c r="I820" s="6"/>
      <c r="J820" s="6" t="s">
        <v>42</v>
      </c>
      <c r="K820" s="6" t="s">
        <v>1168</v>
      </c>
      <c r="L820" s="6" t="s">
        <v>4711</v>
      </c>
      <c r="M820" s="1">
        <v>45834</v>
      </c>
      <c r="N820" s="1">
        <v>45834</v>
      </c>
      <c r="O820" s="1"/>
      <c r="P820" s="6" t="s">
        <v>67</v>
      </c>
      <c r="Q820" s="6" t="s">
        <v>67</v>
      </c>
      <c r="R820" s="6">
        <v>0</v>
      </c>
      <c r="S820" s="6">
        <v>1</v>
      </c>
      <c r="T820" s="6">
        <v>0</v>
      </c>
      <c r="U820" s="6">
        <v>0</v>
      </c>
      <c r="V820" s="7" t="str">
        <f>IF(Final_table[[#This Row],[Pipedrive_ID]]&lt;&gt;"",HYPERLINK("https::/silk3.pipedrive.com/person/"&amp;Final_table[[#This Row],[Pipedrive_ID]]/10,Final_table[[#This Row],[fullName]]),"")</f>
        <v/>
      </c>
      <c r="W820" s="6"/>
      <c r="X820" s="1"/>
      <c r="Y820" s="6"/>
      <c r="Z820" s="6" t="s">
        <v>70</v>
      </c>
      <c r="AA820" s="6">
        <v>0</v>
      </c>
      <c r="AB820" s="6" t="s">
        <v>70</v>
      </c>
      <c r="AC820" s="6">
        <v>0</v>
      </c>
      <c r="AD820" t="s">
        <v>68</v>
      </c>
      <c r="AF820" t="s">
        <v>69</v>
      </c>
      <c r="AG820" t="s">
        <v>70</v>
      </c>
      <c r="AH820">
        <v>6</v>
      </c>
      <c r="AI820">
        <v>1</v>
      </c>
    </row>
    <row r="821" spans="1:35" x14ac:dyDescent="0.25">
      <c r="A821" s="7" t="str">
        <f>HYPERLINK(Final_table[[#This Row],[profileUrl]],Final_table[[#This Row],[fullName]])</f>
        <v>Kathleen De Herdt</v>
      </c>
      <c r="B821" s="6" t="s">
        <v>4712</v>
      </c>
      <c r="C821" s="6" t="s">
        <v>736</v>
      </c>
      <c r="D821" s="6" t="s">
        <v>4713</v>
      </c>
      <c r="E821" s="6" t="s">
        <v>4714</v>
      </c>
      <c r="F821" s="6"/>
      <c r="G821" s="6"/>
      <c r="H821" s="6"/>
      <c r="I821" s="6"/>
      <c r="J821" s="6" t="s">
        <v>42</v>
      </c>
      <c r="K821" s="6" t="s">
        <v>1097</v>
      </c>
      <c r="L821" s="6" t="s">
        <v>4715</v>
      </c>
      <c r="M821" s="1">
        <v>45846</v>
      </c>
      <c r="N821" s="1">
        <v>45846</v>
      </c>
      <c r="O821" s="1"/>
      <c r="P821" s="6" t="s">
        <v>67</v>
      </c>
      <c r="Q821" s="6" t="s">
        <v>67</v>
      </c>
      <c r="R821" s="6">
        <v>0</v>
      </c>
      <c r="S821" s="6">
        <v>1</v>
      </c>
      <c r="T821" s="6">
        <v>0</v>
      </c>
      <c r="U821" s="6">
        <v>0</v>
      </c>
      <c r="V821" s="7" t="str">
        <f>IF(Final_table[[#This Row],[Pipedrive_ID]]&lt;&gt;"",HYPERLINK("https::/silk3.pipedrive.com/person/"&amp;Final_table[[#This Row],[Pipedrive_ID]]/10,Final_table[[#This Row],[fullName]]),"")</f>
        <v/>
      </c>
      <c r="W821" s="6"/>
      <c r="X821" s="1"/>
      <c r="Y821" s="6"/>
      <c r="Z821" s="6" t="s">
        <v>70</v>
      </c>
      <c r="AA821" s="6">
        <v>4</v>
      </c>
      <c r="AB821" s="6" t="s">
        <v>4716</v>
      </c>
      <c r="AC821" s="6">
        <v>4</v>
      </c>
      <c r="AD821" t="s">
        <v>68</v>
      </c>
      <c r="AF821" t="s">
        <v>69</v>
      </c>
      <c r="AG821" t="s">
        <v>50</v>
      </c>
      <c r="AH821">
        <v>7</v>
      </c>
      <c r="AI821">
        <v>1</v>
      </c>
    </row>
    <row r="822" spans="1:35" x14ac:dyDescent="0.25">
      <c r="A822" s="7" t="str">
        <f>HYPERLINK(Final_table[[#This Row],[profileUrl]],Final_table[[#This Row],[fullName]])</f>
        <v>Katia Di Lernia</v>
      </c>
      <c r="B822" s="6" t="s">
        <v>4717</v>
      </c>
      <c r="C822" s="6" t="s">
        <v>4718</v>
      </c>
      <c r="D822" s="6" t="s">
        <v>4719</v>
      </c>
      <c r="E822" s="6" t="s">
        <v>4720</v>
      </c>
      <c r="F822" s="6"/>
      <c r="G822" s="6"/>
      <c r="H822" s="6"/>
      <c r="I822" s="6"/>
      <c r="J822" s="6" t="s">
        <v>42</v>
      </c>
      <c r="K822" s="6" t="s">
        <v>4721</v>
      </c>
      <c r="L822" s="6" t="s">
        <v>4722</v>
      </c>
      <c r="M822" s="1">
        <v>45872</v>
      </c>
      <c r="N822" s="1">
        <v>45872</v>
      </c>
      <c r="O822" s="1"/>
      <c r="P822" s="6" t="s">
        <v>67</v>
      </c>
      <c r="Q822" s="6" t="s">
        <v>67</v>
      </c>
      <c r="R822" s="6">
        <v>0</v>
      </c>
      <c r="S822" s="6">
        <v>1</v>
      </c>
      <c r="T822" s="6">
        <v>0</v>
      </c>
      <c r="U822" s="6">
        <v>0</v>
      </c>
      <c r="V822" s="7" t="str">
        <f>IF(Final_table[[#This Row],[Pipedrive_ID]]&lt;&gt;"",HYPERLINK("https::/silk3.pipedrive.com/person/"&amp;Final_table[[#This Row],[Pipedrive_ID]]/10,Final_table[[#This Row],[fullName]]),"")</f>
        <v/>
      </c>
      <c r="W822" s="6"/>
      <c r="X822" s="1"/>
      <c r="Y822" s="6"/>
      <c r="Z822" s="6" t="s">
        <v>70</v>
      </c>
      <c r="AA822" s="6">
        <v>1</v>
      </c>
      <c r="AB822" s="6" t="s">
        <v>4723</v>
      </c>
      <c r="AC822" s="6">
        <v>0</v>
      </c>
      <c r="AD822" t="s">
        <v>68</v>
      </c>
      <c r="AF822" t="s">
        <v>69</v>
      </c>
      <c r="AG822" t="s">
        <v>166</v>
      </c>
      <c r="AH822">
        <v>8</v>
      </c>
      <c r="AI822">
        <v>1</v>
      </c>
    </row>
    <row r="823" spans="1:35" x14ac:dyDescent="0.25">
      <c r="A823" s="7" t="str">
        <f>HYPERLINK(Final_table[[#This Row],[profileUrl]],Final_table[[#This Row],[fullName]])</f>
        <v>Katleen Serdons</v>
      </c>
      <c r="B823" s="6" t="s">
        <v>4724</v>
      </c>
      <c r="C823" s="6" t="s">
        <v>4725</v>
      </c>
      <c r="D823" s="6" t="s">
        <v>4726</v>
      </c>
      <c r="E823" s="6" t="s">
        <v>4727</v>
      </c>
      <c r="F823" s="6"/>
      <c r="G823" s="6"/>
      <c r="H823" s="6"/>
      <c r="I823" s="6"/>
      <c r="J823" s="6" t="s">
        <v>42</v>
      </c>
      <c r="K823" s="6" t="s">
        <v>4728</v>
      </c>
      <c r="L823" s="6" t="s">
        <v>4729</v>
      </c>
      <c r="M823" s="1">
        <v>45835</v>
      </c>
      <c r="N823" s="1">
        <v>45835</v>
      </c>
      <c r="O823" s="1"/>
      <c r="P823" s="6" t="s">
        <v>67</v>
      </c>
      <c r="Q823" s="6" t="s">
        <v>67</v>
      </c>
      <c r="R823" s="6">
        <v>0</v>
      </c>
      <c r="S823" s="6">
        <v>1</v>
      </c>
      <c r="T823" s="6">
        <v>0</v>
      </c>
      <c r="U823" s="6">
        <v>0</v>
      </c>
      <c r="V823" s="7" t="str">
        <f>IF(Final_table[[#This Row],[Pipedrive_ID]]&lt;&gt;"",HYPERLINK("https::/silk3.pipedrive.com/person/"&amp;Final_table[[#This Row],[Pipedrive_ID]]/10,Final_table[[#This Row],[fullName]]),"")</f>
        <v/>
      </c>
      <c r="W823" s="6"/>
      <c r="X823" s="1"/>
      <c r="Y823" s="6"/>
      <c r="Z823" s="6" t="s">
        <v>70</v>
      </c>
      <c r="AA823" s="6">
        <v>0</v>
      </c>
      <c r="AB823" s="6" t="s">
        <v>70</v>
      </c>
      <c r="AC823" s="6">
        <v>0</v>
      </c>
      <c r="AD823" t="s">
        <v>68</v>
      </c>
      <c r="AF823" t="s">
        <v>69</v>
      </c>
      <c r="AG823" t="s">
        <v>70</v>
      </c>
      <c r="AH823">
        <v>6</v>
      </c>
      <c r="AI823">
        <v>1</v>
      </c>
    </row>
    <row r="824" spans="1:35" x14ac:dyDescent="0.25">
      <c r="A824" s="7" t="str">
        <f>HYPERLINK(Final_table[[#This Row],[profileUrl]],Final_table[[#This Row],[fullName]])</f>
        <v>Katoo Geens</v>
      </c>
      <c r="B824" s="6" t="s">
        <v>4730</v>
      </c>
      <c r="C824" s="6" t="s">
        <v>4731</v>
      </c>
      <c r="D824" s="6" t="s">
        <v>4732</v>
      </c>
      <c r="E824" s="6" t="s">
        <v>4733</v>
      </c>
      <c r="F824" s="6"/>
      <c r="G824" s="6"/>
      <c r="H824" s="6"/>
      <c r="I824" s="6"/>
      <c r="J824" s="6" t="s">
        <v>337</v>
      </c>
      <c r="K824" s="6" t="s">
        <v>4734</v>
      </c>
      <c r="L824" s="6" t="s">
        <v>1037</v>
      </c>
      <c r="M824" s="1">
        <v>45805</v>
      </c>
      <c r="N824" s="1">
        <v>45805</v>
      </c>
      <c r="O824" s="1"/>
      <c r="P824" s="6" t="s">
        <v>67</v>
      </c>
      <c r="Q824" s="6" t="s">
        <v>67</v>
      </c>
      <c r="R824" s="6">
        <v>1</v>
      </c>
      <c r="S824" s="6">
        <v>0</v>
      </c>
      <c r="T824" s="6">
        <v>0</v>
      </c>
      <c r="U824" s="6">
        <v>0</v>
      </c>
      <c r="V824" s="7" t="str">
        <f>IF(Final_table[[#This Row],[Pipedrive_ID]]&lt;&gt;"",HYPERLINK("https::/silk3.pipedrive.com/person/"&amp;Final_table[[#This Row],[Pipedrive_ID]]/10,Final_table[[#This Row],[fullName]]),"")</f>
        <v/>
      </c>
      <c r="W824" s="6"/>
      <c r="X824" s="1"/>
      <c r="Y824" s="6"/>
      <c r="Z824" s="6" t="s">
        <v>70</v>
      </c>
      <c r="AA824" s="6">
        <v>0</v>
      </c>
      <c r="AB824" s="6" t="s">
        <v>70</v>
      </c>
      <c r="AC824" s="6">
        <v>0</v>
      </c>
      <c r="AD824" t="s">
        <v>68</v>
      </c>
      <c r="AF824" t="s">
        <v>69</v>
      </c>
      <c r="AG824" t="s">
        <v>70</v>
      </c>
      <c r="AH824">
        <v>5</v>
      </c>
      <c r="AI824">
        <v>1</v>
      </c>
    </row>
    <row r="825" spans="1:35" x14ac:dyDescent="0.25">
      <c r="A825" s="7" t="str">
        <f>HYPERLINK(Final_table[[#This Row],[profileUrl]],Final_table[[#This Row],[fullName]])</f>
        <v>Kevin De Backer</v>
      </c>
      <c r="B825" s="6" t="s">
        <v>4735</v>
      </c>
      <c r="C825" s="6" t="s">
        <v>4736</v>
      </c>
      <c r="D825" s="6" t="s">
        <v>4737</v>
      </c>
      <c r="E825" s="6" t="s">
        <v>4738</v>
      </c>
      <c r="F825" s="6"/>
      <c r="G825" s="6"/>
      <c r="H825" s="6"/>
      <c r="I825" s="6"/>
      <c r="J825" s="6" t="s">
        <v>337</v>
      </c>
      <c r="K825" s="6" t="s">
        <v>4739</v>
      </c>
      <c r="L825" s="6" t="s">
        <v>4740</v>
      </c>
      <c r="M825" s="1">
        <v>45870</v>
      </c>
      <c r="N825" s="1">
        <v>45870</v>
      </c>
      <c r="O825" s="1"/>
      <c r="P825" s="6" t="s">
        <v>67</v>
      </c>
      <c r="Q825" s="6" t="s">
        <v>67</v>
      </c>
      <c r="R825" s="6">
        <v>0</v>
      </c>
      <c r="S825" s="6">
        <v>1</v>
      </c>
      <c r="T825" s="6">
        <v>0</v>
      </c>
      <c r="U825" s="6">
        <v>0</v>
      </c>
      <c r="V825" s="7" t="str">
        <f>IF(Final_table[[#This Row],[Pipedrive_ID]]&lt;&gt;"",HYPERLINK("https::/silk3.pipedrive.com/person/"&amp;Final_table[[#This Row],[Pipedrive_ID]]/10,Final_table[[#This Row],[fullName]]),"")</f>
        <v/>
      </c>
      <c r="W825" s="6"/>
      <c r="X825" s="1"/>
      <c r="Y825" s="6"/>
      <c r="Z825" s="6" t="s">
        <v>70</v>
      </c>
      <c r="AA825" s="6">
        <v>0</v>
      </c>
      <c r="AB825" s="6" t="s">
        <v>70</v>
      </c>
      <c r="AC825" s="6">
        <v>0</v>
      </c>
      <c r="AD825" t="s">
        <v>68</v>
      </c>
      <c r="AF825" t="s">
        <v>69</v>
      </c>
      <c r="AG825" t="s">
        <v>70</v>
      </c>
      <c r="AH825">
        <v>8</v>
      </c>
      <c r="AI825">
        <v>1</v>
      </c>
    </row>
    <row r="826" spans="1:35" x14ac:dyDescent="0.25">
      <c r="A826" s="7" t="str">
        <f>HYPERLINK(Final_table[[#This Row],[profileUrl]],Final_table[[#This Row],[fullName]])</f>
        <v>Kenneth Dewitte</v>
      </c>
      <c r="B826" s="6" t="s">
        <v>4741</v>
      </c>
      <c r="C826" s="6" t="s">
        <v>3387</v>
      </c>
      <c r="D826" s="6" t="s">
        <v>4742</v>
      </c>
      <c r="E826" s="6" t="s">
        <v>4743</v>
      </c>
      <c r="F826" s="6"/>
      <c r="G826" s="6"/>
      <c r="H826" s="6"/>
      <c r="I826" s="6"/>
      <c r="J826" s="6" t="s">
        <v>337</v>
      </c>
      <c r="K826" s="6" t="s">
        <v>4744</v>
      </c>
      <c r="L826" s="6" t="s">
        <v>4241</v>
      </c>
      <c r="M826" s="1">
        <v>45872</v>
      </c>
      <c r="N826" s="1">
        <v>45872</v>
      </c>
      <c r="O826" s="1"/>
      <c r="P826" s="6" t="s">
        <v>67</v>
      </c>
      <c r="Q826" s="6" t="s">
        <v>67</v>
      </c>
      <c r="R826" s="6">
        <v>0</v>
      </c>
      <c r="S826" s="6">
        <v>1</v>
      </c>
      <c r="T826" s="6">
        <v>0</v>
      </c>
      <c r="U826" s="6">
        <v>0</v>
      </c>
      <c r="V826" s="7" t="str">
        <f>IF(Final_table[[#This Row],[Pipedrive_ID]]&lt;&gt;"",HYPERLINK("https::/silk3.pipedrive.com/person/"&amp;Final_table[[#This Row],[Pipedrive_ID]]/10,Final_table[[#This Row],[fullName]]),"")</f>
        <v/>
      </c>
      <c r="W826" s="6"/>
      <c r="X826" s="1"/>
      <c r="Y826" s="6"/>
      <c r="Z826" s="6" t="s">
        <v>70</v>
      </c>
      <c r="AA826" s="6">
        <v>0</v>
      </c>
      <c r="AB826" s="6" t="s">
        <v>70</v>
      </c>
      <c r="AC826" s="6">
        <v>0</v>
      </c>
      <c r="AD826" t="s">
        <v>68</v>
      </c>
      <c r="AF826" t="s">
        <v>69</v>
      </c>
      <c r="AG826" t="s">
        <v>70</v>
      </c>
      <c r="AH826">
        <v>8</v>
      </c>
      <c r="AI826">
        <v>1</v>
      </c>
    </row>
    <row r="827" spans="1:35" x14ac:dyDescent="0.25">
      <c r="A827" s="7" t="str">
        <f>HYPERLINK(Final_table[[#This Row],[profileUrl]],Final_table[[#This Row],[fullName]])</f>
        <v>Kenny Peetermans</v>
      </c>
      <c r="B827" s="6" t="s">
        <v>4745</v>
      </c>
      <c r="C827" s="6" t="s">
        <v>2542</v>
      </c>
      <c r="D827" s="6" t="s">
        <v>4746</v>
      </c>
      <c r="E827" s="6" t="s">
        <v>4747</v>
      </c>
      <c r="F827" s="6"/>
      <c r="G827" s="6"/>
      <c r="H827" s="6"/>
      <c r="I827" s="6"/>
      <c r="J827" s="6" t="s">
        <v>42</v>
      </c>
      <c r="K827" s="6" t="s">
        <v>4748</v>
      </c>
      <c r="L827" s="6" t="s">
        <v>4749</v>
      </c>
      <c r="M827" s="1">
        <v>45834</v>
      </c>
      <c r="N827" s="1">
        <v>45834</v>
      </c>
      <c r="O827" s="1"/>
      <c r="P827" s="6" t="s">
        <v>67</v>
      </c>
      <c r="Q827" s="6" t="s">
        <v>67</v>
      </c>
      <c r="R827" s="6">
        <v>0</v>
      </c>
      <c r="S827" s="6">
        <v>1</v>
      </c>
      <c r="T827" s="6">
        <v>0</v>
      </c>
      <c r="U827" s="6">
        <v>0</v>
      </c>
      <c r="V827" s="7" t="str">
        <f>IF(Final_table[[#This Row],[Pipedrive_ID]]&lt;&gt;"",HYPERLINK("https::/silk3.pipedrive.com/person/"&amp;Final_table[[#This Row],[Pipedrive_ID]]/10,Final_table[[#This Row],[fullName]]),"")</f>
        <v/>
      </c>
      <c r="W827" s="6"/>
      <c r="X827" s="1"/>
      <c r="Y827" s="6"/>
      <c r="Z827" s="6" t="s">
        <v>70</v>
      </c>
      <c r="AA827" s="6">
        <v>0</v>
      </c>
      <c r="AB827" s="6" t="s">
        <v>70</v>
      </c>
      <c r="AC827" s="6">
        <v>0</v>
      </c>
      <c r="AD827" t="s">
        <v>68</v>
      </c>
      <c r="AF827" t="s">
        <v>69</v>
      </c>
      <c r="AG827" t="s">
        <v>70</v>
      </c>
      <c r="AH827">
        <v>6</v>
      </c>
      <c r="AI827">
        <v>1</v>
      </c>
    </row>
    <row r="828" spans="1:35" x14ac:dyDescent="0.25">
      <c r="A828" s="7" t="str">
        <f>HYPERLINK(Final_table[[#This Row],[profileUrl]],Final_table[[#This Row],[fullName]])</f>
        <v>Kenny Vanrusselt</v>
      </c>
      <c r="B828" s="6" t="s">
        <v>4750</v>
      </c>
      <c r="C828" s="6" t="s">
        <v>2542</v>
      </c>
      <c r="D828" s="6" t="s">
        <v>4751</v>
      </c>
      <c r="E828" s="6" t="s">
        <v>4752</v>
      </c>
      <c r="F828" s="6"/>
      <c r="G828" s="6"/>
      <c r="H828" s="6"/>
      <c r="I828" s="6"/>
      <c r="J828" s="6" t="s">
        <v>42</v>
      </c>
      <c r="K828" s="6" t="s">
        <v>4753</v>
      </c>
      <c r="L828" s="6" t="s">
        <v>1580</v>
      </c>
      <c r="M828" s="1">
        <v>45834</v>
      </c>
      <c r="N828" s="1">
        <v>45834</v>
      </c>
      <c r="O828" s="1"/>
      <c r="P828" s="6" t="s">
        <v>67</v>
      </c>
      <c r="Q828" s="6" t="s">
        <v>67</v>
      </c>
      <c r="R828" s="6">
        <v>0</v>
      </c>
      <c r="S828" s="6">
        <v>1</v>
      </c>
      <c r="T828" s="6">
        <v>0</v>
      </c>
      <c r="U828" s="6">
        <v>0</v>
      </c>
      <c r="V828" s="7" t="str">
        <f>IF(Final_table[[#This Row],[Pipedrive_ID]]&lt;&gt;"",HYPERLINK("https::/silk3.pipedrive.com/person/"&amp;Final_table[[#This Row],[Pipedrive_ID]]/10,Final_table[[#This Row],[fullName]]),"")</f>
        <v/>
      </c>
      <c r="W828" s="6"/>
      <c r="X828" s="1"/>
      <c r="Y828" s="6"/>
      <c r="Z828" s="6" t="s">
        <v>70</v>
      </c>
      <c r="AA828" s="6">
        <v>0</v>
      </c>
      <c r="AB828" s="6" t="s">
        <v>70</v>
      </c>
      <c r="AC828" s="6">
        <v>0</v>
      </c>
      <c r="AD828" t="s">
        <v>68</v>
      </c>
      <c r="AF828" t="s">
        <v>69</v>
      </c>
      <c r="AG828" t="s">
        <v>70</v>
      </c>
      <c r="AH828">
        <v>6</v>
      </c>
      <c r="AI828">
        <v>1</v>
      </c>
    </row>
    <row r="829" spans="1:35" x14ac:dyDescent="0.25">
      <c r="A829" s="7" t="str">
        <f>HYPERLINK(Final_table[[#This Row],[profileUrl]],Final_table[[#This Row],[fullName]])</f>
        <v>Kevin Petitpierre</v>
      </c>
      <c r="B829" s="6" t="s">
        <v>4754</v>
      </c>
      <c r="C829" s="6" t="s">
        <v>4736</v>
      </c>
      <c r="D829" s="6" t="s">
        <v>4755</v>
      </c>
      <c r="E829" s="6" t="s">
        <v>4756</v>
      </c>
      <c r="F829" s="6"/>
      <c r="G829" s="6"/>
      <c r="H829" s="6"/>
      <c r="I829" s="6"/>
      <c r="J829" s="6" t="s">
        <v>42</v>
      </c>
      <c r="K829" s="6" t="s">
        <v>4757</v>
      </c>
      <c r="L829" s="6" t="s">
        <v>4758</v>
      </c>
      <c r="M829" s="1">
        <v>45870</v>
      </c>
      <c r="N829" s="1">
        <v>45870</v>
      </c>
      <c r="O829" s="1"/>
      <c r="P829" s="6" t="s">
        <v>67</v>
      </c>
      <c r="Q829" s="6" t="s">
        <v>67</v>
      </c>
      <c r="R829" s="6">
        <v>0</v>
      </c>
      <c r="S829" s="6">
        <v>1</v>
      </c>
      <c r="T829" s="6">
        <v>0</v>
      </c>
      <c r="U829" s="6">
        <v>0</v>
      </c>
      <c r="V829" s="7" t="str">
        <f>IF(Final_table[[#This Row],[Pipedrive_ID]]&lt;&gt;"",HYPERLINK("https::/silk3.pipedrive.com/person/"&amp;Final_table[[#This Row],[Pipedrive_ID]]/10,Final_table[[#This Row],[fullName]]),"")</f>
        <v/>
      </c>
      <c r="W829" s="6"/>
      <c r="X829" s="1"/>
      <c r="Y829" s="6"/>
      <c r="Z829" s="6" t="s">
        <v>70</v>
      </c>
      <c r="AA829" s="6">
        <v>0</v>
      </c>
      <c r="AB829" s="6" t="s">
        <v>70</v>
      </c>
      <c r="AC829" s="6">
        <v>3</v>
      </c>
      <c r="AD829" t="s">
        <v>68</v>
      </c>
      <c r="AF829" t="s">
        <v>69</v>
      </c>
      <c r="AG829" t="s">
        <v>79</v>
      </c>
      <c r="AH829">
        <v>8</v>
      </c>
      <c r="AI829">
        <v>1</v>
      </c>
    </row>
    <row r="830" spans="1:35" x14ac:dyDescent="0.25">
      <c r="A830" s="7" t="str">
        <f>HYPERLINK(Final_table[[#This Row],[profileUrl]],Final_table[[#This Row],[fullName]])</f>
        <v>Kevin Sturm</v>
      </c>
      <c r="B830" s="6" t="s">
        <v>4759</v>
      </c>
      <c r="C830" s="6" t="s">
        <v>4736</v>
      </c>
      <c r="D830" s="6" t="s">
        <v>4760</v>
      </c>
      <c r="E830" s="6" t="s">
        <v>4761</v>
      </c>
      <c r="F830" s="6"/>
      <c r="G830" s="6"/>
      <c r="H830" s="6"/>
      <c r="I830" s="6"/>
      <c r="J830" s="6" t="s">
        <v>42</v>
      </c>
      <c r="K830" s="6" t="s">
        <v>4762</v>
      </c>
      <c r="L830" s="6" t="s">
        <v>4763</v>
      </c>
      <c r="M830" s="1">
        <v>45834</v>
      </c>
      <c r="N830" s="1">
        <v>45834</v>
      </c>
      <c r="O830" s="1"/>
      <c r="P830" s="6" t="s">
        <v>67</v>
      </c>
      <c r="Q830" s="6" t="s">
        <v>67</v>
      </c>
      <c r="R830" s="6">
        <v>0</v>
      </c>
      <c r="S830" s="6">
        <v>1</v>
      </c>
      <c r="T830" s="6">
        <v>0</v>
      </c>
      <c r="U830" s="6">
        <v>0</v>
      </c>
      <c r="V830" s="7" t="str">
        <f>IF(Final_table[[#This Row],[Pipedrive_ID]]&lt;&gt;"",HYPERLINK("https::/silk3.pipedrive.com/person/"&amp;Final_table[[#This Row],[Pipedrive_ID]]/10,Final_table[[#This Row],[fullName]]),"")</f>
        <v/>
      </c>
      <c r="W830" s="6"/>
      <c r="X830" s="1"/>
      <c r="Y830" s="6"/>
      <c r="Z830" s="6" t="s">
        <v>70</v>
      </c>
      <c r="AA830" s="6">
        <v>0</v>
      </c>
      <c r="AB830" s="6" t="s">
        <v>70</v>
      </c>
      <c r="AC830" s="6">
        <v>2</v>
      </c>
      <c r="AD830" t="s">
        <v>68</v>
      </c>
      <c r="AF830" t="s">
        <v>69</v>
      </c>
      <c r="AG830" t="s">
        <v>79</v>
      </c>
      <c r="AH830">
        <v>6</v>
      </c>
      <c r="AI830">
        <v>1</v>
      </c>
    </row>
    <row r="831" spans="1:35" x14ac:dyDescent="0.25">
      <c r="A831" s="7" t="str">
        <f>HYPERLINK(Final_table[[#This Row],[profileUrl]],Final_table[[#This Row],[fullName]])</f>
        <v>Khaled Atik Hamoud</v>
      </c>
      <c r="B831" s="6" t="s">
        <v>6116</v>
      </c>
      <c r="C831" s="6" t="s">
        <v>6117</v>
      </c>
      <c r="D831" s="6" t="s">
        <v>6118</v>
      </c>
      <c r="E831" s="6" t="s">
        <v>6119</v>
      </c>
      <c r="F831" s="6"/>
      <c r="G831" s="6"/>
      <c r="H831" s="6"/>
      <c r="I831" s="6"/>
      <c r="J831" s="6" t="s">
        <v>2194</v>
      </c>
      <c r="K831" s="6" t="s">
        <v>70</v>
      </c>
      <c r="L831" s="6" t="s">
        <v>70</v>
      </c>
      <c r="M831" s="1">
        <v>45870</v>
      </c>
      <c r="N831" s="1">
        <v>45870</v>
      </c>
      <c r="O831" s="1"/>
      <c r="P831" s="6" t="s">
        <v>67</v>
      </c>
      <c r="Q831" s="6" t="s">
        <v>67</v>
      </c>
      <c r="R831" s="6">
        <v>1</v>
      </c>
      <c r="S831" s="6">
        <v>0</v>
      </c>
      <c r="T831" s="6">
        <v>0</v>
      </c>
      <c r="U831" s="6">
        <v>0</v>
      </c>
      <c r="V831" s="7" t="str">
        <f>IF(Final_table[[#This Row],[Pipedrive_ID]]&lt;&gt;"",HYPERLINK("https::/silk3.pipedrive.com/person/"&amp;Final_table[[#This Row],[Pipedrive_ID]]/10,Final_table[[#This Row],[fullName]]),"")</f>
        <v/>
      </c>
      <c r="W831" s="6"/>
      <c r="X831" s="1"/>
      <c r="Y831" s="6"/>
      <c r="Z831" s="6" t="s">
        <v>70</v>
      </c>
      <c r="AA831" s="6">
        <v>0</v>
      </c>
      <c r="AB831" s="6" t="s">
        <v>70</v>
      </c>
      <c r="AC831" s="6">
        <v>0</v>
      </c>
      <c r="AD831" t="s">
        <v>68</v>
      </c>
      <c r="AF831" t="s">
        <v>69</v>
      </c>
      <c r="AG831" t="s">
        <v>70</v>
      </c>
      <c r="AH831">
        <v>8</v>
      </c>
      <c r="AI831">
        <v>1</v>
      </c>
    </row>
    <row r="832" spans="1:35" x14ac:dyDescent="0.25">
      <c r="A832" s="7" t="str">
        <f>HYPERLINK(Final_table[[#This Row],[profileUrl]],Final_table[[#This Row],[fullName]])</f>
        <v>Kim Depoorter</v>
      </c>
      <c r="B832" s="6" t="s">
        <v>4764</v>
      </c>
      <c r="C832" s="6" t="s">
        <v>503</v>
      </c>
      <c r="D832" s="6" t="s">
        <v>4765</v>
      </c>
      <c r="E832" s="6" t="s">
        <v>4766</v>
      </c>
      <c r="F832" s="6"/>
      <c r="G832" s="6"/>
      <c r="H832" s="6"/>
      <c r="I832" s="6"/>
      <c r="J832" s="6" t="s">
        <v>337</v>
      </c>
      <c r="K832" s="6" t="s">
        <v>4757</v>
      </c>
      <c r="L832" s="6" t="s">
        <v>4767</v>
      </c>
      <c r="M832" s="1">
        <v>45870</v>
      </c>
      <c r="N832" s="1">
        <v>45870</v>
      </c>
      <c r="O832" s="1"/>
      <c r="P832" s="6" t="s">
        <v>67</v>
      </c>
      <c r="Q832" s="6" t="s">
        <v>67</v>
      </c>
      <c r="R832" s="6">
        <v>0</v>
      </c>
      <c r="S832" s="6">
        <v>1</v>
      </c>
      <c r="T832" s="6">
        <v>0</v>
      </c>
      <c r="U832" s="6">
        <v>0</v>
      </c>
      <c r="V832" s="7" t="str">
        <f>IF(Final_table[[#This Row],[Pipedrive_ID]]&lt;&gt;"",HYPERLINK("https::/silk3.pipedrive.com/person/"&amp;Final_table[[#This Row],[Pipedrive_ID]]/10,Final_table[[#This Row],[fullName]]),"")</f>
        <v/>
      </c>
      <c r="W832" s="6"/>
      <c r="X832" s="1"/>
      <c r="Y832" s="6"/>
      <c r="Z832" s="6" t="s">
        <v>70</v>
      </c>
      <c r="AA832" s="6">
        <v>0</v>
      </c>
      <c r="AB832" s="6" t="s">
        <v>70</v>
      </c>
      <c r="AC832" s="6">
        <v>0</v>
      </c>
      <c r="AD832" t="s">
        <v>68</v>
      </c>
      <c r="AF832" t="s">
        <v>69</v>
      </c>
      <c r="AG832" t="s">
        <v>70</v>
      </c>
      <c r="AH832">
        <v>8</v>
      </c>
      <c r="AI832">
        <v>1</v>
      </c>
    </row>
    <row r="833" spans="1:35" x14ac:dyDescent="0.25">
      <c r="A833" s="7" t="str">
        <f>HYPERLINK(Final_table[[#This Row],[profileUrl]],Final_table[[#This Row],[fullName]])</f>
        <v>Kim Melotte</v>
      </c>
      <c r="B833" s="6" t="s">
        <v>4768</v>
      </c>
      <c r="C833" s="6" t="s">
        <v>503</v>
      </c>
      <c r="D833" s="6" t="s">
        <v>4769</v>
      </c>
      <c r="E833" s="6" t="s">
        <v>4770</v>
      </c>
      <c r="F833" s="6"/>
      <c r="G833" s="6"/>
      <c r="H833" s="6"/>
      <c r="I833" s="6"/>
      <c r="J833" s="6" t="s">
        <v>42</v>
      </c>
      <c r="K833" s="6" t="s">
        <v>4771</v>
      </c>
      <c r="L833" s="6" t="s">
        <v>4772</v>
      </c>
      <c r="M833" s="1">
        <v>45836</v>
      </c>
      <c r="N833" s="1">
        <v>45836</v>
      </c>
      <c r="O833" s="1"/>
      <c r="P833" s="6" t="s">
        <v>67</v>
      </c>
      <c r="Q833" s="6" t="s">
        <v>67</v>
      </c>
      <c r="R833" s="6">
        <v>0</v>
      </c>
      <c r="S833" s="6">
        <v>1</v>
      </c>
      <c r="T833" s="6">
        <v>0</v>
      </c>
      <c r="U833" s="6">
        <v>0</v>
      </c>
      <c r="V833" s="7" t="str">
        <f>IF(Final_table[[#This Row],[Pipedrive_ID]]&lt;&gt;"",HYPERLINK("https::/silk3.pipedrive.com/person/"&amp;Final_table[[#This Row],[Pipedrive_ID]]/10,Final_table[[#This Row],[fullName]]),"")</f>
        <v/>
      </c>
      <c r="W833" s="6"/>
      <c r="X833" s="1"/>
      <c r="Y833" s="6"/>
      <c r="Z833" s="6" t="s">
        <v>70</v>
      </c>
      <c r="AA833" s="6">
        <v>1</v>
      </c>
      <c r="AB833" s="6" t="s">
        <v>4773</v>
      </c>
      <c r="AC833" s="6">
        <v>1</v>
      </c>
      <c r="AD833" t="s">
        <v>68</v>
      </c>
      <c r="AF833" t="s">
        <v>69</v>
      </c>
      <c r="AG833" t="s">
        <v>50</v>
      </c>
      <c r="AH833">
        <v>6</v>
      </c>
      <c r="AI833">
        <v>1</v>
      </c>
    </row>
    <row r="834" spans="1:35" x14ac:dyDescent="0.25">
      <c r="A834" s="7" t="str">
        <f>HYPERLINK(Final_table[[#This Row],[profileUrl]],Final_table[[#This Row],[fullName]])</f>
        <v>Kim Vanthienen</v>
      </c>
      <c r="B834" s="6" t="s">
        <v>4774</v>
      </c>
      <c r="C834" s="6" t="s">
        <v>503</v>
      </c>
      <c r="D834" s="6" t="s">
        <v>4775</v>
      </c>
      <c r="E834" s="6" t="s">
        <v>4776</v>
      </c>
      <c r="F834" s="6"/>
      <c r="G834" s="6"/>
      <c r="H834" s="6"/>
      <c r="I834" s="6"/>
      <c r="J834" s="6" t="s">
        <v>42</v>
      </c>
      <c r="K834" s="6" t="s">
        <v>2082</v>
      </c>
      <c r="L834" s="6" t="s">
        <v>4777</v>
      </c>
      <c r="M834" s="1">
        <v>45834</v>
      </c>
      <c r="N834" s="1">
        <v>45834</v>
      </c>
      <c r="O834" s="1"/>
      <c r="P834" s="6" t="s">
        <v>67</v>
      </c>
      <c r="Q834" s="6" t="s">
        <v>67</v>
      </c>
      <c r="R834" s="6">
        <v>0</v>
      </c>
      <c r="S834" s="6">
        <v>1</v>
      </c>
      <c r="T834" s="6">
        <v>0</v>
      </c>
      <c r="U834" s="6">
        <v>0</v>
      </c>
      <c r="V834" s="7" t="str">
        <f>IF(Final_table[[#This Row],[Pipedrive_ID]]&lt;&gt;"",HYPERLINK("https::/silk3.pipedrive.com/person/"&amp;Final_table[[#This Row],[Pipedrive_ID]]/10,Final_table[[#This Row],[fullName]]),"")</f>
        <v/>
      </c>
      <c r="W834" s="6"/>
      <c r="X834" s="1"/>
      <c r="Y834" s="6"/>
      <c r="Z834" s="6" t="s">
        <v>70</v>
      </c>
      <c r="AA834" s="6">
        <v>0</v>
      </c>
      <c r="AB834" s="6" t="s">
        <v>70</v>
      </c>
      <c r="AC834" s="6">
        <v>0</v>
      </c>
      <c r="AD834" t="s">
        <v>68</v>
      </c>
      <c r="AF834" t="s">
        <v>69</v>
      </c>
      <c r="AG834" t="s">
        <v>70</v>
      </c>
      <c r="AH834">
        <v>6</v>
      </c>
      <c r="AI834">
        <v>1</v>
      </c>
    </row>
    <row r="835" spans="1:35" x14ac:dyDescent="0.25">
      <c r="A835" s="7" t="str">
        <f>HYPERLINK(Final_table[[#This Row],[profileUrl]],Final_table[[#This Row],[fullName]])</f>
        <v>Kimberly Gijsen</v>
      </c>
      <c r="B835" s="6" t="s">
        <v>4778</v>
      </c>
      <c r="C835" s="6" t="s">
        <v>4779</v>
      </c>
      <c r="D835" s="6" t="s">
        <v>4780</v>
      </c>
      <c r="E835" s="6" t="s">
        <v>4781</v>
      </c>
      <c r="F835" s="6"/>
      <c r="G835" s="6"/>
      <c r="H835" s="6"/>
      <c r="I835" s="6"/>
      <c r="J835" s="6" t="s">
        <v>42</v>
      </c>
      <c r="K835" s="6" t="s">
        <v>4782</v>
      </c>
      <c r="L835" s="6" t="s">
        <v>189</v>
      </c>
      <c r="M835" s="1">
        <v>45834</v>
      </c>
      <c r="N835" s="1">
        <v>45834</v>
      </c>
      <c r="O835" s="1"/>
      <c r="P835" s="6" t="s">
        <v>67</v>
      </c>
      <c r="Q835" s="6" t="s">
        <v>67</v>
      </c>
      <c r="R835" s="6">
        <v>0</v>
      </c>
      <c r="S835" s="6">
        <v>1</v>
      </c>
      <c r="T835" s="6">
        <v>0</v>
      </c>
      <c r="U835" s="6">
        <v>0</v>
      </c>
      <c r="V835" s="7" t="str">
        <f>IF(Final_table[[#This Row],[Pipedrive_ID]]&lt;&gt;"",HYPERLINK("https::/silk3.pipedrive.com/person/"&amp;Final_table[[#This Row],[Pipedrive_ID]]/10,Final_table[[#This Row],[fullName]]),"")</f>
        <v/>
      </c>
      <c r="W835" s="6"/>
      <c r="X835" s="1"/>
      <c r="Y835" s="6"/>
      <c r="Z835" s="6" t="s">
        <v>70</v>
      </c>
      <c r="AA835" s="6">
        <v>0</v>
      </c>
      <c r="AB835" s="6" t="s">
        <v>70</v>
      </c>
      <c r="AC835" s="6">
        <v>0</v>
      </c>
      <c r="AD835" t="s">
        <v>68</v>
      </c>
      <c r="AF835" t="s">
        <v>69</v>
      </c>
      <c r="AG835" t="s">
        <v>70</v>
      </c>
      <c r="AH835">
        <v>6</v>
      </c>
      <c r="AI835">
        <v>1</v>
      </c>
    </row>
    <row r="836" spans="1:35" x14ac:dyDescent="0.25">
      <c r="A836" s="7" t="str">
        <f>HYPERLINK(Final_table[[#This Row],[profileUrl]],Final_table[[#This Row],[fullName]])</f>
        <v>Klaartje Caers</v>
      </c>
      <c r="B836" s="6" t="s">
        <v>4783</v>
      </c>
      <c r="C836" s="6" t="s">
        <v>4784</v>
      </c>
      <c r="D836" s="6" t="s">
        <v>4785</v>
      </c>
      <c r="E836" s="6" t="s">
        <v>4786</v>
      </c>
      <c r="F836" s="6"/>
      <c r="G836" s="6"/>
      <c r="H836" s="6"/>
      <c r="I836" s="6"/>
      <c r="J836" s="6" t="s">
        <v>42</v>
      </c>
      <c r="K836" s="6" t="s">
        <v>4027</v>
      </c>
      <c r="L836" s="6" t="s">
        <v>760</v>
      </c>
      <c r="M836" s="1">
        <v>45870</v>
      </c>
      <c r="N836" s="1">
        <v>45870</v>
      </c>
      <c r="O836" s="1"/>
      <c r="P836" s="6" t="s">
        <v>67</v>
      </c>
      <c r="Q836" s="6" t="s">
        <v>67</v>
      </c>
      <c r="R836" s="6">
        <v>0</v>
      </c>
      <c r="S836" s="6">
        <v>1</v>
      </c>
      <c r="T836" s="6">
        <v>0</v>
      </c>
      <c r="U836" s="6">
        <v>0</v>
      </c>
      <c r="V836" s="7" t="str">
        <f>IF(Final_table[[#This Row],[Pipedrive_ID]]&lt;&gt;"",HYPERLINK("https::/silk3.pipedrive.com/person/"&amp;Final_table[[#This Row],[Pipedrive_ID]]/10,Final_table[[#This Row],[fullName]]),"")</f>
        <v/>
      </c>
      <c r="W836" s="6"/>
      <c r="X836" s="1"/>
      <c r="Y836" s="6"/>
      <c r="Z836" s="6" t="s">
        <v>70</v>
      </c>
      <c r="AA836" s="6">
        <v>0</v>
      </c>
      <c r="AB836" s="6" t="s">
        <v>70</v>
      </c>
      <c r="AC836" s="6">
        <v>1</v>
      </c>
      <c r="AD836" t="s">
        <v>68</v>
      </c>
      <c r="AF836" t="s">
        <v>69</v>
      </c>
      <c r="AG836" t="s">
        <v>79</v>
      </c>
      <c r="AH836">
        <v>8</v>
      </c>
      <c r="AI836">
        <v>1</v>
      </c>
    </row>
    <row r="837" spans="1:35" x14ac:dyDescent="0.25">
      <c r="A837" s="7" t="str">
        <f>HYPERLINK(Final_table[[#This Row],[profileUrl]],Final_table[[#This Row],[fullName]])</f>
        <v>Koen Daemen</v>
      </c>
      <c r="B837" s="6" t="s">
        <v>4787</v>
      </c>
      <c r="C837" s="6" t="s">
        <v>402</v>
      </c>
      <c r="D837" s="6" t="s">
        <v>4788</v>
      </c>
      <c r="E837" s="6" t="s">
        <v>4789</v>
      </c>
      <c r="F837" s="6"/>
      <c r="G837" s="6"/>
      <c r="H837" s="6"/>
      <c r="I837" s="6"/>
      <c r="J837" s="6" t="s">
        <v>42</v>
      </c>
      <c r="K837" s="6" t="s">
        <v>4790</v>
      </c>
      <c r="L837" s="6" t="s">
        <v>4791</v>
      </c>
      <c r="M837" s="1">
        <v>45834</v>
      </c>
      <c r="N837" s="1">
        <v>45834</v>
      </c>
      <c r="O837" s="1"/>
      <c r="P837" s="6" t="s">
        <v>67</v>
      </c>
      <c r="Q837" s="6" t="s">
        <v>67</v>
      </c>
      <c r="R837" s="6">
        <v>0</v>
      </c>
      <c r="S837" s="6">
        <v>1</v>
      </c>
      <c r="T837" s="6">
        <v>0</v>
      </c>
      <c r="U837" s="6">
        <v>0</v>
      </c>
      <c r="V837" s="7" t="str">
        <f>IF(Final_table[[#This Row],[Pipedrive_ID]]&lt;&gt;"",HYPERLINK("https::/silk3.pipedrive.com/person/"&amp;Final_table[[#This Row],[Pipedrive_ID]]/10,Final_table[[#This Row],[fullName]]),"")</f>
        <v/>
      </c>
      <c r="W837" s="6"/>
      <c r="X837" s="1"/>
      <c r="Y837" s="6"/>
      <c r="Z837" s="6" t="s">
        <v>70</v>
      </c>
      <c r="AA837" s="6">
        <v>4</v>
      </c>
      <c r="AB837" s="6" t="s">
        <v>4792</v>
      </c>
      <c r="AC837" s="6">
        <v>1</v>
      </c>
      <c r="AD837" t="s">
        <v>68</v>
      </c>
      <c r="AF837" t="s">
        <v>69</v>
      </c>
      <c r="AG837" t="s">
        <v>50</v>
      </c>
      <c r="AH837">
        <v>6</v>
      </c>
      <c r="AI837">
        <v>1</v>
      </c>
    </row>
    <row r="838" spans="1:35" x14ac:dyDescent="0.25">
      <c r="A838" s="7" t="str">
        <f>HYPERLINK(Final_table[[#This Row],[profileUrl]],Final_table[[#This Row],[fullName]])</f>
        <v>Koen Neve</v>
      </c>
      <c r="B838" s="6" t="s">
        <v>4793</v>
      </c>
      <c r="C838" s="6" t="s">
        <v>402</v>
      </c>
      <c r="D838" s="6" t="s">
        <v>4794</v>
      </c>
      <c r="E838" s="6" t="s">
        <v>4795</v>
      </c>
      <c r="F838" s="6"/>
      <c r="G838" s="6"/>
      <c r="H838" s="6"/>
      <c r="I838" s="6"/>
      <c r="J838" s="6" t="s">
        <v>42</v>
      </c>
      <c r="K838" s="6" t="s">
        <v>4796</v>
      </c>
      <c r="L838" s="6" t="s">
        <v>70</v>
      </c>
      <c r="M838" s="1">
        <v>45834</v>
      </c>
      <c r="N838" s="1">
        <v>45834</v>
      </c>
      <c r="O838" s="1"/>
      <c r="P838" s="6" t="s">
        <v>67</v>
      </c>
      <c r="Q838" s="6" t="s">
        <v>67</v>
      </c>
      <c r="R838" s="6">
        <v>0</v>
      </c>
      <c r="S838" s="6">
        <v>1</v>
      </c>
      <c r="T838" s="6">
        <v>0</v>
      </c>
      <c r="U838" s="6">
        <v>0</v>
      </c>
      <c r="V838" s="7" t="str">
        <f>IF(Final_table[[#This Row],[Pipedrive_ID]]&lt;&gt;"",HYPERLINK("https::/silk3.pipedrive.com/person/"&amp;Final_table[[#This Row],[Pipedrive_ID]]/10,Final_table[[#This Row],[fullName]]),"")</f>
        <v/>
      </c>
      <c r="W838" s="6"/>
      <c r="X838" s="1"/>
      <c r="Y838" s="6"/>
      <c r="Z838" s="6" t="s">
        <v>70</v>
      </c>
      <c r="AA838" s="6">
        <v>1</v>
      </c>
      <c r="AB838" s="6" t="s">
        <v>4797</v>
      </c>
      <c r="AC838" s="6">
        <v>1</v>
      </c>
      <c r="AD838" t="s">
        <v>68</v>
      </c>
      <c r="AF838" t="s">
        <v>69</v>
      </c>
      <c r="AG838" t="s">
        <v>50</v>
      </c>
      <c r="AH838">
        <v>6</v>
      </c>
      <c r="AI838">
        <v>1</v>
      </c>
    </row>
    <row r="839" spans="1:35" x14ac:dyDescent="0.25">
      <c r="A839" s="7" t="str">
        <f>HYPERLINK(Final_table[[#This Row],[profileUrl]],Final_table[[#This Row],[fullName]])</f>
        <v>Koen Slaets</v>
      </c>
      <c r="B839" s="6" t="s">
        <v>4798</v>
      </c>
      <c r="C839" s="6" t="s">
        <v>402</v>
      </c>
      <c r="D839" s="6" t="s">
        <v>4799</v>
      </c>
      <c r="E839" s="6" t="s">
        <v>4800</v>
      </c>
      <c r="F839" s="6"/>
      <c r="G839" s="6"/>
      <c r="H839" s="6"/>
      <c r="I839" s="6"/>
      <c r="J839" s="6" t="s">
        <v>337</v>
      </c>
      <c r="K839" s="6" t="s">
        <v>4801</v>
      </c>
      <c r="L839" s="6" t="s">
        <v>4802</v>
      </c>
      <c r="M839" s="1">
        <v>45870</v>
      </c>
      <c r="N839" s="1">
        <v>45870</v>
      </c>
      <c r="O839" s="1"/>
      <c r="P839" s="6" t="s">
        <v>67</v>
      </c>
      <c r="Q839" s="6" t="s">
        <v>67</v>
      </c>
      <c r="R839" s="6">
        <v>0</v>
      </c>
      <c r="S839" s="6">
        <v>1</v>
      </c>
      <c r="T839" s="6">
        <v>0</v>
      </c>
      <c r="U839" s="6">
        <v>0</v>
      </c>
      <c r="V839" s="7" t="str">
        <f>IF(Final_table[[#This Row],[Pipedrive_ID]]&lt;&gt;"",HYPERLINK("https::/silk3.pipedrive.com/person/"&amp;Final_table[[#This Row],[Pipedrive_ID]]/10,Final_table[[#This Row],[fullName]]),"")</f>
        <v/>
      </c>
      <c r="W839" s="6"/>
      <c r="X839" s="1"/>
      <c r="Y839" s="6"/>
      <c r="Z839" s="6" t="s">
        <v>70</v>
      </c>
      <c r="AA839" s="6">
        <v>0</v>
      </c>
      <c r="AB839" s="6" t="s">
        <v>70</v>
      </c>
      <c r="AC839" s="6">
        <v>0</v>
      </c>
      <c r="AD839" t="s">
        <v>68</v>
      </c>
      <c r="AF839" t="s">
        <v>69</v>
      </c>
      <c r="AG839" t="s">
        <v>70</v>
      </c>
      <c r="AH839">
        <v>8</v>
      </c>
      <c r="AI839">
        <v>1</v>
      </c>
    </row>
    <row r="840" spans="1:35" x14ac:dyDescent="0.25">
      <c r="A840" s="7" t="str">
        <f>HYPERLINK(Final_table[[#This Row],[profileUrl]],Final_table[[#This Row],[fullName]])</f>
        <v>Koen Van De Velde</v>
      </c>
      <c r="B840" s="6" t="s">
        <v>4803</v>
      </c>
      <c r="C840" s="6" t="s">
        <v>402</v>
      </c>
      <c r="D840" s="6" t="s">
        <v>1655</v>
      </c>
      <c r="E840" s="6" t="s">
        <v>4804</v>
      </c>
      <c r="F840" s="6"/>
      <c r="G840" s="6"/>
      <c r="H840" s="6"/>
      <c r="I840" s="6"/>
      <c r="J840" s="6" t="s">
        <v>337</v>
      </c>
      <c r="K840" s="6" t="s">
        <v>4805</v>
      </c>
      <c r="L840" s="6" t="s">
        <v>4806</v>
      </c>
      <c r="M840" s="1">
        <v>45732</v>
      </c>
      <c r="N840" s="1">
        <v>45732</v>
      </c>
      <c r="O840" s="1"/>
      <c r="P840" s="6" t="s">
        <v>67</v>
      </c>
      <c r="Q840" s="6" t="s">
        <v>67</v>
      </c>
      <c r="R840" s="6">
        <v>0</v>
      </c>
      <c r="S840" s="6">
        <v>1</v>
      </c>
      <c r="T840" s="6">
        <v>0</v>
      </c>
      <c r="U840" s="6">
        <v>0</v>
      </c>
      <c r="V840" s="7" t="str">
        <f>IF(Final_table[[#This Row],[Pipedrive_ID]]&lt;&gt;"",HYPERLINK("https::/silk3.pipedrive.com/person/"&amp;Final_table[[#This Row],[Pipedrive_ID]]/10,Final_table[[#This Row],[fullName]]),"")</f>
        <v/>
      </c>
      <c r="W840" s="6"/>
      <c r="X840" s="1"/>
      <c r="Y840" s="6"/>
      <c r="Z840" s="6" t="s">
        <v>70</v>
      </c>
      <c r="AA840" s="6">
        <v>0</v>
      </c>
      <c r="AB840" s="6" t="s">
        <v>70</v>
      </c>
      <c r="AC840" s="6">
        <v>0</v>
      </c>
      <c r="AD840" t="s">
        <v>68</v>
      </c>
      <c r="AF840" t="s">
        <v>69</v>
      </c>
      <c r="AG840" t="s">
        <v>70</v>
      </c>
      <c r="AH840">
        <v>3</v>
      </c>
      <c r="AI840">
        <v>1</v>
      </c>
    </row>
    <row r="841" spans="1:35" x14ac:dyDescent="0.25">
      <c r="A841" s="7" t="str">
        <f>HYPERLINK(Final_table[[#This Row],[profileUrl]],Final_table[[#This Row],[fullName]])</f>
        <v>Koen Batsleer</v>
      </c>
      <c r="B841" s="6" t="s">
        <v>4807</v>
      </c>
      <c r="C841" s="6" t="s">
        <v>402</v>
      </c>
      <c r="D841" s="6" t="s">
        <v>4808</v>
      </c>
      <c r="E841" s="6" t="s">
        <v>4809</v>
      </c>
      <c r="F841" s="6"/>
      <c r="G841" s="6"/>
      <c r="H841" s="6"/>
      <c r="I841" s="6"/>
      <c r="J841" s="6" t="s">
        <v>42</v>
      </c>
      <c r="K841" s="6" t="s">
        <v>676</v>
      </c>
      <c r="L841" s="6" t="s">
        <v>4810</v>
      </c>
      <c r="M841" s="1">
        <v>45870</v>
      </c>
      <c r="N841" s="1">
        <v>45870</v>
      </c>
      <c r="O841" s="1"/>
      <c r="P841" s="6" t="s">
        <v>67</v>
      </c>
      <c r="Q841" s="6" t="s">
        <v>67</v>
      </c>
      <c r="R841" s="6">
        <v>0</v>
      </c>
      <c r="S841" s="6">
        <v>1</v>
      </c>
      <c r="T841" s="6">
        <v>0</v>
      </c>
      <c r="U841" s="6">
        <v>0</v>
      </c>
      <c r="V841" s="7" t="str">
        <f>IF(Final_table[[#This Row],[Pipedrive_ID]]&lt;&gt;"",HYPERLINK("https::/silk3.pipedrive.com/person/"&amp;Final_table[[#This Row],[Pipedrive_ID]]/10,Final_table[[#This Row],[fullName]]),"")</f>
        <v/>
      </c>
      <c r="W841" s="6"/>
      <c r="X841" s="1"/>
      <c r="Y841" s="6"/>
      <c r="Z841" s="6" t="s">
        <v>70</v>
      </c>
      <c r="AA841" s="6">
        <v>0</v>
      </c>
      <c r="AB841" s="6" t="s">
        <v>70</v>
      </c>
      <c r="AC841" s="6">
        <v>1</v>
      </c>
      <c r="AD841" t="s">
        <v>68</v>
      </c>
      <c r="AF841" t="s">
        <v>69</v>
      </c>
      <c r="AG841" t="s">
        <v>79</v>
      </c>
      <c r="AH841">
        <v>8</v>
      </c>
      <c r="AI841">
        <v>1</v>
      </c>
    </row>
    <row r="842" spans="1:35" x14ac:dyDescent="0.25">
      <c r="A842" s="7" t="str">
        <f>HYPERLINK(Final_table[[#This Row],[profileUrl]],Final_table[[#This Row],[fullName]])</f>
        <v>Koen Somers</v>
      </c>
      <c r="B842" s="6" t="s">
        <v>4811</v>
      </c>
      <c r="C842" s="6" t="s">
        <v>402</v>
      </c>
      <c r="D842" s="6" t="s">
        <v>2776</v>
      </c>
      <c r="E842" s="6" t="s">
        <v>4812</v>
      </c>
      <c r="F842" s="6"/>
      <c r="G842" s="6"/>
      <c r="H842" s="6"/>
      <c r="I842" s="6"/>
      <c r="J842" s="6" t="s">
        <v>42</v>
      </c>
      <c r="K842" s="6" t="s">
        <v>4813</v>
      </c>
      <c r="L842" s="6" t="s">
        <v>4814</v>
      </c>
      <c r="M842" s="1">
        <v>45872</v>
      </c>
      <c r="N842" s="1">
        <v>45872</v>
      </c>
      <c r="O842" s="1"/>
      <c r="P842" s="6" t="s">
        <v>67</v>
      </c>
      <c r="Q842" s="6" t="s">
        <v>67</v>
      </c>
      <c r="R842" s="6">
        <v>0</v>
      </c>
      <c r="S842" s="6">
        <v>1</v>
      </c>
      <c r="T842" s="6">
        <v>0</v>
      </c>
      <c r="U842" s="6">
        <v>0</v>
      </c>
      <c r="V842" s="7" t="str">
        <f>IF(Final_table[[#This Row],[Pipedrive_ID]]&lt;&gt;"",HYPERLINK("https::/silk3.pipedrive.com/person/"&amp;Final_table[[#This Row],[Pipedrive_ID]]/10,Final_table[[#This Row],[fullName]]),"")</f>
        <v/>
      </c>
      <c r="W842" s="6"/>
      <c r="X842" s="1"/>
      <c r="Y842" s="6"/>
      <c r="Z842" s="6" t="s">
        <v>70</v>
      </c>
      <c r="AA842" s="6">
        <v>0</v>
      </c>
      <c r="AB842" s="6" t="s">
        <v>70</v>
      </c>
      <c r="AC842" s="6">
        <v>0</v>
      </c>
      <c r="AD842" t="s">
        <v>68</v>
      </c>
      <c r="AF842" t="s">
        <v>69</v>
      </c>
      <c r="AG842" t="s">
        <v>70</v>
      </c>
      <c r="AH842">
        <v>8</v>
      </c>
      <c r="AI842">
        <v>1</v>
      </c>
    </row>
    <row r="843" spans="1:35" x14ac:dyDescent="0.25">
      <c r="A843" s="7" t="str">
        <f>HYPERLINK(Final_table[[#This Row],[profileUrl]],Final_table[[#This Row],[fullName]])</f>
        <v>Kris Somers</v>
      </c>
      <c r="B843" s="6" t="s">
        <v>4815</v>
      </c>
      <c r="C843" s="6" t="s">
        <v>2563</v>
      </c>
      <c r="D843" s="6" t="s">
        <v>2776</v>
      </c>
      <c r="E843" s="6" t="s">
        <v>4816</v>
      </c>
      <c r="F843" s="6"/>
      <c r="G843" s="6"/>
      <c r="H843" s="6"/>
      <c r="I843" s="6"/>
      <c r="J843" s="6" t="s">
        <v>337</v>
      </c>
      <c r="K843" s="6" t="s">
        <v>4817</v>
      </c>
      <c r="L843" s="6" t="s">
        <v>4818</v>
      </c>
      <c r="M843" s="1">
        <v>45805</v>
      </c>
      <c r="N843" s="1">
        <v>45805</v>
      </c>
      <c r="O843" s="1"/>
      <c r="P843" s="6" t="s">
        <v>67</v>
      </c>
      <c r="Q843" s="6" t="s">
        <v>67</v>
      </c>
      <c r="R843" s="6">
        <v>1</v>
      </c>
      <c r="S843" s="6">
        <v>0</v>
      </c>
      <c r="T843" s="6">
        <v>0</v>
      </c>
      <c r="U843" s="6">
        <v>0</v>
      </c>
      <c r="V843" s="7" t="str">
        <f>IF(Final_table[[#This Row],[Pipedrive_ID]]&lt;&gt;"",HYPERLINK("https::/silk3.pipedrive.com/person/"&amp;Final_table[[#This Row],[Pipedrive_ID]]/10,Final_table[[#This Row],[fullName]]),"")</f>
        <v/>
      </c>
      <c r="W843" s="6"/>
      <c r="X843" s="1"/>
      <c r="Y843" s="6"/>
      <c r="Z843" s="6" t="s">
        <v>70</v>
      </c>
      <c r="AA843" s="6">
        <v>0</v>
      </c>
      <c r="AB843" s="6" t="s">
        <v>70</v>
      </c>
      <c r="AC843" s="6">
        <v>0</v>
      </c>
      <c r="AD843" t="s">
        <v>68</v>
      </c>
      <c r="AF843" t="s">
        <v>69</v>
      </c>
      <c r="AG843" t="s">
        <v>70</v>
      </c>
      <c r="AH843">
        <v>5</v>
      </c>
      <c r="AI843">
        <v>1</v>
      </c>
    </row>
    <row r="844" spans="1:35" x14ac:dyDescent="0.25">
      <c r="A844" s="7" t="str">
        <f>HYPERLINK(Final_table[[#This Row],[profileUrl]],Final_table[[#This Row],[fullName]])</f>
        <v>Kristiaan J.</v>
      </c>
      <c r="B844" s="6" t="s">
        <v>4819</v>
      </c>
      <c r="C844" s="6" t="s">
        <v>4820</v>
      </c>
      <c r="D844" s="6" t="s">
        <v>4821</v>
      </c>
      <c r="E844" s="6" t="s">
        <v>4822</v>
      </c>
      <c r="F844" s="6"/>
      <c r="G844" s="6"/>
      <c r="H844" s="6"/>
      <c r="I844" s="6"/>
      <c r="J844" s="6" t="s">
        <v>337</v>
      </c>
      <c r="K844" s="6" t="s">
        <v>4823</v>
      </c>
      <c r="L844" s="6" t="s">
        <v>4824</v>
      </c>
      <c r="M844" s="1">
        <v>45805</v>
      </c>
      <c r="N844" s="1">
        <v>45805</v>
      </c>
      <c r="O844" s="1"/>
      <c r="P844" s="6" t="s">
        <v>67</v>
      </c>
      <c r="Q844" s="6" t="s">
        <v>67</v>
      </c>
      <c r="R844" s="6">
        <v>1</v>
      </c>
      <c r="S844" s="6">
        <v>0</v>
      </c>
      <c r="T844" s="6">
        <v>0</v>
      </c>
      <c r="U844" s="6">
        <v>0</v>
      </c>
      <c r="V844" s="7" t="str">
        <f>IF(Final_table[[#This Row],[Pipedrive_ID]]&lt;&gt;"",HYPERLINK("https::/silk3.pipedrive.com/person/"&amp;Final_table[[#This Row],[Pipedrive_ID]]/10,Final_table[[#This Row],[fullName]]),"")</f>
        <v/>
      </c>
      <c r="W844" s="6"/>
      <c r="X844" s="1"/>
      <c r="Y844" s="6"/>
      <c r="Z844" s="6" t="s">
        <v>70</v>
      </c>
      <c r="AA844" s="6">
        <v>0</v>
      </c>
      <c r="AB844" s="6" t="s">
        <v>70</v>
      </c>
      <c r="AC844" s="6">
        <v>0</v>
      </c>
      <c r="AD844" t="s">
        <v>68</v>
      </c>
      <c r="AF844" t="s">
        <v>69</v>
      </c>
      <c r="AG844" t="s">
        <v>70</v>
      </c>
      <c r="AH844">
        <v>5</v>
      </c>
      <c r="AI844">
        <v>1</v>
      </c>
    </row>
    <row r="845" spans="1:35" x14ac:dyDescent="0.25">
      <c r="A845" s="7" t="str">
        <f>HYPERLINK(Final_table[[#This Row],[profileUrl]],Final_table[[#This Row],[fullName]])</f>
        <v>Kristien De Paepe</v>
      </c>
      <c r="B845" s="6" t="s">
        <v>4825</v>
      </c>
      <c r="C845" s="6" t="s">
        <v>4826</v>
      </c>
      <c r="D845" s="6" t="s">
        <v>4827</v>
      </c>
      <c r="E845" s="6" t="s">
        <v>4828</v>
      </c>
      <c r="F845" s="6"/>
      <c r="G845" s="6"/>
      <c r="H845" s="6"/>
      <c r="I845" s="6"/>
      <c r="J845" s="6" t="s">
        <v>337</v>
      </c>
      <c r="K845" s="6" t="s">
        <v>4829</v>
      </c>
      <c r="L845" s="6" t="s">
        <v>4830</v>
      </c>
      <c r="M845" s="1">
        <v>45872</v>
      </c>
      <c r="N845" s="1">
        <v>45872</v>
      </c>
      <c r="O845" s="1"/>
      <c r="P845" s="6" t="s">
        <v>67</v>
      </c>
      <c r="Q845" s="6" t="s">
        <v>67</v>
      </c>
      <c r="R845" s="6">
        <v>0</v>
      </c>
      <c r="S845" s="6">
        <v>1</v>
      </c>
      <c r="T845" s="6">
        <v>0</v>
      </c>
      <c r="U845" s="6">
        <v>0</v>
      </c>
      <c r="V845" s="7" t="str">
        <f>IF(Final_table[[#This Row],[Pipedrive_ID]]&lt;&gt;"",HYPERLINK("https::/silk3.pipedrive.com/person/"&amp;Final_table[[#This Row],[Pipedrive_ID]]/10,Final_table[[#This Row],[fullName]]),"")</f>
        <v/>
      </c>
      <c r="W845" s="6"/>
      <c r="X845" s="1"/>
      <c r="Y845" s="6"/>
      <c r="Z845" s="6" t="s">
        <v>70</v>
      </c>
      <c r="AA845" s="6">
        <v>0</v>
      </c>
      <c r="AB845" s="6" t="s">
        <v>70</v>
      </c>
      <c r="AC845" s="6">
        <v>0</v>
      </c>
      <c r="AD845" t="s">
        <v>68</v>
      </c>
      <c r="AF845" t="s">
        <v>69</v>
      </c>
      <c r="AG845" t="s">
        <v>70</v>
      </c>
      <c r="AH845">
        <v>8</v>
      </c>
      <c r="AI845">
        <v>1</v>
      </c>
    </row>
    <row r="846" spans="1:35" x14ac:dyDescent="0.25">
      <c r="A846" s="7" t="str">
        <f>HYPERLINK(Final_table[[#This Row],[profileUrl]],Final_table[[#This Row],[fullName]])</f>
        <v>Kristof De Maesschalck</v>
      </c>
      <c r="B846" s="6" t="s">
        <v>4831</v>
      </c>
      <c r="C846" s="6" t="s">
        <v>2576</v>
      </c>
      <c r="D846" s="6" t="s">
        <v>4832</v>
      </c>
      <c r="E846" s="6" t="s">
        <v>4833</v>
      </c>
      <c r="F846" s="6"/>
      <c r="G846" s="6"/>
      <c r="H846" s="6"/>
      <c r="I846" s="6"/>
      <c r="J846" s="6" t="s">
        <v>42</v>
      </c>
      <c r="K846" s="6" t="s">
        <v>4834</v>
      </c>
      <c r="L846" s="6" t="s">
        <v>4835</v>
      </c>
      <c r="M846" s="1">
        <v>45836</v>
      </c>
      <c r="N846" s="1">
        <v>45836</v>
      </c>
      <c r="O846" s="1"/>
      <c r="P846" s="6" t="s">
        <v>67</v>
      </c>
      <c r="Q846" s="6" t="s">
        <v>67</v>
      </c>
      <c r="R846" s="6">
        <v>0</v>
      </c>
      <c r="S846" s="6">
        <v>1</v>
      </c>
      <c r="T846" s="6">
        <v>0</v>
      </c>
      <c r="U846" s="6">
        <v>0</v>
      </c>
      <c r="V846" s="7" t="str">
        <f>IF(Final_table[[#This Row],[Pipedrive_ID]]&lt;&gt;"",HYPERLINK("https::/silk3.pipedrive.com/person/"&amp;Final_table[[#This Row],[Pipedrive_ID]]/10,Final_table[[#This Row],[fullName]]),"")</f>
        <v/>
      </c>
      <c r="W846" s="6"/>
      <c r="X846" s="1"/>
      <c r="Y846" s="6"/>
      <c r="Z846" s="6" t="s">
        <v>70</v>
      </c>
      <c r="AA846" s="6">
        <v>0</v>
      </c>
      <c r="AB846" s="6" t="s">
        <v>70</v>
      </c>
      <c r="AC846" s="6">
        <v>0</v>
      </c>
      <c r="AD846" t="s">
        <v>68</v>
      </c>
      <c r="AF846" t="s">
        <v>69</v>
      </c>
      <c r="AG846" t="s">
        <v>70</v>
      </c>
      <c r="AH846">
        <v>6</v>
      </c>
      <c r="AI846">
        <v>1</v>
      </c>
    </row>
    <row r="847" spans="1:35" x14ac:dyDescent="0.25">
      <c r="A847" s="7" t="str">
        <f>HYPERLINK(Final_table[[#This Row],[profileUrl]],Final_table[[#This Row],[fullName]])</f>
        <v>Kristof Van Renterghem</v>
      </c>
      <c r="B847" s="6" t="s">
        <v>4836</v>
      </c>
      <c r="C847" s="6" t="s">
        <v>2576</v>
      </c>
      <c r="D847" s="6" t="s">
        <v>4837</v>
      </c>
      <c r="E847" s="6" t="s">
        <v>4838</v>
      </c>
      <c r="F847" s="6"/>
      <c r="G847" s="6"/>
      <c r="H847" s="6"/>
      <c r="I847" s="6"/>
      <c r="J847" s="6" t="s">
        <v>42</v>
      </c>
      <c r="K847" s="6" t="s">
        <v>627</v>
      </c>
      <c r="L847" s="6" t="s">
        <v>4839</v>
      </c>
      <c r="M847" s="1">
        <v>45870</v>
      </c>
      <c r="N847" s="1">
        <v>45870</v>
      </c>
      <c r="O847" s="1"/>
      <c r="P847" s="6" t="s">
        <v>67</v>
      </c>
      <c r="Q847" s="6" t="s">
        <v>67</v>
      </c>
      <c r="R847" s="6">
        <v>0</v>
      </c>
      <c r="S847" s="6">
        <v>1</v>
      </c>
      <c r="T847" s="6">
        <v>0</v>
      </c>
      <c r="U847" s="6">
        <v>0</v>
      </c>
      <c r="V847" s="7" t="str">
        <f>IF(Final_table[[#This Row],[Pipedrive_ID]]&lt;&gt;"",HYPERLINK("https::/silk3.pipedrive.com/person/"&amp;Final_table[[#This Row],[Pipedrive_ID]]/10,Final_table[[#This Row],[fullName]]),"")</f>
        <v/>
      </c>
      <c r="W847" s="6"/>
      <c r="X847" s="1"/>
      <c r="Y847" s="6"/>
      <c r="Z847" s="6" t="s">
        <v>70</v>
      </c>
      <c r="AA847" s="6">
        <v>0</v>
      </c>
      <c r="AB847" s="6" t="s">
        <v>70</v>
      </c>
      <c r="AC847" s="6">
        <v>1</v>
      </c>
      <c r="AD847" t="s">
        <v>68</v>
      </c>
      <c r="AF847" t="s">
        <v>69</v>
      </c>
      <c r="AG847" t="s">
        <v>79</v>
      </c>
      <c r="AH847">
        <v>8</v>
      </c>
      <c r="AI847">
        <v>1</v>
      </c>
    </row>
    <row r="848" spans="1:35" x14ac:dyDescent="0.25">
      <c r="A848" s="7" t="str">
        <f>HYPERLINK(Final_table[[#This Row],[profileUrl]],Final_table[[#This Row],[fullName]])</f>
        <v>Kurt. Guldentops</v>
      </c>
      <c r="B848" s="6" t="s">
        <v>4840</v>
      </c>
      <c r="C848" s="6" t="s">
        <v>4841</v>
      </c>
      <c r="D848" s="6" t="s">
        <v>4842</v>
      </c>
      <c r="E848" s="6" t="s">
        <v>4843</v>
      </c>
      <c r="F848" s="6"/>
      <c r="G848" s="6"/>
      <c r="H848" s="6"/>
      <c r="I848" s="6"/>
      <c r="J848" s="6" t="s">
        <v>337</v>
      </c>
      <c r="K848" s="6" t="s">
        <v>4844</v>
      </c>
      <c r="L848" s="6" t="s">
        <v>4845</v>
      </c>
      <c r="M848" s="1">
        <v>45835</v>
      </c>
      <c r="N848" s="1">
        <v>45835</v>
      </c>
      <c r="O848" s="1"/>
      <c r="P848" s="6" t="s">
        <v>67</v>
      </c>
      <c r="Q848" s="6" t="s">
        <v>67</v>
      </c>
      <c r="R848" s="6">
        <v>0</v>
      </c>
      <c r="S848" s="6">
        <v>1</v>
      </c>
      <c r="T848" s="6">
        <v>0</v>
      </c>
      <c r="U848" s="6">
        <v>0</v>
      </c>
      <c r="V848" s="7" t="str">
        <f>IF(Final_table[[#This Row],[Pipedrive_ID]]&lt;&gt;"",HYPERLINK("https::/silk3.pipedrive.com/person/"&amp;Final_table[[#This Row],[Pipedrive_ID]]/10,Final_table[[#This Row],[fullName]]),"")</f>
        <v/>
      </c>
      <c r="W848" s="6"/>
      <c r="X848" s="1"/>
      <c r="Y848" s="6"/>
      <c r="Z848" s="6" t="s">
        <v>70</v>
      </c>
      <c r="AA848" s="6">
        <v>0</v>
      </c>
      <c r="AB848" s="6" t="s">
        <v>70</v>
      </c>
      <c r="AC848" s="6">
        <v>0</v>
      </c>
      <c r="AD848" t="s">
        <v>68</v>
      </c>
      <c r="AF848" t="s">
        <v>69</v>
      </c>
      <c r="AG848" t="s">
        <v>70</v>
      </c>
      <c r="AH848">
        <v>6</v>
      </c>
      <c r="AI848">
        <v>1</v>
      </c>
    </row>
    <row r="849" spans="1:35" x14ac:dyDescent="0.25">
      <c r="A849" s="7" t="str">
        <f>HYPERLINK(Final_table[[#This Row],[profileUrl]],Final_table[[#This Row],[fullName]])</f>
        <v>Kwinten C.</v>
      </c>
      <c r="B849" s="6" t="s">
        <v>4846</v>
      </c>
      <c r="C849" s="6" t="s">
        <v>833</v>
      </c>
      <c r="D849" s="6" t="s">
        <v>4847</v>
      </c>
      <c r="E849" s="6" t="s">
        <v>4848</v>
      </c>
      <c r="F849" s="6"/>
      <c r="G849" s="6"/>
      <c r="H849" s="6"/>
      <c r="I849" s="6"/>
      <c r="J849" s="6" t="s">
        <v>337</v>
      </c>
      <c r="K849" s="6" t="s">
        <v>1562</v>
      </c>
      <c r="L849" s="6" t="s">
        <v>4849</v>
      </c>
      <c r="M849" s="1">
        <v>45870</v>
      </c>
      <c r="N849" s="1">
        <v>45870</v>
      </c>
      <c r="O849" s="1"/>
      <c r="P849" s="6" t="s">
        <v>67</v>
      </c>
      <c r="Q849" s="6" t="s">
        <v>67</v>
      </c>
      <c r="R849" s="6">
        <v>0</v>
      </c>
      <c r="S849" s="6">
        <v>1</v>
      </c>
      <c r="T849" s="6">
        <v>0</v>
      </c>
      <c r="U849" s="6">
        <v>0</v>
      </c>
      <c r="V849" s="7" t="str">
        <f>IF(Final_table[[#This Row],[Pipedrive_ID]]&lt;&gt;"",HYPERLINK("https::/silk3.pipedrive.com/person/"&amp;Final_table[[#This Row],[Pipedrive_ID]]/10,Final_table[[#This Row],[fullName]]),"")</f>
        <v/>
      </c>
      <c r="W849" s="6"/>
      <c r="X849" s="1"/>
      <c r="Y849" s="6"/>
      <c r="Z849" s="6" t="s">
        <v>70</v>
      </c>
      <c r="AA849" s="6">
        <v>0</v>
      </c>
      <c r="AB849" s="6" t="s">
        <v>70</v>
      </c>
      <c r="AC849" s="6">
        <v>0</v>
      </c>
      <c r="AD849" t="s">
        <v>68</v>
      </c>
      <c r="AF849" t="s">
        <v>69</v>
      </c>
      <c r="AG849" t="s">
        <v>70</v>
      </c>
      <c r="AH849">
        <v>8</v>
      </c>
      <c r="AI849">
        <v>1</v>
      </c>
    </row>
    <row r="850" spans="1:35" x14ac:dyDescent="0.25">
      <c r="A850" s="7" t="str">
        <f>HYPERLINK(Final_table[[#This Row],[profileUrl]],Final_table[[#This Row],[fullName]])</f>
        <v>Kyra Florack</v>
      </c>
      <c r="B850" s="6" t="s">
        <v>4850</v>
      </c>
      <c r="C850" s="6" t="s">
        <v>4851</v>
      </c>
      <c r="D850" s="6" t="s">
        <v>4852</v>
      </c>
      <c r="E850" s="6" t="s">
        <v>4853</v>
      </c>
      <c r="F850" s="6"/>
      <c r="G850" s="6"/>
      <c r="H850" s="6"/>
      <c r="I850" s="6"/>
      <c r="J850" s="6" t="s">
        <v>42</v>
      </c>
      <c r="K850" s="6" t="s">
        <v>1056</v>
      </c>
      <c r="L850" s="6" t="s">
        <v>4854</v>
      </c>
      <c r="M850" s="1">
        <v>45835</v>
      </c>
      <c r="N850" s="1">
        <v>45835</v>
      </c>
      <c r="O850" s="1"/>
      <c r="P850" s="6" t="s">
        <v>67</v>
      </c>
      <c r="Q850" s="6" t="s">
        <v>67</v>
      </c>
      <c r="R850" s="6">
        <v>0</v>
      </c>
      <c r="S850" s="6">
        <v>1</v>
      </c>
      <c r="T850" s="6">
        <v>0</v>
      </c>
      <c r="U850" s="6">
        <v>0</v>
      </c>
      <c r="V850" s="7" t="str">
        <f>IF(Final_table[[#This Row],[Pipedrive_ID]]&lt;&gt;"",HYPERLINK("https::/silk3.pipedrive.com/person/"&amp;Final_table[[#This Row],[Pipedrive_ID]]/10,Final_table[[#This Row],[fullName]]),"")</f>
        <v/>
      </c>
      <c r="W850" s="6"/>
      <c r="X850" s="1"/>
      <c r="Y850" s="6"/>
      <c r="Z850" s="6" t="s">
        <v>70</v>
      </c>
      <c r="AA850" s="6">
        <v>0</v>
      </c>
      <c r="AB850" s="6" t="s">
        <v>70</v>
      </c>
      <c r="AC850" s="6">
        <v>0</v>
      </c>
      <c r="AD850" t="s">
        <v>68</v>
      </c>
      <c r="AF850" t="s">
        <v>69</v>
      </c>
      <c r="AG850" t="s">
        <v>70</v>
      </c>
      <c r="AH850">
        <v>6</v>
      </c>
      <c r="AI850">
        <v>1</v>
      </c>
    </row>
    <row r="851" spans="1:35" x14ac:dyDescent="0.25">
      <c r="A851" s="7" t="str">
        <f>HYPERLINK(Final_table[[#This Row],[profileUrl]],Final_table[[#This Row],[fullName]])</f>
        <v>Laetitia M.</v>
      </c>
      <c r="B851" s="6" t="s">
        <v>6120</v>
      </c>
      <c r="C851" s="6" t="s">
        <v>4856</v>
      </c>
      <c r="D851" s="6" t="s">
        <v>5617</v>
      </c>
      <c r="E851" s="6" t="s">
        <v>6121</v>
      </c>
      <c r="F851" s="6"/>
      <c r="G851" s="6"/>
      <c r="H851" s="6"/>
      <c r="I851" s="6"/>
      <c r="J851" s="6" t="s">
        <v>337</v>
      </c>
      <c r="K851" s="6" t="s">
        <v>1204</v>
      </c>
      <c r="L851" s="6" t="s">
        <v>6122</v>
      </c>
      <c r="M851" s="1">
        <v>45872</v>
      </c>
      <c r="N851" s="1">
        <v>45872</v>
      </c>
      <c r="O851" s="1"/>
      <c r="P851" s="6" t="s">
        <v>67</v>
      </c>
      <c r="Q851" s="6" t="s">
        <v>67</v>
      </c>
      <c r="R851" s="6">
        <v>0</v>
      </c>
      <c r="S851" s="6">
        <v>1</v>
      </c>
      <c r="T851" s="6">
        <v>0</v>
      </c>
      <c r="U851" s="6">
        <v>0</v>
      </c>
      <c r="V851" s="7" t="str">
        <f>IF(Final_table[[#This Row],[Pipedrive_ID]]&lt;&gt;"",HYPERLINK("https::/silk3.pipedrive.com/person/"&amp;Final_table[[#This Row],[Pipedrive_ID]]/10,Final_table[[#This Row],[fullName]]),"")</f>
        <v/>
      </c>
      <c r="W851" s="6"/>
      <c r="X851" s="1"/>
      <c r="Y851" s="6"/>
      <c r="Z851" s="6" t="s">
        <v>70</v>
      </c>
      <c r="AA851" s="6">
        <v>0</v>
      </c>
      <c r="AB851" s="6" t="s">
        <v>70</v>
      </c>
      <c r="AC851" s="6">
        <v>0</v>
      </c>
      <c r="AD851" t="s">
        <v>68</v>
      </c>
      <c r="AF851" t="s">
        <v>69</v>
      </c>
      <c r="AG851" t="s">
        <v>70</v>
      </c>
      <c r="AH851">
        <v>8</v>
      </c>
      <c r="AI851">
        <v>1</v>
      </c>
    </row>
    <row r="852" spans="1:35" x14ac:dyDescent="0.25">
      <c r="A852" s="7" t="str">
        <f>HYPERLINK(Final_table[[#This Row],[profileUrl]],Final_table[[#This Row],[fullName]])</f>
        <v>Laetitia Mondelaers</v>
      </c>
      <c r="B852" s="6" t="s">
        <v>4855</v>
      </c>
      <c r="C852" s="6" t="s">
        <v>4856</v>
      </c>
      <c r="D852" s="6" t="s">
        <v>4857</v>
      </c>
      <c r="E852" s="6" t="s">
        <v>4858</v>
      </c>
      <c r="F852" s="6"/>
      <c r="G852" s="6"/>
      <c r="H852" s="6"/>
      <c r="I852" s="6"/>
      <c r="J852" s="6" t="s">
        <v>42</v>
      </c>
      <c r="K852" s="6" t="s">
        <v>4859</v>
      </c>
      <c r="L852" s="6" t="s">
        <v>810</v>
      </c>
      <c r="M852" s="1">
        <v>45834</v>
      </c>
      <c r="N852" s="1">
        <v>45834</v>
      </c>
      <c r="O852" s="1"/>
      <c r="P852" s="6" t="s">
        <v>67</v>
      </c>
      <c r="Q852" s="6" t="s">
        <v>67</v>
      </c>
      <c r="R852" s="6">
        <v>0</v>
      </c>
      <c r="S852" s="6">
        <v>1</v>
      </c>
      <c r="T852" s="6">
        <v>0</v>
      </c>
      <c r="U852" s="6">
        <v>0</v>
      </c>
      <c r="V852" s="7" t="str">
        <f>IF(Final_table[[#This Row],[Pipedrive_ID]]&lt;&gt;"",HYPERLINK("https::/silk3.pipedrive.com/person/"&amp;Final_table[[#This Row],[Pipedrive_ID]]/10,Final_table[[#This Row],[fullName]]),"")</f>
        <v/>
      </c>
      <c r="W852" s="6"/>
      <c r="X852" s="1"/>
      <c r="Y852" s="6"/>
      <c r="Z852" s="6" t="s">
        <v>70</v>
      </c>
      <c r="AA852" s="6">
        <v>0</v>
      </c>
      <c r="AB852" s="6" t="s">
        <v>70</v>
      </c>
      <c r="AC852" s="6">
        <v>0</v>
      </c>
      <c r="AD852" t="s">
        <v>68</v>
      </c>
      <c r="AF852" t="s">
        <v>69</v>
      </c>
      <c r="AG852" t="s">
        <v>70</v>
      </c>
      <c r="AH852">
        <v>6</v>
      </c>
      <c r="AI852">
        <v>1</v>
      </c>
    </row>
    <row r="853" spans="1:35" x14ac:dyDescent="0.25">
      <c r="A853" s="7" t="str">
        <f>HYPERLINK(Final_table[[#This Row],[profileUrl]],Final_table[[#This Row],[fullName]])</f>
        <v>La Pyae Thit</v>
      </c>
      <c r="B853" s="6" t="s">
        <v>4860</v>
      </c>
      <c r="C853" s="6" t="s">
        <v>4861</v>
      </c>
      <c r="D853" s="6" t="s">
        <v>4862</v>
      </c>
      <c r="E853" s="6" t="s">
        <v>4863</v>
      </c>
      <c r="F853" s="6"/>
      <c r="G853" s="6"/>
      <c r="H853" s="6"/>
      <c r="I853" s="6"/>
      <c r="J853" s="6" t="s">
        <v>337</v>
      </c>
      <c r="K853" s="6" t="s">
        <v>4864</v>
      </c>
      <c r="L853" s="6" t="s">
        <v>4865</v>
      </c>
      <c r="M853" s="1">
        <v>45706</v>
      </c>
      <c r="N853" s="1">
        <v>45706</v>
      </c>
      <c r="O853" s="1"/>
      <c r="P853" s="6" t="s">
        <v>67</v>
      </c>
      <c r="Q853" s="6" t="s">
        <v>67</v>
      </c>
      <c r="R853" s="6">
        <v>1</v>
      </c>
      <c r="S853" s="6">
        <v>0</v>
      </c>
      <c r="T853" s="6">
        <v>0</v>
      </c>
      <c r="U853" s="6">
        <v>0</v>
      </c>
      <c r="V853" s="7" t="str">
        <f>IF(Final_table[[#This Row],[Pipedrive_ID]]&lt;&gt;"",HYPERLINK("https::/silk3.pipedrive.com/person/"&amp;Final_table[[#This Row],[Pipedrive_ID]]/10,Final_table[[#This Row],[fullName]]),"")</f>
        <v/>
      </c>
      <c r="W853" s="6"/>
      <c r="X853" s="1"/>
      <c r="Y853" s="6"/>
      <c r="Z853" s="6" t="s">
        <v>70</v>
      </c>
      <c r="AA853" s="6">
        <v>0</v>
      </c>
      <c r="AB853" s="6" t="s">
        <v>70</v>
      </c>
      <c r="AC853" s="6">
        <v>0</v>
      </c>
      <c r="AD853" t="s">
        <v>68</v>
      </c>
      <c r="AF853" t="s">
        <v>69</v>
      </c>
      <c r="AG853" t="s">
        <v>70</v>
      </c>
      <c r="AH853">
        <v>2</v>
      </c>
      <c r="AI853">
        <v>1</v>
      </c>
    </row>
    <row r="854" spans="1:35" x14ac:dyDescent="0.25">
      <c r="A854" s="7" t="str">
        <f>HYPERLINK(Final_table[[#This Row],[profileUrl]],Final_table[[#This Row],[fullName]])</f>
        <v>Lars Van Bourgognie</v>
      </c>
      <c r="B854" s="6" t="s">
        <v>4866</v>
      </c>
      <c r="C854" s="6" t="s">
        <v>2582</v>
      </c>
      <c r="D854" s="6" t="s">
        <v>4867</v>
      </c>
      <c r="E854" s="6" t="s">
        <v>4868</v>
      </c>
      <c r="F854" s="6"/>
      <c r="G854" s="6"/>
      <c r="H854" s="6"/>
      <c r="I854" s="6"/>
      <c r="J854" s="6" t="s">
        <v>337</v>
      </c>
      <c r="K854" s="6" t="s">
        <v>3199</v>
      </c>
      <c r="L854" s="6" t="s">
        <v>4869</v>
      </c>
      <c r="M854" s="1">
        <v>45805</v>
      </c>
      <c r="N854" s="1">
        <v>45805</v>
      </c>
      <c r="O854" s="1"/>
      <c r="P854" s="6" t="s">
        <v>67</v>
      </c>
      <c r="Q854" s="6" t="s">
        <v>67</v>
      </c>
      <c r="R854" s="6">
        <v>1</v>
      </c>
      <c r="S854" s="6">
        <v>0</v>
      </c>
      <c r="T854" s="6">
        <v>0</v>
      </c>
      <c r="U854" s="6">
        <v>0</v>
      </c>
      <c r="V854" s="7" t="str">
        <f>IF(Final_table[[#This Row],[Pipedrive_ID]]&lt;&gt;"",HYPERLINK("https::/silk3.pipedrive.com/person/"&amp;Final_table[[#This Row],[Pipedrive_ID]]/10,Final_table[[#This Row],[fullName]]),"")</f>
        <v/>
      </c>
      <c r="W854" s="6"/>
      <c r="X854" s="1"/>
      <c r="Y854" s="6"/>
      <c r="Z854" s="6" t="s">
        <v>70</v>
      </c>
      <c r="AA854" s="6">
        <v>0</v>
      </c>
      <c r="AB854" s="6" t="s">
        <v>70</v>
      </c>
      <c r="AC854" s="6">
        <v>0</v>
      </c>
      <c r="AD854" t="s">
        <v>68</v>
      </c>
      <c r="AF854" t="s">
        <v>69</v>
      </c>
      <c r="AG854" t="s">
        <v>70</v>
      </c>
      <c r="AH854">
        <v>5</v>
      </c>
      <c r="AI854">
        <v>1</v>
      </c>
    </row>
    <row r="855" spans="1:35" x14ac:dyDescent="0.25">
      <c r="A855" s="7" t="str">
        <f>HYPERLINK(Final_table[[#This Row],[profileUrl]],Final_table[[#This Row],[fullName]])</f>
        <v>Laura Van Buynder</v>
      </c>
      <c r="B855" s="6" t="s">
        <v>4870</v>
      </c>
      <c r="C855" s="6" t="s">
        <v>1756</v>
      </c>
      <c r="D855" s="6" t="s">
        <v>4871</v>
      </c>
      <c r="E855" s="6" t="s">
        <v>4872</v>
      </c>
      <c r="F855" s="6"/>
      <c r="G855" s="6"/>
      <c r="H855" s="6"/>
      <c r="I855" s="6"/>
      <c r="J855" s="6" t="s">
        <v>337</v>
      </c>
      <c r="K855" s="6" t="s">
        <v>4873</v>
      </c>
      <c r="L855" s="6" t="s">
        <v>3364</v>
      </c>
      <c r="M855" s="1">
        <v>45730</v>
      </c>
      <c r="N855" s="1">
        <v>45730</v>
      </c>
      <c r="O855" s="1"/>
      <c r="P855" s="6" t="s">
        <v>67</v>
      </c>
      <c r="Q855" s="6" t="s">
        <v>67</v>
      </c>
      <c r="R855" s="6">
        <v>0</v>
      </c>
      <c r="S855" s="6">
        <v>1</v>
      </c>
      <c r="T855" s="6">
        <v>0</v>
      </c>
      <c r="U855" s="6">
        <v>0</v>
      </c>
      <c r="V855" s="7" t="str">
        <f>IF(Final_table[[#This Row],[Pipedrive_ID]]&lt;&gt;"",HYPERLINK("https::/silk3.pipedrive.com/person/"&amp;Final_table[[#This Row],[Pipedrive_ID]]/10,Final_table[[#This Row],[fullName]]),"")</f>
        <v/>
      </c>
      <c r="W855" s="6"/>
      <c r="X855" s="1"/>
      <c r="Y855" s="6"/>
      <c r="Z855" s="6" t="s">
        <v>70</v>
      </c>
      <c r="AA855" s="6">
        <v>0</v>
      </c>
      <c r="AB855" s="6" t="s">
        <v>70</v>
      </c>
      <c r="AC855" s="6">
        <v>0</v>
      </c>
      <c r="AD855" t="s">
        <v>68</v>
      </c>
      <c r="AF855" t="s">
        <v>69</v>
      </c>
      <c r="AG855" t="s">
        <v>70</v>
      </c>
      <c r="AH855">
        <v>3</v>
      </c>
      <c r="AI855">
        <v>1</v>
      </c>
    </row>
    <row r="856" spans="1:35" x14ac:dyDescent="0.25">
      <c r="A856" s="7" t="str">
        <f>HYPERLINK(Final_table[[#This Row],[profileUrl]],Final_table[[#This Row],[fullName]])</f>
        <v>Laurence Dewalque</v>
      </c>
      <c r="B856" s="6" t="s">
        <v>4874</v>
      </c>
      <c r="C856" s="6" t="s">
        <v>4875</v>
      </c>
      <c r="D856" s="6" t="s">
        <v>4876</v>
      </c>
      <c r="E856" s="6" t="s">
        <v>4877</v>
      </c>
      <c r="F856" s="6"/>
      <c r="G856" s="6"/>
      <c r="H856" s="6"/>
      <c r="I856" s="6"/>
      <c r="J856" s="6" t="s">
        <v>42</v>
      </c>
      <c r="K856" s="6" t="s">
        <v>3560</v>
      </c>
      <c r="L856" s="6" t="s">
        <v>88</v>
      </c>
      <c r="M856" s="1">
        <v>45835</v>
      </c>
      <c r="N856" s="1">
        <v>45835</v>
      </c>
      <c r="O856" s="1"/>
      <c r="P856" s="6" t="s">
        <v>67</v>
      </c>
      <c r="Q856" s="6" t="s">
        <v>67</v>
      </c>
      <c r="R856" s="6">
        <v>0</v>
      </c>
      <c r="S856" s="6">
        <v>1</v>
      </c>
      <c r="T856" s="6">
        <v>0</v>
      </c>
      <c r="U856" s="6">
        <v>0</v>
      </c>
      <c r="V856" s="7" t="str">
        <f>IF(Final_table[[#This Row],[Pipedrive_ID]]&lt;&gt;"",HYPERLINK("https::/silk3.pipedrive.com/person/"&amp;Final_table[[#This Row],[Pipedrive_ID]]/10,Final_table[[#This Row],[fullName]]),"")</f>
        <v/>
      </c>
      <c r="W856" s="6"/>
      <c r="X856" s="1"/>
      <c r="Y856" s="6"/>
      <c r="Z856" s="6" t="s">
        <v>70</v>
      </c>
      <c r="AA856" s="6">
        <v>0</v>
      </c>
      <c r="AB856" s="6" t="s">
        <v>70</v>
      </c>
      <c r="AC856" s="6">
        <v>1</v>
      </c>
      <c r="AD856" t="s">
        <v>68</v>
      </c>
      <c r="AF856" t="s">
        <v>69</v>
      </c>
      <c r="AG856" t="s">
        <v>79</v>
      </c>
      <c r="AH856">
        <v>6</v>
      </c>
      <c r="AI856">
        <v>1</v>
      </c>
    </row>
    <row r="857" spans="1:35" x14ac:dyDescent="0.25">
      <c r="A857" s="7" t="str">
        <f>HYPERLINK(Final_table[[#This Row],[profileUrl]],Final_table[[#This Row],[fullName]])</f>
        <v>Laurence Caluwaerts</v>
      </c>
      <c r="B857" s="6" t="s">
        <v>4878</v>
      </c>
      <c r="C857" s="6" t="s">
        <v>4875</v>
      </c>
      <c r="D857" s="6" t="s">
        <v>4879</v>
      </c>
      <c r="E857" s="6" t="s">
        <v>4880</v>
      </c>
      <c r="F857" s="6"/>
      <c r="G857" s="6"/>
      <c r="H857" s="6"/>
      <c r="I857" s="6"/>
      <c r="J857" s="6" t="s">
        <v>42</v>
      </c>
      <c r="K857" s="6" t="s">
        <v>4881</v>
      </c>
      <c r="L857" s="6" t="s">
        <v>88</v>
      </c>
      <c r="M857" s="1">
        <v>45834</v>
      </c>
      <c r="N857" s="1">
        <v>45834</v>
      </c>
      <c r="O857" s="1"/>
      <c r="P857" s="6" t="s">
        <v>67</v>
      </c>
      <c r="Q857" s="6" t="s">
        <v>67</v>
      </c>
      <c r="R857" s="6">
        <v>0</v>
      </c>
      <c r="S857" s="6">
        <v>1</v>
      </c>
      <c r="T857" s="6">
        <v>0</v>
      </c>
      <c r="U857" s="6">
        <v>0</v>
      </c>
      <c r="V857" s="7" t="str">
        <f>IF(Final_table[[#This Row],[Pipedrive_ID]]&lt;&gt;"",HYPERLINK("https::/silk3.pipedrive.com/person/"&amp;Final_table[[#This Row],[Pipedrive_ID]]/10,Final_table[[#This Row],[fullName]]),"")</f>
        <v/>
      </c>
      <c r="W857" s="6"/>
      <c r="X857" s="1"/>
      <c r="Y857" s="6"/>
      <c r="Z857" s="6" t="s">
        <v>70</v>
      </c>
      <c r="AA857" s="6">
        <v>0</v>
      </c>
      <c r="AB857" s="6" t="s">
        <v>70</v>
      </c>
      <c r="AC857" s="6">
        <v>1</v>
      </c>
      <c r="AD857" t="s">
        <v>68</v>
      </c>
      <c r="AF857" t="s">
        <v>69</v>
      </c>
      <c r="AG857" t="s">
        <v>79</v>
      </c>
      <c r="AH857">
        <v>6</v>
      </c>
      <c r="AI857">
        <v>1</v>
      </c>
    </row>
    <row r="858" spans="1:35" x14ac:dyDescent="0.25">
      <c r="A858" s="7" t="str">
        <f>HYPERLINK(Final_table[[#This Row],[profileUrl]],Final_table[[#This Row],[fullName]])</f>
        <v>Laurens Peeters</v>
      </c>
      <c r="B858" s="6" t="s">
        <v>4882</v>
      </c>
      <c r="C858" s="6" t="s">
        <v>1762</v>
      </c>
      <c r="D858" s="6" t="s">
        <v>713</v>
      </c>
      <c r="E858" s="6" t="s">
        <v>4883</v>
      </c>
      <c r="F858" s="6"/>
      <c r="G858" s="6"/>
      <c r="H858" s="6"/>
      <c r="I858" s="6"/>
      <c r="J858" s="6" t="s">
        <v>337</v>
      </c>
      <c r="K858" s="6" t="s">
        <v>3554</v>
      </c>
      <c r="L858" s="6" t="s">
        <v>4884</v>
      </c>
      <c r="M858" s="1">
        <v>45793</v>
      </c>
      <c r="N858" s="1">
        <v>45793</v>
      </c>
      <c r="O858" s="1"/>
      <c r="P858" s="6" t="s">
        <v>67</v>
      </c>
      <c r="Q858" s="6" t="s">
        <v>67</v>
      </c>
      <c r="R858" s="6">
        <v>1</v>
      </c>
      <c r="S858" s="6">
        <v>0</v>
      </c>
      <c r="T858" s="6">
        <v>0</v>
      </c>
      <c r="U858" s="6">
        <v>0</v>
      </c>
      <c r="V858" s="7" t="str">
        <f>IF(Final_table[[#This Row],[Pipedrive_ID]]&lt;&gt;"",HYPERLINK("https::/silk3.pipedrive.com/person/"&amp;Final_table[[#This Row],[Pipedrive_ID]]/10,Final_table[[#This Row],[fullName]]),"")</f>
        <v/>
      </c>
      <c r="W858" s="6"/>
      <c r="X858" s="1"/>
      <c r="Y858" s="6"/>
      <c r="Z858" s="6" t="s">
        <v>70</v>
      </c>
      <c r="AA858" s="6">
        <v>0</v>
      </c>
      <c r="AB858" s="6" t="s">
        <v>70</v>
      </c>
      <c r="AC858" s="6">
        <v>0</v>
      </c>
      <c r="AD858" t="s">
        <v>68</v>
      </c>
      <c r="AF858" t="s">
        <v>69</v>
      </c>
      <c r="AG858" t="s">
        <v>70</v>
      </c>
      <c r="AH858">
        <v>5</v>
      </c>
      <c r="AI858">
        <v>1</v>
      </c>
    </row>
    <row r="859" spans="1:35" x14ac:dyDescent="0.25">
      <c r="A859" s="7" t="str">
        <f>HYPERLINK(Final_table[[#This Row],[profileUrl]],Final_table[[#This Row],[fullName]])</f>
        <v>Laurent Taerwe</v>
      </c>
      <c r="B859" s="6" t="s">
        <v>4885</v>
      </c>
      <c r="C859" s="6" t="s">
        <v>3798</v>
      </c>
      <c r="D859" s="6" t="s">
        <v>4886</v>
      </c>
      <c r="E859" s="6" t="s">
        <v>4887</v>
      </c>
      <c r="F859" s="6"/>
      <c r="G859" s="6"/>
      <c r="H859" s="6"/>
      <c r="I859" s="6"/>
      <c r="J859" s="6" t="s">
        <v>337</v>
      </c>
      <c r="K859" s="6" t="s">
        <v>4888</v>
      </c>
      <c r="L859" s="6" t="s">
        <v>4889</v>
      </c>
      <c r="M859" s="1">
        <v>45870</v>
      </c>
      <c r="N859" s="1">
        <v>45870</v>
      </c>
      <c r="O859" s="1"/>
      <c r="P859" s="6" t="s">
        <v>67</v>
      </c>
      <c r="Q859" s="6" t="s">
        <v>67</v>
      </c>
      <c r="R859" s="6">
        <v>0</v>
      </c>
      <c r="S859" s="6">
        <v>1</v>
      </c>
      <c r="T859" s="6">
        <v>0</v>
      </c>
      <c r="U859" s="6">
        <v>0</v>
      </c>
      <c r="V859" s="7" t="str">
        <f>IF(Final_table[[#This Row],[Pipedrive_ID]]&lt;&gt;"",HYPERLINK("https::/silk3.pipedrive.com/person/"&amp;Final_table[[#This Row],[Pipedrive_ID]]/10,Final_table[[#This Row],[fullName]]),"")</f>
        <v/>
      </c>
      <c r="W859" s="6"/>
      <c r="X859" s="1"/>
      <c r="Y859" s="6"/>
      <c r="Z859" s="6" t="s">
        <v>70</v>
      </c>
      <c r="AA859" s="6">
        <v>0</v>
      </c>
      <c r="AB859" s="6" t="s">
        <v>70</v>
      </c>
      <c r="AC859" s="6">
        <v>0</v>
      </c>
      <c r="AD859" t="s">
        <v>68</v>
      </c>
      <c r="AF859" t="s">
        <v>69</v>
      </c>
      <c r="AG859" t="s">
        <v>70</v>
      </c>
      <c r="AH859">
        <v>8</v>
      </c>
      <c r="AI859">
        <v>1</v>
      </c>
    </row>
    <row r="860" spans="1:35" x14ac:dyDescent="0.25">
      <c r="A860" s="7" t="str">
        <f>HYPERLINK(Final_table[[#This Row],[profileUrl]],Final_table[[#This Row],[fullName]])</f>
        <v>Laurent D'Hoest</v>
      </c>
      <c r="B860" s="6" t="s">
        <v>4890</v>
      </c>
      <c r="C860" s="6" t="s">
        <v>3798</v>
      </c>
      <c r="D860" s="6" t="s">
        <v>4891</v>
      </c>
      <c r="E860" s="6" t="s">
        <v>4892</v>
      </c>
      <c r="F860" s="6"/>
      <c r="G860" s="6"/>
      <c r="H860" s="6"/>
      <c r="I860" s="6"/>
      <c r="J860" s="6" t="s">
        <v>42</v>
      </c>
      <c r="K860" s="6" t="s">
        <v>223</v>
      </c>
      <c r="L860" s="6" t="s">
        <v>4893</v>
      </c>
      <c r="M860" s="1">
        <v>45834</v>
      </c>
      <c r="N860" s="1">
        <v>45834</v>
      </c>
      <c r="O860" s="1"/>
      <c r="P860" s="6" t="s">
        <v>67</v>
      </c>
      <c r="Q860" s="6" t="s">
        <v>67</v>
      </c>
      <c r="R860" s="6">
        <v>0</v>
      </c>
      <c r="S860" s="6">
        <v>1</v>
      </c>
      <c r="T860" s="6">
        <v>0</v>
      </c>
      <c r="U860" s="6">
        <v>0</v>
      </c>
      <c r="V860" s="7" t="str">
        <f>IF(Final_table[[#This Row],[Pipedrive_ID]]&lt;&gt;"",HYPERLINK("https::/silk3.pipedrive.com/person/"&amp;Final_table[[#This Row],[Pipedrive_ID]]/10,Final_table[[#This Row],[fullName]]),"")</f>
        <v/>
      </c>
      <c r="W860" s="6"/>
      <c r="X860" s="1"/>
      <c r="Y860" s="6"/>
      <c r="Z860" s="6" t="s">
        <v>70</v>
      </c>
      <c r="AA860" s="6">
        <v>0</v>
      </c>
      <c r="AB860" s="6" t="s">
        <v>70</v>
      </c>
      <c r="AC860" s="6">
        <v>1</v>
      </c>
      <c r="AD860" t="s">
        <v>68</v>
      </c>
      <c r="AF860" t="s">
        <v>69</v>
      </c>
      <c r="AG860" t="s">
        <v>79</v>
      </c>
      <c r="AH860">
        <v>6</v>
      </c>
      <c r="AI860">
        <v>1</v>
      </c>
    </row>
    <row r="861" spans="1:35" x14ac:dyDescent="0.25">
      <c r="A861" s="7" t="str">
        <f>HYPERLINK(Final_table[[#This Row],[profileUrl]],Final_table[[#This Row],[fullName]])</f>
        <v>Leen Seminck</v>
      </c>
      <c r="B861" s="6" t="s">
        <v>4894</v>
      </c>
      <c r="C861" s="6" t="s">
        <v>679</v>
      </c>
      <c r="D861" s="6" t="s">
        <v>4895</v>
      </c>
      <c r="E861" s="6" t="s">
        <v>4896</v>
      </c>
      <c r="F861" s="6"/>
      <c r="G861" s="6"/>
      <c r="H861" s="6"/>
      <c r="I861" s="6"/>
      <c r="J861" s="6" t="s">
        <v>337</v>
      </c>
      <c r="K861" s="6" t="s">
        <v>4897</v>
      </c>
      <c r="L861" s="6" t="s">
        <v>4898</v>
      </c>
      <c r="M861" s="1">
        <v>45732</v>
      </c>
      <c r="N861" s="1">
        <v>45732</v>
      </c>
      <c r="O861" s="1"/>
      <c r="P861" s="6" t="s">
        <v>67</v>
      </c>
      <c r="Q861" s="6" t="s">
        <v>67</v>
      </c>
      <c r="R861" s="6">
        <v>0</v>
      </c>
      <c r="S861" s="6">
        <v>1</v>
      </c>
      <c r="T861" s="6">
        <v>0</v>
      </c>
      <c r="U861" s="6">
        <v>0</v>
      </c>
      <c r="V861" s="7" t="str">
        <f>IF(Final_table[[#This Row],[Pipedrive_ID]]&lt;&gt;"",HYPERLINK("https::/silk3.pipedrive.com/person/"&amp;Final_table[[#This Row],[Pipedrive_ID]]/10,Final_table[[#This Row],[fullName]]),"")</f>
        <v/>
      </c>
      <c r="W861" s="6"/>
      <c r="X861" s="1"/>
      <c r="Y861" s="6"/>
      <c r="Z861" s="6" t="s">
        <v>70</v>
      </c>
      <c r="AA861" s="6">
        <v>0</v>
      </c>
      <c r="AB861" s="6" t="s">
        <v>70</v>
      </c>
      <c r="AC861" s="6">
        <v>0</v>
      </c>
      <c r="AD861" t="s">
        <v>68</v>
      </c>
      <c r="AF861" t="s">
        <v>69</v>
      </c>
      <c r="AG861" t="s">
        <v>70</v>
      </c>
      <c r="AH861">
        <v>3</v>
      </c>
      <c r="AI861">
        <v>1</v>
      </c>
    </row>
    <row r="862" spans="1:35" x14ac:dyDescent="0.25">
      <c r="A862" s="7" t="str">
        <f>HYPERLINK(Final_table[[#This Row],[profileUrl]],Final_table[[#This Row],[fullName]])</f>
        <v>Lena Tulin</v>
      </c>
      <c r="B862" s="6" t="s">
        <v>4899</v>
      </c>
      <c r="C862" s="6" t="s">
        <v>4900</v>
      </c>
      <c r="D862" s="6" t="s">
        <v>4901</v>
      </c>
      <c r="E862" s="6" t="s">
        <v>4902</v>
      </c>
      <c r="F862" s="6"/>
      <c r="G862" s="6"/>
      <c r="H862" s="6"/>
      <c r="I862" s="6"/>
      <c r="J862" s="6" t="s">
        <v>42</v>
      </c>
      <c r="K862" s="6" t="s">
        <v>4903</v>
      </c>
      <c r="L862" s="6" t="s">
        <v>4904</v>
      </c>
      <c r="M862" s="1">
        <v>45776</v>
      </c>
      <c r="N862" s="1">
        <v>45776</v>
      </c>
      <c r="O862" s="1"/>
      <c r="P862" s="6" t="s">
        <v>67</v>
      </c>
      <c r="Q862" s="6" t="s">
        <v>67</v>
      </c>
      <c r="R862" s="6">
        <v>0</v>
      </c>
      <c r="S862" s="6">
        <v>1</v>
      </c>
      <c r="T862" s="6">
        <v>0</v>
      </c>
      <c r="U862" s="6">
        <v>0</v>
      </c>
      <c r="V862" s="7" t="str">
        <f>IF(Final_table[[#This Row],[Pipedrive_ID]]&lt;&gt;"",HYPERLINK("https::/silk3.pipedrive.com/person/"&amp;Final_table[[#This Row],[Pipedrive_ID]]/10,Final_table[[#This Row],[fullName]]),"")</f>
        <v/>
      </c>
      <c r="W862" s="6"/>
      <c r="X862" s="1"/>
      <c r="Y862" s="6"/>
      <c r="Z862" s="6" t="s">
        <v>70</v>
      </c>
      <c r="AA862" s="6">
        <v>2</v>
      </c>
      <c r="AB862" s="6" t="s">
        <v>4905</v>
      </c>
      <c r="AC862" s="6">
        <v>0</v>
      </c>
      <c r="AD862" t="s">
        <v>68</v>
      </c>
      <c r="AF862" t="s">
        <v>69</v>
      </c>
      <c r="AG862" t="s">
        <v>166</v>
      </c>
      <c r="AH862">
        <v>4</v>
      </c>
      <c r="AI862">
        <v>1</v>
      </c>
    </row>
    <row r="863" spans="1:35" x14ac:dyDescent="0.25">
      <c r="A863" s="7" t="str">
        <f>HYPERLINK(Final_table[[#This Row],[profileUrl]],Final_table[[#This Row],[fullName]])</f>
        <v>Lenny Sluyts</v>
      </c>
      <c r="B863" s="6" t="s">
        <v>4906</v>
      </c>
      <c r="C863" s="6" t="s">
        <v>4907</v>
      </c>
      <c r="D863" s="6" t="s">
        <v>4908</v>
      </c>
      <c r="E863" s="6" t="s">
        <v>4909</v>
      </c>
      <c r="F863" s="6"/>
      <c r="G863" s="6"/>
      <c r="H863" s="6"/>
      <c r="I863" s="6"/>
      <c r="J863" s="6" t="s">
        <v>42</v>
      </c>
      <c r="K863" s="6" t="s">
        <v>3957</v>
      </c>
      <c r="L863" s="6" t="s">
        <v>4910</v>
      </c>
      <c r="M863" s="1">
        <v>45834</v>
      </c>
      <c r="N863" s="1">
        <v>45834</v>
      </c>
      <c r="O863" s="1"/>
      <c r="P863" s="6" t="s">
        <v>67</v>
      </c>
      <c r="Q863" s="6" t="s">
        <v>67</v>
      </c>
      <c r="R863" s="6">
        <v>0</v>
      </c>
      <c r="S863" s="6">
        <v>1</v>
      </c>
      <c r="T863" s="6">
        <v>0</v>
      </c>
      <c r="U863" s="6">
        <v>0</v>
      </c>
      <c r="V863" s="7" t="str">
        <f>IF(Final_table[[#This Row],[Pipedrive_ID]]&lt;&gt;"",HYPERLINK("https::/silk3.pipedrive.com/person/"&amp;Final_table[[#This Row],[Pipedrive_ID]]/10,Final_table[[#This Row],[fullName]]),"")</f>
        <v/>
      </c>
      <c r="W863" s="6"/>
      <c r="X863" s="1"/>
      <c r="Y863" s="6"/>
      <c r="Z863" s="6" t="s">
        <v>70</v>
      </c>
      <c r="AA863" s="6">
        <v>0</v>
      </c>
      <c r="AB863" s="6" t="s">
        <v>70</v>
      </c>
      <c r="AC863" s="6">
        <v>0</v>
      </c>
      <c r="AD863" t="s">
        <v>68</v>
      </c>
      <c r="AF863" t="s">
        <v>69</v>
      </c>
      <c r="AG863" t="s">
        <v>70</v>
      </c>
      <c r="AH863">
        <v>6</v>
      </c>
      <c r="AI863">
        <v>1</v>
      </c>
    </row>
    <row r="864" spans="1:35" x14ac:dyDescent="0.25">
      <c r="A864" s="7" t="str">
        <f>HYPERLINK(Final_table[[#This Row],[profileUrl]],Final_table[[#This Row],[fullName]])</f>
        <v>Lewis Matthews</v>
      </c>
      <c r="B864" s="6" t="s">
        <v>4911</v>
      </c>
      <c r="C864" s="6" t="s">
        <v>4912</v>
      </c>
      <c r="D864" s="6" t="s">
        <v>4913</v>
      </c>
      <c r="E864" s="6" t="s">
        <v>4914</v>
      </c>
      <c r="F864" s="6"/>
      <c r="G864" s="6"/>
      <c r="H864" s="6"/>
      <c r="I864" s="6"/>
      <c r="J864" s="6" t="s">
        <v>337</v>
      </c>
      <c r="K864" s="6" t="s">
        <v>4915</v>
      </c>
      <c r="L864" s="6" t="s">
        <v>4916</v>
      </c>
      <c r="M864" s="1">
        <v>45842</v>
      </c>
      <c r="N864" s="1">
        <v>45842</v>
      </c>
      <c r="O864" s="1"/>
      <c r="P864" s="6" t="s">
        <v>67</v>
      </c>
      <c r="Q864" s="6" t="s">
        <v>67</v>
      </c>
      <c r="R864" s="6">
        <v>0</v>
      </c>
      <c r="S864" s="6">
        <v>1</v>
      </c>
      <c r="T864" s="6">
        <v>0</v>
      </c>
      <c r="U864" s="6">
        <v>0</v>
      </c>
      <c r="V864" s="7" t="str">
        <f>IF(Final_table[[#This Row],[Pipedrive_ID]]&lt;&gt;"",HYPERLINK("https::/silk3.pipedrive.com/person/"&amp;Final_table[[#This Row],[Pipedrive_ID]]/10,Final_table[[#This Row],[fullName]]),"")</f>
        <v/>
      </c>
      <c r="W864" s="6"/>
      <c r="X864" s="1"/>
      <c r="Y864" s="6"/>
      <c r="Z864" s="6" t="s">
        <v>70</v>
      </c>
      <c r="AA864" s="6">
        <v>0</v>
      </c>
      <c r="AB864" s="6" t="s">
        <v>70</v>
      </c>
      <c r="AC864" s="6">
        <v>0</v>
      </c>
      <c r="AD864" t="s">
        <v>68</v>
      </c>
      <c r="AF864" t="s">
        <v>69</v>
      </c>
      <c r="AG864" t="s">
        <v>70</v>
      </c>
      <c r="AH864">
        <v>7</v>
      </c>
      <c r="AI864">
        <v>1</v>
      </c>
    </row>
    <row r="865" spans="1:35" x14ac:dyDescent="0.25">
      <c r="A865" s="7" t="str">
        <f>HYPERLINK(Final_table[[#This Row],[profileUrl]],Final_table[[#This Row],[fullName]])</f>
        <v>Lien Van Praet</v>
      </c>
      <c r="B865" s="6" t="s">
        <v>6123</v>
      </c>
      <c r="C865" s="6" t="s">
        <v>1501</v>
      </c>
      <c r="D865" s="6" t="s">
        <v>6124</v>
      </c>
      <c r="E865" s="6" t="s">
        <v>6125</v>
      </c>
      <c r="F865" s="6"/>
      <c r="G865" s="6"/>
      <c r="H865" s="6"/>
      <c r="I865" s="6"/>
      <c r="J865" s="6" t="s">
        <v>42</v>
      </c>
      <c r="K865" s="6" t="s">
        <v>6126</v>
      </c>
      <c r="L865" s="6" t="s">
        <v>2604</v>
      </c>
      <c r="M865" s="1">
        <v>45872</v>
      </c>
      <c r="N865" s="1">
        <v>45872</v>
      </c>
      <c r="O865" s="1"/>
      <c r="P865" s="6" t="s">
        <v>67</v>
      </c>
      <c r="Q865" s="6" t="s">
        <v>67</v>
      </c>
      <c r="R865" s="6">
        <v>0</v>
      </c>
      <c r="S865" s="6">
        <v>1</v>
      </c>
      <c r="T865" s="6">
        <v>0</v>
      </c>
      <c r="U865" s="6">
        <v>0</v>
      </c>
      <c r="V865" s="7" t="str">
        <f>IF(Final_table[[#This Row],[Pipedrive_ID]]&lt;&gt;"",HYPERLINK("https::/silk3.pipedrive.com/person/"&amp;Final_table[[#This Row],[Pipedrive_ID]]/10,Final_table[[#This Row],[fullName]]),"")</f>
        <v/>
      </c>
      <c r="W865" s="6"/>
      <c r="X865" s="1"/>
      <c r="Y865" s="6"/>
      <c r="Z865" s="6" t="s">
        <v>70</v>
      </c>
      <c r="AA865" s="6">
        <v>0</v>
      </c>
      <c r="AB865" s="6" t="s">
        <v>70</v>
      </c>
      <c r="AC865" s="6">
        <v>0</v>
      </c>
      <c r="AD865" t="s">
        <v>68</v>
      </c>
      <c r="AF865" t="s">
        <v>69</v>
      </c>
      <c r="AG865" t="s">
        <v>70</v>
      </c>
      <c r="AH865">
        <v>8</v>
      </c>
      <c r="AI865">
        <v>1</v>
      </c>
    </row>
    <row r="866" spans="1:35" x14ac:dyDescent="0.25">
      <c r="A866" s="7" t="str">
        <f>HYPERLINK(Final_table[[#This Row],[profileUrl]],Final_table[[#This Row],[fullName]])</f>
        <v>Lieven Smeyers</v>
      </c>
      <c r="B866" s="6" t="s">
        <v>4917</v>
      </c>
      <c r="C866" s="6" t="s">
        <v>4918</v>
      </c>
      <c r="D866" s="6" t="s">
        <v>4919</v>
      </c>
      <c r="E866" s="6" t="s">
        <v>4920</v>
      </c>
      <c r="F866" s="6"/>
      <c r="G866" s="6"/>
      <c r="H866" s="6"/>
      <c r="I866" s="6"/>
      <c r="J866" s="6" t="s">
        <v>42</v>
      </c>
      <c r="K866" s="6" t="s">
        <v>4921</v>
      </c>
      <c r="L866" s="6" t="s">
        <v>4922</v>
      </c>
      <c r="M866" s="1">
        <v>45834</v>
      </c>
      <c r="N866" s="1">
        <v>45834</v>
      </c>
      <c r="O866" s="1"/>
      <c r="P866" s="6" t="s">
        <v>67</v>
      </c>
      <c r="Q866" s="6" t="s">
        <v>67</v>
      </c>
      <c r="R866" s="6">
        <v>0</v>
      </c>
      <c r="S866" s="6">
        <v>1</v>
      </c>
      <c r="T866" s="6">
        <v>0</v>
      </c>
      <c r="U866" s="6">
        <v>0</v>
      </c>
      <c r="V866" s="7" t="str">
        <f>IF(Final_table[[#This Row],[Pipedrive_ID]]&lt;&gt;"",HYPERLINK("https::/silk3.pipedrive.com/person/"&amp;Final_table[[#This Row],[Pipedrive_ID]]/10,Final_table[[#This Row],[fullName]]),"")</f>
        <v/>
      </c>
      <c r="W866" s="6"/>
      <c r="X866" s="1"/>
      <c r="Y866" s="6"/>
      <c r="Z866" s="6" t="s">
        <v>70</v>
      </c>
      <c r="AA866" s="6">
        <v>0</v>
      </c>
      <c r="AB866" s="6" t="s">
        <v>70</v>
      </c>
      <c r="AC866" s="6">
        <v>0</v>
      </c>
      <c r="AD866" t="s">
        <v>68</v>
      </c>
      <c r="AF866" t="s">
        <v>69</v>
      </c>
      <c r="AG866" t="s">
        <v>70</v>
      </c>
      <c r="AH866">
        <v>6</v>
      </c>
      <c r="AI866">
        <v>1</v>
      </c>
    </row>
    <row r="867" spans="1:35" x14ac:dyDescent="0.25">
      <c r="A867" s="7" t="str">
        <f>HYPERLINK(Final_table[[#This Row],[profileUrl]],Final_table[[#This Row],[fullName]])</f>
        <v>Lieven Van Linden</v>
      </c>
      <c r="B867" s="6" t="s">
        <v>4923</v>
      </c>
      <c r="C867" s="6" t="s">
        <v>4918</v>
      </c>
      <c r="D867" s="6" t="s">
        <v>4924</v>
      </c>
      <c r="E867" s="6" t="s">
        <v>4925</v>
      </c>
      <c r="F867" s="6"/>
      <c r="G867" s="6"/>
      <c r="H867" s="6"/>
      <c r="I867" s="6"/>
      <c r="J867" s="6" t="s">
        <v>337</v>
      </c>
      <c r="K867" s="6" t="s">
        <v>3444</v>
      </c>
      <c r="L867" s="6" t="s">
        <v>3445</v>
      </c>
      <c r="M867" s="1">
        <v>45706</v>
      </c>
      <c r="N867" s="1">
        <v>45706</v>
      </c>
      <c r="O867" s="1"/>
      <c r="P867" s="6" t="s">
        <v>67</v>
      </c>
      <c r="Q867" s="6" t="s">
        <v>67</v>
      </c>
      <c r="R867" s="6">
        <v>1</v>
      </c>
      <c r="S867" s="6">
        <v>0</v>
      </c>
      <c r="T867" s="6">
        <v>0</v>
      </c>
      <c r="U867" s="6">
        <v>0</v>
      </c>
      <c r="V867" s="7" t="str">
        <f>IF(Final_table[[#This Row],[Pipedrive_ID]]&lt;&gt;"",HYPERLINK("https::/silk3.pipedrive.com/person/"&amp;Final_table[[#This Row],[Pipedrive_ID]]/10,Final_table[[#This Row],[fullName]]),"")</f>
        <v/>
      </c>
      <c r="W867" s="6"/>
      <c r="X867" s="1"/>
      <c r="Y867" s="6"/>
      <c r="Z867" s="6" t="s">
        <v>70</v>
      </c>
      <c r="AA867" s="6">
        <v>0</v>
      </c>
      <c r="AB867" s="6" t="s">
        <v>70</v>
      </c>
      <c r="AC867" s="6">
        <v>1</v>
      </c>
      <c r="AD867" t="s">
        <v>68</v>
      </c>
      <c r="AF867" t="s">
        <v>69</v>
      </c>
      <c r="AG867" t="s">
        <v>79</v>
      </c>
      <c r="AH867">
        <v>2</v>
      </c>
      <c r="AI867">
        <v>1</v>
      </c>
    </row>
    <row r="868" spans="1:35" x14ac:dyDescent="0.25">
      <c r="A868" s="7" t="str">
        <f>HYPERLINK(Final_table[[#This Row],[profileUrl]],Final_table[[#This Row],[fullName]])</f>
        <v>Lieven Van Nuffel</v>
      </c>
      <c r="B868" s="6" t="s">
        <v>4926</v>
      </c>
      <c r="C868" s="6" t="s">
        <v>4918</v>
      </c>
      <c r="D868" s="6" t="s">
        <v>335</v>
      </c>
      <c r="E868" s="6" t="s">
        <v>4927</v>
      </c>
      <c r="F868" s="6"/>
      <c r="G868" s="6"/>
      <c r="H868" s="6"/>
      <c r="I868" s="6"/>
      <c r="J868" s="6" t="s">
        <v>337</v>
      </c>
      <c r="K868" s="6" t="s">
        <v>4928</v>
      </c>
      <c r="L868" s="6" t="s">
        <v>4929</v>
      </c>
      <c r="M868" s="1">
        <v>45834</v>
      </c>
      <c r="N868" s="1">
        <v>45834</v>
      </c>
      <c r="O868" s="1"/>
      <c r="P868" s="6" t="s">
        <v>67</v>
      </c>
      <c r="Q868" s="6" t="s">
        <v>67</v>
      </c>
      <c r="R868" s="6">
        <v>0</v>
      </c>
      <c r="S868" s="6">
        <v>1</v>
      </c>
      <c r="T868" s="6">
        <v>0</v>
      </c>
      <c r="U868" s="6">
        <v>0</v>
      </c>
      <c r="V868" s="7" t="str">
        <f>IF(Final_table[[#This Row],[Pipedrive_ID]]&lt;&gt;"",HYPERLINK("https::/silk3.pipedrive.com/person/"&amp;Final_table[[#This Row],[Pipedrive_ID]]/10,Final_table[[#This Row],[fullName]]),"")</f>
        <v/>
      </c>
      <c r="W868" s="6"/>
      <c r="X868" s="1"/>
      <c r="Y868" s="6"/>
      <c r="Z868" s="6" t="s">
        <v>70</v>
      </c>
      <c r="AA868" s="6">
        <v>0</v>
      </c>
      <c r="AB868" s="6" t="s">
        <v>70</v>
      </c>
      <c r="AC868" s="6">
        <v>0</v>
      </c>
      <c r="AD868" t="s">
        <v>68</v>
      </c>
      <c r="AF868" t="s">
        <v>69</v>
      </c>
      <c r="AG868" t="s">
        <v>70</v>
      </c>
      <c r="AH868">
        <v>6</v>
      </c>
      <c r="AI868">
        <v>1</v>
      </c>
    </row>
    <row r="869" spans="1:35" x14ac:dyDescent="0.25">
      <c r="A869" s="7" t="str">
        <f>HYPERLINK(Final_table[[#This Row],[profileUrl]],Final_table[[#This Row],[fullName]])</f>
        <v>Linde Vaes</v>
      </c>
      <c r="B869" s="6" t="s">
        <v>4930</v>
      </c>
      <c r="C869" s="6" t="s">
        <v>4931</v>
      </c>
      <c r="D869" s="6" t="s">
        <v>4932</v>
      </c>
      <c r="E869" s="6" t="s">
        <v>4933</v>
      </c>
      <c r="F869" s="6"/>
      <c r="G869" s="6"/>
      <c r="H869" s="6"/>
      <c r="I869" s="6"/>
      <c r="J869" s="6" t="s">
        <v>337</v>
      </c>
      <c r="K869" s="6" t="s">
        <v>1227</v>
      </c>
      <c r="L869" s="6" t="s">
        <v>4934</v>
      </c>
      <c r="M869" s="1">
        <v>45872</v>
      </c>
      <c r="N869" s="1">
        <v>45872</v>
      </c>
      <c r="O869" s="1"/>
      <c r="P869" s="6" t="s">
        <v>67</v>
      </c>
      <c r="Q869" s="6" t="s">
        <v>67</v>
      </c>
      <c r="R869" s="6">
        <v>0</v>
      </c>
      <c r="S869" s="6">
        <v>1</v>
      </c>
      <c r="T869" s="6">
        <v>0</v>
      </c>
      <c r="U869" s="6">
        <v>0</v>
      </c>
      <c r="V869" s="7" t="str">
        <f>IF(Final_table[[#This Row],[Pipedrive_ID]]&lt;&gt;"",HYPERLINK("https::/silk3.pipedrive.com/person/"&amp;Final_table[[#This Row],[Pipedrive_ID]]/10,Final_table[[#This Row],[fullName]]),"")</f>
        <v/>
      </c>
      <c r="W869" s="6"/>
      <c r="X869" s="1"/>
      <c r="Y869" s="6"/>
      <c r="Z869" s="6" t="s">
        <v>70</v>
      </c>
      <c r="AA869" s="6">
        <v>0</v>
      </c>
      <c r="AB869" s="6" t="s">
        <v>70</v>
      </c>
      <c r="AC869" s="6">
        <v>0</v>
      </c>
      <c r="AD869" t="s">
        <v>68</v>
      </c>
      <c r="AF869" t="s">
        <v>69</v>
      </c>
      <c r="AG869" t="s">
        <v>70</v>
      </c>
      <c r="AH869">
        <v>8</v>
      </c>
      <c r="AI869">
        <v>1</v>
      </c>
    </row>
    <row r="870" spans="1:35" x14ac:dyDescent="0.25">
      <c r="A870" s="7" t="str">
        <f>HYPERLINK(Final_table[[#This Row],[profileUrl]],Final_table[[#This Row],[fullName]])</f>
        <v>Loic Van Tomme</v>
      </c>
      <c r="B870" s="6" t="s">
        <v>4935</v>
      </c>
      <c r="C870" s="6" t="s">
        <v>4936</v>
      </c>
      <c r="D870" s="6" t="s">
        <v>4937</v>
      </c>
      <c r="E870" s="6" t="s">
        <v>4938</v>
      </c>
      <c r="F870" s="6"/>
      <c r="G870" s="6"/>
      <c r="H870" s="6"/>
      <c r="I870" s="6"/>
      <c r="J870" s="6" t="s">
        <v>42</v>
      </c>
      <c r="K870" s="6" t="s">
        <v>4939</v>
      </c>
      <c r="L870" s="6" t="s">
        <v>4940</v>
      </c>
      <c r="M870" s="1">
        <v>45834</v>
      </c>
      <c r="N870" s="1">
        <v>45834</v>
      </c>
      <c r="O870" s="1"/>
      <c r="P870" s="6" t="s">
        <v>67</v>
      </c>
      <c r="Q870" s="6" t="s">
        <v>67</v>
      </c>
      <c r="R870" s="6">
        <v>0</v>
      </c>
      <c r="S870" s="6">
        <v>1</v>
      </c>
      <c r="T870" s="6">
        <v>0</v>
      </c>
      <c r="U870" s="6">
        <v>0</v>
      </c>
      <c r="V870" s="7" t="str">
        <f>IF(Final_table[[#This Row],[Pipedrive_ID]]&lt;&gt;"",HYPERLINK("https::/silk3.pipedrive.com/person/"&amp;Final_table[[#This Row],[Pipedrive_ID]]/10,Final_table[[#This Row],[fullName]]),"")</f>
        <v/>
      </c>
      <c r="W870" s="6"/>
      <c r="X870" s="1"/>
      <c r="Y870" s="6"/>
      <c r="Z870" s="6" t="s">
        <v>70</v>
      </c>
      <c r="AA870" s="6">
        <v>1</v>
      </c>
      <c r="AB870" s="6" t="s">
        <v>4941</v>
      </c>
      <c r="AC870" s="6">
        <v>1</v>
      </c>
      <c r="AD870" t="s">
        <v>68</v>
      </c>
      <c r="AF870" t="s">
        <v>69</v>
      </c>
      <c r="AG870" t="s">
        <v>50</v>
      </c>
      <c r="AH870">
        <v>6</v>
      </c>
      <c r="AI870">
        <v>1</v>
      </c>
    </row>
    <row r="871" spans="1:35" x14ac:dyDescent="0.25">
      <c r="A871" s="7" t="str">
        <f>HYPERLINK(Final_table[[#This Row],[profileUrl]],Final_table[[#This Row],[fullName]])</f>
        <v>Loranne Beysen</v>
      </c>
      <c r="B871" s="6" t="s">
        <v>4942</v>
      </c>
      <c r="C871" s="6" t="s">
        <v>4943</v>
      </c>
      <c r="D871" s="6" t="s">
        <v>4944</v>
      </c>
      <c r="E871" s="6" t="s">
        <v>4945</v>
      </c>
      <c r="F871" s="6"/>
      <c r="G871" s="6"/>
      <c r="H871" s="6"/>
      <c r="I871" s="6"/>
      <c r="J871" s="6" t="s">
        <v>337</v>
      </c>
      <c r="K871" s="6" t="s">
        <v>3554</v>
      </c>
      <c r="L871" s="6" t="s">
        <v>4946</v>
      </c>
      <c r="M871" s="1">
        <v>45829</v>
      </c>
      <c r="N871" s="1">
        <v>45829</v>
      </c>
      <c r="O871" s="1"/>
      <c r="P871" s="6" t="s">
        <v>67</v>
      </c>
      <c r="Q871" s="6" t="s">
        <v>67</v>
      </c>
      <c r="R871" s="6">
        <v>0</v>
      </c>
      <c r="S871" s="6">
        <v>1</v>
      </c>
      <c r="T871" s="6">
        <v>0</v>
      </c>
      <c r="U871" s="6">
        <v>0</v>
      </c>
      <c r="V871" s="7" t="str">
        <f>IF(Final_table[[#This Row],[Pipedrive_ID]]&lt;&gt;"",HYPERLINK("https::/silk3.pipedrive.com/person/"&amp;Final_table[[#This Row],[Pipedrive_ID]]/10,Final_table[[#This Row],[fullName]]),"")</f>
        <v/>
      </c>
      <c r="W871" s="6"/>
      <c r="X871" s="1"/>
      <c r="Y871" s="6"/>
      <c r="Z871" s="6" t="s">
        <v>70</v>
      </c>
      <c r="AA871" s="6">
        <v>0</v>
      </c>
      <c r="AB871" s="6" t="s">
        <v>70</v>
      </c>
      <c r="AC871" s="6">
        <v>0</v>
      </c>
      <c r="AD871" t="s">
        <v>68</v>
      </c>
      <c r="AF871" t="s">
        <v>69</v>
      </c>
      <c r="AG871" t="s">
        <v>70</v>
      </c>
      <c r="AH871">
        <v>6</v>
      </c>
      <c r="AI871">
        <v>1</v>
      </c>
    </row>
    <row r="872" spans="1:35" x14ac:dyDescent="0.25">
      <c r="A872" s="7" t="str">
        <f>HYPERLINK(Final_table[[#This Row],[profileUrl]],Final_table[[#This Row],[fullName]])</f>
        <v>Lore Dedroog</v>
      </c>
      <c r="B872" s="6" t="s">
        <v>4947</v>
      </c>
      <c r="C872" s="6" t="s">
        <v>2637</v>
      </c>
      <c r="D872" s="6" t="s">
        <v>4948</v>
      </c>
      <c r="E872" s="6" t="s">
        <v>4949</v>
      </c>
      <c r="F872" s="6"/>
      <c r="G872" s="6"/>
      <c r="H872" s="6"/>
      <c r="I872" s="6"/>
      <c r="J872" s="6" t="s">
        <v>42</v>
      </c>
      <c r="K872" s="6" t="s">
        <v>4950</v>
      </c>
      <c r="L872" s="6" t="s">
        <v>4951</v>
      </c>
      <c r="M872" s="1">
        <v>45834</v>
      </c>
      <c r="N872" s="1">
        <v>45834</v>
      </c>
      <c r="O872" s="1"/>
      <c r="P872" s="6" t="s">
        <v>67</v>
      </c>
      <c r="Q872" s="6" t="s">
        <v>67</v>
      </c>
      <c r="R872" s="6">
        <v>0</v>
      </c>
      <c r="S872" s="6">
        <v>1</v>
      </c>
      <c r="T872" s="6">
        <v>0</v>
      </c>
      <c r="U872" s="6">
        <v>0</v>
      </c>
      <c r="V872" s="7" t="str">
        <f>IF(Final_table[[#This Row],[Pipedrive_ID]]&lt;&gt;"",HYPERLINK("https::/silk3.pipedrive.com/person/"&amp;Final_table[[#This Row],[Pipedrive_ID]]/10,Final_table[[#This Row],[fullName]]),"")</f>
        <v/>
      </c>
      <c r="W872" s="6"/>
      <c r="X872" s="1"/>
      <c r="Y872" s="6"/>
      <c r="Z872" s="6" t="s">
        <v>70</v>
      </c>
      <c r="AA872" s="6">
        <v>2</v>
      </c>
      <c r="AB872" s="6" t="s">
        <v>4952</v>
      </c>
      <c r="AC872" s="6">
        <v>3</v>
      </c>
      <c r="AD872" t="s">
        <v>68</v>
      </c>
      <c r="AF872" t="s">
        <v>69</v>
      </c>
      <c r="AG872" t="s">
        <v>50</v>
      </c>
      <c r="AH872">
        <v>6</v>
      </c>
      <c r="AI872">
        <v>1</v>
      </c>
    </row>
    <row r="873" spans="1:35" x14ac:dyDescent="0.25">
      <c r="A873" s="7" t="str">
        <f>HYPERLINK(Final_table[[#This Row],[profileUrl]],Final_table[[#This Row],[fullName]])</f>
        <v>Lore Van Gorp</v>
      </c>
      <c r="B873" s="6" t="s">
        <v>6127</v>
      </c>
      <c r="C873" s="6" t="s">
        <v>2637</v>
      </c>
      <c r="D873" s="6" t="s">
        <v>6128</v>
      </c>
      <c r="E873" s="6" t="s">
        <v>6129</v>
      </c>
      <c r="F873" s="6"/>
      <c r="G873" s="6"/>
      <c r="H873" s="6"/>
      <c r="I873" s="6"/>
      <c r="J873" s="6" t="s">
        <v>42</v>
      </c>
      <c r="K873" s="6" t="s">
        <v>6130</v>
      </c>
      <c r="L873" s="6" t="s">
        <v>810</v>
      </c>
      <c r="M873" s="1">
        <v>45872</v>
      </c>
      <c r="N873" s="1">
        <v>45872</v>
      </c>
      <c r="O873" s="1"/>
      <c r="P873" s="6" t="s">
        <v>67</v>
      </c>
      <c r="Q873" s="6" t="s">
        <v>67</v>
      </c>
      <c r="R873" s="6">
        <v>0</v>
      </c>
      <c r="S873" s="6">
        <v>1</v>
      </c>
      <c r="T873" s="6">
        <v>0</v>
      </c>
      <c r="U873" s="6">
        <v>0</v>
      </c>
      <c r="V873" s="7" t="str">
        <f>IF(Final_table[[#This Row],[Pipedrive_ID]]&lt;&gt;"",HYPERLINK("https::/silk3.pipedrive.com/person/"&amp;Final_table[[#This Row],[Pipedrive_ID]]/10,Final_table[[#This Row],[fullName]]),"")</f>
        <v/>
      </c>
      <c r="W873" s="6"/>
      <c r="X873" s="1"/>
      <c r="Y873" s="6"/>
      <c r="Z873" s="6" t="s">
        <v>70</v>
      </c>
      <c r="AA873" s="6">
        <v>0</v>
      </c>
      <c r="AB873" s="6" t="s">
        <v>70</v>
      </c>
      <c r="AC873" s="6">
        <v>0</v>
      </c>
      <c r="AD873" t="s">
        <v>68</v>
      </c>
      <c r="AF873" t="s">
        <v>69</v>
      </c>
      <c r="AG873" t="s">
        <v>70</v>
      </c>
      <c r="AH873">
        <v>8</v>
      </c>
      <c r="AI873">
        <v>1</v>
      </c>
    </row>
    <row r="874" spans="1:35" x14ac:dyDescent="0.25">
      <c r="A874" s="7" t="str">
        <f>HYPERLINK(Final_table[[#This Row],[profileUrl]],Final_table[[#This Row],[fullName]])</f>
        <v>Louis Dehandschutter</v>
      </c>
      <c r="B874" s="6" t="s">
        <v>4953</v>
      </c>
      <c r="C874" s="6" t="s">
        <v>4954</v>
      </c>
      <c r="D874" s="6" t="s">
        <v>4955</v>
      </c>
      <c r="E874" s="6" t="s">
        <v>4956</v>
      </c>
      <c r="F874" s="6"/>
      <c r="G874" s="6"/>
      <c r="H874" s="6"/>
      <c r="I874" s="6"/>
      <c r="J874" s="6" t="s">
        <v>42</v>
      </c>
      <c r="K874" s="6" t="s">
        <v>4957</v>
      </c>
      <c r="L874" s="6" t="s">
        <v>4958</v>
      </c>
      <c r="M874" s="1">
        <v>45834</v>
      </c>
      <c r="N874" s="1">
        <v>45834</v>
      </c>
      <c r="O874" s="1"/>
      <c r="P874" s="6" t="s">
        <v>67</v>
      </c>
      <c r="Q874" s="6" t="s">
        <v>67</v>
      </c>
      <c r="R874" s="6">
        <v>0</v>
      </c>
      <c r="S874" s="6">
        <v>1</v>
      </c>
      <c r="T874" s="6">
        <v>0</v>
      </c>
      <c r="U874" s="6">
        <v>0</v>
      </c>
      <c r="V874" s="7" t="str">
        <f>IF(Final_table[[#This Row],[Pipedrive_ID]]&lt;&gt;"",HYPERLINK("https::/silk3.pipedrive.com/person/"&amp;Final_table[[#This Row],[Pipedrive_ID]]/10,Final_table[[#This Row],[fullName]]),"")</f>
        <v/>
      </c>
      <c r="W874" s="6"/>
      <c r="X874" s="1"/>
      <c r="Y874" s="6"/>
      <c r="Z874" s="6" t="s">
        <v>70</v>
      </c>
      <c r="AA874" s="6">
        <v>0</v>
      </c>
      <c r="AB874" s="6" t="s">
        <v>70</v>
      </c>
      <c r="AC874" s="6">
        <v>0</v>
      </c>
      <c r="AD874" t="s">
        <v>68</v>
      </c>
      <c r="AF874" t="s">
        <v>69</v>
      </c>
      <c r="AG874" t="s">
        <v>70</v>
      </c>
      <c r="AH874">
        <v>6</v>
      </c>
      <c r="AI874">
        <v>1</v>
      </c>
    </row>
    <row r="875" spans="1:35" x14ac:dyDescent="0.25">
      <c r="A875" s="7" t="str">
        <f>HYPERLINK(Final_table[[#This Row],[profileUrl]],Final_table[[#This Row],[fullName]])</f>
        <v>Louis Knoop</v>
      </c>
      <c r="B875" s="6" t="s">
        <v>4959</v>
      </c>
      <c r="C875" s="6" t="s">
        <v>4954</v>
      </c>
      <c r="D875" s="6" t="s">
        <v>4960</v>
      </c>
      <c r="E875" s="6" t="s">
        <v>4961</v>
      </c>
      <c r="F875" s="6"/>
      <c r="G875" s="6"/>
      <c r="H875" s="6"/>
      <c r="I875" s="6"/>
      <c r="J875" s="6" t="s">
        <v>337</v>
      </c>
      <c r="K875" s="6" t="s">
        <v>4962</v>
      </c>
      <c r="L875" s="6" t="s">
        <v>4963</v>
      </c>
      <c r="M875" s="1">
        <v>45870</v>
      </c>
      <c r="N875" s="1">
        <v>45870</v>
      </c>
      <c r="O875" s="1"/>
      <c r="P875" s="6" t="s">
        <v>67</v>
      </c>
      <c r="Q875" s="6" t="s">
        <v>67</v>
      </c>
      <c r="R875" s="6">
        <v>0</v>
      </c>
      <c r="S875" s="6">
        <v>1</v>
      </c>
      <c r="T875" s="6">
        <v>0</v>
      </c>
      <c r="U875" s="6">
        <v>0</v>
      </c>
      <c r="V875" s="7" t="str">
        <f>IF(Final_table[[#This Row],[Pipedrive_ID]]&lt;&gt;"",HYPERLINK("https::/silk3.pipedrive.com/person/"&amp;Final_table[[#This Row],[Pipedrive_ID]]/10,Final_table[[#This Row],[fullName]]),"")</f>
        <v/>
      </c>
      <c r="W875" s="6"/>
      <c r="X875" s="1"/>
      <c r="Y875" s="6"/>
      <c r="Z875" s="6" t="s">
        <v>70</v>
      </c>
      <c r="AA875" s="6">
        <v>0</v>
      </c>
      <c r="AB875" s="6" t="s">
        <v>70</v>
      </c>
      <c r="AC875" s="6">
        <v>0</v>
      </c>
      <c r="AD875" t="s">
        <v>68</v>
      </c>
      <c r="AF875" t="s">
        <v>69</v>
      </c>
      <c r="AG875" t="s">
        <v>70</v>
      </c>
      <c r="AH875">
        <v>8</v>
      </c>
      <c r="AI875">
        <v>1</v>
      </c>
    </row>
    <row r="876" spans="1:35" x14ac:dyDescent="0.25">
      <c r="A876" s="7" t="str">
        <f>HYPERLINK(Final_table[[#This Row],[profileUrl]],Final_table[[#This Row],[fullName]])</f>
        <v>Luc Hauspie</v>
      </c>
      <c r="B876" s="6" t="s">
        <v>4964</v>
      </c>
      <c r="C876" s="6" t="s">
        <v>73</v>
      </c>
      <c r="D876" s="6" t="s">
        <v>4965</v>
      </c>
      <c r="E876" s="6" t="s">
        <v>4966</v>
      </c>
      <c r="F876" s="6"/>
      <c r="G876" s="6"/>
      <c r="H876" s="6"/>
      <c r="I876" s="6"/>
      <c r="J876" s="6" t="s">
        <v>42</v>
      </c>
      <c r="K876" s="6" t="s">
        <v>4967</v>
      </c>
      <c r="L876" s="6" t="s">
        <v>4968</v>
      </c>
      <c r="M876" s="1">
        <v>45870</v>
      </c>
      <c r="N876" s="1">
        <v>45870</v>
      </c>
      <c r="O876" s="1"/>
      <c r="P876" s="6" t="s">
        <v>67</v>
      </c>
      <c r="Q876" s="6" t="s">
        <v>67</v>
      </c>
      <c r="R876" s="6">
        <v>0</v>
      </c>
      <c r="S876" s="6">
        <v>1</v>
      </c>
      <c r="T876" s="6">
        <v>0</v>
      </c>
      <c r="U876" s="6">
        <v>0</v>
      </c>
      <c r="V876" s="7" t="str">
        <f>IF(Final_table[[#This Row],[Pipedrive_ID]]&lt;&gt;"",HYPERLINK("https::/silk3.pipedrive.com/person/"&amp;Final_table[[#This Row],[Pipedrive_ID]]/10,Final_table[[#This Row],[fullName]]),"")</f>
        <v/>
      </c>
      <c r="W876" s="6"/>
      <c r="X876" s="1"/>
      <c r="Y876" s="6"/>
      <c r="Z876" s="6" t="s">
        <v>70</v>
      </c>
      <c r="AA876" s="6">
        <v>0</v>
      </c>
      <c r="AB876" s="6" t="s">
        <v>70</v>
      </c>
      <c r="AC876" s="6">
        <v>3</v>
      </c>
      <c r="AD876" t="s">
        <v>68</v>
      </c>
      <c r="AF876" t="s">
        <v>69</v>
      </c>
      <c r="AG876" t="s">
        <v>79</v>
      </c>
      <c r="AH876">
        <v>8</v>
      </c>
      <c r="AI876">
        <v>1</v>
      </c>
    </row>
    <row r="877" spans="1:35" x14ac:dyDescent="0.25">
      <c r="A877" s="7" t="str">
        <f>HYPERLINK(Final_table[[#This Row],[profileUrl]],Final_table[[#This Row],[fullName]])</f>
        <v>Luc Hofkens</v>
      </c>
      <c r="B877" s="6" t="s">
        <v>4969</v>
      </c>
      <c r="C877" s="6" t="s">
        <v>73</v>
      </c>
      <c r="D877" s="6" t="s">
        <v>4970</v>
      </c>
      <c r="E877" s="6" t="s">
        <v>4971</v>
      </c>
      <c r="F877" s="6"/>
      <c r="G877" s="6"/>
      <c r="H877" s="6"/>
      <c r="I877" s="6"/>
      <c r="J877" s="6" t="s">
        <v>337</v>
      </c>
      <c r="K877" s="6" t="s">
        <v>4972</v>
      </c>
      <c r="L877" s="6" t="s">
        <v>4973</v>
      </c>
      <c r="M877" s="1">
        <v>45870</v>
      </c>
      <c r="N877" s="1">
        <v>45870</v>
      </c>
      <c r="O877" s="1"/>
      <c r="P877" s="6" t="s">
        <v>67</v>
      </c>
      <c r="Q877" s="6" t="s">
        <v>67</v>
      </c>
      <c r="R877" s="6">
        <v>0</v>
      </c>
      <c r="S877" s="6">
        <v>1</v>
      </c>
      <c r="T877" s="6">
        <v>0</v>
      </c>
      <c r="U877" s="6">
        <v>0</v>
      </c>
      <c r="V877" s="7" t="str">
        <f>IF(Final_table[[#This Row],[Pipedrive_ID]]&lt;&gt;"",HYPERLINK("https::/silk3.pipedrive.com/person/"&amp;Final_table[[#This Row],[Pipedrive_ID]]/10,Final_table[[#This Row],[fullName]]),"")</f>
        <v/>
      </c>
      <c r="W877" s="6"/>
      <c r="X877" s="1"/>
      <c r="Y877" s="6"/>
      <c r="Z877" s="6" t="s">
        <v>70</v>
      </c>
      <c r="AA877" s="6">
        <v>0</v>
      </c>
      <c r="AB877" s="6" t="s">
        <v>70</v>
      </c>
      <c r="AC877" s="6">
        <v>0</v>
      </c>
      <c r="AD877" t="s">
        <v>68</v>
      </c>
      <c r="AF877" t="s">
        <v>69</v>
      </c>
      <c r="AG877" t="s">
        <v>70</v>
      </c>
      <c r="AH877">
        <v>8</v>
      </c>
      <c r="AI877">
        <v>1</v>
      </c>
    </row>
    <row r="878" spans="1:35" x14ac:dyDescent="0.25">
      <c r="A878" s="7" t="str">
        <f>HYPERLINK(Final_table[[#This Row],[profileUrl]],Final_table[[#This Row],[fullName]])</f>
        <v>Lucas De Sitter</v>
      </c>
      <c r="B878" s="6" t="s">
        <v>4974</v>
      </c>
      <c r="C878" s="6" t="s">
        <v>4975</v>
      </c>
      <c r="D878" s="6" t="s">
        <v>4976</v>
      </c>
      <c r="E878" s="6" t="s">
        <v>4977</v>
      </c>
      <c r="F878" s="6"/>
      <c r="G878" s="6"/>
      <c r="H878" s="6"/>
      <c r="I878" s="6"/>
      <c r="J878" s="6" t="s">
        <v>337</v>
      </c>
      <c r="K878" s="6" t="s">
        <v>823</v>
      </c>
      <c r="L878" s="6" t="s">
        <v>4978</v>
      </c>
      <c r="M878" s="1">
        <v>45805</v>
      </c>
      <c r="N878" s="1">
        <v>45805</v>
      </c>
      <c r="O878" s="1"/>
      <c r="P878" s="6" t="s">
        <v>67</v>
      </c>
      <c r="Q878" s="6" t="s">
        <v>67</v>
      </c>
      <c r="R878" s="6">
        <v>1</v>
      </c>
      <c r="S878" s="6">
        <v>0</v>
      </c>
      <c r="T878" s="6">
        <v>0</v>
      </c>
      <c r="U878" s="6">
        <v>0</v>
      </c>
      <c r="V878" s="7" t="str">
        <f>IF(Final_table[[#This Row],[Pipedrive_ID]]&lt;&gt;"",HYPERLINK("https::/silk3.pipedrive.com/person/"&amp;Final_table[[#This Row],[Pipedrive_ID]]/10,Final_table[[#This Row],[fullName]]),"")</f>
        <v/>
      </c>
      <c r="W878" s="6"/>
      <c r="X878" s="1"/>
      <c r="Y878" s="6"/>
      <c r="Z878" s="6" t="s">
        <v>70</v>
      </c>
      <c r="AA878" s="6">
        <v>0</v>
      </c>
      <c r="AB878" s="6" t="s">
        <v>70</v>
      </c>
      <c r="AC878" s="6">
        <v>0</v>
      </c>
      <c r="AD878" t="s">
        <v>68</v>
      </c>
      <c r="AF878" t="s">
        <v>69</v>
      </c>
      <c r="AG878" t="s">
        <v>70</v>
      </c>
      <c r="AH878">
        <v>5</v>
      </c>
      <c r="AI878">
        <v>1</v>
      </c>
    </row>
    <row r="879" spans="1:35" x14ac:dyDescent="0.25">
      <c r="A879" s="7" t="str">
        <f>HYPERLINK(Final_table[[#This Row],[profileUrl]],Final_table[[#This Row],[fullName]])</f>
        <v>Lukas Van Den Bogaert</v>
      </c>
      <c r="B879" s="6" t="s">
        <v>4979</v>
      </c>
      <c r="C879" s="6" t="s">
        <v>4980</v>
      </c>
      <c r="D879" s="6" t="s">
        <v>1491</v>
      </c>
      <c r="E879" s="6" t="s">
        <v>4981</v>
      </c>
      <c r="F879" s="6"/>
      <c r="G879" s="6"/>
      <c r="H879" s="6"/>
      <c r="I879" s="6"/>
      <c r="J879" s="6" t="s">
        <v>337</v>
      </c>
      <c r="K879" s="6" t="s">
        <v>4982</v>
      </c>
      <c r="L879" s="6" t="s">
        <v>1162</v>
      </c>
      <c r="M879" s="1">
        <v>45805</v>
      </c>
      <c r="N879" s="1">
        <v>45805</v>
      </c>
      <c r="O879" s="1"/>
      <c r="P879" s="6" t="s">
        <v>67</v>
      </c>
      <c r="Q879" s="6" t="s">
        <v>67</v>
      </c>
      <c r="R879" s="6">
        <v>1</v>
      </c>
      <c r="S879" s="6">
        <v>0</v>
      </c>
      <c r="T879" s="6">
        <v>0</v>
      </c>
      <c r="U879" s="6">
        <v>0</v>
      </c>
      <c r="V879" s="7" t="str">
        <f>IF(Final_table[[#This Row],[Pipedrive_ID]]&lt;&gt;"",HYPERLINK("https::/silk3.pipedrive.com/person/"&amp;Final_table[[#This Row],[Pipedrive_ID]]/10,Final_table[[#This Row],[fullName]]),"")</f>
        <v/>
      </c>
      <c r="W879" s="6"/>
      <c r="X879" s="1"/>
      <c r="Y879" s="6"/>
      <c r="Z879" s="6" t="s">
        <v>70</v>
      </c>
      <c r="AA879" s="6">
        <v>0</v>
      </c>
      <c r="AB879" s="6" t="s">
        <v>70</v>
      </c>
      <c r="AC879" s="6">
        <v>0</v>
      </c>
      <c r="AD879" t="s">
        <v>68</v>
      </c>
      <c r="AF879" t="s">
        <v>69</v>
      </c>
      <c r="AG879" t="s">
        <v>70</v>
      </c>
      <c r="AH879">
        <v>5</v>
      </c>
      <c r="AI879">
        <v>1</v>
      </c>
    </row>
    <row r="880" spans="1:35" x14ac:dyDescent="0.25">
      <c r="A880" s="7" t="str">
        <f>HYPERLINK(Final_table[[#This Row],[profileUrl]],Final_table[[#This Row],[fullName]])</f>
        <v>Maarten BERT THOMAS</v>
      </c>
      <c r="B880" s="6" t="s">
        <v>4983</v>
      </c>
      <c r="C880" s="6" t="s">
        <v>1636</v>
      </c>
      <c r="D880" s="6" t="s">
        <v>4984</v>
      </c>
      <c r="E880" s="6" t="s">
        <v>4985</v>
      </c>
      <c r="F880" s="6"/>
      <c r="G880" s="6"/>
      <c r="H880" s="6"/>
      <c r="I880" s="6"/>
      <c r="J880" s="6" t="s">
        <v>42</v>
      </c>
      <c r="K880" s="6" t="s">
        <v>4986</v>
      </c>
      <c r="L880" s="6" t="s">
        <v>4711</v>
      </c>
      <c r="M880" s="1">
        <v>45834</v>
      </c>
      <c r="N880" s="1">
        <v>45834</v>
      </c>
      <c r="O880" s="1"/>
      <c r="P880" s="6" t="s">
        <v>67</v>
      </c>
      <c r="Q880" s="6" t="s">
        <v>67</v>
      </c>
      <c r="R880" s="6">
        <v>0</v>
      </c>
      <c r="S880" s="6">
        <v>1</v>
      </c>
      <c r="T880" s="6">
        <v>0</v>
      </c>
      <c r="U880" s="6">
        <v>0</v>
      </c>
      <c r="V880" s="7" t="str">
        <f>IF(Final_table[[#This Row],[Pipedrive_ID]]&lt;&gt;"",HYPERLINK("https::/silk3.pipedrive.com/person/"&amp;Final_table[[#This Row],[Pipedrive_ID]]/10,Final_table[[#This Row],[fullName]]),"")</f>
        <v/>
      </c>
      <c r="W880" s="6"/>
      <c r="X880" s="1"/>
      <c r="Y880" s="6"/>
      <c r="Z880" s="6" t="s">
        <v>70</v>
      </c>
      <c r="AA880" s="6">
        <v>0</v>
      </c>
      <c r="AB880" s="6" t="s">
        <v>70</v>
      </c>
      <c r="AC880" s="6">
        <v>2</v>
      </c>
      <c r="AD880" t="s">
        <v>68</v>
      </c>
      <c r="AF880" t="s">
        <v>69</v>
      </c>
      <c r="AG880" t="s">
        <v>79</v>
      </c>
      <c r="AH880">
        <v>6</v>
      </c>
      <c r="AI880">
        <v>1</v>
      </c>
    </row>
    <row r="881" spans="1:35" x14ac:dyDescent="0.25">
      <c r="A881" s="7" t="str">
        <f>HYPERLINK(Final_table[[#This Row],[profileUrl]],Final_table[[#This Row],[fullName]])</f>
        <v>Maarten De Voeght</v>
      </c>
      <c r="B881" s="6" t="s">
        <v>4987</v>
      </c>
      <c r="C881" s="6" t="s">
        <v>1636</v>
      </c>
      <c r="D881" s="6" t="s">
        <v>4988</v>
      </c>
      <c r="E881" s="6" t="s">
        <v>4989</v>
      </c>
      <c r="F881" s="6"/>
      <c r="G881" s="6"/>
      <c r="H881" s="6"/>
      <c r="I881" s="6"/>
      <c r="J881" s="6" t="s">
        <v>337</v>
      </c>
      <c r="K881" s="6" t="s">
        <v>4990</v>
      </c>
      <c r="L881" s="6" t="s">
        <v>4991</v>
      </c>
      <c r="M881" s="1">
        <v>45834</v>
      </c>
      <c r="N881" s="1">
        <v>45834</v>
      </c>
      <c r="O881" s="1"/>
      <c r="P881" s="6" t="s">
        <v>67</v>
      </c>
      <c r="Q881" s="6" t="s">
        <v>67</v>
      </c>
      <c r="R881" s="6">
        <v>0</v>
      </c>
      <c r="S881" s="6">
        <v>1</v>
      </c>
      <c r="T881" s="6">
        <v>0</v>
      </c>
      <c r="U881" s="6">
        <v>0</v>
      </c>
      <c r="V881" s="7" t="str">
        <f>IF(Final_table[[#This Row],[Pipedrive_ID]]&lt;&gt;"",HYPERLINK("https::/silk3.pipedrive.com/person/"&amp;Final_table[[#This Row],[Pipedrive_ID]]/10,Final_table[[#This Row],[fullName]]),"")</f>
        <v/>
      </c>
      <c r="W881" s="6"/>
      <c r="X881" s="1"/>
      <c r="Y881" s="6"/>
      <c r="Z881" s="6" t="s">
        <v>70</v>
      </c>
      <c r="AA881" s="6">
        <v>0</v>
      </c>
      <c r="AB881" s="6" t="s">
        <v>70</v>
      </c>
      <c r="AC881" s="6">
        <v>0</v>
      </c>
      <c r="AD881" t="s">
        <v>68</v>
      </c>
      <c r="AF881" t="s">
        <v>69</v>
      </c>
      <c r="AG881" t="s">
        <v>70</v>
      </c>
      <c r="AH881">
        <v>6</v>
      </c>
      <c r="AI881">
        <v>1</v>
      </c>
    </row>
    <row r="882" spans="1:35" x14ac:dyDescent="0.25">
      <c r="A882" s="7" t="str">
        <f>HYPERLINK(Final_table[[#This Row],[profileUrl]],Final_table[[#This Row],[fullName]])</f>
        <v>Maarten Ferket</v>
      </c>
      <c r="B882" s="6" t="s">
        <v>4992</v>
      </c>
      <c r="C882" s="6" t="s">
        <v>1636</v>
      </c>
      <c r="D882" s="6" t="s">
        <v>4993</v>
      </c>
      <c r="E882" s="6" t="s">
        <v>4994</v>
      </c>
      <c r="F882" s="6"/>
      <c r="G882" s="6"/>
      <c r="H882" s="6"/>
      <c r="I882" s="6"/>
      <c r="J882" s="6" t="s">
        <v>337</v>
      </c>
      <c r="K882" s="6" t="s">
        <v>4995</v>
      </c>
      <c r="L882" s="6" t="s">
        <v>4996</v>
      </c>
      <c r="M882" s="1">
        <v>45872</v>
      </c>
      <c r="N882" s="1">
        <v>45872</v>
      </c>
      <c r="O882" s="1"/>
      <c r="P882" s="6" t="s">
        <v>67</v>
      </c>
      <c r="Q882" s="6" t="s">
        <v>67</v>
      </c>
      <c r="R882" s="6">
        <v>0</v>
      </c>
      <c r="S882" s="6">
        <v>1</v>
      </c>
      <c r="T882" s="6">
        <v>0</v>
      </c>
      <c r="U882" s="6">
        <v>0</v>
      </c>
      <c r="V882" s="7" t="str">
        <f>IF(Final_table[[#This Row],[Pipedrive_ID]]&lt;&gt;"",HYPERLINK("https::/silk3.pipedrive.com/person/"&amp;Final_table[[#This Row],[Pipedrive_ID]]/10,Final_table[[#This Row],[fullName]]),"")</f>
        <v/>
      </c>
      <c r="W882" s="6"/>
      <c r="X882" s="1"/>
      <c r="Y882" s="6"/>
      <c r="Z882" s="6" t="s">
        <v>70</v>
      </c>
      <c r="AA882" s="6">
        <v>0</v>
      </c>
      <c r="AB882" s="6" t="s">
        <v>70</v>
      </c>
      <c r="AC882" s="6">
        <v>0</v>
      </c>
      <c r="AD882" t="s">
        <v>68</v>
      </c>
      <c r="AF882" t="s">
        <v>69</v>
      </c>
      <c r="AG882" t="s">
        <v>70</v>
      </c>
      <c r="AH882">
        <v>8</v>
      </c>
      <c r="AI882">
        <v>1</v>
      </c>
    </row>
    <row r="883" spans="1:35" x14ac:dyDescent="0.25">
      <c r="A883" s="7" t="str">
        <f>HYPERLINK(Final_table[[#This Row],[profileUrl]],Final_table[[#This Row],[fullName]])</f>
        <v>Manon Van Herreweghe</v>
      </c>
      <c r="B883" s="6" t="s">
        <v>4997</v>
      </c>
      <c r="C883" s="6" t="s">
        <v>2697</v>
      </c>
      <c r="D883" s="6" t="s">
        <v>4998</v>
      </c>
      <c r="E883" s="6" t="s">
        <v>4999</v>
      </c>
      <c r="F883" s="6"/>
      <c r="G883" s="6"/>
      <c r="H883" s="6"/>
      <c r="I883" s="6"/>
      <c r="J883" s="6" t="s">
        <v>337</v>
      </c>
      <c r="K883" s="6" t="s">
        <v>5000</v>
      </c>
      <c r="L883" s="6" t="s">
        <v>5001</v>
      </c>
      <c r="M883" s="1">
        <v>45805</v>
      </c>
      <c r="N883" s="1">
        <v>45805</v>
      </c>
      <c r="O883" s="1"/>
      <c r="P883" s="6" t="s">
        <v>67</v>
      </c>
      <c r="Q883" s="6" t="s">
        <v>67</v>
      </c>
      <c r="R883" s="6">
        <v>1</v>
      </c>
      <c r="S883" s="6">
        <v>0</v>
      </c>
      <c r="T883" s="6">
        <v>0</v>
      </c>
      <c r="U883" s="6">
        <v>0</v>
      </c>
      <c r="V883" s="7" t="str">
        <f>IF(Final_table[[#This Row],[Pipedrive_ID]]&lt;&gt;"",HYPERLINK("https::/silk3.pipedrive.com/person/"&amp;Final_table[[#This Row],[Pipedrive_ID]]/10,Final_table[[#This Row],[fullName]]),"")</f>
        <v/>
      </c>
      <c r="W883" s="6"/>
      <c r="X883" s="1"/>
      <c r="Y883" s="6"/>
      <c r="Z883" s="6" t="s">
        <v>70</v>
      </c>
      <c r="AA883" s="6">
        <v>0</v>
      </c>
      <c r="AB883" s="6" t="s">
        <v>70</v>
      </c>
      <c r="AC883" s="6">
        <v>0</v>
      </c>
      <c r="AD883" t="s">
        <v>68</v>
      </c>
      <c r="AF883" t="s">
        <v>69</v>
      </c>
      <c r="AG883" t="s">
        <v>70</v>
      </c>
      <c r="AH883">
        <v>5</v>
      </c>
      <c r="AI883">
        <v>1</v>
      </c>
    </row>
    <row r="884" spans="1:35" x14ac:dyDescent="0.25">
      <c r="A884" s="7" t="str">
        <f>HYPERLINK(Final_table[[#This Row],[profileUrl]],Final_table[[#This Row],[fullName]])</f>
        <v>Manu Matthijssens</v>
      </c>
      <c r="B884" s="6" t="s">
        <v>5002</v>
      </c>
      <c r="C884" s="6" t="s">
        <v>5003</v>
      </c>
      <c r="D884" s="6" t="s">
        <v>5004</v>
      </c>
      <c r="E884" s="6" t="s">
        <v>5005</v>
      </c>
      <c r="F884" s="6"/>
      <c r="G884" s="6"/>
      <c r="H884" s="6"/>
      <c r="I884" s="6"/>
      <c r="J884" s="6" t="s">
        <v>337</v>
      </c>
      <c r="K884" s="6" t="s">
        <v>940</v>
      </c>
      <c r="L884" s="6" t="s">
        <v>5006</v>
      </c>
      <c r="M884" s="1">
        <v>45791</v>
      </c>
      <c r="N884" s="1">
        <v>45791</v>
      </c>
      <c r="O884" s="1"/>
      <c r="P884" s="6" t="s">
        <v>67</v>
      </c>
      <c r="Q884" s="6" t="s">
        <v>67</v>
      </c>
      <c r="R884" s="6">
        <v>0</v>
      </c>
      <c r="S884" s="6">
        <v>1</v>
      </c>
      <c r="T884" s="6">
        <v>0</v>
      </c>
      <c r="U884" s="6">
        <v>0</v>
      </c>
      <c r="V884" s="7" t="str">
        <f>IF(Final_table[[#This Row],[Pipedrive_ID]]&lt;&gt;"",HYPERLINK("https::/silk3.pipedrive.com/person/"&amp;Final_table[[#This Row],[Pipedrive_ID]]/10,Final_table[[#This Row],[fullName]]),"")</f>
        <v/>
      </c>
      <c r="W884" s="6"/>
      <c r="X884" s="1"/>
      <c r="Y884" s="6"/>
      <c r="Z884" s="6" t="s">
        <v>70</v>
      </c>
      <c r="AA884" s="6">
        <v>0</v>
      </c>
      <c r="AB884" s="6" t="s">
        <v>70</v>
      </c>
      <c r="AC884" s="6">
        <v>0</v>
      </c>
      <c r="AD884" t="s">
        <v>68</v>
      </c>
      <c r="AF884" t="s">
        <v>69</v>
      </c>
      <c r="AG884" t="s">
        <v>70</v>
      </c>
      <c r="AH884">
        <v>5</v>
      </c>
      <c r="AI884">
        <v>1</v>
      </c>
    </row>
    <row r="885" spans="1:35" x14ac:dyDescent="0.25">
      <c r="A885" s="7" t="str">
        <f>HYPERLINK(Final_table[[#This Row],[profileUrl]],Final_table[[#This Row],[fullName]])</f>
        <v>Marc Bogaerts</v>
      </c>
      <c r="B885" s="6" t="s">
        <v>5007</v>
      </c>
      <c r="C885" s="6" t="s">
        <v>293</v>
      </c>
      <c r="D885" s="6" t="s">
        <v>3823</v>
      </c>
      <c r="E885" s="6" t="s">
        <v>5008</v>
      </c>
      <c r="F885" s="6"/>
      <c r="G885" s="6"/>
      <c r="H885" s="6"/>
      <c r="I885" s="6"/>
      <c r="J885" s="6" t="s">
        <v>337</v>
      </c>
      <c r="K885" s="6" t="s">
        <v>5009</v>
      </c>
      <c r="L885" s="6" t="s">
        <v>5010</v>
      </c>
      <c r="M885" s="1">
        <v>45834</v>
      </c>
      <c r="N885" s="1">
        <v>45834</v>
      </c>
      <c r="O885" s="1"/>
      <c r="P885" s="6" t="s">
        <v>67</v>
      </c>
      <c r="Q885" s="6" t="s">
        <v>67</v>
      </c>
      <c r="R885" s="6">
        <v>0</v>
      </c>
      <c r="S885" s="6">
        <v>1</v>
      </c>
      <c r="T885" s="6">
        <v>0</v>
      </c>
      <c r="U885" s="6">
        <v>0</v>
      </c>
      <c r="V885" s="7" t="str">
        <f>IF(Final_table[[#This Row],[Pipedrive_ID]]&lt;&gt;"",HYPERLINK("https::/silk3.pipedrive.com/person/"&amp;Final_table[[#This Row],[Pipedrive_ID]]/10,Final_table[[#This Row],[fullName]]),"")</f>
        <v/>
      </c>
      <c r="W885" s="6"/>
      <c r="X885" s="1"/>
      <c r="Y885" s="6"/>
      <c r="Z885" s="6" t="s">
        <v>70</v>
      </c>
      <c r="AA885" s="6">
        <v>0</v>
      </c>
      <c r="AB885" s="6" t="s">
        <v>70</v>
      </c>
      <c r="AC885" s="6">
        <v>0</v>
      </c>
      <c r="AD885" t="s">
        <v>68</v>
      </c>
      <c r="AF885" t="s">
        <v>69</v>
      </c>
      <c r="AG885" t="s">
        <v>70</v>
      </c>
      <c r="AH885">
        <v>6</v>
      </c>
      <c r="AI885">
        <v>1</v>
      </c>
    </row>
    <row r="886" spans="1:35" x14ac:dyDescent="0.25">
      <c r="A886" s="7" t="str">
        <f>HYPERLINK(Final_table[[#This Row],[profileUrl]],Final_table[[#This Row],[fullName]])</f>
        <v>Marco De Vrind</v>
      </c>
      <c r="B886" s="6" t="s">
        <v>5011</v>
      </c>
      <c r="C886" s="6" t="s">
        <v>750</v>
      </c>
      <c r="D886" s="6" t="s">
        <v>5012</v>
      </c>
      <c r="E886" s="6" t="s">
        <v>5013</v>
      </c>
      <c r="F886" s="6"/>
      <c r="G886" s="6"/>
      <c r="H886" s="6"/>
      <c r="I886" s="6"/>
      <c r="J886" s="6" t="s">
        <v>337</v>
      </c>
      <c r="K886" s="6" t="s">
        <v>5014</v>
      </c>
      <c r="L886" s="6" t="s">
        <v>5015</v>
      </c>
      <c r="M886" s="1">
        <v>45771</v>
      </c>
      <c r="N886" s="1">
        <v>45771</v>
      </c>
      <c r="O886" s="1"/>
      <c r="P886" s="6" t="s">
        <v>67</v>
      </c>
      <c r="Q886" s="6" t="s">
        <v>67</v>
      </c>
      <c r="R886" s="6">
        <v>0</v>
      </c>
      <c r="S886" s="6">
        <v>1</v>
      </c>
      <c r="T886" s="6">
        <v>0</v>
      </c>
      <c r="U886" s="6">
        <v>0</v>
      </c>
      <c r="V886" s="7" t="str">
        <f>IF(Final_table[[#This Row],[Pipedrive_ID]]&lt;&gt;"",HYPERLINK("https::/silk3.pipedrive.com/person/"&amp;Final_table[[#This Row],[Pipedrive_ID]]/10,Final_table[[#This Row],[fullName]]),"")</f>
        <v/>
      </c>
      <c r="W886" s="6"/>
      <c r="X886" s="1"/>
      <c r="Y886" s="6"/>
      <c r="Z886" s="6" t="s">
        <v>70</v>
      </c>
      <c r="AA886" s="6">
        <v>0</v>
      </c>
      <c r="AB886" s="6" t="s">
        <v>70</v>
      </c>
      <c r="AC886" s="6">
        <v>0</v>
      </c>
      <c r="AD886" t="s">
        <v>68</v>
      </c>
      <c r="AF886" t="s">
        <v>69</v>
      </c>
      <c r="AG886" t="s">
        <v>70</v>
      </c>
      <c r="AH886">
        <v>4</v>
      </c>
      <c r="AI886">
        <v>1</v>
      </c>
    </row>
    <row r="887" spans="1:35" x14ac:dyDescent="0.25">
      <c r="A887" s="7" t="str">
        <f>HYPERLINK(Final_table[[#This Row],[profileUrl]],Final_table[[#This Row],[fullName]])</f>
        <v>Marie Logé</v>
      </c>
      <c r="B887" s="6" t="s">
        <v>5016</v>
      </c>
      <c r="C887" s="6" t="s">
        <v>1794</v>
      </c>
      <c r="D887" s="6" t="s">
        <v>5017</v>
      </c>
      <c r="E887" s="6" t="s">
        <v>5018</v>
      </c>
      <c r="F887" s="6"/>
      <c r="G887" s="6"/>
      <c r="H887" s="6"/>
      <c r="I887" s="6"/>
      <c r="J887" s="6" t="s">
        <v>42</v>
      </c>
      <c r="K887" s="6" t="s">
        <v>1042</v>
      </c>
      <c r="L887" s="6" t="s">
        <v>5019</v>
      </c>
      <c r="M887" s="1">
        <v>45835</v>
      </c>
      <c r="N887" s="1">
        <v>45835</v>
      </c>
      <c r="O887" s="1"/>
      <c r="P887" s="6" t="s">
        <v>67</v>
      </c>
      <c r="Q887" s="6" t="s">
        <v>67</v>
      </c>
      <c r="R887" s="6">
        <v>0</v>
      </c>
      <c r="S887" s="6">
        <v>1</v>
      </c>
      <c r="T887" s="6">
        <v>0</v>
      </c>
      <c r="U887" s="6">
        <v>0</v>
      </c>
      <c r="V887" s="7" t="str">
        <f>IF(Final_table[[#This Row],[Pipedrive_ID]]&lt;&gt;"",HYPERLINK("https::/silk3.pipedrive.com/person/"&amp;Final_table[[#This Row],[Pipedrive_ID]]/10,Final_table[[#This Row],[fullName]]),"")</f>
        <v/>
      </c>
      <c r="W887" s="6"/>
      <c r="X887" s="1"/>
      <c r="Y887" s="6"/>
      <c r="Z887" s="6" t="s">
        <v>70</v>
      </c>
      <c r="AA887" s="6">
        <v>0</v>
      </c>
      <c r="AB887" s="6" t="s">
        <v>70</v>
      </c>
      <c r="AC887" s="6">
        <v>0</v>
      </c>
      <c r="AD887" t="s">
        <v>68</v>
      </c>
      <c r="AF887" t="s">
        <v>69</v>
      </c>
      <c r="AG887" t="s">
        <v>70</v>
      </c>
      <c r="AH887">
        <v>6</v>
      </c>
      <c r="AI887">
        <v>1</v>
      </c>
    </row>
    <row r="888" spans="1:35" x14ac:dyDescent="0.25">
      <c r="A888" s="7" t="str">
        <f>HYPERLINK(Final_table[[#This Row],[profileUrl]],Final_table[[#This Row],[fullName]])</f>
        <v>Marie Vandervelden</v>
      </c>
      <c r="B888" s="6" t="s">
        <v>5020</v>
      </c>
      <c r="C888" s="6" t="s">
        <v>1794</v>
      </c>
      <c r="D888" s="6" t="s">
        <v>5021</v>
      </c>
      <c r="E888" s="6" t="s">
        <v>5022</v>
      </c>
      <c r="F888" s="6"/>
      <c r="G888" s="6"/>
      <c r="H888" s="6"/>
      <c r="I888" s="6"/>
      <c r="J888" s="6" t="s">
        <v>42</v>
      </c>
      <c r="K888" s="6" t="s">
        <v>5023</v>
      </c>
      <c r="L888" s="6" t="s">
        <v>520</v>
      </c>
      <c r="M888" s="1">
        <v>45729</v>
      </c>
      <c r="N888" s="1">
        <v>45729</v>
      </c>
      <c r="O888" s="1"/>
      <c r="P888" s="6" t="s">
        <v>67</v>
      </c>
      <c r="Q888" s="6" t="s">
        <v>67</v>
      </c>
      <c r="R888" s="6">
        <v>0</v>
      </c>
      <c r="S888" s="6">
        <v>1</v>
      </c>
      <c r="T888" s="6">
        <v>0</v>
      </c>
      <c r="U888" s="6">
        <v>0</v>
      </c>
      <c r="V888" s="7" t="str">
        <f>IF(Final_table[[#This Row],[Pipedrive_ID]]&lt;&gt;"",HYPERLINK("https::/silk3.pipedrive.com/person/"&amp;Final_table[[#This Row],[Pipedrive_ID]]/10,Final_table[[#This Row],[fullName]]),"")</f>
        <v/>
      </c>
      <c r="W888" s="6"/>
      <c r="X888" s="1"/>
      <c r="Y888" s="6"/>
      <c r="Z888" s="6" t="s">
        <v>70</v>
      </c>
      <c r="AA888" s="6">
        <v>0</v>
      </c>
      <c r="AB888" s="6" t="s">
        <v>70</v>
      </c>
      <c r="AC888" s="6">
        <v>0</v>
      </c>
      <c r="AD888" t="s">
        <v>68</v>
      </c>
      <c r="AF888" t="s">
        <v>69</v>
      </c>
      <c r="AG888" t="s">
        <v>70</v>
      </c>
      <c r="AH888">
        <v>3</v>
      </c>
      <c r="AI888">
        <v>1</v>
      </c>
    </row>
    <row r="889" spans="1:35" x14ac:dyDescent="0.25">
      <c r="A889" s="7" t="str">
        <f>HYPERLINK(Final_table[[#This Row],[profileUrl]],Final_table[[#This Row],[fullName]])</f>
        <v>Marie Driesen</v>
      </c>
      <c r="B889" s="6" t="s">
        <v>5024</v>
      </c>
      <c r="C889" s="6" t="s">
        <v>1794</v>
      </c>
      <c r="D889" s="6" t="s">
        <v>5025</v>
      </c>
      <c r="E889" s="6" t="s">
        <v>5026</v>
      </c>
      <c r="F889" s="6"/>
      <c r="G889" s="6"/>
      <c r="H889" s="6"/>
      <c r="I889" s="6"/>
      <c r="J889" s="6" t="s">
        <v>337</v>
      </c>
      <c r="K889" s="6" t="s">
        <v>1204</v>
      </c>
      <c r="L889" s="6" t="s">
        <v>5027</v>
      </c>
      <c r="M889" s="1">
        <v>45872</v>
      </c>
      <c r="N889" s="1">
        <v>45872</v>
      </c>
      <c r="O889" s="1"/>
      <c r="P889" s="6" t="s">
        <v>67</v>
      </c>
      <c r="Q889" s="6" t="s">
        <v>67</v>
      </c>
      <c r="R889" s="6">
        <v>0</v>
      </c>
      <c r="S889" s="6">
        <v>1</v>
      </c>
      <c r="T889" s="6">
        <v>0</v>
      </c>
      <c r="U889" s="6">
        <v>0</v>
      </c>
      <c r="V889" s="7" t="str">
        <f>IF(Final_table[[#This Row],[Pipedrive_ID]]&lt;&gt;"",HYPERLINK("https::/silk3.pipedrive.com/person/"&amp;Final_table[[#This Row],[Pipedrive_ID]]/10,Final_table[[#This Row],[fullName]]),"")</f>
        <v/>
      </c>
      <c r="W889" s="6"/>
      <c r="X889" s="1"/>
      <c r="Y889" s="6"/>
      <c r="Z889" s="6" t="s">
        <v>70</v>
      </c>
      <c r="AA889" s="6">
        <v>0</v>
      </c>
      <c r="AB889" s="6" t="s">
        <v>70</v>
      </c>
      <c r="AC889" s="6">
        <v>0</v>
      </c>
      <c r="AD889" t="s">
        <v>68</v>
      </c>
      <c r="AF889" t="s">
        <v>69</v>
      </c>
      <c r="AG889" t="s">
        <v>70</v>
      </c>
      <c r="AH889">
        <v>8</v>
      </c>
      <c r="AI889">
        <v>1</v>
      </c>
    </row>
    <row r="890" spans="1:35" x14ac:dyDescent="0.25">
      <c r="A890" s="7" t="str">
        <f>HYPERLINK(Final_table[[#This Row],[profileUrl]],Final_table[[#This Row],[fullName]])</f>
        <v>Marijke Van Dyck</v>
      </c>
      <c r="B890" s="6" t="s">
        <v>5028</v>
      </c>
      <c r="C890" s="6" t="s">
        <v>3309</v>
      </c>
      <c r="D890" s="6" t="s">
        <v>4654</v>
      </c>
      <c r="E890" s="6" t="s">
        <v>5029</v>
      </c>
      <c r="F890" s="6"/>
      <c r="G890" s="6"/>
      <c r="H890" s="6"/>
      <c r="I890" s="6"/>
      <c r="J890" s="6" t="s">
        <v>42</v>
      </c>
      <c r="K890" s="6" t="s">
        <v>5030</v>
      </c>
      <c r="L890" s="6" t="s">
        <v>5031</v>
      </c>
      <c r="M890" s="1">
        <v>45834</v>
      </c>
      <c r="N890" s="1">
        <v>45834</v>
      </c>
      <c r="O890" s="1"/>
      <c r="P890" s="6" t="s">
        <v>67</v>
      </c>
      <c r="Q890" s="6" t="s">
        <v>67</v>
      </c>
      <c r="R890" s="6">
        <v>0</v>
      </c>
      <c r="S890" s="6">
        <v>1</v>
      </c>
      <c r="T890" s="6">
        <v>0</v>
      </c>
      <c r="U890" s="6">
        <v>0</v>
      </c>
      <c r="V890" s="7" t="str">
        <f>IF(Final_table[[#This Row],[Pipedrive_ID]]&lt;&gt;"",HYPERLINK("https::/silk3.pipedrive.com/person/"&amp;Final_table[[#This Row],[Pipedrive_ID]]/10,Final_table[[#This Row],[fullName]]),"")</f>
        <v/>
      </c>
      <c r="W890" s="6"/>
      <c r="X890" s="1"/>
      <c r="Y890" s="6"/>
      <c r="Z890" s="6" t="s">
        <v>70</v>
      </c>
      <c r="AA890" s="6">
        <v>1</v>
      </c>
      <c r="AB890" s="6" t="s">
        <v>5032</v>
      </c>
      <c r="AC890" s="6">
        <v>0</v>
      </c>
      <c r="AD890" t="s">
        <v>68</v>
      </c>
      <c r="AF890" t="s">
        <v>69</v>
      </c>
      <c r="AG890" t="s">
        <v>166</v>
      </c>
      <c r="AH890">
        <v>6</v>
      </c>
      <c r="AI890">
        <v>1</v>
      </c>
    </row>
    <row r="891" spans="1:35" x14ac:dyDescent="0.25">
      <c r="A891" s="7" t="str">
        <f>HYPERLINK(Final_table[[#This Row],[profileUrl]],Final_table[[#This Row],[fullName]])</f>
        <v>Mario Hernandez</v>
      </c>
      <c r="B891" s="6" t="s">
        <v>5033</v>
      </c>
      <c r="C891" s="6" t="s">
        <v>5034</v>
      </c>
      <c r="D891" s="6" t="s">
        <v>5035</v>
      </c>
      <c r="E891" s="6" t="s">
        <v>5036</v>
      </c>
      <c r="F891" s="6"/>
      <c r="G891" s="6"/>
      <c r="H891" s="6"/>
      <c r="I891" s="6"/>
      <c r="J891" s="6" t="s">
        <v>337</v>
      </c>
      <c r="K891" s="6" t="s">
        <v>1042</v>
      </c>
      <c r="L891" s="6" t="s">
        <v>5037</v>
      </c>
      <c r="M891" s="1">
        <v>45846</v>
      </c>
      <c r="N891" s="1">
        <v>45846</v>
      </c>
      <c r="O891" s="1"/>
      <c r="P891" s="6" t="s">
        <v>67</v>
      </c>
      <c r="Q891" s="6" t="s">
        <v>67</v>
      </c>
      <c r="R891" s="6">
        <v>0</v>
      </c>
      <c r="S891" s="6">
        <v>1</v>
      </c>
      <c r="T891" s="6">
        <v>0</v>
      </c>
      <c r="U891" s="6">
        <v>0</v>
      </c>
      <c r="V891" s="7" t="str">
        <f>IF(Final_table[[#This Row],[Pipedrive_ID]]&lt;&gt;"",HYPERLINK("https::/silk3.pipedrive.com/person/"&amp;Final_table[[#This Row],[Pipedrive_ID]]/10,Final_table[[#This Row],[fullName]]),"")</f>
        <v/>
      </c>
      <c r="W891" s="6"/>
      <c r="X891" s="1"/>
      <c r="Y891" s="6"/>
      <c r="Z891" s="6" t="s">
        <v>70</v>
      </c>
      <c r="AA891" s="6">
        <v>0</v>
      </c>
      <c r="AB891" s="6" t="s">
        <v>70</v>
      </c>
      <c r="AC891" s="6">
        <v>0</v>
      </c>
      <c r="AD891" t="s">
        <v>68</v>
      </c>
      <c r="AF891" t="s">
        <v>69</v>
      </c>
      <c r="AG891" t="s">
        <v>70</v>
      </c>
      <c r="AH891">
        <v>7</v>
      </c>
      <c r="AI891">
        <v>1</v>
      </c>
    </row>
    <row r="892" spans="1:35" x14ac:dyDescent="0.25">
      <c r="A892" s="7" t="str">
        <f>HYPERLINK(Final_table[[#This Row],[profileUrl]],Final_table[[#This Row],[fullName]])</f>
        <v>Marjan Bergmans</v>
      </c>
      <c r="B892" s="6" t="s">
        <v>5038</v>
      </c>
      <c r="C892" s="6" t="s">
        <v>967</v>
      </c>
      <c r="D892" s="6" t="s">
        <v>5039</v>
      </c>
      <c r="E892" s="6" t="s">
        <v>5040</v>
      </c>
      <c r="F892" s="6"/>
      <c r="G892" s="6"/>
      <c r="H892" s="6"/>
      <c r="I892" s="6"/>
      <c r="J892" s="6" t="s">
        <v>337</v>
      </c>
      <c r="K892" s="6" t="s">
        <v>5041</v>
      </c>
      <c r="L892" s="6" t="s">
        <v>5042</v>
      </c>
      <c r="M892" s="1">
        <v>45837</v>
      </c>
      <c r="N892" s="1">
        <v>45837</v>
      </c>
      <c r="O892" s="1"/>
      <c r="P892" s="6" t="s">
        <v>67</v>
      </c>
      <c r="Q892" s="6" t="s">
        <v>67</v>
      </c>
      <c r="R892" s="6">
        <v>0</v>
      </c>
      <c r="S892" s="6">
        <v>1</v>
      </c>
      <c r="T892" s="6">
        <v>0</v>
      </c>
      <c r="U892" s="6">
        <v>0</v>
      </c>
      <c r="V892" s="7" t="str">
        <f>IF(Final_table[[#This Row],[Pipedrive_ID]]&lt;&gt;"",HYPERLINK("https::/silk3.pipedrive.com/person/"&amp;Final_table[[#This Row],[Pipedrive_ID]]/10,Final_table[[#This Row],[fullName]]),"")</f>
        <v/>
      </c>
      <c r="W892" s="6"/>
      <c r="X892" s="1"/>
      <c r="Y892" s="6"/>
      <c r="Z892" s="6" t="s">
        <v>70</v>
      </c>
      <c r="AA892" s="6">
        <v>0</v>
      </c>
      <c r="AB892" s="6" t="s">
        <v>70</v>
      </c>
      <c r="AC892" s="6">
        <v>0</v>
      </c>
      <c r="AD892" t="s">
        <v>68</v>
      </c>
      <c r="AF892" t="s">
        <v>69</v>
      </c>
      <c r="AG892" t="s">
        <v>70</v>
      </c>
      <c r="AH892">
        <v>6</v>
      </c>
      <c r="AI892">
        <v>1</v>
      </c>
    </row>
    <row r="893" spans="1:35" x14ac:dyDescent="0.25">
      <c r="A893" s="7" t="str">
        <f>HYPERLINK(Final_table[[#This Row],[profileUrl]],Final_table[[#This Row],[fullName]])</f>
        <v>Marnik Demets</v>
      </c>
      <c r="B893" s="6" t="s">
        <v>5043</v>
      </c>
      <c r="C893" s="6" t="s">
        <v>1799</v>
      </c>
      <c r="D893" s="6" t="s">
        <v>5044</v>
      </c>
      <c r="E893" s="6" t="s">
        <v>5045</v>
      </c>
      <c r="F893" s="6"/>
      <c r="G893" s="6"/>
      <c r="H893" s="6"/>
      <c r="I893" s="6"/>
      <c r="J893" s="6" t="s">
        <v>42</v>
      </c>
      <c r="K893" s="6" t="s">
        <v>2281</v>
      </c>
      <c r="L893" s="6" t="s">
        <v>5046</v>
      </c>
      <c r="M893" s="1">
        <v>45835</v>
      </c>
      <c r="N893" s="1">
        <v>45835</v>
      </c>
      <c r="O893" s="1"/>
      <c r="P893" s="6" t="s">
        <v>67</v>
      </c>
      <c r="Q893" s="6" t="s">
        <v>67</v>
      </c>
      <c r="R893" s="6">
        <v>0</v>
      </c>
      <c r="S893" s="6">
        <v>1</v>
      </c>
      <c r="T893" s="6">
        <v>0</v>
      </c>
      <c r="U893" s="6">
        <v>0</v>
      </c>
      <c r="V893" s="7" t="str">
        <f>IF(Final_table[[#This Row],[Pipedrive_ID]]&lt;&gt;"",HYPERLINK("https::/silk3.pipedrive.com/person/"&amp;Final_table[[#This Row],[Pipedrive_ID]]/10,Final_table[[#This Row],[fullName]]),"")</f>
        <v/>
      </c>
      <c r="W893" s="6"/>
      <c r="X893" s="1"/>
      <c r="Y893" s="6"/>
      <c r="Z893" s="6" t="s">
        <v>70</v>
      </c>
      <c r="AA893" s="6">
        <v>14</v>
      </c>
      <c r="AB893" s="6" t="s">
        <v>5047</v>
      </c>
      <c r="AC893" s="6">
        <v>4</v>
      </c>
      <c r="AD893" t="s">
        <v>68</v>
      </c>
      <c r="AF893" t="s">
        <v>69</v>
      </c>
      <c r="AG893" t="s">
        <v>50</v>
      </c>
      <c r="AH893">
        <v>6</v>
      </c>
      <c r="AI893">
        <v>1</v>
      </c>
    </row>
    <row r="894" spans="1:35" x14ac:dyDescent="0.25">
      <c r="A894" s="7" t="str">
        <f>HYPERLINK(Final_table[[#This Row],[profileUrl]],Final_table[[#This Row],[fullName]])</f>
        <v>Marnix Van Buyten</v>
      </c>
      <c r="B894" s="6" t="s">
        <v>5048</v>
      </c>
      <c r="C894" s="6" t="s">
        <v>5049</v>
      </c>
      <c r="D894" s="6" t="s">
        <v>5050</v>
      </c>
      <c r="E894" s="6" t="s">
        <v>5051</v>
      </c>
      <c r="F894" s="6"/>
      <c r="G894" s="6"/>
      <c r="H894" s="6"/>
      <c r="I894" s="6"/>
      <c r="J894" s="6" t="s">
        <v>42</v>
      </c>
      <c r="K894" s="6" t="s">
        <v>5052</v>
      </c>
      <c r="L894" s="6" t="s">
        <v>5053</v>
      </c>
      <c r="M894" s="1">
        <v>45730</v>
      </c>
      <c r="N894" s="1">
        <v>45730</v>
      </c>
      <c r="O894" s="1"/>
      <c r="P894" s="6" t="s">
        <v>67</v>
      </c>
      <c r="Q894" s="6" t="s">
        <v>67</v>
      </c>
      <c r="R894" s="6">
        <v>0</v>
      </c>
      <c r="S894" s="6">
        <v>1</v>
      </c>
      <c r="T894" s="6">
        <v>0</v>
      </c>
      <c r="U894" s="6">
        <v>0</v>
      </c>
      <c r="V894" s="7" t="str">
        <f>IF(Final_table[[#This Row],[Pipedrive_ID]]&lt;&gt;"",HYPERLINK("https::/silk3.pipedrive.com/person/"&amp;Final_table[[#This Row],[Pipedrive_ID]]/10,Final_table[[#This Row],[fullName]]),"")</f>
        <v/>
      </c>
      <c r="W894" s="6"/>
      <c r="X894" s="1"/>
      <c r="Y894" s="6"/>
      <c r="Z894" s="6" t="s">
        <v>70</v>
      </c>
      <c r="AA894" s="6">
        <v>3</v>
      </c>
      <c r="AB894" s="6" t="s">
        <v>5054</v>
      </c>
      <c r="AC894" s="6">
        <v>5</v>
      </c>
      <c r="AD894" t="s">
        <v>68</v>
      </c>
      <c r="AF894" t="s">
        <v>69</v>
      </c>
      <c r="AG894" t="s">
        <v>50</v>
      </c>
      <c r="AH894">
        <v>3</v>
      </c>
      <c r="AI894">
        <v>1</v>
      </c>
    </row>
    <row r="895" spans="1:35" x14ac:dyDescent="0.25">
      <c r="A895" s="7" t="str">
        <f>HYPERLINK(Final_table[[#This Row],[profileUrl]],Final_table[[#This Row],[fullName]])</f>
        <v>Marten Ansoms</v>
      </c>
      <c r="B895" s="6" t="s">
        <v>5055</v>
      </c>
      <c r="C895" s="6" t="s">
        <v>5056</v>
      </c>
      <c r="D895" s="6" t="s">
        <v>5057</v>
      </c>
      <c r="E895" s="6" t="s">
        <v>5058</v>
      </c>
      <c r="F895" s="6"/>
      <c r="G895" s="6"/>
      <c r="H895" s="6"/>
      <c r="I895" s="6"/>
      <c r="J895" s="6" t="s">
        <v>337</v>
      </c>
      <c r="K895" s="6" t="s">
        <v>5059</v>
      </c>
      <c r="L895" s="6" t="s">
        <v>5060</v>
      </c>
      <c r="M895" s="1">
        <v>45805</v>
      </c>
      <c r="N895" s="1">
        <v>45805</v>
      </c>
      <c r="O895" s="1"/>
      <c r="P895" s="6" t="s">
        <v>67</v>
      </c>
      <c r="Q895" s="6" t="s">
        <v>67</v>
      </c>
      <c r="R895" s="6">
        <v>1</v>
      </c>
      <c r="S895" s="6">
        <v>0</v>
      </c>
      <c r="T895" s="6">
        <v>0</v>
      </c>
      <c r="U895" s="6">
        <v>0</v>
      </c>
      <c r="V895" s="7" t="str">
        <f>IF(Final_table[[#This Row],[Pipedrive_ID]]&lt;&gt;"",HYPERLINK("https::/silk3.pipedrive.com/person/"&amp;Final_table[[#This Row],[Pipedrive_ID]]/10,Final_table[[#This Row],[fullName]]),"")</f>
        <v/>
      </c>
      <c r="W895" s="6"/>
      <c r="X895" s="1"/>
      <c r="Y895" s="6"/>
      <c r="Z895" s="6" t="s">
        <v>70</v>
      </c>
      <c r="AA895" s="6">
        <v>0</v>
      </c>
      <c r="AB895" s="6" t="s">
        <v>70</v>
      </c>
      <c r="AC895" s="6">
        <v>0</v>
      </c>
      <c r="AD895" t="s">
        <v>68</v>
      </c>
      <c r="AF895" t="s">
        <v>69</v>
      </c>
      <c r="AG895" t="s">
        <v>70</v>
      </c>
      <c r="AH895">
        <v>5</v>
      </c>
      <c r="AI895">
        <v>1</v>
      </c>
    </row>
    <row r="896" spans="1:35" x14ac:dyDescent="0.25">
      <c r="A896" s="7" t="str">
        <f>HYPERLINK(Final_table[[#This Row],[profileUrl]],Final_table[[#This Row],[fullName]])</f>
        <v>Martina Rubino</v>
      </c>
      <c r="B896" s="6" t="s">
        <v>5061</v>
      </c>
      <c r="C896" s="6" t="s">
        <v>5062</v>
      </c>
      <c r="D896" s="6" t="s">
        <v>5063</v>
      </c>
      <c r="E896" s="6" t="s">
        <v>5064</v>
      </c>
      <c r="F896" s="6"/>
      <c r="G896" s="6"/>
      <c r="H896" s="6"/>
      <c r="I896" s="6"/>
      <c r="J896" s="6" t="s">
        <v>2194</v>
      </c>
      <c r="K896" s="6" t="s">
        <v>5065</v>
      </c>
      <c r="L896" s="6" t="s">
        <v>5066</v>
      </c>
      <c r="M896" s="1">
        <v>45707</v>
      </c>
      <c r="N896" s="1">
        <v>45707</v>
      </c>
      <c r="O896" s="1"/>
      <c r="P896" s="6" t="s">
        <v>67</v>
      </c>
      <c r="Q896" s="6" t="s">
        <v>67</v>
      </c>
      <c r="R896" s="6">
        <v>1</v>
      </c>
      <c r="S896" s="6">
        <v>0</v>
      </c>
      <c r="T896" s="6">
        <v>0</v>
      </c>
      <c r="U896" s="6">
        <v>0</v>
      </c>
      <c r="V896" s="7" t="str">
        <f>IF(Final_table[[#This Row],[Pipedrive_ID]]&lt;&gt;"",HYPERLINK("https::/silk3.pipedrive.com/person/"&amp;Final_table[[#This Row],[Pipedrive_ID]]/10,Final_table[[#This Row],[fullName]]),"")</f>
        <v/>
      </c>
      <c r="W896" s="6"/>
      <c r="X896" s="1"/>
      <c r="Y896" s="6"/>
      <c r="Z896" s="6" t="s">
        <v>70</v>
      </c>
      <c r="AA896" s="6">
        <v>0</v>
      </c>
      <c r="AB896" s="6" t="s">
        <v>70</v>
      </c>
      <c r="AC896" s="6">
        <v>0</v>
      </c>
      <c r="AD896" t="s">
        <v>68</v>
      </c>
      <c r="AF896" t="s">
        <v>69</v>
      </c>
      <c r="AG896" t="s">
        <v>70</v>
      </c>
      <c r="AH896">
        <v>2</v>
      </c>
      <c r="AI896">
        <v>1</v>
      </c>
    </row>
    <row r="897" spans="1:35" x14ac:dyDescent="0.25">
      <c r="A897" s="7" t="str">
        <f>HYPERLINK(Final_table[[#This Row],[profileUrl]],Final_table[[#This Row],[fullName]])</f>
        <v>Mason Duede</v>
      </c>
      <c r="B897" s="6" t="s">
        <v>6131</v>
      </c>
      <c r="C897" s="6" t="s">
        <v>6132</v>
      </c>
      <c r="D897" s="6" t="s">
        <v>6133</v>
      </c>
      <c r="E897" s="6" t="s">
        <v>6134</v>
      </c>
      <c r="F897" s="6"/>
      <c r="G897" s="6"/>
      <c r="H897" s="6"/>
      <c r="I897" s="6"/>
      <c r="J897" s="6" t="s">
        <v>337</v>
      </c>
      <c r="K897" s="6" t="s">
        <v>6135</v>
      </c>
      <c r="L897" s="6" t="s">
        <v>6136</v>
      </c>
      <c r="M897" s="1">
        <v>45872</v>
      </c>
      <c r="N897" s="1">
        <v>45872</v>
      </c>
      <c r="O897" s="1"/>
      <c r="P897" s="6" t="s">
        <v>67</v>
      </c>
      <c r="Q897" s="6" t="s">
        <v>67</v>
      </c>
      <c r="R897" s="6">
        <v>0</v>
      </c>
      <c r="S897" s="6">
        <v>1</v>
      </c>
      <c r="T897" s="6">
        <v>0</v>
      </c>
      <c r="U897" s="6">
        <v>0</v>
      </c>
      <c r="V897" s="7" t="str">
        <f>IF(Final_table[[#This Row],[Pipedrive_ID]]&lt;&gt;"",HYPERLINK("https::/silk3.pipedrive.com/person/"&amp;Final_table[[#This Row],[Pipedrive_ID]]/10,Final_table[[#This Row],[fullName]]),"")</f>
        <v/>
      </c>
      <c r="W897" s="6"/>
      <c r="X897" s="1"/>
      <c r="Y897" s="6"/>
      <c r="Z897" s="6" t="s">
        <v>70</v>
      </c>
      <c r="AA897" s="6">
        <v>0</v>
      </c>
      <c r="AB897" s="6" t="s">
        <v>70</v>
      </c>
      <c r="AC897" s="6">
        <v>0</v>
      </c>
      <c r="AD897" t="s">
        <v>68</v>
      </c>
      <c r="AF897" t="s">
        <v>69</v>
      </c>
      <c r="AG897" t="s">
        <v>70</v>
      </c>
      <c r="AH897">
        <v>8</v>
      </c>
      <c r="AI897">
        <v>1</v>
      </c>
    </row>
    <row r="898" spans="1:35" x14ac:dyDescent="0.25">
      <c r="A898" s="7" t="str">
        <f>HYPERLINK(Final_table[[#This Row],[profileUrl]],Final_table[[#This Row],[fullName]])</f>
        <v>Mathias Fransen</v>
      </c>
      <c r="B898" s="6" t="s">
        <v>6137</v>
      </c>
      <c r="C898" s="6" t="s">
        <v>841</v>
      </c>
      <c r="D898" s="6" t="s">
        <v>2383</v>
      </c>
      <c r="E898" s="6" t="s">
        <v>6138</v>
      </c>
      <c r="F898" s="6"/>
      <c r="G898" s="6"/>
      <c r="H898" s="6"/>
      <c r="I898" s="6"/>
      <c r="J898" s="6" t="s">
        <v>337</v>
      </c>
      <c r="K898" s="6" t="s">
        <v>6139</v>
      </c>
      <c r="L898" s="6" t="s">
        <v>6140</v>
      </c>
      <c r="M898" s="1">
        <v>45871</v>
      </c>
      <c r="N898" s="1">
        <v>45871</v>
      </c>
      <c r="O898" s="1"/>
      <c r="P898" s="6" t="s">
        <v>67</v>
      </c>
      <c r="Q898" s="6" t="s">
        <v>67</v>
      </c>
      <c r="R898" s="6">
        <v>0</v>
      </c>
      <c r="S898" s="6">
        <v>1</v>
      </c>
      <c r="T898" s="6">
        <v>0</v>
      </c>
      <c r="U898" s="6">
        <v>0</v>
      </c>
      <c r="V898" s="7" t="str">
        <f>IF(Final_table[[#This Row],[Pipedrive_ID]]&lt;&gt;"",HYPERLINK("https::/silk3.pipedrive.com/person/"&amp;Final_table[[#This Row],[Pipedrive_ID]]/10,Final_table[[#This Row],[fullName]]),"")</f>
        <v/>
      </c>
      <c r="W898" s="6"/>
      <c r="X898" s="1"/>
      <c r="Y898" s="6"/>
      <c r="Z898" s="6" t="s">
        <v>70</v>
      </c>
      <c r="AA898" s="6">
        <v>0</v>
      </c>
      <c r="AB898" s="6" t="s">
        <v>70</v>
      </c>
      <c r="AC898" s="6">
        <v>0</v>
      </c>
      <c r="AD898" t="s">
        <v>68</v>
      </c>
      <c r="AF898" t="s">
        <v>69</v>
      </c>
      <c r="AG898" t="s">
        <v>70</v>
      </c>
      <c r="AH898">
        <v>8</v>
      </c>
      <c r="AI898">
        <v>1</v>
      </c>
    </row>
    <row r="899" spans="1:35" x14ac:dyDescent="0.25">
      <c r="A899" s="7" t="str">
        <f>HYPERLINK(Final_table[[#This Row],[profileUrl]],Final_table[[#This Row],[fullName]])</f>
        <v>Mathias Noelmans</v>
      </c>
      <c r="B899" s="6" t="s">
        <v>5067</v>
      </c>
      <c r="C899" s="6" t="s">
        <v>841</v>
      </c>
      <c r="D899" s="6" t="s">
        <v>5068</v>
      </c>
      <c r="E899" s="6" t="s">
        <v>5069</v>
      </c>
      <c r="F899" s="6"/>
      <c r="G899" s="6"/>
      <c r="H899" s="6"/>
      <c r="I899" s="6"/>
      <c r="J899" s="6" t="s">
        <v>337</v>
      </c>
      <c r="K899" s="6" t="s">
        <v>5070</v>
      </c>
      <c r="L899" s="6" t="s">
        <v>5071</v>
      </c>
      <c r="M899" s="1">
        <v>45742</v>
      </c>
      <c r="N899" s="1">
        <v>45742</v>
      </c>
      <c r="O899" s="1"/>
      <c r="P899" s="6" t="s">
        <v>67</v>
      </c>
      <c r="Q899" s="6" t="s">
        <v>67</v>
      </c>
      <c r="R899" s="6">
        <v>1</v>
      </c>
      <c r="S899" s="6">
        <v>0</v>
      </c>
      <c r="T899" s="6">
        <v>0</v>
      </c>
      <c r="U899" s="6">
        <v>0</v>
      </c>
      <c r="V899" s="7" t="str">
        <f>IF(Final_table[[#This Row],[Pipedrive_ID]]&lt;&gt;"",HYPERLINK("https::/silk3.pipedrive.com/person/"&amp;Final_table[[#This Row],[Pipedrive_ID]]/10,Final_table[[#This Row],[fullName]]),"")</f>
        <v/>
      </c>
      <c r="W899" s="6"/>
      <c r="X899" s="1"/>
      <c r="Y899" s="6"/>
      <c r="Z899" s="6" t="s">
        <v>70</v>
      </c>
      <c r="AA899" s="6">
        <v>0</v>
      </c>
      <c r="AB899" s="6" t="s">
        <v>70</v>
      </c>
      <c r="AC899" s="6">
        <v>0</v>
      </c>
      <c r="AD899" t="s">
        <v>68</v>
      </c>
      <c r="AF899" t="s">
        <v>69</v>
      </c>
      <c r="AG899" t="s">
        <v>70</v>
      </c>
      <c r="AH899">
        <v>3</v>
      </c>
      <c r="AI899">
        <v>1</v>
      </c>
    </row>
    <row r="900" spans="1:35" x14ac:dyDescent="0.25">
      <c r="A900" s="7" t="str">
        <f>HYPERLINK(Final_table[[#This Row],[profileUrl]],Final_table[[#This Row],[fullName]])</f>
        <v>Matthias Haspeslagh</v>
      </c>
      <c r="B900" s="6" t="s">
        <v>5072</v>
      </c>
      <c r="C900" s="6" t="s">
        <v>2733</v>
      </c>
      <c r="D900" s="6" t="s">
        <v>5073</v>
      </c>
      <c r="E900" s="6" t="s">
        <v>5074</v>
      </c>
      <c r="F900" s="6"/>
      <c r="G900" s="6"/>
      <c r="H900" s="6"/>
      <c r="I900" s="6"/>
      <c r="J900" s="6" t="s">
        <v>42</v>
      </c>
      <c r="K900" s="6" t="s">
        <v>5075</v>
      </c>
      <c r="L900" s="6" t="s">
        <v>5076</v>
      </c>
      <c r="M900" s="1">
        <v>45732</v>
      </c>
      <c r="N900" s="1">
        <v>45732</v>
      </c>
      <c r="O900" s="1"/>
      <c r="P900" s="6" t="s">
        <v>67</v>
      </c>
      <c r="Q900" s="6" t="s">
        <v>67</v>
      </c>
      <c r="R900" s="6">
        <v>0</v>
      </c>
      <c r="S900" s="6">
        <v>1</v>
      </c>
      <c r="T900" s="6">
        <v>0</v>
      </c>
      <c r="U900" s="6">
        <v>0</v>
      </c>
      <c r="V900" s="7" t="str">
        <f>IF(Final_table[[#This Row],[Pipedrive_ID]]&lt;&gt;"",HYPERLINK("https::/silk3.pipedrive.com/person/"&amp;Final_table[[#This Row],[Pipedrive_ID]]/10,Final_table[[#This Row],[fullName]]),"")</f>
        <v/>
      </c>
      <c r="W900" s="6"/>
      <c r="X900" s="1"/>
      <c r="Y900" s="6"/>
      <c r="Z900" s="6" t="s">
        <v>70</v>
      </c>
      <c r="AA900" s="6">
        <v>0</v>
      </c>
      <c r="AB900" s="6" t="s">
        <v>70</v>
      </c>
      <c r="AC900" s="6">
        <v>1</v>
      </c>
      <c r="AD900" t="s">
        <v>68</v>
      </c>
      <c r="AF900" t="s">
        <v>69</v>
      </c>
      <c r="AG900" t="s">
        <v>79</v>
      </c>
      <c r="AH900">
        <v>3</v>
      </c>
      <c r="AI900">
        <v>1</v>
      </c>
    </row>
    <row r="901" spans="1:35" x14ac:dyDescent="0.25">
      <c r="A901" s="7" t="str">
        <f>HYPERLINK(Final_table[[#This Row],[profileUrl]],Final_table[[#This Row],[fullName]])</f>
        <v>Matthias Eraly</v>
      </c>
      <c r="B901" s="6" t="s">
        <v>5077</v>
      </c>
      <c r="C901" s="6" t="s">
        <v>2733</v>
      </c>
      <c r="D901" s="6" t="s">
        <v>5078</v>
      </c>
      <c r="E901" s="6" t="s">
        <v>5079</v>
      </c>
      <c r="F901" s="6"/>
      <c r="G901" s="6"/>
      <c r="H901" s="6"/>
      <c r="I901" s="6"/>
      <c r="J901" s="6" t="s">
        <v>42</v>
      </c>
      <c r="K901" s="6" t="s">
        <v>223</v>
      </c>
      <c r="L901" s="6" t="s">
        <v>5080</v>
      </c>
      <c r="M901" s="1">
        <v>45846</v>
      </c>
      <c r="N901" s="1">
        <v>45846</v>
      </c>
      <c r="O901" s="1"/>
      <c r="P901" s="6" t="s">
        <v>67</v>
      </c>
      <c r="Q901" s="6" t="s">
        <v>67</v>
      </c>
      <c r="R901" s="6">
        <v>0</v>
      </c>
      <c r="S901" s="6">
        <v>1</v>
      </c>
      <c r="T901" s="6">
        <v>0</v>
      </c>
      <c r="U901" s="6">
        <v>0</v>
      </c>
      <c r="V901" s="7" t="str">
        <f>IF(Final_table[[#This Row],[Pipedrive_ID]]&lt;&gt;"",HYPERLINK("https::/silk3.pipedrive.com/person/"&amp;Final_table[[#This Row],[Pipedrive_ID]]/10,Final_table[[#This Row],[fullName]]),"")</f>
        <v/>
      </c>
      <c r="W901" s="6"/>
      <c r="X901" s="1"/>
      <c r="Y901" s="6"/>
      <c r="Z901" s="6" t="s">
        <v>70</v>
      </c>
      <c r="AA901" s="6">
        <v>1</v>
      </c>
      <c r="AB901" s="6" t="s">
        <v>5081</v>
      </c>
      <c r="AC901" s="6">
        <v>2</v>
      </c>
      <c r="AD901" t="s">
        <v>68</v>
      </c>
      <c r="AF901" t="s">
        <v>69</v>
      </c>
      <c r="AG901" t="s">
        <v>50</v>
      </c>
      <c r="AH901">
        <v>7</v>
      </c>
      <c r="AI901">
        <v>1</v>
      </c>
    </row>
    <row r="902" spans="1:35" x14ac:dyDescent="0.25">
      <c r="A902" s="7" t="str">
        <f>HYPERLINK(Final_table[[#This Row],[profileUrl]],Final_table[[#This Row],[fullName]])</f>
        <v>Matthias Peeters</v>
      </c>
      <c r="B902" s="6" t="s">
        <v>5082</v>
      </c>
      <c r="C902" s="6" t="s">
        <v>2733</v>
      </c>
      <c r="D902" s="6" t="s">
        <v>713</v>
      </c>
      <c r="E902" s="6" t="s">
        <v>5083</v>
      </c>
      <c r="F902" s="6"/>
      <c r="G902" s="6"/>
      <c r="H902" s="6"/>
      <c r="I902" s="6"/>
      <c r="J902" s="6" t="s">
        <v>337</v>
      </c>
      <c r="K902" s="6" t="s">
        <v>5084</v>
      </c>
      <c r="L902" s="6" t="s">
        <v>5085</v>
      </c>
      <c r="M902" s="1">
        <v>45829</v>
      </c>
      <c r="N902" s="1">
        <v>45829</v>
      </c>
      <c r="O902" s="1"/>
      <c r="P902" s="6" t="s">
        <v>67</v>
      </c>
      <c r="Q902" s="6" t="s">
        <v>67</v>
      </c>
      <c r="R902" s="6">
        <v>1</v>
      </c>
      <c r="S902" s="6">
        <v>0</v>
      </c>
      <c r="T902" s="6">
        <v>0</v>
      </c>
      <c r="U902" s="6">
        <v>0</v>
      </c>
      <c r="V902" s="7" t="str">
        <f>IF(Final_table[[#This Row],[Pipedrive_ID]]&lt;&gt;"",HYPERLINK("https::/silk3.pipedrive.com/person/"&amp;Final_table[[#This Row],[Pipedrive_ID]]/10,Final_table[[#This Row],[fullName]]),"")</f>
        <v/>
      </c>
      <c r="W902" s="6"/>
      <c r="X902" s="1"/>
      <c r="Y902" s="6"/>
      <c r="Z902" s="6" t="s">
        <v>70</v>
      </c>
      <c r="AA902" s="6">
        <v>0</v>
      </c>
      <c r="AB902" s="6" t="s">
        <v>70</v>
      </c>
      <c r="AC902" s="6">
        <v>0</v>
      </c>
      <c r="AD902" t="s">
        <v>68</v>
      </c>
      <c r="AF902" t="s">
        <v>69</v>
      </c>
      <c r="AG902" t="s">
        <v>70</v>
      </c>
      <c r="AH902">
        <v>6</v>
      </c>
      <c r="AI902">
        <v>1</v>
      </c>
    </row>
    <row r="903" spans="1:35" x14ac:dyDescent="0.25">
      <c r="A903" s="7" t="str">
        <f>HYPERLINK(Final_table[[#This Row],[profileUrl]],Final_table[[#This Row],[fullName]])</f>
        <v>Maud Vermeulen</v>
      </c>
      <c r="B903" s="6" t="s">
        <v>5086</v>
      </c>
      <c r="C903" s="6" t="s">
        <v>5087</v>
      </c>
      <c r="D903" s="6" t="s">
        <v>744</v>
      </c>
      <c r="E903" s="6" t="s">
        <v>5088</v>
      </c>
      <c r="F903" s="6"/>
      <c r="G903" s="6"/>
      <c r="H903" s="6"/>
      <c r="I903" s="6"/>
      <c r="J903" s="6" t="s">
        <v>337</v>
      </c>
      <c r="K903" s="6" t="s">
        <v>5089</v>
      </c>
      <c r="L903" s="6" t="s">
        <v>5090</v>
      </c>
      <c r="M903" s="1">
        <v>45805</v>
      </c>
      <c r="N903" s="1">
        <v>45805</v>
      </c>
      <c r="O903" s="1"/>
      <c r="P903" s="6" t="s">
        <v>67</v>
      </c>
      <c r="Q903" s="6" t="s">
        <v>67</v>
      </c>
      <c r="R903" s="6">
        <v>1</v>
      </c>
      <c r="S903" s="6">
        <v>0</v>
      </c>
      <c r="T903" s="6">
        <v>0</v>
      </c>
      <c r="U903" s="6">
        <v>0</v>
      </c>
      <c r="V903" s="7" t="str">
        <f>IF(Final_table[[#This Row],[Pipedrive_ID]]&lt;&gt;"",HYPERLINK("https::/silk3.pipedrive.com/person/"&amp;Final_table[[#This Row],[Pipedrive_ID]]/10,Final_table[[#This Row],[fullName]]),"")</f>
        <v/>
      </c>
      <c r="W903" s="6"/>
      <c r="X903" s="1"/>
      <c r="Y903" s="6"/>
      <c r="Z903" s="6" t="s">
        <v>70</v>
      </c>
      <c r="AA903" s="6">
        <v>0</v>
      </c>
      <c r="AB903" s="6" t="s">
        <v>70</v>
      </c>
      <c r="AC903" s="6">
        <v>0</v>
      </c>
      <c r="AD903" t="s">
        <v>68</v>
      </c>
      <c r="AF903" t="s">
        <v>69</v>
      </c>
      <c r="AG903" t="s">
        <v>70</v>
      </c>
      <c r="AH903">
        <v>5</v>
      </c>
      <c r="AI903">
        <v>1</v>
      </c>
    </row>
    <row r="904" spans="1:35" x14ac:dyDescent="0.25">
      <c r="A904" s="7" t="str">
        <f>HYPERLINK(Final_table[[#This Row],[profileUrl]],Final_table[[#This Row],[fullName]])</f>
        <v>Maxim Jackmaert</v>
      </c>
      <c r="B904" s="6" t="s">
        <v>5091</v>
      </c>
      <c r="C904" s="6" t="s">
        <v>2746</v>
      </c>
      <c r="D904" s="6" t="s">
        <v>5092</v>
      </c>
      <c r="E904" s="6" t="s">
        <v>5093</v>
      </c>
      <c r="F904" s="6"/>
      <c r="G904" s="6"/>
      <c r="H904" s="6"/>
      <c r="I904" s="6"/>
      <c r="J904" s="6" t="s">
        <v>42</v>
      </c>
      <c r="K904" s="6" t="s">
        <v>5094</v>
      </c>
      <c r="L904" s="6" t="s">
        <v>5095</v>
      </c>
      <c r="M904" s="1">
        <v>45834</v>
      </c>
      <c r="N904" s="1">
        <v>45834</v>
      </c>
      <c r="O904" s="1"/>
      <c r="P904" s="6" t="s">
        <v>67</v>
      </c>
      <c r="Q904" s="6" t="s">
        <v>67</v>
      </c>
      <c r="R904" s="6">
        <v>0</v>
      </c>
      <c r="S904" s="6">
        <v>1</v>
      </c>
      <c r="T904" s="6">
        <v>0</v>
      </c>
      <c r="U904" s="6">
        <v>0</v>
      </c>
      <c r="V904" s="7" t="str">
        <f>IF(Final_table[[#This Row],[Pipedrive_ID]]&lt;&gt;"",HYPERLINK("https::/silk3.pipedrive.com/person/"&amp;Final_table[[#This Row],[Pipedrive_ID]]/10,Final_table[[#This Row],[fullName]]),"")</f>
        <v/>
      </c>
      <c r="W904" s="6"/>
      <c r="X904" s="1"/>
      <c r="Y904" s="6"/>
      <c r="Z904" s="6" t="s">
        <v>70</v>
      </c>
      <c r="AA904" s="6">
        <v>4</v>
      </c>
      <c r="AB904" s="6" t="s">
        <v>5096</v>
      </c>
      <c r="AC904" s="6">
        <v>5</v>
      </c>
      <c r="AD904" t="s">
        <v>68</v>
      </c>
      <c r="AF904" t="s">
        <v>69</v>
      </c>
      <c r="AG904" t="s">
        <v>50</v>
      </c>
      <c r="AH904">
        <v>6</v>
      </c>
      <c r="AI904">
        <v>1</v>
      </c>
    </row>
    <row r="905" spans="1:35" x14ac:dyDescent="0.25">
      <c r="A905" s="7" t="str">
        <f>HYPERLINK(Final_table[[#This Row],[profileUrl]],Final_table[[#This Row],[fullName]])</f>
        <v>Maxime De Moor</v>
      </c>
      <c r="B905" s="6" t="s">
        <v>6141</v>
      </c>
      <c r="C905" s="6" t="s">
        <v>3234</v>
      </c>
      <c r="D905" s="6" t="s">
        <v>6142</v>
      </c>
      <c r="E905" s="6" t="s">
        <v>6143</v>
      </c>
      <c r="F905" s="6"/>
      <c r="G905" s="6"/>
      <c r="H905" s="6"/>
      <c r="I905" s="6"/>
      <c r="J905" s="6" t="s">
        <v>42</v>
      </c>
      <c r="K905" s="6" t="s">
        <v>6144</v>
      </c>
      <c r="L905" s="6" t="s">
        <v>88</v>
      </c>
      <c r="M905" s="1">
        <v>45872</v>
      </c>
      <c r="N905" s="1">
        <v>45872</v>
      </c>
      <c r="O905" s="1"/>
      <c r="P905" s="6" t="s">
        <v>67</v>
      </c>
      <c r="Q905" s="6" t="s">
        <v>67</v>
      </c>
      <c r="R905" s="6">
        <v>0</v>
      </c>
      <c r="S905" s="6">
        <v>1</v>
      </c>
      <c r="T905" s="6">
        <v>0</v>
      </c>
      <c r="U905" s="6">
        <v>0</v>
      </c>
      <c r="V905" s="7" t="str">
        <f>IF(Final_table[[#This Row],[Pipedrive_ID]]&lt;&gt;"",HYPERLINK("https::/silk3.pipedrive.com/person/"&amp;Final_table[[#This Row],[Pipedrive_ID]]/10,Final_table[[#This Row],[fullName]]),"")</f>
        <v/>
      </c>
      <c r="W905" s="6"/>
      <c r="X905" s="1"/>
      <c r="Y905" s="6"/>
      <c r="Z905" s="6" t="s">
        <v>70</v>
      </c>
      <c r="AA905" s="6">
        <v>2</v>
      </c>
      <c r="AB905" s="6" t="s">
        <v>6145</v>
      </c>
      <c r="AC905" s="6">
        <v>2</v>
      </c>
      <c r="AD905" t="s">
        <v>68</v>
      </c>
      <c r="AF905" t="s">
        <v>69</v>
      </c>
      <c r="AG905" t="s">
        <v>50</v>
      </c>
      <c r="AH905">
        <v>8</v>
      </c>
      <c r="AI905">
        <v>1</v>
      </c>
    </row>
    <row r="906" spans="1:35" x14ac:dyDescent="0.25">
      <c r="A906" s="7" t="str">
        <f>HYPERLINK(Final_table[[#This Row],[profileUrl]],Final_table[[#This Row],[fullName]])</f>
        <v>Mebarki Abdallah</v>
      </c>
      <c r="B906" s="6" t="s">
        <v>5097</v>
      </c>
      <c r="C906" s="6" t="s">
        <v>5098</v>
      </c>
      <c r="D906" s="6" t="s">
        <v>5099</v>
      </c>
      <c r="E906" s="6" t="s">
        <v>5100</v>
      </c>
      <c r="F906" s="6"/>
      <c r="G906" s="6"/>
      <c r="H906" s="6"/>
      <c r="I906" s="6"/>
      <c r="J906" s="6" t="s">
        <v>337</v>
      </c>
      <c r="K906" s="6" t="s">
        <v>600</v>
      </c>
      <c r="L906" s="6" t="s">
        <v>5101</v>
      </c>
      <c r="M906" s="1">
        <v>45834</v>
      </c>
      <c r="N906" s="1">
        <v>45834</v>
      </c>
      <c r="O906" s="1"/>
      <c r="P906" s="6" t="s">
        <v>67</v>
      </c>
      <c r="Q906" s="6" t="s">
        <v>67</v>
      </c>
      <c r="R906" s="6">
        <v>0</v>
      </c>
      <c r="S906" s="6">
        <v>1</v>
      </c>
      <c r="T906" s="6">
        <v>0</v>
      </c>
      <c r="U906" s="6">
        <v>0</v>
      </c>
      <c r="V906" s="7" t="str">
        <f>IF(Final_table[[#This Row],[Pipedrive_ID]]&lt;&gt;"",HYPERLINK("https::/silk3.pipedrive.com/person/"&amp;Final_table[[#This Row],[Pipedrive_ID]]/10,Final_table[[#This Row],[fullName]]),"")</f>
        <v/>
      </c>
      <c r="W906" s="6"/>
      <c r="X906" s="1"/>
      <c r="Y906" s="6"/>
      <c r="Z906" s="6" t="s">
        <v>70</v>
      </c>
      <c r="AA906" s="6">
        <v>0</v>
      </c>
      <c r="AB906" s="6" t="s">
        <v>70</v>
      </c>
      <c r="AC906" s="6">
        <v>0</v>
      </c>
      <c r="AD906" t="s">
        <v>68</v>
      </c>
      <c r="AF906" t="s">
        <v>69</v>
      </c>
      <c r="AG906" t="s">
        <v>70</v>
      </c>
      <c r="AH906">
        <v>6</v>
      </c>
      <c r="AI906">
        <v>1</v>
      </c>
    </row>
    <row r="907" spans="1:35" x14ac:dyDescent="0.25">
      <c r="A907" s="7" t="str">
        <f>HYPERLINK(Final_table[[#This Row],[profileUrl]],Final_table[[#This Row],[fullName]])</f>
        <v>Megan Lenaerts</v>
      </c>
      <c r="B907" s="6" t="s">
        <v>5102</v>
      </c>
      <c r="C907" s="6" t="s">
        <v>5103</v>
      </c>
      <c r="D907" s="6" t="s">
        <v>5104</v>
      </c>
      <c r="E907" s="6" t="s">
        <v>5105</v>
      </c>
      <c r="F907" s="6"/>
      <c r="G907" s="6"/>
      <c r="H907" s="6"/>
      <c r="I907" s="6"/>
      <c r="J907" s="6" t="s">
        <v>337</v>
      </c>
      <c r="K907" s="6" t="s">
        <v>5106</v>
      </c>
      <c r="L907" s="6" t="s">
        <v>5107</v>
      </c>
      <c r="M907" s="1">
        <v>45704</v>
      </c>
      <c r="N907" s="1">
        <v>45704</v>
      </c>
      <c r="O907" s="1"/>
      <c r="P907" s="6" t="s">
        <v>67</v>
      </c>
      <c r="Q907" s="6" t="s">
        <v>67</v>
      </c>
      <c r="R907" s="6">
        <v>1</v>
      </c>
      <c r="S907" s="6">
        <v>0</v>
      </c>
      <c r="T907" s="6">
        <v>0</v>
      </c>
      <c r="U907" s="6">
        <v>0</v>
      </c>
      <c r="V907" s="7" t="str">
        <f>IF(Final_table[[#This Row],[Pipedrive_ID]]&lt;&gt;"",HYPERLINK("https::/silk3.pipedrive.com/person/"&amp;Final_table[[#This Row],[Pipedrive_ID]]/10,Final_table[[#This Row],[fullName]]),"")</f>
        <v/>
      </c>
      <c r="W907" s="6"/>
      <c r="X907" s="1"/>
      <c r="Y907" s="6"/>
      <c r="Z907" s="6" t="s">
        <v>70</v>
      </c>
      <c r="AA907" s="6">
        <v>0</v>
      </c>
      <c r="AB907" s="6" t="s">
        <v>70</v>
      </c>
      <c r="AC907" s="6">
        <v>1</v>
      </c>
      <c r="AD907" t="s">
        <v>68</v>
      </c>
      <c r="AF907" t="s">
        <v>69</v>
      </c>
      <c r="AG907" t="s">
        <v>79</v>
      </c>
      <c r="AH907">
        <v>2</v>
      </c>
      <c r="AI907">
        <v>1</v>
      </c>
    </row>
    <row r="908" spans="1:35" x14ac:dyDescent="0.25">
      <c r="A908" s="7" t="str">
        <f>HYPERLINK(Final_table[[#This Row],[profileUrl]],Final_table[[#This Row],[fullName]])</f>
        <v>Melanie Droessaert</v>
      </c>
      <c r="B908" s="6" t="s">
        <v>5108</v>
      </c>
      <c r="C908" s="6" t="s">
        <v>5109</v>
      </c>
      <c r="D908" s="6" t="s">
        <v>5110</v>
      </c>
      <c r="E908" s="6" t="s">
        <v>5111</v>
      </c>
      <c r="F908" s="6"/>
      <c r="G908" s="6"/>
      <c r="H908" s="6"/>
      <c r="I908" s="6"/>
      <c r="J908" s="6" t="s">
        <v>337</v>
      </c>
      <c r="K908" s="6" t="s">
        <v>5112</v>
      </c>
      <c r="L908" s="6" t="s">
        <v>1200</v>
      </c>
      <c r="M908" s="1">
        <v>45740</v>
      </c>
      <c r="N908" s="1">
        <v>45740</v>
      </c>
      <c r="O908" s="1"/>
      <c r="P908" s="6" t="s">
        <v>67</v>
      </c>
      <c r="Q908" s="6" t="s">
        <v>67</v>
      </c>
      <c r="R908" s="6">
        <v>1</v>
      </c>
      <c r="S908" s="6">
        <v>0</v>
      </c>
      <c r="T908" s="6">
        <v>0</v>
      </c>
      <c r="U908" s="6">
        <v>0</v>
      </c>
      <c r="V908" s="7" t="str">
        <f>IF(Final_table[[#This Row],[Pipedrive_ID]]&lt;&gt;"",HYPERLINK("https::/silk3.pipedrive.com/person/"&amp;Final_table[[#This Row],[Pipedrive_ID]]/10,Final_table[[#This Row],[fullName]]),"")</f>
        <v/>
      </c>
      <c r="W908" s="6"/>
      <c r="X908" s="1"/>
      <c r="Y908" s="6"/>
      <c r="Z908" s="6" t="s">
        <v>70</v>
      </c>
      <c r="AA908" s="6">
        <v>0</v>
      </c>
      <c r="AB908" s="6" t="s">
        <v>70</v>
      </c>
      <c r="AC908" s="6">
        <v>1</v>
      </c>
      <c r="AD908" t="s">
        <v>68</v>
      </c>
      <c r="AF908" t="s">
        <v>69</v>
      </c>
      <c r="AG908" t="s">
        <v>79</v>
      </c>
      <c r="AH908">
        <v>3</v>
      </c>
      <c r="AI908">
        <v>1</v>
      </c>
    </row>
    <row r="909" spans="1:35" x14ac:dyDescent="0.25">
      <c r="A909" s="7" t="str">
        <f>HYPERLINK(Final_table[[#This Row],[profileUrl]],Final_table[[#This Row],[fullName]])</f>
        <v>Messà Kom</v>
      </c>
      <c r="B909" s="6" t="s">
        <v>5113</v>
      </c>
      <c r="C909" s="6" t="s">
        <v>5114</v>
      </c>
      <c r="D909" s="6" t="s">
        <v>5115</v>
      </c>
      <c r="E909" s="6" t="s">
        <v>5116</v>
      </c>
      <c r="F909" s="6"/>
      <c r="G909" s="6"/>
      <c r="H909" s="6"/>
      <c r="I909" s="6"/>
      <c r="J909" s="6" t="s">
        <v>337</v>
      </c>
      <c r="K909" s="6" t="s">
        <v>132</v>
      </c>
      <c r="L909" s="6" t="s">
        <v>5117</v>
      </c>
      <c r="M909" s="1">
        <v>45836</v>
      </c>
      <c r="N909" s="1">
        <v>45836</v>
      </c>
      <c r="O909" s="1"/>
      <c r="P909" s="6" t="s">
        <v>67</v>
      </c>
      <c r="Q909" s="6" t="s">
        <v>67</v>
      </c>
      <c r="R909" s="6">
        <v>0</v>
      </c>
      <c r="S909" s="6">
        <v>1</v>
      </c>
      <c r="T909" s="6">
        <v>0</v>
      </c>
      <c r="U909" s="6">
        <v>0</v>
      </c>
      <c r="V909" s="7" t="str">
        <f>IF(Final_table[[#This Row],[Pipedrive_ID]]&lt;&gt;"",HYPERLINK("https::/silk3.pipedrive.com/person/"&amp;Final_table[[#This Row],[Pipedrive_ID]]/10,Final_table[[#This Row],[fullName]]),"")</f>
        <v/>
      </c>
      <c r="W909" s="6"/>
      <c r="X909" s="1"/>
      <c r="Y909" s="6"/>
      <c r="Z909" s="6" t="s">
        <v>70</v>
      </c>
      <c r="AA909" s="6">
        <v>0</v>
      </c>
      <c r="AB909" s="6" t="s">
        <v>70</v>
      </c>
      <c r="AC909" s="6">
        <v>0</v>
      </c>
      <c r="AD909" t="s">
        <v>68</v>
      </c>
      <c r="AF909" t="s">
        <v>69</v>
      </c>
      <c r="AG909" t="s">
        <v>70</v>
      </c>
      <c r="AH909">
        <v>6</v>
      </c>
      <c r="AI909">
        <v>1</v>
      </c>
    </row>
    <row r="910" spans="1:35" x14ac:dyDescent="0.25">
      <c r="A910" s="7" t="str">
        <f>HYPERLINK(Final_table[[#This Row],[profileUrl]],Final_table[[#This Row],[fullName]])</f>
        <v>Michaël Fierens</v>
      </c>
      <c r="B910" s="6" t="s">
        <v>5118</v>
      </c>
      <c r="C910" s="6" t="s">
        <v>981</v>
      </c>
      <c r="D910" s="6" t="s">
        <v>5119</v>
      </c>
      <c r="E910" s="6" t="s">
        <v>5120</v>
      </c>
      <c r="F910" s="6"/>
      <c r="G910" s="6"/>
      <c r="H910" s="6"/>
      <c r="I910" s="6"/>
      <c r="J910" s="6" t="s">
        <v>2194</v>
      </c>
      <c r="K910" s="6" t="s">
        <v>5121</v>
      </c>
      <c r="L910" s="6" t="s">
        <v>5122</v>
      </c>
      <c r="M910" s="1">
        <v>45846</v>
      </c>
      <c r="N910" s="1">
        <v>45846</v>
      </c>
      <c r="O910" s="1"/>
      <c r="P910" s="6" t="s">
        <v>67</v>
      </c>
      <c r="Q910" s="6" t="s">
        <v>67</v>
      </c>
      <c r="R910" s="6">
        <v>0</v>
      </c>
      <c r="S910" s="6">
        <v>1</v>
      </c>
      <c r="T910" s="6">
        <v>0</v>
      </c>
      <c r="U910" s="6">
        <v>0</v>
      </c>
      <c r="V910" s="7" t="str">
        <f>IF(Final_table[[#This Row],[Pipedrive_ID]]&lt;&gt;"",HYPERLINK("https::/silk3.pipedrive.com/person/"&amp;Final_table[[#This Row],[Pipedrive_ID]]/10,Final_table[[#This Row],[fullName]]),"")</f>
        <v/>
      </c>
      <c r="W910" s="6"/>
      <c r="X910" s="1"/>
      <c r="Y910" s="6"/>
      <c r="Z910" s="6" t="s">
        <v>70</v>
      </c>
      <c r="AA910" s="6">
        <v>0</v>
      </c>
      <c r="AB910" s="6" t="s">
        <v>70</v>
      </c>
      <c r="AC910" s="6">
        <v>0</v>
      </c>
      <c r="AD910" t="s">
        <v>68</v>
      </c>
      <c r="AF910" t="s">
        <v>69</v>
      </c>
      <c r="AG910" t="s">
        <v>70</v>
      </c>
      <c r="AH910">
        <v>7</v>
      </c>
      <c r="AI910">
        <v>1</v>
      </c>
    </row>
    <row r="911" spans="1:35" x14ac:dyDescent="0.25">
      <c r="A911" s="7" t="str">
        <f>HYPERLINK(Final_table[[#This Row],[profileUrl]],Final_table[[#This Row],[fullName]])</f>
        <v>Michael Poesen</v>
      </c>
      <c r="B911" s="6" t="s">
        <v>5123</v>
      </c>
      <c r="C911" s="6" t="s">
        <v>619</v>
      </c>
      <c r="D911" s="6" t="s">
        <v>5124</v>
      </c>
      <c r="E911" s="6" t="s">
        <v>5125</v>
      </c>
      <c r="F911" s="6"/>
      <c r="G911" s="6"/>
      <c r="H911" s="6"/>
      <c r="I911" s="6"/>
      <c r="J911" s="6" t="s">
        <v>42</v>
      </c>
      <c r="K911" s="6" t="s">
        <v>543</v>
      </c>
      <c r="L911" s="6" t="s">
        <v>5107</v>
      </c>
      <c r="M911" s="1">
        <v>45729</v>
      </c>
      <c r="N911" s="1">
        <v>45729</v>
      </c>
      <c r="O911" s="1"/>
      <c r="P911" s="6" t="s">
        <v>67</v>
      </c>
      <c r="Q911" s="6" t="s">
        <v>67</v>
      </c>
      <c r="R911" s="6">
        <v>0</v>
      </c>
      <c r="S911" s="6">
        <v>1</v>
      </c>
      <c r="T911" s="6">
        <v>0</v>
      </c>
      <c r="U911" s="6">
        <v>0</v>
      </c>
      <c r="V911" s="7" t="str">
        <f>IF(Final_table[[#This Row],[Pipedrive_ID]]&lt;&gt;"",HYPERLINK("https::/silk3.pipedrive.com/person/"&amp;Final_table[[#This Row],[Pipedrive_ID]]/10,Final_table[[#This Row],[fullName]]),"")</f>
        <v/>
      </c>
      <c r="W911" s="6"/>
      <c r="X911" s="1"/>
      <c r="Y911" s="6"/>
      <c r="Z911" s="6" t="s">
        <v>70</v>
      </c>
      <c r="AA911" s="6">
        <v>1</v>
      </c>
      <c r="AB911" s="6" t="s">
        <v>5126</v>
      </c>
      <c r="AC911" s="6">
        <v>1</v>
      </c>
      <c r="AD911" t="s">
        <v>68</v>
      </c>
      <c r="AF911" t="s">
        <v>69</v>
      </c>
      <c r="AG911" t="s">
        <v>50</v>
      </c>
      <c r="AH911">
        <v>3</v>
      </c>
      <c r="AI911">
        <v>1</v>
      </c>
    </row>
    <row r="912" spans="1:35" x14ac:dyDescent="0.25">
      <c r="A912" s="7" t="str">
        <f>HYPERLINK(Final_table[[#This Row],[profileUrl]],Final_table[[#This Row],[fullName]])</f>
        <v>Michel Coppin</v>
      </c>
      <c r="B912" s="6" t="s">
        <v>5127</v>
      </c>
      <c r="C912" s="6" t="s">
        <v>2775</v>
      </c>
      <c r="D912" s="6" t="s">
        <v>74</v>
      </c>
      <c r="E912" s="6" t="s">
        <v>5128</v>
      </c>
      <c r="F912" s="6"/>
      <c r="G912" s="6"/>
      <c r="H912" s="6"/>
      <c r="I912" s="6"/>
      <c r="J912" s="6" t="s">
        <v>337</v>
      </c>
      <c r="K912" s="6" t="s">
        <v>5129</v>
      </c>
      <c r="L912" s="6" t="s">
        <v>2350</v>
      </c>
      <c r="M912" s="1">
        <v>45766</v>
      </c>
      <c r="N912" s="1">
        <v>45766</v>
      </c>
      <c r="O912" s="1"/>
      <c r="P912" s="6" t="s">
        <v>67</v>
      </c>
      <c r="Q912" s="6" t="s">
        <v>67</v>
      </c>
      <c r="R912" s="6">
        <v>1</v>
      </c>
      <c r="S912" s="6">
        <v>0</v>
      </c>
      <c r="T912" s="6">
        <v>0</v>
      </c>
      <c r="U912" s="6">
        <v>0</v>
      </c>
      <c r="V912" s="7" t="str">
        <f>IF(Final_table[[#This Row],[Pipedrive_ID]]&lt;&gt;"",HYPERLINK("https::/silk3.pipedrive.com/person/"&amp;Final_table[[#This Row],[Pipedrive_ID]]/10,Final_table[[#This Row],[fullName]]),"")</f>
        <v/>
      </c>
      <c r="W912" s="6"/>
      <c r="X912" s="1"/>
      <c r="Y912" s="6"/>
      <c r="Z912" s="6" t="s">
        <v>70</v>
      </c>
      <c r="AA912" s="6">
        <v>0</v>
      </c>
      <c r="AB912" s="6" t="s">
        <v>70</v>
      </c>
      <c r="AC912" s="6">
        <v>0</v>
      </c>
      <c r="AD912" t="s">
        <v>68</v>
      </c>
      <c r="AF912" t="s">
        <v>69</v>
      </c>
      <c r="AG912" t="s">
        <v>70</v>
      </c>
      <c r="AH912">
        <v>4</v>
      </c>
      <c r="AI912">
        <v>1</v>
      </c>
    </row>
    <row r="913" spans="1:35" x14ac:dyDescent="0.25">
      <c r="A913" s="7" t="str">
        <f>HYPERLINK(Final_table[[#This Row],[profileUrl]],Final_table[[#This Row],[fullName]])</f>
        <v>Michiel Peeters</v>
      </c>
      <c r="B913" s="6" t="s">
        <v>5130</v>
      </c>
      <c r="C913" s="6" t="s">
        <v>846</v>
      </c>
      <c r="D913" s="6" t="s">
        <v>713</v>
      </c>
      <c r="E913" s="6" t="s">
        <v>5131</v>
      </c>
      <c r="F913" s="6"/>
      <c r="G913" s="6"/>
      <c r="H913" s="6"/>
      <c r="I913" s="6"/>
      <c r="J913" s="6" t="s">
        <v>337</v>
      </c>
      <c r="K913" s="6" t="s">
        <v>1204</v>
      </c>
      <c r="L913" s="6" t="s">
        <v>1951</v>
      </c>
      <c r="M913" s="1">
        <v>45871</v>
      </c>
      <c r="N913" s="1">
        <v>45871</v>
      </c>
      <c r="O913" s="1"/>
      <c r="P913" s="6" t="s">
        <v>67</v>
      </c>
      <c r="Q913" s="6" t="s">
        <v>67</v>
      </c>
      <c r="R913" s="6">
        <v>0</v>
      </c>
      <c r="S913" s="6">
        <v>1</v>
      </c>
      <c r="T913" s="6">
        <v>0</v>
      </c>
      <c r="U913" s="6">
        <v>0</v>
      </c>
      <c r="V913" s="7" t="str">
        <f>IF(Final_table[[#This Row],[Pipedrive_ID]]&lt;&gt;"",HYPERLINK("https::/silk3.pipedrive.com/person/"&amp;Final_table[[#This Row],[Pipedrive_ID]]/10,Final_table[[#This Row],[fullName]]),"")</f>
        <v/>
      </c>
      <c r="W913" s="6"/>
      <c r="X913" s="1"/>
      <c r="Y913" s="6"/>
      <c r="Z913" s="6" t="s">
        <v>70</v>
      </c>
      <c r="AA913" s="6">
        <v>0</v>
      </c>
      <c r="AB913" s="6" t="s">
        <v>70</v>
      </c>
      <c r="AC913" s="6">
        <v>0</v>
      </c>
      <c r="AD913" t="s">
        <v>68</v>
      </c>
      <c r="AF913" t="s">
        <v>69</v>
      </c>
      <c r="AG913" t="s">
        <v>70</v>
      </c>
      <c r="AH913">
        <v>8</v>
      </c>
      <c r="AI913">
        <v>1</v>
      </c>
    </row>
    <row r="914" spans="1:35" x14ac:dyDescent="0.25">
      <c r="A914" s="7" t="str">
        <f>HYPERLINK(Final_table[[#This Row],[profileUrl]],Final_table[[#This Row],[fullName]])</f>
        <v>Michiel Van Cauwenberghe</v>
      </c>
      <c r="B914" s="6" t="s">
        <v>5132</v>
      </c>
      <c r="C914" s="6" t="s">
        <v>846</v>
      </c>
      <c r="D914" s="6" t="s">
        <v>5133</v>
      </c>
      <c r="E914" s="6" t="s">
        <v>5134</v>
      </c>
      <c r="F914" s="6"/>
      <c r="G914" s="6"/>
      <c r="H914" s="6"/>
      <c r="I914" s="6"/>
      <c r="J914" s="6" t="s">
        <v>42</v>
      </c>
      <c r="K914" s="6" t="s">
        <v>5135</v>
      </c>
      <c r="L914" s="6" t="s">
        <v>5136</v>
      </c>
      <c r="M914" s="1">
        <v>45740</v>
      </c>
      <c r="N914" s="1">
        <v>45740</v>
      </c>
      <c r="O914" s="1"/>
      <c r="P914" s="6" t="s">
        <v>67</v>
      </c>
      <c r="Q914" s="6" t="s">
        <v>67</v>
      </c>
      <c r="R914" s="6">
        <v>1</v>
      </c>
      <c r="S914" s="6">
        <v>0</v>
      </c>
      <c r="T914" s="6">
        <v>0</v>
      </c>
      <c r="U914" s="6">
        <v>0</v>
      </c>
      <c r="V914" s="7" t="str">
        <f>IF(Final_table[[#This Row],[Pipedrive_ID]]&lt;&gt;"",HYPERLINK("https::/silk3.pipedrive.com/person/"&amp;Final_table[[#This Row],[Pipedrive_ID]]/10,Final_table[[#This Row],[fullName]]),"")</f>
        <v/>
      </c>
      <c r="W914" s="6"/>
      <c r="X914" s="1"/>
      <c r="Y914" s="6"/>
      <c r="Z914" s="6" t="s">
        <v>70</v>
      </c>
      <c r="AA914" s="6">
        <v>1</v>
      </c>
      <c r="AB914" s="6" t="s">
        <v>5137</v>
      </c>
      <c r="AC914" s="6">
        <v>3</v>
      </c>
      <c r="AD914" t="s">
        <v>68</v>
      </c>
      <c r="AF914" t="s">
        <v>69</v>
      </c>
      <c r="AG914" t="s">
        <v>50</v>
      </c>
      <c r="AH914">
        <v>3</v>
      </c>
      <c r="AI914">
        <v>1</v>
      </c>
    </row>
    <row r="915" spans="1:35" x14ac:dyDescent="0.25">
      <c r="A915" s="7" t="str">
        <f>HYPERLINK(Final_table[[#This Row],[profileUrl]],Final_table[[#This Row],[fullName]])</f>
        <v>Michiel Kamp</v>
      </c>
      <c r="B915" s="6" t="s">
        <v>5138</v>
      </c>
      <c r="C915" s="6" t="s">
        <v>846</v>
      </c>
      <c r="D915" s="6" t="s">
        <v>5139</v>
      </c>
      <c r="E915" s="6" t="s">
        <v>5140</v>
      </c>
      <c r="F915" s="6"/>
      <c r="G915" s="6"/>
      <c r="H915" s="6"/>
      <c r="I915" s="6"/>
      <c r="J915" s="6" t="s">
        <v>337</v>
      </c>
      <c r="K915" s="6" t="s">
        <v>5141</v>
      </c>
      <c r="L915" s="6" t="s">
        <v>5142</v>
      </c>
      <c r="M915" s="1">
        <v>45706</v>
      </c>
      <c r="N915" s="1">
        <v>45706</v>
      </c>
      <c r="O915" s="1"/>
      <c r="P915" s="6" t="s">
        <v>67</v>
      </c>
      <c r="Q915" s="6" t="s">
        <v>67</v>
      </c>
      <c r="R915" s="6">
        <v>1</v>
      </c>
      <c r="S915" s="6">
        <v>0</v>
      </c>
      <c r="T915" s="6">
        <v>0</v>
      </c>
      <c r="U915" s="6">
        <v>0</v>
      </c>
      <c r="V915" s="7" t="str">
        <f>IF(Final_table[[#This Row],[Pipedrive_ID]]&lt;&gt;"",HYPERLINK("https::/silk3.pipedrive.com/person/"&amp;Final_table[[#This Row],[Pipedrive_ID]]/10,Final_table[[#This Row],[fullName]]),"")</f>
        <v/>
      </c>
      <c r="W915" s="6"/>
      <c r="X915" s="1"/>
      <c r="Y915" s="6"/>
      <c r="Z915" s="6" t="s">
        <v>70</v>
      </c>
      <c r="AA915" s="6">
        <v>0</v>
      </c>
      <c r="AB915" s="6" t="s">
        <v>70</v>
      </c>
      <c r="AC915" s="6">
        <v>0</v>
      </c>
      <c r="AD915" t="s">
        <v>68</v>
      </c>
      <c r="AF915" t="s">
        <v>69</v>
      </c>
      <c r="AG915" t="s">
        <v>70</v>
      </c>
      <c r="AH915">
        <v>2</v>
      </c>
      <c r="AI915">
        <v>1</v>
      </c>
    </row>
    <row r="916" spans="1:35" x14ac:dyDescent="0.25">
      <c r="A916" s="7" t="str">
        <f>HYPERLINK(Final_table[[#This Row],[profileUrl]],Final_table[[#This Row],[fullName]])</f>
        <v>Miguel Michiels</v>
      </c>
      <c r="B916" s="6" t="s">
        <v>5143</v>
      </c>
      <c r="C916" s="6" t="s">
        <v>5144</v>
      </c>
      <c r="D916" s="6" t="s">
        <v>5145</v>
      </c>
      <c r="E916" s="6" t="s">
        <v>5146</v>
      </c>
      <c r="F916" s="6"/>
      <c r="G916" s="6"/>
      <c r="H916" s="6"/>
      <c r="I916" s="6"/>
      <c r="J916" s="6" t="s">
        <v>42</v>
      </c>
      <c r="K916" s="6" t="s">
        <v>2496</v>
      </c>
      <c r="L916" s="6" t="s">
        <v>5147</v>
      </c>
      <c r="M916" s="1">
        <v>45731</v>
      </c>
      <c r="N916" s="1">
        <v>45731</v>
      </c>
      <c r="O916" s="1"/>
      <c r="P916" s="6" t="s">
        <v>67</v>
      </c>
      <c r="Q916" s="6" t="s">
        <v>67</v>
      </c>
      <c r="R916" s="6">
        <v>0</v>
      </c>
      <c r="S916" s="6">
        <v>1</v>
      </c>
      <c r="T916" s="6">
        <v>0</v>
      </c>
      <c r="U916" s="6">
        <v>0</v>
      </c>
      <c r="V916" s="7" t="str">
        <f>IF(Final_table[[#This Row],[Pipedrive_ID]]&lt;&gt;"",HYPERLINK("https::/silk3.pipedrive.com/person/"&amp;Final_table[[#This Row],[Pipedrive_ID]]/10,Final_table[[#This Row],[fullName]]),"")</f>
        <v/>
      </c>
      <c r="W916" s="6"/>
      <c r="X916" s="1"/>
      <c r="Y916" s="6"/>
      <c r="Z916" s="6" t="s">
        <v>70</v>
      </c>
      <c r="AA916" s="6">
        <v>3</v>
      </c>
      <c r="AB916" s="6" t="s">
        <v>5148</v>
      </c>
      <c r="AC916" s="6">
        <v>2</v>
      </c>
      <c r="AD916" t="s">
        <v>68</v>
      </c>
      <c r="AF916" t="s">
        <v>69</v>
      </c>
      <c r="AG916" t="s">
        <v>50</v>
      </c>
      <c r="AH916">
        <v>3</v>
      </c>
      <c r="AI916">
        <v>1</v>
      </c>
    </row>
    <row r="917" spans="1:35" x14ac:dyDescent="0.25">
      <c r="A917" s="7" t="str">
        <f>HYPERLINK(Final_table[[#This Row],[profileUrl]],Final_table[[#This Row],[fullName]])</f>
        <v>Mille M.P.</v>
      </c>
      <c r="B917" s="6" t="s">
        <v>5149</v>
      </c>
      <c r="C917" s="6" t="s">
        <v>5150</v>
      </c>
      <c r="D917" s="6" t="s">
        <v>5151</v>
      </c>
      <c r="E917" s="6" t="s">
        <v>5152</v>
      </c>
      <c r="F917" s="6"/>
      <c r="G917" s="6"/>
      <c r="H917" s="6"/>
      <c r="I917" s="6"/>
      <c r="J917" s="6" t="s">
        <v>42</v>
      </c>
      <c r="K917" s="6" t="s">
        <v>156</v>
      </c>
      <c r="L917" s="6" t="s">
        <v>5153</v>
      </c>
      <c r="M917" s="1">
        <v>45870</v>
      </c>
      <c r="N917" s="1">
        <v>45870</v>
      </c>
      <c r="O917" s="1"/>
      <c r="P917" s="6" t="s">
        <v>67</v>
      </c>
      <c r="Q917" s="6" t="s">
        <v>67</v>
      </c>
      <c r="R917" s="6">
        <v>0</v>
      </c>
      <c r="S917" s="6">
        <v>1</v>
      </c>
      <c r="T917" s="6">
        <v>0</v>
      </c>
      <c r="U917" s="6">
        <v>0</v>
      </c>
      <c r="V917" s="7" t="str">
        <f>IF(Final_table[[#This Row],[Pipedrive_ID]]&lt;&gt;"",HYPERLINK("https::/silk3.pipedrive.com/person/"&amp;Final_table[[#This Row],[Pipedrive_ID]]/10,Final_table[[#This Row],[fullName]]),"")</f>
        <v/>
      </c>
      <c r="W917" s="6"/>
      <c r="X917" s="1"/>
      <c r="Y917" s="6"/>
      <c r="Z917" s="6" t="s">
        <v>70</v>
      </c>
      <c r="AA917" s="6">
        <v>0</v>
      </c>
      <c r="AB917" s="6" t="s">
        <v>70</v>
      </c>
      <c r="AC917" s="6">
        <v>0</v>
      </c>
      <c r="AD917" t="s">
        <v>68</v>
      </c>
      <c r="AF917" t="s">
        <v>69</v>
      </c>
      <c r="AG917" t="s">
        <v>70</v>
      </c>
      <c r="AH917">
        <v>8</v>
      </c>
      <c r="AI917">
        <v>1</v>
      </c>
    </row>
    <row r="918" spans="1:35" x14ac:dyDescent="0.25">
      <c r="A918" s="7" t="str">
        <f>HYPERLINK(Final_table[[#This Row],[profileUrl]],Final_table[[#This Row],[fullName]])</f>
        <v>Kevin Moens</v>
      </c>
      <c r="B918" s="6" t="s">
        <v>6146</v>
      </c>
      <c r="C918" s="6" t="s">
        <v>4736</v>
      </c>
      <c r="D918" s="6" t="s">
        <v>6147</v>
      </c>
      <c r="E918" s="6" t="s">
        <v>6148</v>
      </c>
      <c r="F918" s="6"/>
      <c r="G918" s="6"/>
      <c r="H918" s="6"/>
      <c r="I918" s="6"/>
      <c r="J918" s="6" t="s">
        <v>337</v>
      </c>
      <c r="K918" s="6" t="s">
        <v>6149</v>
      </c>
      <c r="L918" s="6" t="s">
        <v>6150</v>
      </c>
      <c r="M918" s="1">
        <v>45872</v>
      </c>
      <c r="N918" s="1">
        <v>45872</v>
      </c>
      <c r="O918" s="1"/>
      <c r="P918" s="6" t="s">
        <v>67</v>
      </c>
      <c r="Q918" s="6" t="s">
        <v>67</v>
      </c>
      <c r="R918" s="6">
        <v>0</v>
      </c>
      <c r="S918" s="6">
        <v>1</v>
      </c>
      <c r="T918" s="6">
        <v>0</v>
      </c>
      <c r="U918" s="6">
        <v>0</v>
      </c>
      <c r="V918" s="7" t="str">
        <f>IF(Final_table[[#This Row],[Pipedrive_ID]]&lt;&gt;"",HYPERLINK("https::/silk3.pipedrive.com/person/"&amp;Final_table[[#This Row],[Pipedrive_ID]]/10,Final_table[[#This Row],[fullName]]),"")</f>
        <v/>
      </c>
      <c r="W918" s="6"/>
      <c r="X918" s="1"/>
      <c r="Y918" s="6"/>
      <c r="Z918" s="6" t="s">
        <v>70</v>
      </c>
      <c r="AA918" s="6">
        <v>0</v>
      </c>
      <c r="AB918" s="6" t="s">
        <v>70</v>
      </c>
      <c r="AC918" s="6">
        <v>0</v>
      </c>
      <c r="AD918" t="s">
        <v>68</v>
      </c>
      <c r="AF918" t="s">
        <v>69</v>
      </c>
      <c r="AG918" t="s">
        <v>70</v>
      </c>
      <c r="AH918">
        <v>8</v>
      </c>
      <c r="AI918">
        <v>1</v>
      </c>
    </row>
    <row r="919" spans="1:35" x14ac:dyDescent="0.25">
      <c r="A919" s="7" t="str">
        <f>HYPERLINK(Final_table[[#This Row],[profileUrl]],Final_table[[#This Row],[fullName]])</f>
        <v>M EM</v>
      </c>
      <c r="B919" s="6" t="s">
        <v>5154</v>
      </c>
      <c r="C919" s="6" t="s">
        <v>5155</v>
      </c>
      <c r="D919" s="6" t="s">
        <v>5156</v>
      </c>
      <c r="E919" s="6" t="s">
        <v>5157</v>
      </c>
      <c r="F919" s="6"/>
      <c r="G919" s="6"/>
      <c r="H919" s="6"/>
      <c r="I919" s="6"/>
      <c r="J919" s="6" t="s">
        <v>42</v>
      </c>
      <c r="K919" s="6" t="s">
        <v>958</v>
      </c>
      <c r="L919" s="6" t="s">
        <v>88</v>
      </c>
      <c r="M919" s="1">
        <v>45837</v>
      </c>
      <c r="N919" s="1">
        <v>45837</v>
      </c>
      <c r="O919" s="1"/>
      <c r="P919" s="6" t="s">
        <v>67</v>
      </c>
      <c r="Q919" s="6" t="s">
        <v>67</v>
      </c>
      <c r="R919" s="6">
        <v>0</v>
      </c>
      <c r="S919" s="6">
        <v>1</v>
      </c>
      <c r="T919" s="6">
        <v>0</v>
      </c>
      <c r="U919" s="6">
        <v>0</v>
      </c>
      <c r="V919" s="7" t="str">
        <f>IF(Final_table[[#This Row],[Pipedrive_ID]]&lt;&gt;"",HYPERLINK("https::/silk3.pipedrive.com/person/"&amp;Final_table[[#This Row],[Pipedrive_ID]]/10,Final_table[[#This Row],[fullName]]),"")</f>
        <v/>
      </c>
      <c r="W919" s="6"/>
      <c r="X919" s="1"/>
      <c r="Y919" s="6"/>
      <c r="Z919" s="6" t="s">
        <v>70</v>
      </c>
      <c r="AA919" s="6">
        <v>0</v>
      </c>
      <c r="AB919" s="6" t="s">
        <v>70</v>
      </c>
      <c r="AC919" s="6">
        <v>0</v>
      </c>
      <c r="AD919" t="s">
        <v>68</v>
      </c>
      <c r="AF919" t="s">
        <v>69</v>
      </c>
      <c r="AG919" t="s">
        <v>70</v>
      </c>
      <c r="AH919">
        <v>6</v>
      </c>
      <c r="AI919">
        <v>1</v>
      </c>
    </row>
    <row r="920" spans="1:35" x14ac:dyDescent="0.25">
      <c r="A920" s="7" t="str">
        <f>HYPERLINK(Final_table[[#This Row],[profileUrl]],Final_table[[#This Row],[fullName]])</f>
        <v>Zeno Koninckx</v>
      </c>
      <c r="B920" s="6" t="s">
        <v>5158</v>
      </c>
      <c r="C920" s="6" t="s">
        <v>5159</v>
      </c>
      <c r="D920" s="6" t="s">
        <v>5160</v>
      </c>
      <c r="E920" s="6" t="s">
        <v>5161</v>
      </c>
      <c r="F920" s="6"/>
      <c r="G920" s="6"/>
      <c r="H920" s="6"/>
      <c r="I920" s="6"/>
      <c r="J920" s="6" t="s">
        <v>42</v>
      </c>
      <c r="K920" s="6" t="s">
        <v>156</v>
      </c>
      <c r="L920" s="6" t="s">
        <v>5162</v>
      </c>
      <c r="M920" s="1">
        <v>45871</v>
      </c>
      <c r="N920" s="1">
        <v>45871</v>
      </c>
      <c r="O920" s="1"/>
      <c r="P920" s="6" t="s">
        <v>67</v>
      </c>
      <c r="Q920" s="6" t="s">
        <v>67</v>
      </c>
      <c r="R920" s="6">
        <v>0</v>
      </c>
      <c r="S920" s="6">
        <v>1</v>
      </c>
      <c r="T920" s="6">
        <v>0</v>
      </c>
      <c r="U920" s="6">
        <v>0</v>
      </c>
      <c r="V920" s="7" t="str">
        <f>IF(Final_table[[#This Row],[Pipedrive_ID]]&lt;&gt;"",HYPERLINK("https::/silk3.pipedrive.com/person/"&amp;Final_table[[#This Row],[Pipedrive_ID]]/10,Final_table[[#This Row],[fullName]]),"")</f>
        <v/>
      </c>
      <c r="W920" s="6"/>
      <c r="X920" s="1"/>
      <c r="Y920" s="6"/>
      <c r="Z920" s="6" t="s">
        <v>70</v>
      </c>
      <c r="AA920" s="6">
        <v>0</v>
      </c>
      <c r="AB920" s="6" t="s">
        <v>70</v>
      </c>
      <c r="AC920" s="6">
        <v>0</v>
      </c>
      <c r="AD920" t="s">
        <v>68</v>
      </c>
      <c r="AF920" t="s">
        <v>69</v>
      </c>
      <c r="AG920" t="s">
        <v>70</v>
      </c>
      <c r="AH920">
        <v>8</v>
      </c>
      <c r="AI920">
        <v>1</v>
      </c>
    </row>
    <row r="921" spans="1:35" x14ac:dyDescent="0.25">
      <c r="A921" s="7" t="str">
        <f>HYPERLINK(Final_table[[#This Row],[profileUrl]],Final_table[[#This Row],[fullName]])</f>
        <v>Nadine Lino</v>
      </c>
      <c r="B921" s="6" t="s">
        <v>5163</v>
      </c>
      <c r="C921" s="6" t="s">
        <v>5164</v>
      </c>
      <c r="D921" s="6" t="s">
        <v>1033</v>
      </c>
      <c r="E921" s="6" t="s">
        <v>5165</v>
      </c>
      <c r="F921" s="6"/>
      <c r="G921" s="6"/>
      <c r="H921" s="6"/>
      <c r="I921" s="6"/>
      <c r="J921" s="6" t="s">
        <v>337</v>
      </c>
      <c r="K921" s="6" t="s">
        <v>5166</v>
      </c>
      <c r="L921" s="6" t="s">
        <v>5167</v>
      </c>
      <c r="M921" s="1">
        <v>45705</v>
      </c>
      <c r="N921" s="1">
        <v>45705</v>
      </c>
      <c r="O921" s="1"/>
      <c r="P921" s="6" t="s">
        <v>67</v>
      </c>
      <c r="Q921" s="6" t="s">
        <v>67</v>
      </c>
      <c r="R921" s="6">
        <v>1</v>
      </c>
      <c r="S921" s="6">
        <v>0</v>
      </c>
      <c r="T921" s="6">
        <v>0</v>
      </c>
      <c r="U921" s="6">
        <v>0</v>
      </c>
      <c r="V921" s="7" t="str">
        <f>IF(Final_table[[#This Row],[Pipedrive_ID]]&lt;&gt;"",HYPERLINK("https::/silk3.pipedrive.com/person/"&amp;Final_table[[#This Row],[Pipedrive_ID]]/10,Final_table[[#This Row],[fullName]]),"")</f>
        <v/>
      </c>
      <c r="W921" s="6"/>
      <c r="X921" s="1"/>
      <c r="Y921" s="6"/>
      <c r="Z921" s="6" t="s">
        <v>70</v>
      </c>
      <c r="AA921" s="6">
        <v>0</v>
      </c>
      <c r="AB921" s="6" t="s">
        <v>70</v>
      </c>
      <c r="AC921" s="6">
        <v>0</v>
      </c>
      <c r="AD921" t="s">
        <v>68</v>
      </c>
      <c r="AF921" t="s">
        <v>69</v>
      </c>
      <c r="AG921" t="s">
        <v>70</v>
      </c>
      <c r="AH921">
        <v>2</v>
      </c>
      <c r="AI921">
        <v>1</v>
      </c>
    </row>
    <row r="922" spans="1:35" x14ac:dyDescent="0.25">
      <c r="A922" s="7" t="str">
        <f>HYPERLINK(Final_table[[#This Row],[profileUrl]],Final_table[[#This Row],[fullName]])</f>
        <v>Naim Baili</v>
      </c>
      <c r="B922" s="6" t="s">
        <v>5168</v>
      </c>
      <c r="C922" s="6" t="s">
        <v>5169</v>
      </c>
      <c r="D922" s="6" t="s">
        <v>5170</v>
      </c>
      <c r="E922" s="6" t="s">
        <v>5171</v>
      </c>
      <c r="F922" s="6"/>
      <c r="G922" s="6"/>
      <c r="H922" s="6"/>
      <c r="I922" s="6"/>
      <c r="J922" s="6" t="s">
        <v>42</v>
      </c>
      <c r="K922" s="6" t="s">
        <v>5172</v>
      </c>
      <c r="L922" s="6" t="s">
        <v>88</v>
      </c>
      <c r="M922" s="1">
        <v>45834</v>
      </c>
      <c r="N922" s="1">
        <v>45834</v>
      </c>
      <c r="O922" s="1"/>
      <c r="P922" s="6" t="s">
        <v>67</v>
      </c>
      <c r="Q922" s="6" t="s">
        <v>67</v>
      </c>
      <c r="R922" s="6">
        <v>0</v>
      </c>
      <c r="S922" s="6">
        <v>1</v>
      </c>
      <c r="T922" s="6">
        <v>0</v>
      </c>
      <c r="U922" s="6">
        <v>0</v>
      </c>
      <c r="V922" s="7" t="str">
        <f>IF(Final_table[[#This Row],[Pipedrive_ID]]&lt;&gt;"",HYPERLINK("https::/silk3.pipedrive.com/person/"&amp;Final_table[[#This Row],[Pipedrive_ID]]/10,Final_table[[#This Row],[fullName]]),"")</f>
        <v/>
      </c>
      <c r="W922" s="6"/>
      <c r="X922" s="1"/>
      <c r="Y922" s="6"/>
      <c r="Z922" s="6" t="s">
        <v>70</v>
      </c>
      <c r="AA922" s="6">
        <v>0</v>
      </c>
      <c r="AB922" s="6" t="s">
        <v>70</v>
      </c>
      <c r="AC922" s="6">
        <v>0</v>
      </c>
      <c r="AD922" t="s">
        <v>68</v>
      </c>
      <c r="AF922" t="s">
        <v>69</v>
      </c>
      <c r="AG922" t="s">
        <v>70</v>
      </c>
      <c r="AH922">
        <v>6</v>
      </c>
      <c r="AI922">
        <v>1</v>
      </c>
    </row>
    <row r="923" spans="1:35" x14ac:dyDescent="0.25">
      <c r="A923" s="7" t="str">
        <f>HYPERLINK(Final_table[[#This Row],[profileUrl]],Final_table[[#This Row],[fullName]])</f>
        <v>Nataliia Deineha</v>
      </c>
      <c r="B923" s="6" t="s">
        <v>5173</v>
      </c>
      <c r="C923" s="6" t="s">
        <v>5174</v>
      </c>
      <c r="D923" s="6" t="s">
        <v>5175</v>
      </c>
      <c r="E923" s="6" t="s">
        <v>5176</v>
      </c>
      <c r="F923" s="6"/>
      <c r="G923" s="6"/>
      <c r="H923" s="6"/>
      <c r="I923" s="6"/>
      <c r="J923" s="6" t="s">
        <v>337</v>
      </c>
      <c r="K923" s="6" t="s">
        <v>2903</v>
      </c>
      <c r="L923" s="6" t="s">
        <v>1694</v>
      </c>
      <c r="M923" s="1">
        <v>45706</v>
      </c>
      <c r="N923" s="1">
        <v>45706</v>
      </c>
      <c r="O923" s="1"/>
      <c r="P923" s="6" t="s">
        <v>67</v>
      </c>
      <c r="Q923" s="6" t="s">
        <v>67</v>
      </c>
      <c r="R923" s="6">
        <v>1</v>
      </c>
      <c r="S923" s="6">
        <v>0</v>
      </c>
      <c r="T923" s="6">
        <v>0</v>
      </c>
      <c r="U923" s="6">
        <v>0</v>
      </c>
      <c r="V923" s="7" t="str">
        <f>IF(Final_table[[#This Row],[Pipedrive_ID]]&lt;&gt;"",HYPERLINK("https::/silk3.pipedrive.com/person/"&amp;Final_table[[#This Row],[Pipedrive_ID]]/10,Final_table[[#This Row],[fullName]]),"")</f>
        <v/>
      </c>
      <c r="W923" s="6"/>
      <c r="X923" s="1"/>
      <c r="Y923" s="6"/>
      <c r="Z923" s="6" t="s">
        <v>70</v>
      </c>
      <c r="AA923" s="6">
        <v>0</v>
      </c>
      <c r="AB923" s="6" t="s">
        <v>70</v>
      </c>
      <c r="AC923" s="6">
        <v>1</v>
      </c>
      <c r="AD923" t="s">
        <v>68</v>
      </c>
      <c r="AF923" t="s">
        <v>69</v>
      </c>
      <c r="AG923" t="s">
        <v>79</v>
      </c>
      <c r="AH923">
        <v>2</v>
      </c>
      <c r="AI923">
        <v>1</v>
      </c>
    </row>
    <row r="924" spans="1:35" x14ac:dyDescent="0.25">
      <c r="A924" s="7" t="str">
        <f>HYPERLINK(Final_table[[#This Row],[profileUrl]],Final_table[[#This Row],[fullName]])</f>
        <v>Nathalie Vandenhoudt</v>
      </c>
      <c r="B924" s="6" t="s">
        <v>5177</v>
      </c>
      <c r="C924" s="6" t="s">
        <v>516</v>
      </c>
      <c r="D924" s="6" t="s">
        <v>5178</v>
      </c>
      <c r="E924" s="6" t="s">
        <v>5179</v>
      </c>
      <c r="F924" s="6"/>
      <c r="G924" s="6"/>
      <c r="H924" s="6"/>
      <c r="I924" s="6"/>
      <c r="J924" s="6" t="s">
        <v>42</v>
      </c>
      <c r="K924" s="6" t="s">
        <v>4027</v>
      </c>
      <c r="L924" s="6" t="s">
        <v>5180</v>
      </c>
      <c r="M924" s="1">
        <v>45870</v>
      </c>
      <c r="N924" s="1">
        <v>45870</v>
      </c>
      <c r="O924" s="1"/>
      <c r="P924" s="6" t="s">
        <v>67</v>
      </c>
      <c r="Q924" s="6" t="s">
        <v>67</v>
      </c>
      <c r="R924" s="6">
        <v>0</v>
      </c>
      <c r="S924" s="6">
        <v>1</v>
      </c>
      <c r="T924" s="6">
        <v>0</v>
      </c>
      <c r="U924" s="6">
        <v>0</v>
      </c>
      <c r="V924" s="7" t="str">
        <f>IF(Final_table[[#This Row],[Pipedrive_ID]]&lt;&gt;"",HYPERLINK("https::/silk3.pipedrive.com/person/"&amp;Final_table[[#This Row],[Pipedrive_ID]]/10,Final_table[[#This Row],[fullName]]),"")</f>
        <v/>
      </c>
      <c r="W924" s="6"/>
      <c r="X924" s="1"/>
      <c r="Y924" s="6"/>
      <c r="Z924" s="6" t="s">
        <v>70</v>
      </c>
      <c r="AA924" s="6">
        <v>0</v>
      </c>
      <c r="AB924" s="6" t="s">
        <v>70</v>
      </c>
      <c r="AC924" s="6">
        <v>2</v>
      </c>
      <c r="AD924" t="s">
        <v>68</v>
      </c>
      <c r="AF924" t="s">
        <v>69</v>
      </c>
      <c r="AG924" t="s">
        <v>79</v>
      </c>
      <c r="AH924">
        <v>8</v>
      </c>
      <c r="AI924">
        <v>1</v>
      </c>
    </row>
    <row r="925" spans="1:35" x14ac:dyDescent="0.25">
      <c r="A925" s="7" t="str">
        <f>HYPERLINK(Final_table[[#This Row],[profileUrl]],Final_table[[#This Row],[fullName]])</f>
        <v>Nathalie Bogaert</v>
      </c>
      <c r="B925" s="6" t="s">
        <v>5181</v>
      </c>
      <c r="C925" s="6" t="s">
        <v>516</v>
      </c>
      <c r="D925" s="6" t="s">
        <v>1011</v>
      </c>
      <c r="E925" s="6" t="s">
        <v>5182</v>
      </c>
      <c r="F925" s="6"/>
      <c r="G925" s="6"/>
      <c r="H925" s="6"/>
      <c r="I925" s="6"/>
      <c r="J925" s="6" t="s">
        <v>42</v>
      </c>
      <c r="K925" s="6" t="s">
        <v>305</v>
      </c>
      <c r="L925" s="6" t="s">
        <v>5183</v>
      </c>
      <c r="M925" s="1">
        <v>45870</v>
      </c>
      <c r="N925" s="1">
        <v>45870</v>
      </c>
      <c r="O925" s="1"/>
      <c r="P925" s="6" t="s">
        <v>67</v>
      </c>
      <c r="Q925" s="6" t="s">
        <v>67</v>
      </c>
      <c r="R925" s="6">
        <v>0</v>
      </c>
      <c r="S925" s="6">
        <v>1</v>
      </c>
      <c r="T925" s="6">
        <v>0</v>
      </c>
      <c r="U925" s="6">
        <v>0</v>
      </c>
      <c r="V925" s="7" t="str">
        <f>IF(Final_table[[#This Row],[Pipedrive_ID]]&lt;&gt;"",HYPERLINK("https::/silk3.pipedrive.com/person/"&amp;Final_table[[#This Row],[Pipedrive_ID]]/10,Final_table[[#This Row],[fullName]]),"")</f>
        <v/>
      </c>
      <c r="W925" s="6"/>
      <c r="X925" s="1"/>
      <c r="Y925" s="6"/>
      <c r="Z925" s="6" t="s">
        <v>70</v>
      </c>
      <c r="AA925" s="6">
        <v>4</v>
      </c>
      <c r="AB925" s="6" t="s">
        <v>5184</v>
      </c>
      <c r="AC925" s="6">
        <v>3</v>
      </c>
      <c r="AD925" t="s">
        <v>68</v>
      </c>
      <c r="AF925" t="s">
        <v>69</v>
      </c>
      <c r="AG925" t="s">
        <v>50</v>
      </c>
      <c r="AH925">
        <v>8</v>
      </c>
      <c r="AI925">
        <v>1</v>
      </c>
    </row>
    <row r="926" spans="1:35" x14ac:dyDescent="0.25">
      <c r="A926" s="7" t="str">
        <f>HYPERLINK(Final_table[[#This Row],[profileUrl]],Final_table[[#This Row],[fullName]])</f>
        <v>Nele Hubrechts</v>
      </c>
      <c r="B926" s="6" t="s">
        <v>5185</v>
      </c>
      <c r="C926" s="6" t="s">
        <v>5186</v>
      </c>
      <c r="D926" s="6" t="s">
        <v>5187</v>
      </c>
      <c r="E926" s="6" t="s">
        <v>5188</v>
      </c>
      <c r="F926" s="6"/>
      <c r="G926" s="6"/>
      <c r="H926" s="6"/>
      <c r="I926" s="6"/>
      <c r="J926" s="6" t="s">
        <v>42</v>
      </c>
      <c r="K926" s="6" t="s">
        <v>5189</v>
      </c>
      <c r="L926" s="6" t="s">
        <v>5190</v>
      </c>
      <c r="M926" s="1">
        <v>45834</v>
      </c>
      <c r="N926" s="1">
        <v>45834</v>
      </c>
      <c r="O926" s="1"/>
      <c r="P926" s="6" t="s">
        <v>67</v>
      </c>
      <c r="Q926" s="6" t="s">
        <v>67</v>
      </c>
      <c r="R926" s="6">
        <v>0</v>
      </c>
      <c r="S926" s="6">
        <v>1</v>
      </c>
      <c r="T926" s="6">
        <v>0</v>
      </c>
      <c r="U926" s="6">
        <v>0</v>
      </c>
      <c r="V926" s="7" t="str">
        <f>IF(Final_table[[#This Row],[Pipedrive_ID]]&lt;&gt;"",HYPERLINK("https::/silk3.pipedrive.com/person/"&amp;Final_table[[#This Row],[Pipedrive_ID]]/10,Final_table[[#This Row],[fullName]]),"")</f>
        <v/>
      </c>
      <c r="W926" s="6"/>
      <c r="X926" s="1"/>
      <c r="Y926" s="6"/>
      <c r="Z926" s="6" t="s">
        <v>70</v>
      </c>
      <c r="AA926" s="6">
        <v>6</v>
      </c>
      <c r="AB926" s="6" t="s">
        <v>5191</v>
      </c>
      <c r="AC926" s="6">
        <v>4</v>
      </c>
      <c r="AD926" t="s">
        <v>68</v>
      </c>
      <c r="AF926" t="s">
        <v>69</v>
      </c>
      <c r="AG926" t="s">
        <v>50</v>
      </c>
      <c r="AH926">
        <v>6</v>
      </c>
      <c r="AI926">
        <v>1</v>
      </c>
    </row>
    <row r="927" spans="1:35" x14ac:dyDescent="0.25">
      <c r="A927" s="7" t="str">
        <f>HYPERLINK(Final_table[[#This Row],[profileUrl]],Final_table[[#This Row],[fullName]])</f>
        <v>Bart De Waele</v>
      </c>
      <c r="B927" s="6" t="s">
        <v>5192</v>
      </c>
      <c r="C927" s="6" t="s">
        <v>2141</v>
      </c>
      <c r="D927" s="6" t="s">
        <v>5193</v>
      </c>
      <c r="E927" s="6" t="s">
        <v>5194</v>
      </c>
      <c r="F927" s="6"/>
      <c r="G927" s="6"/>
      <c r="H927" s="6"/>
      <c r="I927" s="6"/>
      <c r="J927" s="6" t="s">
        <v>42</v>
      </c>
      <c r="K927" s="6" t="s">
        <v>5195</v>
      </c>
      <c r="L927" s="6" t="s">
        <v>5196</v>
      </c>
      <c r="M927" s="1">
        <v>45837</v>
      </c>
      <c r="N927" s="1">
        <v>45837</v>
      </c>
      <c r="O927" s="1"/>
      <c r="P927" s="6" t="s">
        <v>67</v>
      </c>
      <c r="Q927" s="6" t="s">
        <v>67</v>
      </c>
      <c r="R927" s="6">
        <v>0</v>
      </c>
      <c r="S927" s="6">
        <v>1</v>
      </c>
      <c r="T927" s="6">
        <v>0</v>
      </c>
      <c r="U927" s="6">
        <v>0</v>
      </c>
      <c r="V927" s="7" t="str">
        <f>IF(Final_table[[#This Row],[Pipedrive_ID]]&lt;&gt;"",HYPERLINK("https::/silk3.pipedrive.com/person/"&amp;Final_table[[#This Row],[Pipedrive_ID]]/10,Final_table[[#This Row],[fullName]]),"")</f>
        <v/>
      </c>
      <c r="W927" s="6"/>
      <c r="X927" s="1"/>
      <c r="Y927" s="6"/>
      <c r="Z927" s="6" t="s">
        <v>70</v>
      </c>
      <c r="AA927" s="6">
        <v>0</v>
      </c>
      <c r="AB927" s="6" t="s">
        <v>70</v>
      </c>
      <c r="AC927" s="6">
        <v>0</v>
      </c>
      <c r="AD927" t="s">
        <v>68</v>
      </c>
      <c r="AF927" t="s">
        <v>69</v>
      </c>
      <c r="AG927" t="s">
        <v>70</v>
      </c>
      <c r="AH927">
        <v>6</v>
      </c>
      <c r="AI927">
        <v>1</v>
      </c>
    </row>
    <row r="928" spans="1:35" x14ac:dyDescent="0.25">
      <c r="A928" s="7" t="str">
        <f>HYPERLINK(Final_table[[#This Row],[profileUrl]],Final_table[[#This Row],[fullName]])</f>
        <v>Nick Hoflack</v>
      </c>
      <c r="B928" s="6" t="s">
        <v>5197</v>
      </c>
      <c r="C928" s="6" t="s">
        <v>1913</v>
      </c>
      <c r="D928" s="6" t="s">
        <v>5198</v>
      </c>
      <c r="E928" s="6" t="s">
        <v>5199</v>
      </c>
      <c r="F928" s="6"/>
      <c r="G928" s="6"/>
      <c r="H928" s="6"/>
      <c r="I928" s="6"/>
      <c r="J928" s="6" t="s">
        <v>337</v>
      </c>
      <c r="K928" s="6" t="s">
        <v>2281</v>
      </c>
      <c r="L928" s="6" t="s">
        <v>5200</v>
      </c>
      <c r="M928" s="1">
        <v>45870</v>
      </c>
      <c r="N928" s="1">
        <v>45870</v>
      </c>
      <c r="O928" s="1"/>
      <c r="P928" s="6" t="s">
        <v>67</v>
      </c>
      <c r="Q928" s="6" t="s">
        <v>67</v>
      </c>
      <c r="R928" s="6">
        <v>0</v>
      </c>
      <c r="S928" s="6">
        <v>1</v>
      </c>
      <c r="T928" s="6">
        <v>0</v>
      </c>
      <c r="U928" s="6">
        <v>0</v>
      </c>
      <c r="V928" s="7" t="str">
        <f>IF(Final_table[[#This Row],[Pipedrive_ID]]&lt;&gt;"",HYPERLINK("https::/silk3.pipedrive.com/person/"&amp;Final_table[[#This Row],[Pipedrive_ID]]/10,Final_table[[#This Row],[fullName]]),"")</f>
        <v/>
      </c>
      <c r="W928" s="6"/>
      <c r="X928" s="1"/>
      <c r="Y928" s="6"/>
      <c r="Z928" s="6" t="s">
        <v>70</v>
      </c>
      <c r="AA928" s="6">
        <v>0</v>
      </c>
      <c r="AB928" s="6" t="s">
        <v>70</v>
      </c>
      <c r="AC928" s="6">
        <v>0</v>
      </c>
      <c r="AD928" t="s">
        <v>68</v>
      </c>
      <c r="AF928" t="s">
        <v>69</v>
      </c>
      <c r="AG928" t="s">
        <v>70</v>
      </c>
      <c r="AH928">
        <v>8</v>
      </c>
      <c r="AI928">
        <v>1</v>
      </c>
    </row>
    <row r="929" spans="1:35" x14ac:dyDescent="0.25">
      <c r="A929" s="7" t="str">
        <f>HYPERLINK(Final_table[[#This Row],[profileUrl]],Final_table[[#This Row],[fullName]])</f>
        <v>Nicki De Meulenaer</v>
      </c>
      <c r="B929" s="6" t="s">
        <v>5201</v>
      </c>
      <c r="C929" s="6" t="s">
        <v>5202</v>
      </c>
      <c r="D929" s="6" t="s">
        <v>5203</v>
      </c>
      <c r="E929" s="6" t="s">
        <v>5204</v>
      </c>
      <c r="F929" s="6"/>
      <c r="G929" s="6"/>
      <c r="H929" s="6"/>
      <c r="I929" s="6"/>
      <c r="J929" s="6" t="s">
        <v>42</v>
      </c>
      <c r="K929" s="6" t="s">
        <v>296</v>
      </c>
      <c r="L929" s="6" t="s">
        <v>5205</v>
      </c>
      <c r="M929" s="1">
        <v>45870</v>
      </c>
      <c r="N929" s="1">
        <v>45870</v>
      </c>
      <c r="O929" s="1"/>
      <c r="P929" s="6" t="s">
        <v>67</v>
      </c>
      <c r="Q929" s="6" t="s">
        <v>67</v>
      </c>
      <c r="R929" s="6">
        <v>0</v>
      </c>
      <c r="S929" s="6">
        <v>1</v>
      </c>
      <c r="T929" s="6">
        <v>0</v>
      </c>
      <c r="U929" s="6">
        <v>0</v>
      </c>
      <c r="V929" s="7" t="str">
        <f>IF(Final_table[[#This Row],[Pipedrive_ID]]&lt;&gt;"",HYPERLINK("https::/silk3.pipedrive.com/person/"&amp;Final_table[[#This Row],[Pipedrive_ID]]/10,Final_table[[#This Row],[fullName]]),"")</f>
        <v/>
      </c>
      <c r="W929" s="6"/>
      <c r="X929" s="1"/>
      <c r="Y929" s="6"/>
      <c r="Z929" s="6" t="s">
        <v>70</v>
      </c>
      <c r="AA929" s="6">
        <v>0</v>
      </c>
      <c r="AB929" s="6" t="s">
        <v>70</v>
      </c>
      <c r="AC929" s="6">
        <v>3</v>
      </c>
      <c r="AD929" t="s">
        <v>68</v>
      </c>
      <c r="AF929" t="s">
        <v>69</v>
      </c>
      <c r="AG929" t="s">
        <v>79</v>
      </c>
      <c r="AH929">
        <v>8</v>
      </c>
      <c r="AI929">
        <v>1</v>
      </c>
    </row>
    <row r="930" spans="1:35" x14ac:dyDescent="0.25">
      <c r="A930" s="7" t="str">
        <f>HYPERLINK(Final_table[[#This Row],[profileUrl]],Final_table[[#This Row],[fullName]])</f>
        <v>Nick Van Maele</v>
      </c>
      <c r="B930" s="6" t="s">
        <v>5206</v>
      </c>
      <c r="C930" s="6" t="s">
        <v>1913</v>
      </c>
      <c r="D930" s="6" t="s">
        <v>5207</v>
      </c>
      <c r="E930" s="6" t="s">
        <v>5208</v>
      </c>
      <c r="F930" s="6"/>
      <c r="G930" s="6"/>
      <c r="H930" s="6"/>
      <c r="I930" s="6"/>
      <c r="J930" s="6" t="s">
        <v>42</v>
      </c>
      <c r="K930" s="6" t="s">
        <v>5209</v>
      </c>
      <c r="L930" s="6" t="s">
        <v>5210</v>
      </c>
      <c r="M930" s="1">
        <v>45834</v>
      </c>
      <c r="N930" s="1">
        <v>45834</v>
      </c>
      <c r="O930" s="1"/>
      <c r="P930" s="6" t="s">
        <v>67</v>
      </c>
      <c r="Q930" s="6" t="s">
        <v>67</v>
      </c>
      <c r="R930" s="6">
        <v>0</v>
      </c>
      <c r="S930" s="6">
        <v>1</v>
      </c>
      <c r="T930" s="6">
        <v>0</v>
      </c>
      <c r="U930" s="6">
        <v>0</v>
      </c>
      <c r="V930" s="7" t="str">
        <f>IF(Final_table[[#This Row],[Pipedrive_ID]]&lt;&gt;"",HYPERLINK("https::/silk3.pipedrive.com/person/"&amp;Final_table[[#This Row],[Pipedrive_ID]]/10,Final_table[[#This Row],[fullName]]),"")</f>
        <v/>
      </c>
      <c r="W930" s="6"/>
      <c r="X930" s="1"/>
      <c r="Y930" s="6"/>
      <c r="Z930" s="6" t="s">
        <v>70</v>
      </c>
      <c r="AA930" s="6">
        <v>2</v>
      </c>
      <c r="AB930" s="6" t="s">
        <v>5211</v>
      </c>
      <c r="AC930" s="6">
        <v>1</v>
      </c>
      <c r="AD930" t="s">
        <v>68</v>
      </c>
      <c r="AF930" t="s">
        <v>69</v>
      </c>
      <c r="AG930" t="s">
        <v>50</v>
      </c>
      <c r="AH930">
        <v>6</v>
      </c>
      <c r="AI930">
        <v>1</v>
      </c>
    </row>
    <row r="931" spans="1:35" x14ac:dyDescent="0.25">
      <c r="A931" s="7" t="str">
        <f>HYPERLINK(Final_table[[#This Row],[profileUrl]],Final_table[[#This Row],[fullName]])</f>
        <v>Nic Lichtherte</v>
      </c>
      <c r="B931" s="6" t="s">
        <v>5212</v>
      </c>
      <c r="C931" s="6" t="s">
        <v>5213</v>
      </c>
      <c r="D931" s="6" t="s">
        <v>5214</v>
      </c>
      <c r="E931" s="6" t="s">
        <v>5215</v>
      </c>
      <c r="F931" s="6"/>
      <c r="G931" s="6"/>
      <c r="H931" s="6"/>
      <c r="I931" s="6"/>
      <c r="J931" s="6" t="s">
        <v>337</v>
      </c>
      <c r="K931" s="6" t="s">
        <v>5216</v>
      </c>
      <c r="L931" s="6" t="s">
        <v>345</v>
      </c>
      <c r="M931" s="1">
        <v>45731</v>
      </c>
      <c r="N931" s="1">
        <v>45731</v>
      </c>
      <c r="O931" s="1"/>
      <c r="P931" s="6" t="s">
        <v>67</v>
      </c>
      <c r="Q931" s="6" t="s">
        <v>67</v>
      </c>
      <c r="R931" s="6">
        <v>0</v>
      </c>
      <c r="S931" s="6">
        <v>1</v>
      </c>
      <c r="T931" s="6">
        <v>0</v>
      </c>
      <c r="U931" s="6">
        <v>0</v>
      </c>
      <c r="V931" s="7" t="str">
        <f>IF(Final_table[[#This Row],[Pipedrive_ID]]&lt;&gt;"",HYPERLINK("https::/silk3.pipedrive.com/person/"&amp;Final_table[[#This Row],[Pipedrive_ID]]/10,Final_table[[#This Row],[fullName]]),"")</f>
        <v/>
      </c>
      <c r="W931" s="6"/>
      <c r="X931" s="1"/>
      <c r="Y931" s="6"/>
      <c r="Z931" s="6" t="s">
        <v>70</v>
      </c>
      <c r="AA931" s="6">
        <v>0</v>
      </c>
      <c r="AB931" s="6" t="s">
        <v>70</v>
      </c>
      <c r="AC931" s="6">
        <v>1</v>
      </c>
      <c r="AD931" t="s">
        <v>68</v>
      </c>
      <c r="AF931" t="s">
        <v>69</v>
      </c>
      <c r="AG931" t="s">
        <v>79</v>
      </c>
      <c r="AH931">
        <v>3</v>
      </c>
      <c r="AI931">
        <v>1</v>
      </c>
    </row>
    <row r="932" spans="1:35" x14ac:dyDescent="0.25">
      <c r="A932" s="7" t="str">
        <f>HYPERLINK(Final_table[[#This Row],[profileUrl]],Final_table[[#This Row],[fullName]])</f>
        <v>Nico Bogaerts</v>
      </c>
      <c r="B932" s="6" t="s">
        <v>5217</v>
      </c>
      <c r="C932" s="6" t="s">
        <v>5218</v>
      </c>
      <c r="D932" s="6" t="s">
        <v>3823</v>
      </c>
      <c r="E932" s="6" t="s">
        <v>5219</v>
      </c>
      <c r="F932" s="6"/>
      <c r="G932" s="6"/>
      <c r="H932" s="6"/>
      <c r="I932" s="6"/>
      <c r="J932" s="6" t="s">
        <v>337</v>
      </c>
      <c r="K932" s="6" t="s">
        <v>5220</v>
      </c>
      <c r="L932" s="6" t="s">
        <v>5221</v>
      </c>
      <c r="M932" s="1">
        <v>45706</v>
      </c>
      <c r="N932" s="1">
        <v>45706</v>
      </c>
      <c r="O932" s="1"/>
      <c r="P932" s="6" t="s">
        <v>67</v>
      </c>
      <c r="Q932" s="6" t="s">
        <v>67</v>
      </c>
      <c r="R932" s="6">
        <v>1</v>
      </c>
      <c r="S932" s="6">
        <v>0</v>
      </c>
      <c r="T932" s="6">
        <v>0</v>
      </c>
      <c r="U932" s="6">
        <v>0</v>
      </c>
      <c r="V932" s="7" t="str">
        <f>IF(Final_table[[#This Row],[Pipedrive_ID]]&lt;&gt;"",HYPERLINK("https::/silk3.pipedrive.com/person/"&amp;Final_table[[#This Row],[Pipedrive_ID]]/10,Final_table[[#This Row],[fullName]]),"")</f>
        <v/>
      </c>
      <c r="W932" s="6"/>
      <c r="X932" s="1"/>
      <c r="Y932" s="6"/>
      <c r="Z932" s="6" t="s">
        <v>70</v>
      </c>
      <c r="AA932" s="6">
        <v>0</v>
      </c>
      <c r="AB932" s="6" t="s">
        <v>70</v>
      </c>
      <c r="AC932" s="6">
        <v>1</v>
      </c>
      <c r="AD932" t="s">
        <v>68</v>
      </c>
      <c r="AF932" t="s">
        <v>69</v>
      </c>
      <c r="AG932" t="s">
        <v>79</v>
      </c>
      <c r="AH932">
        <v>2</v>
      </c>
      <c r="AI932">
        <v>1</v>
      </c>
    </row>
    <row r="933" spans="1:35" x14ac:dyDescent="0.25">
      <c r="A933" s="7" t="str">
        <f>HYPERLINK(Final_table[[#This Row],[profileUrl]],Final_table[[#This Row],[fullName]])</f>
        <v>Nico De Groof</v>
      </c>
      <c r="B933" s="6" t="s">
        <v>5222</v>
      </c>
      <c r="C933" s="6" t="s">
        <v>5218</v>
      </c>
      <c r="D933" s="6" t="s">
        <v>5223</v>
      </c>
      <c r="E933" s="6" t="s">
        <v>5224</v>
      </c>
      <c r="F933" s="6"/>
      <c r="G933" s="6"/>
      <c r="H933" s="6"/>
      <c r="I933" s="6"/>
      <c r="J933" s="6" t="s">
        <v>42</v>
      </c>
      <c r="K933" s="6" t="s">
        <v>4757</v>
      </c>
      <c r="L933" s="6" t="s">
        <v>5225</v>
      </c>
      <c r="M933" s="1">
        <v>45870</v>
      </c>
      <c r="N933" s="1">
        <v>45870</v>
      </c>
      <c r="O933" s="1"/>
      <c r="P933" s="6" t="s">
        <v>67</v>
      </c>
      <c r="Q933" s="6" t="s">
        <v>67</v>
      </c>
      <c r="R933" s="6">
        <v>0</v>
      </c>
      <c r="S933" s="6">
        <v>1</v>
      </c>
      <c r="T933" s="6">
        <v>0</v>
      </c>
      <c r="U933" s="6">
        <v>0</v>
      </c>
      <c r="V933" s="7" t="str">
        <f>IF(Final_table[[#This Row],[Pipedrive_ID]]&lt;&gt;"",HYPERLINK("https::/silk3.pipedrive.com/person/"&amp;Final_table[[#This Row],[Pipedrive_ID]]/10,Final_table[[#This Row],[fullName]]),"")</f>
        <v/>
      </c>
      <c r="W933" s="6"/>
      <c r="X933" s="1"/>
      <c r="Y933" s="6"/>
      <c r="Z933" s="6" t="s">
        <v>70</v>
      </c>
      <c r="AA933" s="6">
        <v>0</v>
      </c>
      <c r="AB933" s="6" t="s">
        <v>70</v>
      </c>
      <c r="AC933" s="6">
        <v>0</v>
      </c>
      <c r="AD933" t="s">
        <v>68</v>
      </c>
      <c r="AF933" t="s">
        <v>69</v>
      </c>
      <c r="AG933" t="s">
        <v>70</v>
      </c>
      <c r="AH933">
        <v>8</v>
      </c>
      <c r="AI933">
        <v>1</v>
      </c>
    </row>
    <row r="934" spans="1:35" x14ac:dyDescent="0.25">
      <c r="A934" s="7" t="str">
        <f>HYPERLINK(Final_table[[#This Row],[profileUrl]],Final_table[[#This Row],[fullName]])</f>
        <v>Nico Van De Walle</v>
      </c>
      <c r="B934" s="6" t="s">
        <v>5226</v>
      </c>
      <c r="C934" s="6" t="s">
        <v>5218</v>
      </c>
      <c r="D934" s="6" t="s">
        <v>5227</v>
      </c>
      <c r="E934" s="6" t="s">
        <v>5228</v>
      </c>
      <c r="F934" s="6"/>
      <c r="G934" s="6"/>
      <c r="H934" s="6"/>
      <c r="I934" s="6"/>
      <c r="J934" s="6" t="s">
        <v>337</v>
      </c>
      <c r="K934" s="6" t="s">
        <v>5229</v>
      </c>
      <c r="L934" s="6" t="s">
        <v>5230</v>
      </c>
      <c r="M934" s="1">
        <v>45870</v>
      </c>
      <c r="N934" s="1">
        <v>45870</v>
      </c>
      <c r="O934" s="1"/>
      <c r="P934" s="6" t="s">
        <v>67</v>
      </c>
      <c r="Q934" s="6" t="s">
        <v>67</v>
      </c>
      <c r="R934" s="6">
        <v>0</v>
      </c>
      <c r="S934" s="6">
        <v>1</v>
      </c>
      <c r="T934" s="6">
        <v>0</v>
      </c>
      <c r="U934" s="6">
        <v>0</v>
      </c>
      <c r="V934" s="7" t="str">
        <f>IF(Final_table[[#This Row],[Pipedrive_ID]]&lt;&gt;"",HYPERLINK("https::/silk3.pipedrive.com/person/"&amp;Final_table[[#This Row],[Pipedrive_ID]]/10,Final_table[[#This Row],[fullName]]),"")</f>
        <v/>
      </c>
      <c r="W934" s="6"/>
      <c r="X934" s="1"/>
      <c r="Y934" s="6"/>
      <c r="Z934" s="6" t="s">
        <v>70</v>
      </c>
      <c r="AA934" s="6">
        <v>0</v>
      </c>
      <c r="AB934" s="6" t="s">
        <v>70</v>
      </c>
      <c r="AC934" s="6">
        <v>0</v>
      </c>
      <c r="AD934" t="s">
        <v>68</v>
      </c>
      <c r="AF934" t="s">
        <v>69</v>
      </c>
      <c r="AG934" t="s">
        <v>70</v>
      </c>
      <c r="AH934">
        <v>8</v>
      </c>
      <c r="AI934">
        <v>1</v>
      </c>
    </row>
    <row r="935" spans="1:35" x14ac:dyDescent="0.25">
      <c r="A935" s="7" t="str">
        <f>HYPERLINK(Final_table[[#This Row],[profileUrl]],Final_table[[#This Row],[fullName]])</f>
        <v>Nicolas Ravet</v>
      </c>
      <c r="B935" s="6" t="s">
        <v>5231</v>
      </c>
      <c r="C935" s="6" t="s">
        <v>1142</v>
      </c>
      <c r="D935" s="6" t="s">
        <v>5232</v>
      </c>
      <c r="E935" s="6" t="s">
        <v>5233</v>
      </c>
      <c r="F935" s="6"/>
      <c r="G935" s="6"/>
      <c r="H935" s="6"/>
      <c r="I935" s="6"/>
      <c r="J935" s="6" t="s">
        <v>337</v>
      </c>
      <c r="K935" s="6" t="s">
        <v>5234</v>
      </c>
      <c r="L935" s="6" t="s">
        <v>5235</v>
      </c>
      <c r="M935" s="1">
        <v>45834</v>
      </c>
      <c r="N935" s="1">
        <v>45834</v>
      </c>
      <c r="O935" s="1"/>
      <c r="P935" s="6" t="s">
        <v>67</v>
      </c>
      <c r="Q935" s="6" t="s">
        <v>67</v>
      </c>
      <c r="R935" s="6">
        <v>0</v>
      </c>
      <c r="S935" s="6">
        <v>1</v>
      </c>
      <c r="T935" s="6">
        <v>0</v>
      </c>
      <c r="U935" s="6">
        <v>0</v>
      </c>
      <c r="V935" s="7" t="str">
        <f>IF(Final_table[[#This Row],[Pipedrive_ID]]&lt;&gt;"",HYPERLINK("https::/silk3.pipedrive.com/person/"&amp;Final_table[[#This Row],[Pipedrive_ID]]/10,Final_table[[#This Row],[fullName]]),"")</f>
        <v/>
      </c>
      <c r="W935" s="6"/>
      <c r="X935" s="1"/>
      <c r="Y935" s="6"/>
      <c r="Z935" s="6" t="s">
        <v>70</v>
      </c>
      <c r="AA935" s="6">
        <v>0</v>
      </c>
      <c r="AB935" s="6" t="s">
        <v>70</v>
      </c>
      <c r="AC935" s="6">
        <v>0</v>
      </c>
      <c r="AD935" t="s">
        <v>68</v>
      </c>
      <c r="AF935" t="s">
        <v>69</v>
      </c>
      <c r="AG935" t="s">
        <v>70</v>
      </c>
      <c r="AH935">
        <v>6</v>
      </c>
      <c r="AI935">
        <v>1</v>
      </c>
    </row>
    <row r="936" spans="1:35" x14ac:dyDescent="0.25">
      <c r="A936" s="7" t="str">
        <f>HYPERLINK(Final_table[[#This Row],[profileUrl]],Final_table[[#This Row],[fullName]])</f>
        <v>Nicolas Snoeck</v>
      </c>
      <c r="B936" s="6" t="s">
        <v>5236</v>
      </c>
      <c r="C936" s="6" t="s">
        <v>1142</v>
      </c>
      <c r="D936" s="6" t="s">
        <v>5237</v>
      </c>
      <c r="E936" s="6" t="s">
        <v>5238</v>
      </c>
      <c r="F936" s="6"/>
      <c r="G936" s="6"/>
      <c r="H936" s="6"/>
      <c r="I936" s="6"/>
      <c r="J936" s="6" t="s">
        <v>337</v>
      </c>
      <c r="K936" s="6" t="s">
        <v>4325</v>
      </c>
      <c r="L936" s="6" t="s">
        <v>5239</v>
      </c>
      <c r="M936" s="1">
        <v>45870</v>
      </c>
      <c r="N936" s="1">
        <v>45870</v>
      </c>
      <c r="O936" s="1"/>
      <c r="P936" s="6" t="s">
        <v>67</v>
      </c>
      <c r="Q936" s="6" t="s">
        <v>67</v>
      </c>
      <c r="R936" s="6">
        <v>0</v>
      </c>
      <c r="S936" s="6">
        <v>1</v>
      </c>
      <c r="T936" s="6">
        <v>0</v>
      </c>
      <c r="U936" s="6">
        <v>0</v>
      </c>
      <c r="V936" s="7" t="str">
        <f>IF(Final_table[[#This Row],[Pipedrive_ID]]&lt;&gt;"",HYPERLINK("https::/silk3.pipedrive.com/person/"&amp;Final_table[[#This Row],[Pipedrive_ID]]/10,Final_table[[#This Row],[fullName]]),"")</f>
        <v/>
      </c>
      <c r="W936" s="6"/>
      <c r="X936" s="1"/>
      <c r="Y936" s="6"/>
      <c r="Z936" s="6" t="s">
        <v>70</v>
      </c>
      <c r="AA936" s="6">
        <v>0</v>
      </c>
      <c r="AB936" s="6" t="s">
        <v>70</v>
      </c>
      <c r="AC936" s="6">
        <v>1</v>
      </c>
      <c r="AD936" t="s">
        <v>68</v>
      </c>
      <c r="AF936" t="s">
        <v>69</v>
      </c>
      <c r="AG936" t="s">
        <v>79</v>
      </c>
      <c r="AH936">
        <v>8</v>
      </c>
      <c r="AI936">
        <v>1</v>
      </c>
    </row>
    <row r="937" spans="1:35" x14ac:dyDescent="0.25">
      <c r="A937" s="7" t="str">
        <f>HYPERLINK(Final_table[[#This Row],[profileUrl]],Final_table[[#This Row],[fullName]])</f>
        <v>Nico Ruell</v>
      </c>
      <c r="B937" s="6" t="s">
        <v>5240</v>
      </c>
      <c r="C937" s="6" t="s">
        <v>5218</v>
      </c>
      <c r="D937" s="6" t="s">
        <v>5241</v>
      </c>
      <c r="E937" s="6" t="s">
        <v>5242</v>
      </c>
      <c r="F937" s="6"/>
      <c r="G937" s="6"/>
      <c r="H937" s="6"/>
      <c r="I937" s="6"/>
      <c r="J937" s="6" t="s">
        <v>337</v>
      </c>
      <c r="K937" s="6" t="s">
        <v>156</v>
      </c>
      <c r="L937" s="6" t="s">
        <v>5243</v>
      </c>
      <c r="M937" s="1">
        <v>45870</v>
      </c>
      <c r="N937" s="1">
        <v>45870</v>
      </c>
      <c r="O937" s="1"/>
      <c r="P937" s="6" t="s">
        <v>67</v>
      </c>
      <c r="Q937" s="6" t="s">
        <v>67</v>
      </c>
      <c r="R937" s="6">
        <v>0</v>
      </c>
      <c r="S937" s="6">
        <v>1</v>
      </c>
      <c r="T937" s="6">
        <v>0</v>
      </c>
      <c r="U937" s="6">
        <v>0</v>
      </c>
      <c r="V937" s="7" t="str">
        <f>IF(Final_table[[#This Row],[Pipedrive_ID]]&lt;&gt;"",HYPERLINK("https::/silk3.pipedrive.com/person/"&amp;Final_table[[#This Row],[Pipedrive_ID]]/10,Final_table[[#This Row],[fullName]]),"")</f>
        <v/>
      </c>
      <c r="W937" s="6"/>
      <c r="X937" s="1"/>
      <c r="Y937" s="6"/>
      <c r="Z937" s="6" t="s">
        <v>70</v>
      </c>
      <c r="AA937" s="6">
        <v>0</v>
      </c>
      <c r="AB937" s="6" t="s">
        <v>70</v>
      </c>
      <c r="AC937" s="6">
        <v>0</v>
      </c>
      <c r="AD937" t="s">
        <v>68</v>
      </c>
      <c r="AF937" t="s">
        <v>69</v>
      </c>
      <c r="AG937" t="s">
        <v>70</v>
      </c>
      <c r="AH937">
        <v>8</v>
      </c>
      <c r="AI937">
        <v>1</v>
      </c>
    </row>
    <row r="938" spans="1:35" x14ac:dyDescent="0.25">
      <c r="A938" s="7" t="str">
        <f>HYPERLINK(Final_table[[#This Row],[profileUrl]],Final_table[[#This Row],[fullName]])</f>
        <v>Niels De Swaef</v>
      </c>
      <c r="B938" s="6" t="s">
        <v>5244</v>
      </c>
      <c r="C938" s="6" t="s">
        <v>5245</v>
      </c>
      <c r="D938" s="6" t="s">
        <v>5246</v>
      </c>
      <c r="E938" s="6" t="s">
        <v>5247</v>
      </c>
      <c r="F938" s="6"/>
      <c r="G938" s="6"/>
      <c r="H938" s="6"/>
      <c r="I938" s="6"/>
      <c r="J938" s="6" t="s">
        <v>337</v>
      </c>
      <c r="K938" s="6" t="s">
        <v>5248</v>
      </c>
      <c r="L938" s="6" t="s">
        <v>5249</v>
      </c>
      <c r="M938" s="1">
        <v>45835</v>
      </c>
      <c r="N938" s="1">
        <v>45835</v>
      </c>
      <c r="O938" s="1"/>
      <c r="P938" s="6" t="s">
        <v>67</v>
      </c>
      <c r="Q938" s="6" t="s">
        <v>67</v>
      </c>
      <c r="R938" s="6">
        <v>0</v>
      </c>
      <c r="S938" s="6">
        <v>1</v>
      </c>
      <c r="T938" s="6">
        <v>0</v>
      </c>
      <c r="U938" s="6">
        <v>0</v>
      </c>
      <c r="V938" s="7" t="str">
        <f>IF(Final_table[[#This Row],[Pipedrive_ID]]&lt;&gt;"",HYPERLINK("https::/silk3.pipedrive.com/person/"&amp;Final_table[[#This Row],[Pipedrive_ID]]/10,Final_table[[#This Row],[fullName]]),"")</f>
        <v/>
      </c>
      <c r="W938" s="6"/>
      <c r="X938" s="1"/>
      <c r="Y938" s="6"/>
      <c r="Z938" s="6" t="s">
        <v>70</v>
      </c>
      <c r="AA938" s="6">
        <v>0</v>
      </c>
      <c r="AB938" s="6" t="s">
        <v>70</v>
      </c>
      <c r="AC938" s="6">
        <v>0</v>
      </c>
      <c r="AD938" t="s">
        <v>68</v>
      </c>
      <c r="AF938" t="s">
        <v>69</v>
      </c>
      <c r="AG938" t="s">
        <v>70</v>
      </c>
      <c r="AH938">
        <v>6</v>
      </c>
      <c r="AI938">
        <v>1</v>
      </c>
    </row>
    <row r="939" spans="1:35" x14ac:dyDescent="0.25">
      <c r="A939" s="7" t="str">
        <f>HYPERLINK(Final_table[[#This Row],[profileUrl]],Final_table[[#This Row],[fullName]])</f>
        <v>Nikos Ntirlis</v>
      </c>
      <c r="B939" s="6" t="s">
        <v>5250</v>
      </c>
      <c r="C939" s="6" t="s">
        <v>5251</v>
      </c>
      <c r="D939" s="6" t="s">
        <v>5252</v>
      </c>
      <c r="E939" s="6" t="s">
        <v>5253</v>
      </c>
      <c r="F939" s="6"/>
      <c r="G939" s="6"/>
      <c r="H939" s="6"/>
      <c r="I939" s="6"/>
      <c r="J939" s="6" t="s">
        <v>337</v>
      </c>
      <c r="K939" s="6" t="s">
        <v>5065</v>
      </c>
      <c r="L939" s="6" t="s">
        <v>5254</v>
      </c>
      <c r="M939" s="1">
        <v>45771</v>
      </c>
      <c r="N939" s="1">
        <v>45771</v>
      </c>
      <c r="O939" s="1"/>
      <c r="P939" s="6" t="s">
        <v>67</v>
      </c>
      <c r="Q939" s="6" t="s">
        <v>67</v>
      </c>
      <c r="R939" s="6">
        <v>0</v>
      </c>
      <c r="S939" s="6">
        <v>1</v>
      </c>
      <c r="T939" s="6">
        <v>0</v>
      </c>
      <c r="U939" s="6">
        <v>0</v>
      </c>
      <c r="V939" s="7" t="str">
        <f>IF(Final_table[[#This Row],[Pipedrive_ID]]&lt;&gt;"",HYPERLINK("https::/silk3.pipedrive.com/person/"&amp;Final_table[[#This Row],[Pipedrive_ID]]/10,Final_table[[#This Row],[fullName]]),"")</f>
        <v/>
      </c>
      <c r="W939" s="6"/>
      <c r="X939" s="1"/>
      <c r="Y939" s="6"/>
      <c r="Z939" s="6" t="s">
        <v>70</v>
      </c>
      <c r="AA939" s="6">
        <v>0</v>
      </c>
      <c r="AB939" s="6" t="s">
        <v>70</v>
      </c>
      <c r="AC939" s="6">
        <v>0</v>
      </c>
      <c r="AD939" t="s">
        <v>68</v>
      </c>
      <c r="AF939" t="s">
        <v>69</v>
      </c>
      <c r="AG939" t="s">
        <v>70</v>
      </c>
      <c r="AH939">
        <v>4</v>
      </c>
      <c r="AI939">
        <v>1</v>
      </c>
    </row>
    <row r="940" spans="1:35" x14ac:dyDescent="0.25">
      <c r="A940" s="7" t="str">
        <f>HYPERLINK(Final_table[[#This Row],[profileUrl]],Final_table[[#This Row],[fullName]])</f>
        <v>Nils Goethals</v>
      </c>
      <c r="B940" s="6" t="s">
        <v>5255</v>
      </c>
      <c r="C940" s="6" t="s">
        <v>1190</v>
      </c>
      <c r="D940" s="6" t="s">
        <v>1582</v>
      </c>
      <c r="E940" s="6" t="s">
        <v>5256</v>
      </c>
      <c r="F940" s="6"/>
      <c r="G940" s="6"/>
      <c r="H940" s="6"/>
      <c r="I940" s="6"/>
      <c r="J940" s="6" t="s">
        <v>42</v>
      </c>
      <c r="K940" s="6" t="s">
        <v>3626</v>
      </c>
      <c r="L940" s="6" t="s">
        <v>551</v>
      </c>
      <c r="M940" s="1">
        <v>45771</v>
      </c>
      <c r="N940" s="1">
        <v>45771</v>
      </c>
      <c r="O940" s="1"/>
      <c r="P940" s="6" t="s">
        <v>67</v>
      </c>
      <c r="Q940" s="6" t="s">
        <v>67</v>
      </c>
      <c r="R940" s="6">
        <v>0</v>
      </c>
      <c r="S940" s="6">
        <v>1</v>
      </c>
      <c r="T940" s="6">
        <v>0</v>
      </c>
      <c r="U940" s="6">
        <v>0</v>
      </c>
      <c r="V940" s="7" t="str">
        <f>IF(Final_table[[#This Row],[Pipedrive_ID]]&lt;&gt;"",HYPERLINK("https::/silk3.pipedrive.com/person/"&amp;Final_table[[#This Row],[Pipedrive_ID]]/10,Final_table[[#This Row],[fullName]]),"")</f>
        <v/>
      </c>
      <c r="W940" s="6"/>
      <c r="X940" s="1"/>
      <c r="Y940" s="6"/>
      <c r="Z940" s="6" t="s">
        <v>70</v>
      </c>
      <c r="AA940" s="6">
        <v>1</v>
      </c>
      <c r="AB940" s="6" t="s">
        <v>5257</v>
      </c>
      <c r="AC940" s="6">
        <v>1</v>
      </c>
      <c r="AD940" t="s">
        <v>68</v>
      </c>
      <c r="AF940" t="s">
        <v>69</v>
      </c>
      <c r="AG940" t="s">
        <v>50</v>
      </c>
      <c r="AH940">
        <v>4</v>
      </c>
      <c r="AI940">
        <v>1</v>
      </c>
    </row>
    <row r="941" spans="1:35" x14ac:dyDescent="0.25">
      <c r="A941" s="7" t="str">
        <f>HYPERLINK(Final_table[[#This Row],[profileUrl]],Final_table[[#This Row],[fullName]])</f>
        <v>Nina Verreydt</v>
      </c>
      <c r="B941" s="6" t="s">
        <v>5258</v>
      </c>
      <c r="C941" s="6" t="s">
        <v>145</v>
      </c>
      <c r="D941" s="6" t="s">
        <v>5259</v>
      </c>
      <c r="E941" s="6" t="s">
        <v>5260</v>
      </c>
      <c r="F941" s="6"/>
      <c r="G941" s="6"/>
      <c r="H941" s="6"/>
      <c r="I941" s="6"/>
      <c r="J941" s="6" t="s">
        <v>337</v>
      </c>
      <c r="K941" s="6" t="s">
        <v>5261</v>
      </c>
      <c r="L941" s="6" t="s">
        <v>5262</v>
      </c>
      <c r="M941" s="1">
        <v>45870</v>
      </c>
      <c r="N941" s="1">
        <v>45870</v>
      </c>
      <c r="O941" s="1"/>
      <c r="P941" s="6" t="s">
        <v>67</v>
      </c>
      <c r="Q941" s="6" t="s">
        <v>67</v>
      </c>
      <c r="R941" s="6">
        <v>0</v>
      </c>
      <c r="S941" s="6">
        <v>1</v>
      </c>
      <c r="T941" s="6">
        <v>0</v>
      </c>
      <c r="U941" s="6">
        <v>0</v>
      </c>
      <c r="V941" s="7" t="str">
        <f>IF(Final_table[[#This Row],[Pipedrive_ID]]&lt;&gt;"",HYPERLINK("https::/silk3.pipedrive.com/person/"&amp;Final_table[[#This Row],[Pipedrive_ID]]/10,Final_table[[#This Row],[fullName]]),"")</f>
        <v/>
      </c>
      <c r="W941" s="6"/>
      <c r="X941" s="1"/>
      <c r="Y941" s="6"/>
      <c r="Z941" s="6" t="s">
        <v>70</v>
      </c>
      <c r="AA941" s="6">
        <v>0</v>
      </c>
      <c r="AB941" s="6" t="s">
        <v>70</v>
      </c>
      <c r="AC941" s="6">
        <v>1</v>
      </c>
      <c r="AD941" t="s">
        <v>68</v>
      </c>
      <c r="AF941" t="s">
        <v>69</v>
      </c>
      <c r="AG941" t="s">
        <v>79</v>
      </c>
      <c r="AH941">
        <v>8</v>
      </c>
      <c r="AI941">
        <v>1</v>
      </c>
    </row>
    <row r="942" spans="1:35" x14ac:dyDescent="0.25">
      <c r="A942" s="7" t="str">
        <f>HYPERLINK(Final_table[[#This Row],[profileUrl]],Final_table[[#This Row],[fullName]])</f>
        <v>Nina Van Landeghem</v>
      </c>
      <c r="B942" s="6" t="s">
        <v>5263</v>
      </c>
      <c r="C942" s="6" t="s">
        <v>145</v>
      </c>
      <c r="D942" s="6" t="s">
        <v>5264</v>
      </c>
      <c r="E942" s="6" t="s">
        <v>5265</v>
      </c>
      <c r="F942" s="6"/>
      <c r="G942" s="6"/>
      <c r="H942" s="6"/>
      <c r="I942" s="6"/>
      <c r="J942" s="6" t="s">
        <v>42</v>
      </c>
      <c r="K942" s="6" t="s">
        <v>2826</v>
      </c>
      <c r="L942" s="6" t="s">
        <v>88</v>
      </c>
      <c r="M942" s="1">
        <v>45835</v>
      </c>
      <c r="N942" s="1">
        <v>45835</v>
      </c>
      <c r="O942" s="1"/>
      <c r="P942" s="6" t="s">
        <v>67</v>
      </c>
      <c r="Q942" s="6" t="s">
        <v>67</v>
      </c>
      <c r="R942" s="6">
        <v>0</v>
      </c>
      <c r="S942" s="6">
        <v>1</v>
      </c>
      <c r="T942" s="6">
        <v>0</v>
      </c>
      <c r="U942" s="6">
        <v>0</v>
      </c>
      <c r="V942" s="7" t="str">
        <f>IF(Final_table[[#This Row],[Pipedrive_ID]]&lt;&gt;"",HYPERLINK("https::/silk3.pipedrive.com/person/"&amp;Final_table[[#This Row],[Pipedrive_ID]]/10,Final_table[[#This Row],[fullName]]),"")</f>
        <v/>
      </c>
      <c r="W942" s="6"/>
      <c r="X942" s="1"/>
      <c r="Y942" s="6"/>
      <c r="Z942" s="6" t="s">
        <v>70</v>
      </c>
      <c r="AA942" s="6">
        <v>0</v>
      </c>
      <c r="AB942" s="6" t="s">
        <v>70</v>
      </c>
      <c r="AC942" s="6">
        <v>0</v>
      </c>
      <c r="AD942" t="s">
        <v>68</v>
      </c>
      <c r="AF942" t="s">
        <v>69</v>
      </c>
      <c r="AG942" t="s">
        <v>70</v>
      </c>
      <c r="AH942">
        <v>6</v>
      </c>
      <c r="AI942">
        <v>1</v>
      </c>
    </row>
    <row r="943" spans="1:35" x14ac:dyDescent="0.25">
      <c r="A943" s="7" t="str">
        <f>HYPERLINK(Final_table[[#This Row],[profileUrl]],Final_table[[#This Row],[fullName]])</f>
        <v>Noëmie Steuperaert</v>
      </c>
      <c r="B943" s="6" t="s">
        <v>5266</v>
      </c>
      <c r="C943" s="6" t="s">
        <v>5267</v>
      </c>
      <c r="D943" s="6" t="s">
        <v>5268</v>
      </c>
      <c r="E943" s="6" t="s">
        <v>5269</v>
      </c>
      <c r="F943" s="6"/>
      <c r="G943" s="6"/>
      <c r="H943" s="6"/>
      <c r="I943" s="6"/>
      <c r="J943" s="6" t="s">
        <v>42</v>
      </c>
      <c r="K943" s="6" t="s">
        <v>148</v>
      </c>
      <c r="L943" s="6" t="s">
        <v>88</v>
      </c>
      <c r="M943" s="1">
        <v>45834</v>
      </c>
      <c r="N943" s="1">
        <v>45834</v>
      </c>
      <c r="O943" s="1"/>
      <c r="P943" s="6" t="s">
        <v>67</v>
      </c>
      <c r="Q943" s="6" t="s">
        <v>67</v>
      </c>
      <c r="R943" s="6">
        <v>0</v>
      </c>
      <c r="S943" s="6">
        <v>1</v>
      </c>
      <c r="T943" s="6">
        <v>0</v>
      </c>
      <c r="U943" s="6">
        <v>0</v>
      </c>
      <c r="V943" s="7" t="str">
        <f>IF(Final_table[[#This Row],[Pipedrive_ID]]&lt;&gt;"",HYPERLINK("https::/silk3.pipedrive.com/person/"&amp;Final_table[[#This Row],[Pipedrive_ID]]/10,Final_table[[#This Row],[fullName]]),"")</f>
        <v/>
      </c>
      <c r="W943" s="6"/>
      <c r="X943" s="1"/>
      <c r="Y943" s="6"/>
      <c r="Z943" s="6" t="s">
        <v>70</v>
      </c>
      <c r="AA943" s="6">
        <v>0</v>
      </c>
      <c r="AB943" s="6" t="s">
        <v>70</v>
      </c>
      <c r="AC943" s="6">
        <v>0</v>
      </c>
      <c r="AD943" t="s">
        <v>68</v>
      </c>
      <c r="AF943" t="s">
        <v>69</v>
      </c>
      <c r="AG943" t="s">
        <v>70</v>
      </c>
      <c r="AH943">
        <v>6</v>
      </c>
      <c r="AI943">
        <v>1</v>
      </c>
    </row>
    <row r="944" spans="1:35" x14ac:dyDescent="0.25">
      <c r="A944" s="7" t="str">
        <f>HYPERLINK(Final_table[[#This Row],[profileUrl]],Final_table[[#This Row],[fullName]])</f>
        <v>Ola Keshinro</v>
      </c>
      <c r="B944" s="6" t="s">
        <v>5270</v>
      </c>
      <c r="C944" s="6" t="s">
        <v>5271</v>
      </c>
      <c r="D944" s="6" t="s">
        <v>5272</v>
      </c>
      <c r="E944" s="6" t="s">
        <v>5273</v>
      </c>
      <c r="F944" s="6"/>
      <c r="G944" s="6"/>
      <c r="H944" s="6"/>
      <c r="I944" s="6"/>
      <c r="J944" s="6" t="s">
        <v>42</v>
      </c>
      <c r="K944" s="6" t="s">
        <v>5274</v>
      </c>
      <c r="L944" s="6" t="s">
        <v>5275</v>
      </c>
      <c r="M944" s="1">
        <v>45729</v>
      </c>
      <c r="N944" s="1">
        <v>45729</v>
      </c>
      <c r="O944" s="1"/>
      <c r="P944" s="6" t="s">
        <v>67</v>
      </c>
      <c r="Q944" s="6" t="s">
        <v>67</v>
      </c>
      <c r="R944" s="6">
        <v>0</v>
      </c>
      <c r="S944" s="6">
        <v>1</v>
      </c>
      <c r="T944" s="6">
        <v>0</v>
      </c>
      <c r="U944" s="6">
        <v>0</v>
      </c>
      <c r="V944" s="7" t="str">
        <f>IF(Final_table[[#This Row],[Pipedrive_ID]]&lt;&gt;"",HYPERLINK("https::/silk3.pipedrive.com/person/"&amp;Final_table[[#This Row],[Pipedrive_ID]]/10,Final_table[[#This Row],[fullName]]),"")</f>
        <v/>
      </c>
      <c r="W944" s="6"/>
      <c r="X944" s="1"/>
      <c r="Y944" s="6"/>
      <c r="Z944" s="6" t="s">
        <v>70</v>
      </c>
      <c r="AA944" s="6">
        <v>0</v>
      </c>
      <c r="AB944" s="6" t="s">
        <v>70</v>
      </c>
      <c r="AC944" s="6">
        <v>1</v>
      </c>
      <c r="AD944" t="s">
        <v>68</v>
      </c>
      <c r="AF944" t="s">
        <v>69</v>
      </c>
      <c r="AG944" t="s">
        <v>79</v>
      </c>
      <c r="AH944">
        <v>3</v>
      </c>
      <c r="AI944">
        <v>1</v>
      </c>
    </row>
    <row r="945" spans="1:35" x14ac:dyDescent="0.25">
      <c r="A945" s="7" t="str">
        <f>HYPERLINK(Final_table[[#This Row],[profileUrl]],Final_table[[#This Row],[fullName]])</f>
        <v>Oleksandr S.</v>
      </c>
      <c r="B945" s="6" t="s">
        <v>5276</v>
      </c>
      <c r="C945" s="6" t="s">
        <v>5277</v>
      </c>
      <c r="D945" s="6" t="s">
        <v>5278</v>
      </c>
      <c r="E945" s="6" t="s">
        <v>5279</v>
      </c>
      <c r="F945" s="6"/>
      <c r="G945" s="6"/>
      <c r="H945" s="6"/>
      <c r="I945" s="6"/>
      <c r="J945" s="6" t="s">
        <v>2194</v>
      </c>
      <c r="K945" s="6" t="s">
        <v>156</v>
      </c>
      <c r="L945" s="6" t="s">
        <v>5280</v>
      </c>
      <c r="M945" s="1">
        <v>45834</v>
      </c>
      <c r="N945" s="1">
        <v>45834</v>
      </c>
      <c r="O945" s="1"/>
      <c r="P945" s="6" t="s">
        <v>67</v>
      </c>
      <c r="Q945" s="6" t="s">
        <v>67</v>
      </c>
      <c r="R945" s="6">
        <v>0</v>
      </c>
      <c r="S945" s="6">
        <v>1</v>
      </c>
      <c r="T945" s="6">
        <v>0</v>
      </c>
      <c r="U945" s="6">
        <v>0</v>
      </c>
      <c r="V945" s="7" t="str">
        <f>IF(Final_table[[#This Row],[Pipedrive_ID]]&lt;&gt;"",HYPERLINK("https::/silk3.pipedrive.com/person/"&amp;Final_table[[#This Row],[Pipedrive_ID]]/10,Final_table[[#This Row],[fullName]]),"")</f>
        <v/>
      </c>
      <c r="W945" s="6"/>
      <c r="X945" s="1"/>
      <c r="Y945" s="6"/>
      <c r="Z945" s="6" t="s">
        <v>70</v>
      </c>
      <c r="AA945" s="6">
        <v>0</v>
      </c>
      <c r="AB945" s="6" t="s">
        <v>70</v>
      </c>
      <c r="AC945" s="6">
        <v>0</v>
      </c>
      <c r="AD945" t="s">
        <v>68</v>
      </c>
      <c r="AF945" t="s">
        <v>69</v>
      </c>
      <c r="AG945" t="s">
        <v>70</v>
      </c>
      <c r="AH945">
        <v>6</v>
      </c>
      <c r="AI945">
        <v>1</v>
      </c>
    </row>
    <row r="946" spans="1:35" x14ac:dyDescent="0.25">
      <c r="A946" s="7" t="str">
        <f>HYPERLINK(Final_table[[#This Row],[profileUrl]],Final_table[[#This Row],[fullName]])</f>
        <v>Oliver Femont</v>
      </c>
      <c r="B946" s="6" t="s">
        <v>5281</v>
      </c>
      <c r="C946" s="6" t="s">
        <v>5282</v>
      </c>
      <c r="D946" s="6" t="s">
        <v>5283</v>
      </c>
      <c r="E946" s="6" t="s">
        <v>5284</v>
      </c>
      <c r="F946" s="6"/>
      <c r="G946" s="6"/>
      <c r="H946" s="6"/>
      <c r="I946" s="6"/>
      <c r="J946" s="6" t="s">
        <v>337</v>
      </c>
      <c r="K946" s="6" t="s">
        <v>5285</v>
      </c>
      <c r="L946" s="6" t="s">
        <v>5286</v>
      </c>
      <c r="M946" s="1">
        <v>45872</v>
      </c>
      <c r="N946" s="1">
        <v>45872</v>
      </c>
      <c r="O946" s="1"/>
      <c r="P946" s="6" t="s">
        <v>67</v>
      </c>
      <c r="Q946" s="6" t="s">
        <v>67</v>
      </c>
      <c r="R946" s="6">
        <v>0</v>
      </c>
      <c r="S946" s="6">
        <v>1</v>
      </c>
      <c r="T946" s="6">
        <v>0</v>
      </c>
      <c r="U946" s="6">
        <v>0</v>
      </c>
      <c r="V946" s="7" t="str">
        <f>IF(Final_table[[#This Row],[Pipedrive_ID]]&lt;&gt;"",HYPERLINK("https::/silk3.pipedrive.com/person/"&amp;Final_table[[#This Row],[Pipedrive_ID]]/10,Final_table[[#This Row],[fullName]]),"")</f>
        <v/>
      </c>
      <c r="W946" s="6"/>
      <c r="X946" s="1"/>
      <c r="Y946" s="6"/>
      <c r="Z946" s="6" t="s">
        <v>70</v>
      </c>
      <c r="AA946" s="6">
        <v>0</v>
      </c>
      <c r="AB946" s="6" t="s">
        <v>70</v>
      </c>
      <c r="AC946" s="6">
        <v>0</v>
      </c>
      <c r="AD946" t="s">
        <v>68</v>
      </c>
      <c r="AF946" t="s">
        <v>69</v>
      </c>
      <c r="AG946" t="s">
        <v>70</v>
      </c>
      <c r="AH946">
        <v>8</v>
      </c>
      <c r="AI946">
        <v>1</v>
      </c>
    </row>
    <row r="947" spans="1:35" x14ac:dyDescent="0.25">
      <c r="A947" s="7" t="str">
        <f>HYPERLINK(Final_table[[#This Row],[profileUrl]],Final_table[[#This Row],[fullName]])</f>
        <v>Olivia Walsh</v>
      </c>
      <c r="B947" s="6" t="s">
        <v>5287</v>
      </c>
      <c r="C947" s="6" t="s">
        <v>5288</v>
      </c>
      <c r="D947" s="6" t="s">
        <v>576</v>
      </c>
      <c r="E947" s="6" t="s">
        <v>5289</v>
      </c>
      <c r="F947" s="6"/>
      <c r="G947" s="6"/>
      <c r="H947" s="6"/>
      <c r="I947" s="6"/>
      <c r="J947" s="6" t="s">
        <v>42</v>
      </c>
      <c r="K947" s="6" t="s">
        <v>5290</v>
      </c>
      <c r="L947" s="6" t="s">
        <v>579</v>
      </c>
      <c r="M947" s="1">
        <v>45746</v>
      </c>
      <c r="N947" s="1">
        <v>45746</v>
      </c>
      <c r="O947" s="1"/>
      <c r="P947" s="6" t="s">
        <v>67</v>
      </c>
      <c r="Q947" s="6" t="s">
        <v>67</v>
      </c>
      <c r="R947" s="6">
        <v>0</v>
      </c>
      <c r="S947" s="6">
        <v>1</v>
      </c>
      <c r="T947" s="6">
        <v>0</v>
      </c>
      <c r="U947" s="6">
        <v>0</v>
      </c>
      <c r="V947" s="7" t="str">
        <f>IF(Final_table[[#This Row],[Pipedrive_ID]]&lt;&gt;"",HYPERLINK("https::/silk3.pipedrive.com/person/"&amp;Final_table[[#This Row],[Pipedrive_ID]]/10,Final_table[[#This Row],[fullName]]),"")</f>
        <v/>
      </c>
      <c r="W947" s="6"/>
      <c r="X947" s="1"/>
      <c r="Y947" s="6"/>
      <c r="Z947" s="6" t="s">
        <v>70</v>
      </c>
      <c r="AA947" s="6">
        <v>0</v>
      </c>
      <c r="AB947" s="6" t="s">
        <v>70</v>
      </c>
      <c r="AC947" s="6">
        <v>0</v>
      </c>
      <c r="AD947" t="s">
        <v>68</v>
      </c>
      <c r="AF947" t="s">
        <v>69</v>
      </c>
      <c r="AG947" t="s">
        <v>70</v>
      </c>
      <c r="AH947">
        <v>3</v>
      </c>
      <c r="AI947">
        <v>1</v>
      </c>
    </row>
    <row r="948" spans="1:35" x14ac:dyDescent="0.25">
      <c r="A948" s="7" t="str">
        <f>HYPERLINK(Final_table[[#This Row],[profileUrl]],Final_table[[#This Row],[fullName]])</f>
        <v>Olivier Delfosse</v>
      </c>
      <c r="B948" s="6" t="s">
        <v>5291</v>
      </c>
      <c r="C948" s="6" t="s">
        <v>2829</v>
      </c>
      <c r="D948" s="6" t="s">
        <v>5292</v>
      </c>
      <c r="E948" s="6" t="s">
        <v>5293</v>
      </c>
      <c r="F948" s="6"/>
      <c r="G948" s="6"/>
      <c r="H948" s="6"/>
      <c r="I948" s="6"/>
      <c r="J948" s="6" t="s">
        <v>42</v>
      </c>
      <c r="K948" s="6" t="s">
        <v>5294</v>
      </c>
      <c r="L948" s="6" t="s">
        <v>1580</v>
      </c>
      <c r="M948" s="1">
        <v>45834</v>
      </c>
      <c r="N948" s="1">
        <v>45834</v>
      </c>
      <c r="O948" s="1"/>
      <c r="P948" s="6" t="s">
        <v>67</v>
      </c>
      <c r="Q948" s="6" t="s">
        <v>67</v>
      </c>
      <c r="R948" s="6">
        <v>0</v>
      </c>
      <c r="S948" s="6">
        <v>1</v>
      </c>
      <c r="T948" s="6">
        <v>0</v>
      </c>
      <c r="U948" s="6">
        <v>0</v>
      </c>
      <c r="V948" s="7" t="str">
        <f>IF(Final_table[[#This Row],[Pipedrive_ID]]&lt;&gt;"",HYPERLINK("https::/silk3.pipedrive.com/person/"&amp;Final_table[[#This Row],[Pipedrive_ID]]/10,Final_table[[#This Row],[fullName]]),"")</f>
        <v/>
      </c>
      <c r="W948" s="6"/>
      <c r="X948" s="1"/>
      <c r="Y948" s="6"/>
      <c r="Z948" s="6" t="s">
        <v>70</v>
      </c>
      <c r="AA948" s="6">
        <v>0</v>
      </c>
      <c r="AB948" s="6" t="s">
        <v>70</v>
      </c>
      <c r="AC948" s="6">
        <v>0</v>
      </c>
      <c r="AD948" t="s">
        <v>68</v>
      </c>
      <c r="AF948" t="s">
        <v>69</v>
      </c>
      <c r="AG948" t="s">
        <v>70</v>
      </c>
      <c r="AH948">
        <v>6</v>
      </c>
      <c r="AI948">
        <v>1</v>
      </c>
    </row>
    <row r="949" spans="1:35" x14ac:dyDescent="0.25">
      <c r="A949" s="7" t="str">
        <f>HYPERLINK(Final_table[[#This Row],[profileUrl]],Final_table[[#This Row],[fullName]])</f>
        <v>Omar Mir</v>
      </c>
      <c r="B949" s="6" t="s">
        <v>5295</v>
      </c>
      <c r="C949" s="6" t="s">
        <v>5296</v>
      </c>
      <c r="D949" s="6" t="s">
        <v>5297</v>
      </c>
      <c r="E949" s="6" t="s">
        <v>5298</v>
      </c>
      <c r="F949" s="6"/>
      <c r="G949" s="6"/>
      <c r="H949" s="6"/>
      <c r="I949" s="6"/>
      <c r="J949" s="6" t="s">
        <v>42</v>
      </c>
      <c r="K949" s="6" t="s">
        <v>5299</v>
      </c>
      <c r="L949" s="6" t="s">
        <v>5300</v>
      </c>
      <c r="M949" s="1">
        <v>45834</v>
      </c>
      <c r="N949" s="1">
        <v>45834</v>
      </c>
      <c r="O949" s="1"/>
      <c r="P949" s="6" t="s">
        <v>67</v>
      </c>
      <c r="Q949" s="6" t="s">
        <v>67</v>
      </c>
      <c r="R949" s="6">
        <v>0</v>
      </c>
      <c r="S949" s="6">
        <v>1</v>
      </c>
      <c r="T949" s="6">
        <v>0</v>
      </c>
      <c r="U949" s="6">
        <v>0</v>
      </c>
      <c r="V949" s="7" t="str">
        <f>IF(Final_table[[#This Row],[Pipedrive_ID]]&lt;&gt;"",HYPERLINK("https::/silk3.pipedrive.com/person/"&amp;Final_table[[#This Row],[Pipedrive_ID]]/10,Final_table[[#This Row],[fullName]]),"")</f>
        <v/>
      </c>
      <c r="W949" s="6"/>
      <c r="X949" s="1"/>
      <c r="Y949" s="6"/>
      <c r="Z949" s="6" t="s">
        <v>70</v>
      </c>
      <c r="AA949" s="6">
        <v>0</v>
      </c>
      <c r="AB949" s="6" t="s">
        <v>70</v>
      </c>
      <c r="AC949" s="6">
        <v>0</v>
      </c>
      <c r="AD949" t="s">
        <v>68</v>
      </c>
      <c r="AF949" t="s">
        <v>69</v>
      </c>
      <c r="AG949" t="s">
        <v>70</v>
      </c>
      <c r="AH949">
        <v>6</v>
      </c>
      <c r="AI949">
        <v>1</v>
      </c>
    </row>
    <row r="950" spans="1:35" x14ac:dyDescent="0.25">
      <c r="A950" s="7" t="str">
        <f>HYPERLINK(Final_table[[#This Row],[profileUrl]],Final_table[[#This Row],[fullName]])</f>
        <v>Oscar De Clercq</v>
      </c>
      <c r="B950" s="6" t="s">
        <v>5301</v>
      </c>
      <c r="C950" s="6" t="s">
        <v>5302</v>
      </c>
      <c r="D950" s="6" t="s">
        <v>660</v>
      </c>
      <c r="E950" s="6" t="s">
        <v>5303</v>
      </c>
      <c r="F950" s="6"/>
      <c r="G950" s="6"/>
      <c r="H950" s="6"/>
      <c r="I950" s="6"/>
      <c r="J950" s="6" t="s">
        <v>42</v>
      </c>
      <c r="K950" s="6" t="s">
        <v>5304</v>
      </c>
      <c r="L950" s="6" t="s">
        <v>5305</v>
      </c>
      <c r="M950" s="1">
        <v>45704</v>
      </c>
      <c r="N950" s="1">
        <v>45704</v>
      </c>
      <c r="O950" s="1"/>
      <c r="P950" s="6" t="s">
        <v>67</v>
      </c>
      <c r="Q950" s="6" t="s">
        <v>67</v>
      </c>
      <c r="R950" s="6">
        <v>1</v>
      </c>
      <c r="S950" s="6">
        <v>0</v>
      </c>
      <c r="T950" s="6">
        <v>0</v>
      </c>
      <c r="U950" s="6">
        <v>0</v>
      </c>
      <c r="V950" s="7" t="str">
        <f>IF(Final_table[[#This Row],[Pipedrive_ID]]&lt;&gt;"",HYPERLINK("https::/silk3.pipedrive.com/person/"&amp;Final_table[[#This Row],[Pipedrive_ID]]/10,Final_table[[#This Row],[fullName]]),"")</f>
        <v/>
      </c>
      <c r="W950" s="6"/>
      <c r="X950" s="1"/>
      <c r="Y950" s="6"/>
      <c r="Z950" s="6" t="s">
        <v>70</v>
      </c>
      <c r="AA950" s="6">
        <v>0</v>
      </c>
      <c r="AB950" s="6" t="s">
        <v>70</v>
      </c>
      <c r="AC950" s="6">
        <v>0</v>
      </c>
      <c r="AD950" t="s">
        <v>68</v>
      </c>
      <c r="AF950" t="s">
        <v>69</v>
      </c>
      <c r="AG950" t="s">
        <v>70</v>
      </c>
      <c r="AH950">
        <v>2</v>
      </c>
      <c r="AI950">
        <v>1</v>
      </c>
    </row>
    <row r="951" spans="1:35" x14ac:dyDescent="0.25">
      <c r="A951" s="7" t="str">
        <f>HYPERLINK(Final_table[[#This Row],[profileUrl]],Final_table[[#This Row],[fullName]])</f>
        <v>Othman Al Esseh</v>
      </c>
      <c r="B951" s="6" t="s">
        <v>5306</v>
      </c>
      <c r="C951" s="6" t="s">
        <v>5307</v>
      </c>
      <c r="D951" s="6" t="s">
        <v>5308</v>
      </c>
      <c r="E951" s="6" t="s">
        <v>5309</v>
      </c>
      <c r="F951" s="6"/>
      <c r="G951" s="6"/>
      <c r="H951" s="6"/>
      <c r="I951" s="6"/>
      <c r="J951" s="6" t="s">
        <v>337</v>
      </c>
      <c r="K951" s="6" t="s">
        <v>5310</v>
      </c>
      <c r="L951" s="6" t="s">
        <v>2196</v>
      </c>
      <c r="M951" s="1">
        <v>45704</v>
      </c>
      <c r="N951" s="1">
        <v>45704</v>
      </c>
      <c r="O951" s="1"/>
      <c r="P951" s="6" t="s">
        <v>67</v>
      </c>
      <c r="Q951" s="6" t="s">
        <v>67</v>
      </c>
      <c r="R951" s="6">
        <v>1</v>
      </c>
      <c r="S951" s="6">
        <v>0</v>
      </c>
      <c r="T951" s="6">
        <v>0</v>
      </c>
      <c r="U951" s="6">
        <v>0</v>
      </c>
      <c r="V951" s="7" t="str">
        <f>IF(Final_table[[#This Row],[Pipedrive_ID]]&lt;&gt;"",HYPERLINK("https::/silk3.pipedrive.com/person/"&amp;Final_table[[#This Row],[Pipedrive_ID]]/10,Final_table[[#This Row],[fullName]]),"")</f>
        <v/>
      </c>
      <c r="W951" s="6"/>
      <c r="X951" s="1"/>
      <c r="Y951" s="6"/>
      <c r="Z951" s="6" t="s">
        <v>70</v>
      </c>
      <c r="AA951" s="6">
        <v>1</v>
      </c>
      <c r="AB951" s="6" t="s">
        <v>5311</v>
      </c>
      <c r="AC951" s="6">
        <v>1</v>
      </c>
      <c r="AD951" t="s">
        <v>68</v>
      </c>
      <c r="AF951" t="s">
        <v>69</v>
      </c>
      <c r="AG951" t="s">
        <v>50</v>
      </c>
      <c r="AH951">
        <v>2</v>
      </c>
      <c r="AI951">
        <v>1</v>
      </c>
    </row>
    <row r="952" spans="1:35" x14ac:dyDescent="0.25">
      <c r="A952" s="7" t="str">
        <f>HYPERLINK(Final_table[[#This Row],[profileUrl]],Final_table[[#This Row],[fullName]])</f>
        <v>Patrick Pauwels</v>
      </c>
      <c r="B952" s="6" t="s">
        <v>5312</v>
      </c>
      <c r="C952" s="6" t="s">
        <v>1805</v>
      </c>
      <c r="D952" s="6" t="s">
        <v>5313</v>
      </c>
      <c r="E952" s="6" t="s">
        <v>5314</v>
      </c>
      <c r="F952" s="6"/>
      <c r="G952" s="6"/>
      <c r="H952" s="6"/>
      <c r="I952" s="6"/>
      <c r="J952" s="6" t="s">
        <v>337</v>
      </c>
      <c r="K952" s="6" t="s">
        <v>5315</v>
      </c>
      <c r="L952" s="6" t="s">
        <v>5316</v>
      </c>
      <c r="M952" s="1">
        <v>45834</v>
      </c>
      <c r="N952" s="1">
        <v>45834</v>
      </c>
      <c r="O952" s="1"/>
      <c r="P952" s="6" t="s">
        <v>67</v>
      </c>
      <c r="Q952" s="6" t="s">
        <v>67</v>
      </c>
      <c r="R952" s="6">
        <v>0</v>
      </c>
      <c r="S952" s="6">
        <v>1</v>
      </c>
      <c r="T952" s="6">
        <v>0</v>
      </c>
      <c r="U952" s="6">
        <v>0</v>
      </c>
      <c r="V952" s="7" t="str">
        <f>IF(Final_table[[#This Row],[Pipedrive_ID]]&lt;&gt;"",HYPERLINK("https::/silk3.pipedrive.com/person/"&amp;Final_table[[#This Row],[Pipedrive_ID]]/10,Final_table[[#This Row],[fullName]]),"")</f>
        <v/>
      </c>
      <c r="W952" s="6"/>
      <c r="X952" s="1"/>
      <c r="Y952" s="6"/>
      <c r="Z952" s="6" t="s">
        <v>70</v>
      </c>
      <c r="AA952" s="6">
        <v>0</v>
      </c>
      <c r="AB952" s="6" t="s">
        <v>70</v>
      </c>
      <c r="AC952" s="6">
        <v>0</v>
      </c>
      <c r="AD952" t="s">
        <v>68</v>
      </c>
      <c r="AF952" t="s">
        <v>69</v>
      </c>
      <c r="AG952" t="s">
        <v>70</v>
      </c>
      <c r="AH952">
        <v>6</v>
      </c>
      <c r="AI952">
        <v>1</v>
      </c>
    </row>
    <row r="953" spans="1:35" x14ac:dyDescent="0.25">
      <c r="A953" s="7" t="str">
        <f>HYPERLINK(Final_table[[#This Row],[profileUrl]],Final_table[[#This Row],[fullName]])</f>
        <v>Patrick Stevens</v>
      </c>
      <c r="B953" s="6" t="s">
        <v>6151</v>
      </c>
      <c r="C953" s="6" t="s">
        <v>1805</v>
      </c>
      <c r="D953" s="6" t="s">
        <v>1338</v>
      </c>
      <c r="E953" s="6" t="s">
        <v>6152</v>
      </c>
      <c r="F953" s="6"/>
      <c r="G953" s="6"/>
      <c r="H953" s="6"/>
      <c r="I953" s="6"/>
      <c r="J953" s="6" t="s">
        <v>42</v>
      </c>
      <c r="K953" s="6" t="s">
        <v>6153</v>
      </c>
      <c r="L953" s="6" t="s">
        <v>6154</v>
      </c>
      <c r="M953" s="1">
        <v>45872</v>
      </c>
      <c r="N953" s="1">
        <v>45872</v>
      </c>
      <c r="O953" s="1"/>
      <c r="P953" s="6" t="s">
        <v>67</v>
      </c>
      <c r="Q953" s="6" t="s">
        <v>67</v>
      </c>
      <c r="R953" s="6">
        <v>0</v>
      </c>
      <c r="S953" s="6">
        <v>1</v>
      </c>
      <c r="T953" s="6">
        <v>0</v>
      </c>
      <c r="U953" s="6">
        <v>0</v>
      </c>
      <c r="V953" s="7" t="str">
        <f>IF(Final_table[[#This Row],[Pipedrive_ID]]&lt;&gt;"",HYPERLINK("https::/silk3.pipedrive.com/person/"&amp;Final_table[[#This Row],[Pipedrive_ID]]/10,Final_table[[#This Row],[fullName]]),"")</f>
        <v/>
      </c>
      <c r="W953" s="6"/>
      <c r="X953" s="1"/>
      <c r="Y953" s="6"/>
      <c r="Z953" s="6" t="s">
        <v>70</v>
      </c>
      <c r="AA953" s="6">
        <v>0</v>
      </c>
      <c r="AB953" s="6" t="s">
        <v>70</v>
      </c>
      <c r="AC953" s="6">
        <v>0</v>
      </c>
      <c r="AD953" t="s">
        <v>68</v>
      </c>
      <c r="AF953" t="s">
        <v>69</v>
      </c>
      <c r="AG953" t="s">
        <v>70</v>
      </c>
      <c r="AH953">
        <v>8</v>
      </c>
      <c r="AI953">
        <v>1</v>
      </c>
    </row>
    <row r="954" spans="1:35" x14ac:dyDescent="0.25">
      <c r="A954" s="7" t="str">
        <f>HYPERLINK(Final_table[[#This Row],[profileUrl]],Final_table[[#This Row],[fullName]])</f>
        <v>Paul Brichau</v>
      </c>
      <c r="B954" s="6" t="s">
        <v>5317</v>
      </c>
      <c r="C954" s="6" t="s">
        <v>1403</v>
      </c>
      <c r="D954" s="6" t="s">
        <v>5318</v>
      </c>
      <c r="E954" s="6" t="s">
        <v>5319</v>
      </c>
      <c r="F954" s="6"/>
      <c r="G954" s="6"/>
      <c r="H954" s="6"/>
      <c r="I954" s="6"/>
      <c r="J954" s="6" t="s">
        <v>42</v>
      </c>
      <c r="K954" s="6" t="s">
        <v>5320</v>
      </c>
      <c r="L954" s="6" t="s">
        <v>5321</v>
      </c>
      <c r="M954" s="1">
        <v>45872</v>
      </c>
      <c r="N954" s="1">
        <v>45872</v>
      </c>
      <c r="O954" s="1"/>
      <c r="P954" s="6" t="s">
        <v>67</v>
      </c>
      <c r="Q954" s="6" t="s">
        <v>67</v>
      </c>
      <c r="R954" s="6">
        <v>0</v>
      </c>
      <c r="S954" s="6">
        <v>1</v>
      </c>
      <c r="T954" s="6">
        <v>0</v>
      </c>
      <c r="U954" s="6">
        <v>0</v>
      </c>
      <c r="V954" s="7" t="str">
        <f>IF(Final_table[[#This Row],[Pipedrive_ID]]&lt;&gt;"",HYPERLINK("https::/silk3.pipedrive.com/person/"&amp;Final_table[[#This Row],[Pipedrive_ID]]/10,Final_table[[#This Row],[fullName]]),"")</f>
        <v/>
      </c>
      <c r="W954" s="6"/>
      <c r="X954" s="1"/>
      <c r="Y954" s="6"/>
      <c r="Z954" s="6" t="s">
        <v>70</v>
      </c>
      <c r="AA954" s="6">
        <v>0</v>
      </c>
      <c r="AB954" s="6" t="s">
        <v>70</v>
      </c>
      <c r="AC954" s="6">
        <v>2</v>
      </c>
      <c r="AD954" t="s">
        <v>68</v>
      </c>
      <c r="AF954" t="s">
        <v>69</v>
      </c>
      <c r="AG954" t="s">
        <v>79</v>
      </c>
      <c r="AH954">
        <v>8</v>
      </c>
      <c r="AI954">
        <v>1</v>
      </c>
    </row>
    <row r="955" spans="1:35" x14ac:dyDescent="0.25">
      <c r="A955" s="7" t="str">
        <f>HYPERLINK(Final_table[[#This Row],[profileUrl]],Final_table[[#This Row],[fullName]])</f>
        <v>Paulien Coppens</v>
      </c>
      <c r="B955" s="6" t="s">
        <v>5322</v>
      </c>
      <c r="C955" s="6" t="s">
        <v>5323</v>
      </c>
      <c r="D955" s="6" t="s">
        <v>211</v>
      </c>
      <c r="E955" s="6" t="s">
        <v>5324</v>
      </c>
      <c r="F955" s="6"/>
      <c r="G955" s="6"/>
      <c r="H955" s="6"/>
      <c r="I955" s="6"/>
      <c r="J955" s="6" t="s">
        <v>42</v>
      </c>
      <c r="K955" s="6" t="s">
        <v>148</v>
      </c>
      <c r="L955" s="6" t="s">
        <v>88</v>
      </c>
      <c r="M955" s="1">
        <v>45830</v>
      </c>
      <c r="N955" s="1">
        <v>45830</v>
      </c>
      <c r="O955" s="1"/>
      <c r="P955" s="6" t="s">
        <v>67</v>
      </c>
      <c r="Q955" s="6" t="s">
        <v>67</v>
      </c>
      <c r="R955" s="6">
        <v>0</v>
      </c>
      <c r="S955" s="6">
        <v>1</v>
      </c>
      <c r="T955" s="6">
        <v>0</v>
      </c>
      <c r="U955" s="6">
        <v>0</v>
      </c>
      <c r="V955" s="7" t="str">
        <f>IF(Final_table[[#This Row],[Pipedrive_ID]]&lt;&gt;"",HYPERLINK("https::/silk3.pipedrive.com/person/"&amp;Final_table[[#This Row],[Pipedrive_ID]]/10,Final_table[[#This Row],[fullName]]),"")</f>
        <v/>
      </c>
      <c r="W955" s="6"/>
      <c r="X955" s="1"/>
      <c r="Y955" s="6"/>
      <c r="Z955" s="6" t="s">
        <v>70</v>
      </c>
      <c r="AA955" s="6">
        <v>0</v>
      </c>
      <c r="AB955" s="6" t="s">
        <v>70</v>
      </c>
      <c r="AC955" s="6">
        <v>0</v>
      </c>
      <c r="AD955" t="s">
        <v>68</v>
      </c>
      <c r="AF955" t="s">
        <v>69</v>
      </c>
      <c r="AG955" t="s">
        <v>70</v>
      </c>
      <c r="AH955">
        <v>6</v>
      </c>
      <c r="AI955">
        <v>1</v>
      </c>
    </row>
    <row r="956" spans="1:35" x14ac:dyDescent="0.25">
      <c r="A956" s="7" t="str">
        <f>HYPERLINK(Final_table[[#This Row],[profileUrl]],Final_table[[#This Row],[fullName]])</f>
        <v>Peter Dewaele</v>
      </c>
      <c r="B956" s="6" t="s">
        <v>5325</v>
      </c>
      <c r="C956" s="6" t="s">
        <v>525</v>
      </c>
      <c r="D956" s="6" t="s">
        <v>5326</v>
      </c>
      <c r="E956" s="6" t="s">
        <v>5327</v>
      </c>
      <c r="F956" s="6"/>
      <c r="G956" s="6"/>
      <c r="H956" s="6"/>
      <c r="I956" s="6"/>
      <c r="J956" s="6" t="s">
        <v>337</v>
      </c>
      <c r="K956" s="6" t="s">
        <v>5328</v>
      </c>
      <c r="L956" s="6" t="s">
        <v>5329</v>
      </c>
      <c r="M956" s="1">
        <v>45870</v>
      </c>
      <c r="N956" s="1">
        <v>45870</v>
      </c>
      <c r="O956" s="1"/>
      <c r="P956" s="6" t="s">
        <v>67</v>
      </c>
      <c r="Q956" s="6" t="s">
        <v>67</v>
      </c>
      <c r="R956" s="6">
        <v>0</v>
      </c>
      <c r="S956" s="6">
        <v>1</v>
      </c>
      <c r="T956" s="6">
        <v>0</v>
      </c>
      <c r="U956" s="6">
        <v>0</v>
      </c>
      <c r="V956" s="7" t="str">
        <f>IF(Final_table[[#This Row],[Pipedrive_ID]]&lt;&gt;"",HYPERLINK("https::/silk3.pipedrive.com/person/"&amp;Final_table[[#This Row],[Pipedrive_ID]]/10,Final_table[[#This Row],[fullName]]),"")</f>
        <v/>
      </c>
      <c r="W956" s="6"/>
      <c r="X956" s="1"/>
      <c r="Y956" s="6"/>
      <c r="Z956" s="6" t="s">
        <v>70</v>
      </c>
      <c r="AA956" s="6">
        <v>0</v>
      </c>
      <c r="AB956" s="6" t="s">
        <v>70</v>
      </c>
      <c r="AC956" s="6">
        <v>0</v>
      </c>
      <c r="AD956" t="s">
        <v>68</v>
      </c>
      <c r="AF956" t="s">
        <v>69</v>
      </c>
      <c r="AG956" t="s">
        <v>70</v>
      </c>
      <c r="AH956">
        <v>8</v>
      </c>
      <c r="AI956">
        <v>1</v>
      </c>
    </row>
    <row r="957" spans="1:35" x14ac:dyDescent="0.25">
      <c r="A957" s="7" t="str">
        <f>HYPERLINK(Final_table[[#This Row],[profileUrl]],Final_table[[#This Row],[fullName]])</f>
        <v>Peter Verbeek</v>
      </c>
      <c r="B957" s="6" t="s">
        <v>5330</v>
      </c>
      <c r="C957" s="6" t="s">
        <v>525</v>
      </c>
      <c r="D957" s="6" t="s">
        <v>403</v>
      </c>
      <c r="E957" s="6" t="s">
        <v>5331</v>
      </c>
      <c r="F957" s="6"/>
      <c r="G957" s="6"/>
      <c r="H957" s="6"/>
      <c r="I957" s="6"/>
      <c r="J957" s="6" t="s">
        <v>42</v>
      </c>
      <c r="K957" s="6" t="s">
        <v>5332</v>
      </c>
      <c r="L957" s="6" t="s">
        <v>5333</v>
      </c>
      <c r="M957" s="1">
        <v>45732</v>
      </c>
      <c r="N957" s="1">
        <v>45732</v>
      </c>
      <c r="O957" s="1"/>
      <c r="P957" s="6" t="s">
        <v>67</v>
      </c>
      <c r="Q957" s="6" t="s">
        <v>67</v>
      </c>
      <c r="R957" s="6">
        <v>0</v>
      </c>
      <c r="S957" s="6">
        <v>1</v>
      </c>
      <c r="T957" s="6">
        <v>0</v>
      </c>
      <c r="U957" s="6">
        <v>0</v>
      </c>
      <c r="V957" s="7" t="str">
        <f>IF(Final_table[[#This Row],[Pipedrive_ID]]&lt;&gt;"",HYPERLINK("https::/silk3.pipedrive.com/person/"&amp;Final_table[[#This Row],[Pipedrive_ID]]/10,Final_table[[#This Row],[fullName]]),"")</f>
        <v/>
      </c>
      <c r="W957" s="6"/>
      <c r="X957" s="1"/>
      <c r="Y957" s="6"/>
      <c r="Z957" s="6" t="s">
        <v>70</v>
      </c>
      <c r="AA957" s="6">
        <v>1</v>
      </c>
      <c r="AB957" s="6" t="s">
        <v>5334</v>
      </c>
      <c r="AC957" s="6">
        <v>1</v>
      </c>
      <c r="AD957" t="s">
        <v>68</v>
      </c>
      <c r="AF957" t="s">
        <v>69</v>
      </c>
      <c r="AG957" t="s">
        <v>50</v>
      </c>
      <c r="AH957">
        <v>3</v>
      </c>
      <c r="AI957">
        <v>1</v>
      </c>
    </row>
    <row r="958" spans="1:35" x14ac:dyDescent="0.25">
      <c r="A958" s="7" t="str">
        <f>HYPERLINK(Final_table[[#This Row],[profileUrl]],Final_table[[#This Row],[fullName]])</f>
        <v>Peter Cohan</v>
      </c>
      <c r="B958" s="6" t="s">
        <v>5335</v>
      </c>
      <c r="C958" s="6" t="s">
        <v>525</v>
      </c>
      <c r="D958" s="6" t="s">
        <v>5336</v>
      </c>
      <c r="E958" s="6" t="s">
        <v>5337</v>
      </c>
      <c r="F958" s="6"/>
      <c r="G958" s="6"/>
      <c r="H958" s="6"/>
      <c r="I958" s="6"/>
      <c r="J958" s="6" t="s">
        <v>2194</v>
      </c>
      <c r="K958" s="6" t="s">
        <v>5338</v>
      </c>
      <c r="L958" s="6" t="s">
        <v>5339</v>
      </c>
      <c r="M958" s="1">
        <v>45834</v>
      </c>
      <c r="N958" s="1">
        <v>45834</v>
      </c>
      <c r="O958" s="1"/>
      <c r="P958" s="6" t="s">
        <v>67</v>
      </c>
      <c r="Q958" s="6" t="s">
        <v>67</v>
      </c>
      <c r="R958" s="6">
        <v>0</v>
      </c>
      <c r="S958" s="6">
        <v>1</v>
      </c>
      <c r="T958" s="6">
        <v>0</v>
      </c>
      <c r="U958" s="6">
        <v>0</v>
      </c>
      <c r="V958" s="7" t="str">
        <f>IF(Final_table[[#This Row],[Pipedrive_ID]]&lt;&gt;"",HYPERLINK("https::/silk3.pipedrive.com/person/"&amp;Final_table[[#This Row],[Pipedrive_ID]]/10,Final_table[[#This Row],[fullName]]),"")</f>
        <v/>
      </c>
      <c r="W958" s="6"/>
      <c r="X958" s="1"/>
      <c r="Y958" s="6"/>
      <c r="Z958" s="6" t="s">
        <v>70</v>
      </c>
      <c r="AA958" s="6">
        <v>1</v>
      </c>
      <c r="AB958" s="6" t="s">
        <v>5340</v>
      </c>
      <c r="AC958" s="6">
        <v>0</v>
      </c>
      <c r="AD958" t="s">
        <v>68</v>
      </c>
      <c r="AF958" t="s">
        <v>69</v>
      </c>
      <c r="AG958" t="s">
        <v>166</v>
      </c>
      <c r="AH958">
        <v>6</v>
      </c>
      <c r="AI958">
        <v>1</v>
      </c>
    </row>
    <row r="959" spans="1:35" x14ac:dyDescent="0.25">
      <c r="A959" s="7" t="str">
        <f>HYPERLINK(Final_table[[#This Row],[profileUrl]],Final_table[[#This Row],[fullName]])</f>
        <v>Peter Scheunis</v>
      </c>
      <c r="B959" s="6" t="s">
        <v>5341</v>
      </c>
      <c r="C959" s="6" t="s">
        <v>525</v>
      </c>
      <c r="D959" s="6" t="s">
        <v>5342</v>
      </c>
      <c r="E959" s="6" t="s">
        <v>5343</v>
      </c>
      <c r="F959" s="6"/>
      <c r="G959" s="6"/>
      <c r="H959" s="6"/>
      <c r="I959" s="6"/>
      <c r="J959" s="6" t="s">
        <v>337</v>
      </c>
      <c r="K959" s="6" t="s">
        <v>725</v>
      </c>
      <c r="L959" s="6" t="s">
        <v>5344</v>
      </c>
      <c r="M959" s="1">
        <v>45835</v>
      </c>
      <c r="N959" s="1">
        <v>45835</v>
      </c>
      <c r="O959" s="1"/>
      <c r="P959" s="6" t="s">
        <v>67</v>
      </c>
      <c r="Q959" s="6" t="s">
        <v>67</v>
      </c>
      <c r="R959" s="6">
        <v>0</v>
      </c>
      <c r="S959" s="6">
        <v>1</v>
      </c>
      <c r="T959" s="6">
        <v>0</v>
      </c>
      <c r="U959" s="6">
        <v>0</v>
      </c>
      <c r="V959" s="7" t="str">
        <f>IF(Final_table[[#This Row],[Pipedrive_ID]]&lt;&gt;"",HYPERLINK("https::/silk3.pipedrive.com/person/"&amp;Final_table[[#This Row],[Pipedrive_ID]]/10,Final_table[[#This Row],[fullName]]),"")</f>
        <v/>
      </c>
      <c r="W959" s="6"/>
      <c r="X959" s="1"/>
      <c r="Y959" s="6"/>
      <c r="Z959" s="6" t="s">
        <v>70</v>
      </c>
      <c r="AA959" s="6">
        <v>0</v>
      </c>
      <c r="AB959" s="6" t="s">
        <v>70</v>
      </c>
      <c r="AC959" s="6">
        <v>0</v>
      </c>
      <c r="AD959" t="s">
        <v>68</v>
      </c>
      <c r="AF959" t="s">
        <v>69</v>
      </c>
      <c r="AG959" t="s">
        <v>70</v>
      </c>
      <c r="AH959">
        <v>6</v>
      </c>
      <c r="AI959">
        <v>1</v>
      </c>
    </row>
    <row r="960" spans="1:35" x14ac:dyDescent="0.25">
      <c r="A960" s="7" t="str">
        <f>HYPERLINK(Final_table[[#This Row],[profileUrl]],Final_table[[#This Row],[fullName]])</f>
        <v>Vincent Peters</v>
      </c>
      <c r="B960" s="6" t="s">
        <v>5345</v>
      </c>
      <c r="C960" s="6" t="s">
        <v>1455</v>
      </c>
      <c r="D960" s="6" t="s">
        <v>5346</v>
      </c>
      <c r="E960" s="6" t="s">
        <v>5347</v>
      </c>
      <c r="F960" s="6"/>
      <c r="G960" s="6"/>
      <c r="H960" s="6"/>
      <c r="I960" s="6"/>
      <c r="J960" s="6" t="s">
        <v>42</v>
      </c>
      <c r="K960" s="6" t="s">
        <v>725</v>
      </c>
      <c r="L960" s="6" t="s">
        <v>5348</v>
      </c>
      <c r="M960" s="1">
        <v>45870</v>
      </c>
      <c r="N960" s="1">
        <v>45870</v>
      </c>
      <c r="O960" s="1"/>
      <c r="P960" s="6" t="s">
        <v>67</v>
      </c>
      <c r="Q960" s="6" t="s">
        <v>67</v>
      </c>
      <c r="R960" s="6">
        <v>0</v>
      </c>
      <c r="S960" s="6">
        <v>1</v>
      </c>
      <c r="T960" s="6">
        <v>0</v>
      </c>
      <c r="U960" s="6">
        <v>0</v>
      </c>
      <c r="V960" s="7" t="str">
        <f>IF(Final_table[[#This Row],[Pipedrive_ID]]&lt;&gt;"",HYPERLINK("https::/silk3.pipedrive.com/person/"&amp;Final_table[[#This Row],[Pipedrive_ID]]/10,Final_table[[#This Row],[fullName]]),"")</f>
        <v/>
      </c>
      <c r="W960" s="6"/>
      <c r="X960" s="1"/>
      <c r="Y960" s="6"/>
      <c r="Z960" s="6" t="s">
        <v>70</v>
      </c>
      <c r="AA960" s="6">
        <v>0</v>
      </c>
      <c r="AB960" s="6" t="s">
        <v>70</v>
      </c>
      <c r="AC960" s="6">
        <v>3</v>
      </c>
      <c r="AD960" t="s">
        <v>68</v>
      </c>
      <c r="AF960" t="s">
        <v>69</v>
      </c>
      <c r="AG960" t="s">
        <v>79</v>
      </c>
      <c r="AH960">
        <v>8</v>
      </c>
      <c r="AI960">
        <v>1</v>
      </c>
    </row>
    <row r="961" spans="1:35" x14ac:dyDescent="0.25">
      <c r="A961" s="7" t="str">
        <f>HYPERLINK(Final_table[[#This Row],[profileUrl]],Final_table[[#This Row],[fullName]])</f>
        <v>Peter Vanhaesebrouck</v>
      </c>
      <c r="B961" s="6" t="s">
        <v>5349</v>
      </c>
      <c r="C961" s="6" t="s">
        <v>525</v>
      </c>
      <c r="D961" s="6" t="s">
        <v>5350</v>
      </c>
      <c r="E961" s="6" t="s">
        <v>5351</v>
      </c>
      <c r="F961" s="6"/>
      <c r="G961" s="6"/>
      <c r="H961" s="6"/>
      <c r="I961" s="6"/>
      <c r="J961" s="6" t="s">
        <v>42</v>
      </c>
      <c r="K961" s="6" t="s">
        <v>5352</v>
      </c>
      <c r="L961" s="6" t="s">
        <v>5353</v>
      </c>
      <c r="M961" s="1">
        <v>45834</v>
      </c>
      <c r="N961" s="1">
        <v>45834</v>
      </c>
      <c r="O961" s="1"/>
      <c r="P961" s="6" t="s">
        <v>67</v>
      </c>
      <c r="Q961" s="6" t="s">
        <v>67</v>
      </c>
      <c r="R961" s="6">
        <v>0</v>
      </c>
      <c r="S961" s="6">
        <v>1</v>
      </c>
      <c r="T961" s="6">
        <v>0</v>
      </c>
      <c r="U961" s="6">
        <v>0</v>
      </c>
      <c r="V961" s="7" t="str">
        <f>IF(Final_table[[#This Row],[Pipedrive_ID]]&lt;&gt;"",HYPERLINK("https::/silk3.pipedrive.com/person/"&amp;Final_table[[#This Row],[Pipedrive_ID]]/10,Final_table[[#This Row],[fullName]]),"")</f>
        <v/>
      </c>
      <c r="W961" s="6"/>
      <c r="X961" s="1"/>
      <c r="Y961" s="6"/>
      <c r="Z961" s="6" t="s">
        <v>70</v>
      </c>
      <c r="AA961" s="6">
        <v>0</v>
      </c>
      <c r="AB961" s="6" t="s">
        <v>70</v>
      </c>
      <c r="AC961" s="6">
        <v>0</v>
      </c>
      <c r="AD961" t="s">
        <v>68</v>
      </c>
      <c r="AF961" t="s">
        <v>69</v>
      </c>
      <c r="AG961" t="s">
        <v>70</v>
      </c>
      <c r="AH961">
        <v>6</v>
      </c>
      <c r="AI961">
        <v>1</v>
      </c>
    </row>
    <row r="962" spans="1:35" x14ac:dyDescent="0.25">
      <c r="A962" s="7" t="str">
        <f>HYPERLINK(Final_table[[#This Row],[profileUrl]],Final_table[[#This Row],[fullName]])</f>
        <v>Petra Vercruysse</v>
      </c>
      <c r="B962" s="6" t="s">
        <v>5354</v>
      </c>
      <c r="C962" s="6" t="s">
        <v>5355</v>
      </c>
      <c r="D962" s="6" t="s">
        <v>5356</v>
      </c>
      <c r="E962" s="6" t="s">
        <v>5357</v>
      </c>
      <c r="F962" s="6"/>
      <c r="G962" s="6"/>
      <c r="H962" s="6"/>
      <c r="I962" s="6"/>
      <c r="J962" s="6" t="s">
        <v>42</v>
      </c>
      <c r="K962" s="6" t="s">
        <v>223</v>
      </c>
      <c r="L962" s="6" t="s">
        <v>5358</v>
      </c>
      <c r="M962" s="1">
        <v>45870</v>
      </c>
      <c r="N962" s="1">
        <v>45870</v>
      </c>
      <c r="O962" s="1"/>
      <c r="P962" s="6" t="s">
        <v>67</v>
      </c>
      <c r="Q962" s="6" t="s">
        <v>67</v>
      </c>
      <c r="R962" s="6">
        <v>0</v>
      </c>
      <c r="S962" s="6">
        <v>1</v>
      </c>
      <c r="T962" s="6">
        <v>0</v>
      </c>
      <c r="U962" s="6">
        <v>0</v>
      </c>
      <c r="V962" s="7" t="str">
        <f>IF(Final_table[[#This Row],[Pipedrive_ID]]&lt;&gt;"",HYPERLINK("https::/silk3.pipedrive.com/person/"&amp;Final_table[[#This Row],[Pipedrive_ID]]/10,Final_table[[#This Row],[fullName]]),"")</f>
        <v/>
      </c>
      <c r="W962" s="6"/>
      <c r="X962" s="1"/>
      <c r="Y962" s="6"/>
      <c r="Z962" s="6" t="s">
        <v>70</v>
      </c>
      <c r="AA962" s="6">
        <v>0</v>
      </c>
      <c r="AB962" s="6" t="s">
        <v>70</v>
      </c>
      <c r="AC962" s="6">
        <v>1</v>
      </c>
      <c r="AD962" t="s">
        <v>68</v>
      </c>
      <c r="AF962" t="s">
        <v>69</v>
      </c>
      <c r="AG962" t="s">
        <v>79</v>
      </c>
      <c r="AH962">
        <v>8</v>
      </c>
      <c r="AI962">
        <v>1</v>
      </c>
    </row>
    <row r="963" spans="1:35" x14ac:dyDescent="0.25">
      <c r="A963" s="7" t="str">
        <f>HYPERLINK(Final_table[[#This Row],[profileUrl]],Final_table[[#This Row],[fullName]])</f>
        <v>Pieter De Meyer</v>
      </c>
      <c r="B963" s="6" t="s">
        <v>5359</v>
      </c>
      <c r="C963" s="6" t="s">
        <v>60</v>
      </c>
      <c r="D963" s="6" t="s">
        <v>5360</v>
      </c>
      <c r="E963" s="6" t="s">
        <v>5361</v>
      </c>
      <c r="F963" s="6"/>
      <c r="G963" s="6"/>
      <c r="H963" s="6"/>
      <c r="I963" s="6"/>
      <c r="J963" s="6" t="s">
        <v>42</v>
      </c>
      <c r="K963" s="6" t="s">
        <v>5362</v>
      </c>
      <c r="L963" s="6" t="s">
        <v>5363</v>
      </c>
      <c r="M963" s="1">
        <v>45862</v>
      </c>
      <c r="N963" s="1">
        <v>45862</v>
      </c>
      <c r="O963" s="1"/>
      <c r="P963" s="6" t="s">
        <v>67</v>
      </c>
      <c r="Q963" s="6" t="s">
        <v>67</v>
      </c>
      <c r="R963" s="6">
        <v>0</v>
      </c>
      <c r="S963" s="6">
        <v>1</v>
      </c>
      <c r="T963" s="6">
        <v>0</v>
      </c>
      <c r="U963" s="6">
        <v>0</v>
      </c>
      <c r="V963" s="7" t="str">
        <f>IF(Final_table[[#This Row],[Pipedrive_ID]]&lt;&gt;"",HYPERLINK("https::/silk3.pipedrive.com/person/"&amp;Final_table[[#This Row],[Pipedrive_ID]]/10,Final_table[[#This Row],[fullName]]),"")</f>
        <v/>
      </c>
      <c r="W963" s="6"/>
      <c r="X963" s="1"/>
      <c r="Y963" s="6"/>
      <c r="Z963" s="6" t="s">
        <v>70</v>
      </c>
      <c r="AA963" s="6">
        <v>4</v>
      </c>
      <c r="AB963" s="6" t="s">
        <v>5364</v>
      </c>
      <c r="AC963" s="6">
        <v>4</v>
      </c>
      <c r="AD963" t="s">
        <v>68</v>
      </c>
      <c r="AF963" t="s">
        <v>69</v>
      </c>
      <c r="AG963" t="s">
        <v>50</v>
      </c>
      <c r="AH963">
        <v>7</v>
      </c>
      <c r="AI963">
        <v>1</v>
      </c>
    </row>
    <row r="964" spans="1:35" x14ac:dyDescent="0.25">
      <c r="A964" s="7" t="str">
        <f>HYPERLINK(Final_table[[#This Row],[profileUrl]],Final_table[[#This Row],[fullName]])</f>
        <v>Pieter De Meyer</v>
      </c>
      <c r="B964" s="6" t="s">
        <v>5365</v>
      </c>
      <c r="C964" s="6" t="s">
        <v>60</v>
      </c>
      <c r="D964" s="6" t="s">
        <v>5360</v>
      </c>
      <c r="E964" s="6" t="s">
        <v>5361</v>
      </c>
      <c r="F964" s="6"/>
      <c r="G964" s="6"/>
      <c r="H964" s="6"/>
      <c r="I964" s="6"/>
      <c r="J964" s="6" t="s">
        <v>42</v>
      </c>
      <c r="K964" s="6" t="s">
        <v>5366</v>
      </c>
      <c r="L964" s="6" t="s">
        <v>5367</v>
      </c>
      <c r="M964" s="1">
        <v>45836</v>
      </c>
      <c r="N964" s="1">
        <v>45836</v>
      </c>
      <c r="O964" s="1"/>
      <c r="P964" s="6" t="s">
        <v>67</v>
      </c>
      <c r="Q964" s="6" t="s">
        <v>67</v>
      </c>
      <c r="R964" s="6">
        <v>0</v>
      </c>
      <c r="S964" s="6">
        <v>1</v>
      </c>
      <c r="T964" s="6">
        <v>0</v>
      </c>
      <c r="U964" s="6">
        <v>0</v>
      </c>
      <c r="V964" s="7" t="str">
        <f>IF(Final_table[[#This Row],[Pipedrive_ID]]&lt;&gt;"",HYPERLINK("https::/silk3.pipedrive.com/person/"&amp;Final_table[[#This Row],[Pipedrive_ID]]/10,Final_table[[#This Row],[fullName]]),"")</f>
        <v/>
      </c>
      <c r="W964" s="6"/>
      <c r="X964" s="1"/>
      <c r="Y964" s="6"/>
      <c r="Z964" s="6" t="s">
        <v>70</v>
      </c>
      <c r="AA964" s="6">
        <v>0</v>
      </c>
      <c r="AB964" s="6" t="s">
        <v>70</v>
      </c>
      <c r="AC964" s="6">
        <v>2</v>
      </c>
      <c r="AD964" t="s">
        <v>68</v>
      </c>
      <c r="AF964" t="s">
        <v>69</v>
      </c>
      <c r="AG964" t="s">
        <v>79</v>
      </c>
      <c r="AH964">
        <v>6</v>
      </c>
      <c r="AI964">
        <v>1</v>
      </c>
    </row>
    <row r="965" spans="1:35" x14ac:dyDescent="0.25">
      <c r="A965" s="7" t="str">
        <f>HYPERLINK(Final_table[[#This Row],[profileUrl]],Final_table[[#This Row],[fullName]])</f>
        <v>Pieter Engels</v>
      </c>
      <c r="B965" s="6" t="s">
        <v>5368</v>
      </c>
      <c r="C965" s="6" t="s">
        <v>60</v>
      </c>
      <c r="D965" s="6" t="s">
        <v>1637</v>
      </c>
      <c r="E965" s="6" t="s">
        <v>5369</v>
      </c>
      <c r="F965" s="6"/>
      <c r="G965" s="6"/>
      <c r="H965" s="6"/>
      <c r="I965" s="6"/>
      <c r="J965" s="6" t="s">
        <v>337</v>
      </c>
      <c r="K965" s="6" t="s">
        <v>5370</v>
      </c>
      <c r="L965" s="6" t="s">
        <v>5371</v>
      </c>
      <c r="M965" s="1">
        <v>45872</v>
      </c>
      <c r="N965" s="1">
        <v>45872</v>
      </c>
      <c r="O965" s="1"/>
      <c r="P965" s="6" t="s">
        <v>67</v>
      </c>
      <c r="Q965" s="6" t="s">
        <v>67</v>
      </c>
      <c r="R965" s="6">
        <v>0</v>
      </c>
      <c r="S965" s="6">
        <v>1</v>
      </c>
      <c r="T965" s="6">
        <v>0</v>
      </c>
      <c r="U965" s="6">
        <v>0</v>
      </c>
      <c r="V965" s="7" t="str">
        <f>IF(Final_table[[#This Row],[Pipedrive_ID]]&lt;&gt;"",HYPERLINK("https::/silk3.pipedrive.com/person/"&amp;Final_table[[#This Row],[Pipedrive_ID]]/10,Final_table[[#This Row],[fullName]]),"")</f>
        <v/>
      </c>
      <c r="W965" s="6"/>
      <c r="X965" s="1"/>
      <c r="Y965" s="6"/>
      <c r="Z965" s="6" t="s">
        <v>70</v>
      </c>
      <c r="AA965" s="6">
        <v>0</v>
      </c>
      <c r="AB965" s="6" t="s">
        <v>70</v>
      </c>
      <c r="AC965" s="6">
        <v>0</v>
      </c>
      <c r="AD965" t="s">
        <v>68</v>
      </c>
      <c r="AF965" t="s">
        <v>69</v>
      </c>
      <c r="AG965" t="s">
        <v>70</v>
      </c>
      <c r="AH965">
        <v>8</v>
      </c>
      <c r="AI965">
        <v>1</v>
      </c>
    </row>
    <row r="966" spans="1:35" x14ac:dyDescent="0.25">
      <c r="A966" s="7" t="str">
        <f>HYPERLINK(Final_table[[#This Row],[profileUrl]],Final_table[[#This Row],[fullName]])</f>
        <v>Pieter-Jan De Prêtre</v>
      </c>
      <c r="B966" s="6" t="s">
        <v>5372</v>
      </c>
      <c r="C966" s="6" t="s">
        <v>2862</v>
      </c>
      <c r="D966" s="6" t="s">
        <v>5373</v>
      </c>
      <c r="E966" s="6" t="s">
        <v>5374</v>
      </c>
      <c r="F966" s="6"/>
      <c r="G966" s="6"/>
      <c r="H966" s="6"/>
      <c r="I966" s="6"/>
      <c r="J966" s="6" t="s">
        <v>42</v>
      </c>
      <c r="K966" s="6" t="s">
        <v>65</v>
      </c>
      <c r="L966" s="6" t="s">
        <v>5375</v>
      </c>
      <c r="M966" s="1">
        <v>45870</v>
      </c>
      <c r="N966" s="1">
        <v>45870</v>
      </c>
      <c r="O966" s="1"/>
      <c r="P966" s="6" t="s">
        <v>67</v>
      </c>
      <c r="Q966" s="6" t="s">
        <v>67</v>
      </c>
      <c r="R966" s="6">
        <v>0</v>
      </c>
      <c r="S966" s="6">
        <v>1</v>
      </c>
      <c r="T966" s="6">
        <v>0</v>
      </c>
      <c r="U966" s="6">
        <v>0</v>
      </c>
      <c r="V966" s="7" t="str">
        <f>IF(Final_table[[#This Row],[Pipedrive_ID]]&lt;&gt;"",HYPERLINK("https::/silk3.pipedrive.com/person/"&amp;Final_table[[#This Row],[Pipedrive_ID]]/10,Final_table[[#This Row],[fullName]]),"")</f>
        <v/>
      </c>
      <c r="W966" s="6"/>
      <c r="X966" s="1"/>
      <c r="Y966" s="6"/>
      <c r="Z966" s="6" t="s">
        <v>70</v>
      </c>
      <c r="AA966" s="6">
        <v>0</v>
      </c>
      <c r="AB966" s="6" t="s">
        <v>70</v>
      </c>
      <c r="AC966" s="6">
        <v>0</v>
      </c>
      <c r="AD966" t="s">
        <v>68</v>
      </c>
      <c r="AF966" t="s">
        <v>69</v>
      </c>
      <c r="AG966" t="s">
        <v>70</v>
      </c>
      <c r="AH966">
        <v>8</v>
      </c>
      <c r="AI966">
        <v>1</v>
      </c>
    </row>
    <row r="967" spans="1:35" x14ac:dyDescent="0.25">
      <c r="A967" s="7" t="str">
        <f>HYPERLINK(Final_table[[#This Row],[profileUrl]],Final_table[[#This Row],[fullName]])</f>
        <v>Pieter-Jan Spans</v>
      </c>
      <c r="B967" s="6" t="s">
        <v>5376</v>
      </c>
      <c r="C967" s="6" t="s">
        <v>2862</v>
      </c>
      <c r="D967" s="6" t="s">
        <v>5377</v>
      </c>
      <c r="E967" s="6" t="s">
        <v>5378</v>
      </c>
      <c r="F967" s="6"/>
      <c r="G967" s="6"/>
      <c r="H967" s="6"/>
      <c r="I967" s="6"/>
      <c r="J967" s="6" t="s">
        <v>42</v>
      </c>
      <c r="K967" s="6" t="s">
        <v>5379</v>
      </c>
      <c r="L967" s="6" t="s">
        <v>88</v>
      </c>
      <c r="M967" s="1">
        <v>45729</v>
      </c>
      <c r="N967" s="1">
        <v>45729</v>
      </c>
      <c r="O967" s="1"/>
      <c r="P967" s="6" t="s">
        <v>67</v>
      </c>
      <c r="Q967" s="6" t="s">
        <v>67</v>
      </c>
      <c r="R967" s="6">
        <v>0</v>
      </c>
      <c r="S967" s="6">
        <v>1</v>
      </c>
      <c r="T967" s="6">
        <v>0</v>
      </c>
      <c r="U967" s="6">
        <v>0</v>
      </c>
      <c r="V967" s="7" t="str">
        <f>IF(Final_table[[#This Row],[Pipedrive_ID]]&lt;&gt;"",HYPERLINK("https::/silk3.pipedrive.com/person/"&amp;Final_table[[#This Row],[Pipedrive_ID]]/10,Final_table[[#This Row],[fullName]]),"")</f>
        <v/>
      </c>
      <c r="W967" s="6"/>
      <c r="X967" s="1"/>
      <c r="Y967" s="6"/>
      <c r="Z967" s="6" t="s">
        <v>70</v>
      </c>
      <c r="AA967" s="6">
        <v>0</v>
      </c>
      <c r="AB967" s="6" t="s">
        <v>70</v>
      </c>
      <c r="AC967" s="6">
        <v>0</v>
      </c>
      <c r="AD967" t="s">
        <v>68</v>
      </c>
      <c r="AF967" t="s">
        <v>69</v>
      </c>
      <c r="AG967" t="s">
        <v>70</v>
      </c>
      <c r="AH967">
        <v>3</v>
      </c>
      <c r="AI967">
        <v>1</v>
      </c>
    </row>
    <row r="968" spans="1:35" x14ac:dyDescent="0.25">
      <c r="A968" s="7" t="str">
        <f>HYPERLINK(Final_table[[#This Row],[profileUrl]],Final_table[[#This Row],[fullName]])</f>
        <v>Pieter Vanhoutte</v>
      </c>
      <c r="B968" s="6" t="s">
        <v>5380</v>
      </c>
      <c r="C968" s="6" t="s">
        <v>60</v>
      </c>
      <c r="D968" s="6" t="s">
        <v>2288</v>
      </c>
      <c r="E968" s="6" t="s">
        <v>5381</v>
      </c>
      <c r="F968" s="6"/>
      <c r="G968" s="6"/>
      <c r="H968" s="6"/>
      <c r="I968" s="6"/>
      <c r="J968" s="6" t="s">
        <v>337</v>
      </c>
      <c r="K968" s="6" t="s">
        <v>676</v>
      </c>
      <c r="L968" s="6" t="s">
        <v>5382</v>
      </c>
      <c r="M968" s="1">
        <v>45870</v>
      </c>
      <c r="N968" s="1">
        <v>45870</v>
      </c>
      <c r="O968" s="1"/>
      <c r="P968" s="6" t="s">
        <v>67</v>
      </c>
      <c r="Q968" s="6" t="s">
        <v>67</v>
      </c>
      <c r="R968" s="6">
        <v>0</v>
      </c>
      <c r="S968" s="6">
        <v>1</v>
      </c>
      <c r="T968" s="6">
        <v>0</v>
      </c>
      <c r="U968" s="6">
        <v>0</v>
      </c>
      <c r="V968" s="7" t="str">
        <f>IF(Final_table[[#This Row],[Pipedrive_ID]]&lt;&gt;"",HYPERLINK("https::/silk3.pipedrive.com/person/"&amp;Final_table[[#This Row],[Pipedrive_ID]]/10,Final_table[[#This Row],[fullName]]),"")</f>
        <v/>
      </c>
      <c r="W968" s="6"/>
      <c r="X968" s="1"/>
      <c r="Y968" s="6"/>
      <c r="Z968" s="6" t="s">
        <v>70</v>
      </c>
      <c r="AA968" s="6">
        <v>0</v>
      </c>
      <c r="AB968" s="6" t="s">
        <v>70</v>
      </c>
      <c r="AC968" s="6">
        <v>0</v>
      </c>
      <c r="AD968" t="s">
        <v>68</v>
      </c>
      <c r="AF968" t="s">
        <v>69</v>
      </c>
      <c r="AG968" t="s">
        <v>70</v>
      </c>
      <c r="AH968">
        <v>8</v>
      </c>
      <c r="AI968">
        <v>1</v>
      </c>
    </row>
    <row r="969" spans="1:35" x14ac:dyDescent="0.25">
      <c r="A969" s="7" t="str">
        <f>HYPERLINK(Final_table[[#This Row],[profileUrl]],Final_table[[#This Row],[fullName]])</f>
        <v>Pim De Smet</v>
      </c>
      <c r="B969" s="6" t="s">
        <v>5383</v>
      </c>
      <c r="C969" s="6" t="s">
        <v>5384</v>
      </c>
      <c r="D969" s="6" t="s">
        <v>5385</v>
      </c>
      <c r="E969" s="6" t="s">
        <v>5386</v>
      </c>
      <c r="F969" s="6"/>
      <c r="G969" s="6"/>
      <c r="H969" s="6"/>
      <c r="I969" s="6"/>
      <c r="J969" s="6" t="s">
        <v>337</v>
      </c>
      <c r="K969" s="6" t="s">
        <v>600</v>
      </c>
      <c r="L969" s="6" t="s">
        <v>5387</v>
      </c>
      <c r="M969" s="1">
        <v>45835</v>
      </c>
      <c r="N969" s="1">
        <v>45835</v>
      </c>
      <c r="O969" s="1"/>
      <c r="P969" s="6" t="s">
        <v>67</v>
      </c>
      <c r="Q969" s="6" t="s">
        <v>67</v>
      </c>
      <c r="R969" s="6">
        <v>0</v>
      </c>
      <c r="S969" s="6">
        <v>1</v>
      </c>
      <c r="T969" s="6">
        <v>0</v>
      </c>
      <c r="U969" s="6">
        <v>0</v>
      </c>
      <c r="V969" s="7" t="str">
        <f>IF(Final_table[[#This Row],[Pipedrive_ID]]&lt;&gt;"",HYPERLINK("https::/silk3.pipedrive.com/person/"&amp;Final_table[[#This Row],[Pipedrive_ID]]/10,Final_table[[#This Row],[fullName]]),"")</f>
        <v/>
      </c>
      <c r="W969" s="6"/>
      <c r="X969" s="1"/>
      <c r="Y969" s="6"/>
      <c r="Z969" s="6" t="s">
        <v>70</v>
      </c>
      <c r="AA969" s="6">
        <v>0</v>
      </c>
      <c r="AB969" s="6" t="s">
        <v>70</v>
      </c>
      <c r="AC969" s="6">
        <v>0</v>
      </c>
      <c r="AD969" t="s">
        <v>68</v>
      </c>
      <c r="AF969" t="s">
        <v>69</v>
      </c>
      <c r="AG969" t="s">
        <v>70</v>
      </c>
      <c r="AH969">
        <v>6</v>
      </c>
      <c r="AI969">
        <v>1</v>
      </c>
    </row>
    <row r="970" spans="1:35" x14ac:dyDescent="0.25">
      <c r="A970" s="7" t="str">
        <f>HYPERLINK(Final_table[[#This Row],[profileUrl]],Final_table[[#This Row],[fullName]])</f>
        <v>Priyanka Kushwaha</v>
      </c>
      <c r="B970" s="6" t="s">
        <v>5388</v>
      </c>
      <c r="C970" s="6" t="s">
        <v>5389</v>
      </c>
      <c r="D970" s="6" t="s">
        <v>5390</v>
      </c>
      <c r="E970" s="6" t="s">
        <v>5391</v>
      </c>
      <c r="F970" s="6"/>
      <c r="G970" s="6"/>
      <c r="H970" s="6"/>
      <c r="I970" s="6"/>
      <c r="J970" s="6" t="s">
        <v>337</v>
      </c>
      <c r="K970" s="6" t="s">
        <v>5392</v>
      </c>
      <c r="L970" s="6" t="s">
        <v>5393</v>
      </c>
      <c r="M970" s="1">
        <v>45835</v>
      </c>
      <c r="N970" s="1">
        <v>45835</v>
      </c>
      <c r="O970" s="1"/>
      <c r="P970" s="6" t="s">
        <v>67</v>
      </c>
      <c r="Q970" s="6" t="s">
        <v>67</v>
      </c>
      <c r="R970" s="6">
        <v>0</v>
      </c>
      <c r="S970" s="6">
        <v>1</v>
      </c>
      <c r="T970" s="6">
        <v>0</v>
      </c>
      <c r="U970" s="6">
        <v>0</v>
      </c>
      <c r="V970" s="7" t="str">
        <f>IF(Final_table[[#This Row],[Pipedrive_ID]]&lt;&gt;"",HYPERLINK("https::/silk3.pipedrive.com/person/"&amp;Final_table[[#This Row],[Pipedrive_ID]]/10,Final_table[[#This Row],[fullName]]),"")</f>
        <v/>
      </c>
      <c r="W970" s="6"/>
      <c r="X970" s="1"/>
      <c r="Y970" s="6"/>
      <c r="Z970" s="6" t="s">
        <v>70</v>
      </c>
      <c r="AA970" s="6">
        <v>0</v>
      </c>
      <c r="AB970" s="6" t="s">
        <v>70</v>
      </c>
      <c r="AC970" s="6">
        <v>0</v>
      </c>
      <c r="AD970" t="s">
        <v>68</v>
      </c>
      <c r="AF970" t="s">
        <v>69</v>
      </c>
      <c r="AG970" t="s">
        <v>70</v>
      </c>
      <c r="AH970">
        <v>6</v>
      </c>
      <c r="AI970">
        <v>1</v>
      </c>
    </row>
    <row r="971" spans="1:35" x14ac:dyDescent="0.25">
      <c r="A971" s="7" t="str">
        <f>HYPERLINK(Final_table[[#This Row],[profileUrl]],Final_table[[#This Row],[fullName]])</f>
        <v>Purdy Van Pollaert</v>
      </c>
      <c r="B971" s="6" t="s">
        <v>5394</v>
      </c>
      <c r="C971" s="6" t="s">
        <v>5395</v>
      </c>
      <c r="D971" s="6" t="s">
        <v>5396</v>
      </c>
      <c r="E971" s="6" t="s">
        <v>5397</v>
      </c>
      <c r="F971" s="6"/>
      <c r="G971" s="6"/>
      <c r="H971" s="6"/>
      <c r="I971" s="6"/>
      <c r="J971" s="6" t="s">
        <v>337</v>
      </c>
      <c r="K971" s="6" t="s">
        <v>5398</v>
      </c>
      <c r="L971" s="6" t="s">
        <v>5399</v>
      </c>
      <c r="M971" s="1">
        <v>45834</v>
      </c>
      <c r="N971" s="1">
        <v>45834</v>
      </c>
      <c r="O971" s="1"/>
      <c r="P971" s="6" t="s">
        <v>67</v>
      </c>
      <c r="Q971" s="6" t="s">
        <v>67</v>
      </c>
      <c r="R971" s="6">
        <v>0</v>
      </c>
      <c r="S971" s="6">
        <v>1</v>
      </c>
      <c r="T971" s="6">
        <v>0</v>
      </c>
      <c r="U971" s="6">
        <v>0</v>
      </c>
      <c r="V971" s="7" t="str">
        <f>IF(Final_table[[#This Row],[Pipedrive_ID]]&lt;&gt;"",HYPERLINK("https::/silk3.pipedrive.com/person/"&amp;Final_table[[#This Row],[Pipedrive_ID]]/10,Final_table[[#This Row],[fullName]]),"")</f>
        <v/>
      </c>
      <c r="W971" s="6"/>
      <c r="X971" s="1"/>
      <c r="Y971" s="6"/>
      <c r="Z971" s="6" t="s">
        <v>70</v>
      </c>
      <c r="AA971" s="6">
        <v>0</v>
      </c>
      <c r="AB971" s="6" t="s">
        <v>70</v>
      </c>
      <c r="AC971" s="6">
        <v>0</v>
      </c>
      <c r="AD971" t="s">
        <v>68</v>
      </c>
      <c r="AF971" t="s">
        <v>69</v>
      </c>
      <c r="AG971" t="s">
        <v>70</v>
      </c>
      <c r="AH971">
        <v>6</v>
      </c>
      <c r="AI971">
        <v>1</v>
      </c>
    </row>
    <row r="972" spans="1:35" x14ac:dyDescent="0.25">
      <c r="A972" s="7" t="str">
        <f>HYPERLINK(Final_table[[#This Row],[profileUrl]],Final_table[[#This Row],[fullName]])</f>
        <v>Gwendoline Pycarelle</v>
      </c>
      <c r="B972" s="6" t="s">
        <v>5400</v>
      </c>
      <c r="C972" s="6" t="s">
        <v>5401</v>
      </c>
      <c r="D972" s="6" t="s">
        <v>5402</v>
      </c>
      <c r="E972" s="6" t="s">
        <v>5403</v>
      </c>
      <c r="F972" s="6"/>
      <c r="G972" s="6"/>
      <c r="H972" s="6"/>
      <c r="I972" s="6"/>
      <c r="J972" s="6" t="s">
        <v>42</v>
      </c>
      <c r="K972" s="6" t="s">
        <v>5404</v>
      </c>
      <c r="L972" s="6" t="s">
        <v>88</v>
      </c>
      <c r="M972" s="1">
        <v>45835</v>
      </c>
      <c r="N972" s="1">
        <v>45835</v>
      </c>
      <c r="O972" s="1"/>
      <c r="P972" s="6" t="s">
        <v>67</v>
      </c>
      <c r="Q972" s="6" t="s">
        <v>67</v>
      </c>
      <c r="R972" s="6">
        <v>0</v>
      </c>
      <c r="S972" s="6">
        <v>1</v>
      </c>
      <c r="T972" s="6">
        <v>0</v>
      </c>
      <c r="U972" s="6">
        <v>0</v>
      </c>
      <c r="V972" s="7" t="str">
        <f>IF(Final_table[[#This Row],[Pipedrive_ID]]&lt;&gt;"",HYPERLINK("https::/silk3.pipedrive.com/person/"&amp;Final_table[[#This Row],[Pipedrive_ID]]/10,Final_table[[#This Row],[fullName]]),"")</f>
        <v/>
      </c>
      <c r="W972" s="6"/>
      <c r="X972" s="1"/>
      <c r="Y972" s="6"/>
      <c r="Z972" s="6" t="s">
        <v>70</v>
      </c>
      <c r="AA972" s="6">
        <v>0</v>
      </c>
      <c r="AB972" s="6" t="s">
        <v>70</v>
      </c>
      <c r="AC972" s="6">
        <v>0</v>
      </c>
      <c r="AD972" t="s">
        <v>68</v>
      </c>
      <c r="AF972" t="s">
        <v>69</v>
      </c>
      <c r="AG972" t="s">
        <v>70</v>
      </c>
      <c r="AH972">
        <v>6</v>
      </c>
      <c r="AI972">
        <v>1</v>
      </c>
    </row>
    <row r="973" spans="1:35" x14ac:dyDescent="0.25">
      <c r="A973" s="7" t="str">
        <f>HYPERLINK(Final_table[[#This Row],[profileUrl]],Final_table[[#This Row],[fullName]])</f>
        <v>Quinten De Voeght</v>
      </c>
      <c r="B973" s="6" t="s">
        <v>5405</v>
      </c>
      <c r="C973" s="6" t="s">
        <v>5406</v>
      </c>
      <c r="D973" s="6" t="s">
        <v>4988</v>
      </c>
      <c r="E973" s="6" t="s">
        <v>5407</v>
      </c>
      <c r="F973" s="6"/>
      <c r="G973" s="6"/>
      <c r="H973" s="6"/>
      <c r="I973" s="6"/>
      <c r="J973" s="6" t="s">
        <v>337</v>
      </c>
      <c r="K973" s="6" t="s">
        <v>5408</v>
      </c>
      <c r="L973" s="6" t="s">
        <v>5409</v>
      </c>
      <c r="M973" s="1">
        <v>45872</v>
      </c>
      <c r="N973" s="1">
        <v>45872</v>
      </c>
      <c r="O973" s="1"/>
      <c r="P973" s="6" t="s">
        <v>67</v>
      </c>
      <c r="Q973" s="6" t="s">
        <v>67</v>
      </c>
      <c r="R973" s="6">
        <v>0</v>
      </c>
      <c r="S973" s="6">
        <v>1</v>
      </c>
      <c r="T973" s="6">
        <v>0</v>
      </c>
      <c r="U973" s="6">
        <v>0</v>
      </c>
      <c r="V973" s="7" t="str">
        <f>IF(Final_table[[#This Row],[Pipedrive_ID]]&lt;&gt;"",HYPERLINK("https::/silk3.pipedrive.com/person/"&amp;Final_table[[#This Row],[Pipedrive_ID]]/10,Final_table[[#This Row],[fullName]]),"")</f>
        <v/>
      </c>
      <c r="W973" s="6"/>
      <c r="X973" s="1"/>
      <c r="Y973" s="6"/>
      <c r="Z973" s="6" t="s">
        <v>70</v>
      </c>
      <c r="AA973" s="6">
        <v>0</v>
      </c>
      <c r="AB973" s="6" t="s">
        <v>70</v>
      </c>
      <c r="AC973" s="6">
        <v>0</v>
      </c>
      <c r="AD973" t="s">
        <v>68</v>
      </c>
      <c r="AF973" t="s">
        <v>69</v>
      </c>
      <c r="AG973" t="s">
        <v>70</v>
      </c>
      <c r="AH973">
        <v>8</v>
      </c>
      <c r="AI973">
        <v>1</v>
      </c>
    </row>
    <row r="974" spans="1:35" x14ac:dyDescent="0.25">
      <c r="A974" s="7" t="str">
        <f>HYPERLINK(Final_table[[#This Row],[profileUrl]],Final_table[[#This Row],[fullName]])</f>
        <v>Quinten Dekempeneer</v>
      </c>
      <c r="B974" s="6" t="s">
        <v>5410</v>
      </c>
      <c r="C974" s="6" t="s">
        <v>5406</v>
      </c>
      <c r="D974" s="6" t="s">
        <v>5411</v>
      </c>
      <c r="E974" s="6" t="s">
        <v>5412</v>
      </c>
      <c r="F974" s="6"/>
      <c r="G974" s="6"/>
      <c r="H974" s="6"/>
      <c r="I974" s="6"/>
      <c r="J974" s="6" t="s">
        <v>337</v>
      </c>
      <c r="K974" s="6" t="s">
        <v>5413</v>
      </c>
      <c r="L974" s="6" t="s">
        <v>5414</v>
      </c>
      <c r="M974" s="1">
        <v>45839</v>
      </c>
      <c r="N974" s="1">
        <v>45839</v>
      </c>
      <c r="O974" s="1"/>
      <c r="P974" s="6" t="s">
        <v>67</v>
      </c>
      <c r="Q974" s="6" t="s">
        <v>67</v>
      </c>
      <c r="R974" s="6">
        <v>1</v>
      </c>
      <c r="S974" s="6">
        <v>0</v>
      </c>
      <c r="T974" s="6">
        <v>0</v>
      </c>
      <c r="U974" s="6">
        <v>0</v>
      </c>
      <c r="V974" s="7" t="str">
        <f>IF(Final_table[[#This Row],[Pipedrive_ID]]&lt;&gt;"",HYPERLINK("https::/silk3.pipedrive.com/person/"&amp;Final_table[[#This Row],[Pipedrive_ID]]/10,Final_table[[#This Row],[fullName]]),"")</f>
        <v/>
      </c>
      <c r="W974" s="6"/>
      <c r="X974" s="1"/>
      <c r="Y974" s="6"/>
      <c r="Z974" s="6" t="s">
        <v>70</v>
      </c>
      <c r="AA974" s="6">
        <v>0</v>
      </c>
      <c r="AB974" s="6" t="s">
        <v>70</v>
      </c>
      <c r="AC974" s="6">
        <v>0</v>
      </c>
      <c r="AD974" t="s">
        <v>68</v>
      </c>
      <c r="AF974" t="s">
        <v>69</v>
      </c>
      <c r="AG974" t="s">
        <v>70</v>
      </c>
      <c r="AH974">
        <v>7</v>
      </c>
      <c r="AI974">
        <v>1</v>
      </c>
    </row>
    <row r="975" spans="1:35" x14ac:dyDescent="0.25">
      <c r="A975" s="7" t="str">
        <f>HYPERLINK(Final_table[[#This Row],[profileUrl]],Final_table[[#This Row],[fullName]])</f>
        <v>Rania Amasaad</v>
      </c>
      <c r="B975" s="6" t="s">
        <v>5415</v>
      </c>
      <c r="C975" s="6" t="s">
        <v>5416</v>
      </c>
      <c r="D975" s="6" t="s">
        <v>5417</v>
      </c>
      <c r="E975" s="6" t="s">
        <v>5418</v>
      </c>
      <c r="F975" s="6"/>
      <c r="G975" s="6"/>
      <c r="H975" s="6"/>
      <c r="I975" s="6"/>
      <c r="J975" s="6" t="s">
        <v>42</v>
      </c>
      <c r="K975" s="6" t="s">
        <v>4704</v>
      </c>
      <c r="L975" s="6" t="s">
        <v>5419</v>
      </c>
      <c r="M975" s="1">
        <v>45730</v>
      </c>
      <c r="N975" s="1">
        <v>45730</v>
      </c>
      <c r="O975" s="1"/>
      <c r="P975" s="6" t="s">
        <v>67</v>
      </c>
      <c r="Q975" s="6" t="s">
        <v>67</v>
      </c>
      <c r="R975" s="6">
        <v>0</v>
      </c>
      <c r="S975" s="6">
        <v>1</v>
      </c>
      <c r="T975" s="6">
        <v>0</v>
      </c>
      <c r="U975" s="6">
        <v>0</v>
      </c>
      <c r="V975" s="7" t="str">
        <f>IF(Final_table[[#This Row],[Pipedrive_ID]]&lt;&gt;"",HYPERLINK("https::/silk3.pipedrive.com/person/"&amp;Final_table[[#This Row],[Pipedrive_ID]]/10,Final_table[[#This Row],[fullName]]),"")</f>
        <v/>
      </c>
      <c r="W975" s="6"/>
      <c r="X975" s="1"/>
      <c r="Y975" s="6"/>
      <c r="Z975" s="6" t="s">
        <v>70</v>
      </c>
      <c r="AA975" s="6">
        <v>0</v>
      </c>
      <c r="AB975" s="6" t="s">
        <v>70</v>
      </c>
      <c r="AC975" s="6">
        <v>2</v>
      </c>
      <c r="AD975" t="s">
        <v>68</v>
      </c>
      <c r="AF975" t="s">
        <v>69</v>
      </c>
      <c r="AG975" t="s">
        <v>79</v>
      </c>
      <c r="AH975">
        <v>3</v>
      </c>
      <c r="AI975">
        <v>1</v>
      </c>
    </row>
    <row r="976" spans="1:35" x14ac:dyDescent="0.25">
      <c r="A976" s="7" t="str">
        <f>HYPERLINK(Final_table[[#This Row],[profileUrl]],Final_table[[#This Row],[fullName]])</f>
        <v>Rémy Van Haver</v>
      </c>
      <c r="B976" s="6" t="s">
        <v>5420</v>
      </c>
      <c r="C976" s="6" t="s">
        <v>5421</v>
      </c>
      <c r="D976" s="6" t="s">
        <v>5422</v>
      </c>
      <c r="E976" s="6" t="s">
        <v>5423</v>
      </c>
      <c r="F976" s="6"/>
      <c r="G976" s="6"/>
      <c r="H976" s="6"/>
      <c r="I976" s="6"/>
      <c r="J976" s="6" t="s">
        <v>42</v>
      </c>
      <c r="K976" s="6" t="s">
        <v>5424</v>
      </c>
      <c r="L976" s="6" t="s">
        <v>963</v>
      </c>
      <c r="M976" s="1">
        <v>45872</v>
      </c>
      <c r="N976" s="1">
        <v>45872</v>
      </c>
      <c r="O976" s="1"/>
      <c r="P976" s="6" t="s">
        <v>67</v>
      </c>
      <c r="Q976" s="6" t="s">
        <v>67</v>
      </c>
      <c r="R976" s="6">
        <v>0</v>
      </c>
      <c r="S976" s="6">
        <v>1</v>
      </c>
      <c r="T976" s="6">
        <v>0</v>
      </c>
      <c r="U976" s="6">
        <v>0</v>
      </c>
      <c r="V976" s="7" t="str">
        <f>IF(Final_table[[#This Row],[Pipedrive_ID]]&lt;&gt;"",HYPERLINK("https::/silk3.pipedrive.com/person/"&amp;Final_table[[#This Row],[Pipedrive_ID]]/10,Final_table[[#This Row],[fullName]]),"")</f>
        <v/>
      </c>
      <c r="W976" s="6"/>
      <c r="X976" s="1"/>
      <c r="Y976" s="6"/>
      <c r="Z976" s="6" t="s">
        <v>70</v>
      </c>
      <c r="AA976" s="6">
        <v>5</v>
      </c>
      <c r="AB976" s="6" t="s">
        <v>5425</v>
      </c>
      <c r="AC976" s="6">
        <v>5</v>
      </c>
      <c r="AD976" t="s">
        <v>68</v>
      </c>
      <c r="AF976" t="s">
        <v>69</v>
      </c>
      <c r="AG976" t="s">
        <v>50</v>
      </c>
      <c r="AH976">
        <v>8</v>
      </c>
      <c r="AI976">
        <v>1</v>
      </c>
    </row>
    <row r="977" spans="1:35" x14ac:dyDescent="0.25">
      <c r="A977" s="7" t="str">
        <f>HYPERLINK(Final_table[[#This Row],[profileUrl]],Final_table[[#This Row],[fullName]])</f>
        <v>Rick Aarsman</v>
      </c>
      <c r="B977" s="6" t="s">
        <v>5426</v>
      </c>
      <c r="C977" s="6" t="s">
        <v>5427</v>
      </c>
      <c r="D977" s="6" t="s">
        <v>5428</v>
      </c>
      <c r="E977" s="6" t="s">
        <v>5429</v>
      </c>
      <c r="F977" s="6"/>
      <c r="G977" s="6"/>
      <c r="H977" s="6"/>
      <c r="I977" s="6"/>
      <c r="J977" s="6" t="s">
        <v>337</v>
      </c>
      <c r="K977" s="6" t="s">
        <v>5430</v>
      </c>
      <c r="L977" s="6" t="s">
        <v>5429</v>
      </c>
      <c r="M977" s="1">
        <v>45834</v>
      </c>
      <c r="N977" s="1">
        <v>45834</v>
      </c>
      <c r="O977" s="1"/>
      <c r="P977" s="6" t="s">
        <v>67</v>
      </c>
      <c r="Q977" s="6" t="s">
        <v>67</v>
      </c>
      <c r="R977" s="6">
        <v>0</v>
      </c>
      <c r="S977" s="6">
        <v>1</v>
      </c>
      <c r="T977" s="6">
        <v>0</v>
      </c>
      <c r="U977" s="6">
        <v>0</v>
      </c>
      <c r="V977" s="7" t="str">
        <f>IF(Final_table[[#This Row],[Pipedrive_ID]]&lt;&gt;"",HYPERLINK("https::/silk3.pipedrive.com/person/"&amp;Final_table[[#This Row],[Pipedrive_ID]]/10,Final_table[[#This Row],[fullName]]),"")</f>
        <v/>
      </c>
      <c r="W977" s="6"/>
      <c r="X977" s="1"/>
      <c r="Y977" s="6"/>
      <c r="Z977" s="6" t="s">
        <v>70</v>
      </c>
      <c r="AA977" s="6">
        <v>0</v>
      </c>
      <c r="AB977" s="6" t="s">
        <v>70</v>
      </c>
      <c r="AC977" s="6">
        <v>0</v>
      </c>
      <c r="AD977" t="s">
        <v>68</v>
      </c>
      <c r="AF977" t="s">
        <v>69</v>
      </c>
      <c r="AG977" t="s">
        <v>70</v>
      </c>
      <c r="AH977">
        <v>6</v>
      </c>
      <c r="AI977">
        <v>1</v>
      </c>
    </row>
    <row r="978" spans="1:35" x14ac:dyDescent="0.25">
      <c r="A978" s="7" t="str">
        <f>HYPERLINK(Final_table[[#This Row],[profileUrl]],Final_table[[#This Row],[fullName]])</f>
        <v>Rita Stappaerts</v>
      </c>
      <c r="B978" s="6" t="s">
        <v>5431</v>
      </c>
      <c r="C978" s="6" t="s">
        <v>5432</v>
      </c>
      <c r="D978" s="6" t="s">
        <v>5433</v>
      </c>
      <c r="E978" s="6" t="s">
        <v>5434</v>
      </c>
      <c r="F978" s="6"/>
      <c r="G978" s="6"/>
      <c r="H978" s="6"/>
      <c r="I978" s="6"/>
      <c r="J978" s="6" t="s">
        <v>337</v>
      </c>
      <c r="K978" s="6" t="s">
        <v>5435</v>
      </c>
      <c r="L978" s="6" t="s">
        <v>5436</v>
      </c>
      <c r="M978" s="1">
        <v>45706</v>
      </c>
      <c r="N978" s="1">
        <v>45706</v>
      </c>
      <c r="O978" s="1"/>
      <c r="P978" s="6" t="s">
        <v>67</v>
      </c>
      <c r="Q978" s="6" t="s">
        <v>67</v>
      </c>
      <c r="R978" s="6">
        <v>1</v>
      </c>
      <c r="S978" s="6">
        <v>0</v>
      </c>
      <c r="T978" s="6">
        <v>0</v>
      </c>
      <c r="U978" s="6">
        <v>0</v>
      </c>
      <c r="V978" s="7" t="str">
        <f>IF(Final_table[[#This Row],[Pipedrive_ID]]&lt;&gt;"",HYPERLINK("https::/silk3.pipedrive.com/person/"&amp;Final_table[[#This Row],[Pipedrive_ID]]/10,Final_table[[#This Row],[fullName]]),"")</f>
        <v/>
      </c>
      <c r="W978" s="6"/>
      <c r="X978" s="1"/>
      <c r="Y978" s="6"/>
      <c r="Z978" s="6" t="s">
        <v>70</v>
      </c>
      <c r="AA978" s="6">
        <v>0</v>
      </c>
      <c r="AB978" s="6" t="s">
        <v>70</v>
      </c>
      <c r="AC978" s="6">
        <v>1</v>
      </c>
      <c r="AD978" t="s">
        <v>68</v>
      </c>
      <c r="AF978" t="s">
        <v>69</v>
      </c>
      <c r="AG978" t="s">
        <v>79</v>
      </c>
      <c r="AH978">
        <v>2</v>
      </c>
      <c r="AI978">
        <v>1</v>
      </c>
    </row>
    <row r="979" spans="1:35" x14ac:dyDescent="0.25">
      <c r="A979" s="7" t="str">
        <f>HYPERLINK(Final_table[[#This Row],[profileUrl]],Final_table[[#This Row],[fullName]])</f>
        <v>Rita De Giorgi</v>
      </c>
      <c r="B979" s="6" t="s">
        <v>5437</v>
      </c>
      <c r="C979" s="6" t="s">
        <v>5432</v>
      </c>
      <c r="D979" s="6" t="s">
        <v>5438</v>
      </c>
      <c r="E979" s="6" t="s">
        <v>5439</v>
      </c>
      <c r="F979" s="6"/>
      <c r="G979" s="6"/>
      <c r="H979" s="6"/>
      <c r="I979" s="6"/>
      <c r="J979" s="6" t="s">
        <v>42</v>
      </c>
      <c r="K979" s="6" t="s">
        <v>5440</v>
      </c>
      <c r="L979" s="6" t="s">
        <v>5441</v>
      </c>
      <c r="M979" s="1">
        <v>45870</v>
      </c>
      <c r="N979" s="1">
        <v>45870</v>
      </c>
      <c r="O979" s="1"/>
      <c r="P979" s="6" t="s">
        <v>67</v>
      </c>
      <c r="Q979" s="6" t="s">
        <v>67</v>
      </c>
      <c r="R979" s="6">
        <v>0</v>
      </c>
      <c r="S979" s="6">
        <v>1</v>
      </c>
      <c r="T979" s="6">
        <v>0</v>
      </c>
      <c r="U979" s="6">
        <v>0</v>
      </c>
      <c r="V979" s="7" t="str">
        <f>IF(Final_table[[#This Row],[Pipedrive_ID]]&lt;&gt;"",HYPERLINK("https::/silk3.pipedrive.com/person/"&amp;Final_table[[#This Row],[Pipedrive_ID]]/10,Final_table[[#This Row],[fullName]]),"")</f>
        <v/>
      </c>
      <c r="W979" s="6"/>
      <c r="X979" s="1"/>
      <c r="Y979" s="6"/>
      <c r="Z979" s="6" t="s">
        <v>70</v>
      </c>
      <c r="AA979" s="6">
        <v>0</v>
      </c>
      <c r="AB979" s="6" t="s">
        <v>70</v>
      </c>
      <c r="AC979" s="6">
        <v>2</v>
      </c>
      <c r="AD979" t="s">
        <v>68</v>
      </c>
      <c r="AF979" t="s">
        <v>69</v>
      </c>
      <c r="AG979" t="s">
        <v>79</v>
      </c>
      <c r="AH979">
        <v>8</v>
      </c>
      <c r="AI979">
        <v>1</v>
      </c>
    </row>
    <row r="980" spans="1:35" x14ac:dyDescent="0.25">
      <c r="A980" s="7" t="str">
        <f>HYPERLINK(Final_table[[#This Row],[profileUrl]],Final_table[[#This Row],[fullName]])</f>
        <v>Robbe Vandersmissen</v>
      </c>
      <c r="B980" s="6" t="s">
        <v>5442</v>
      </c>
      <c r="C980" s="6" t="s">
        <v>5443</v>
      </c>
      <c r="D980" s="6" t="s">
        <v>5444</v>
      </c>
      <c r="E980" s="6" t="s">
        <v>5445</v>
      </c>
      <c r="F980" s="6"/>
      <c r="G980" s="6"/>
      <c r="H980" s="6"/>
      <c r="I980" s="6"/>
      <c r="J980" s="6" t="s">
        <v>337</v>
      </c>
      <c r="K980" s="6" t="s">
        <v>5446</v>
      </c>
      <c r="L980" s="6" t="s">
        <v>5447</v>
      </c>
      <c r="M980" s="1">
        <v>45805</v>
      </c>
      <c r="N980" s="1">
        <v>45805</v>
      </c>
      <c r="O980" s="1"/>
      <c r="P980" s="6" t="s">
        <v>67</v>
      </c>
      <c r="Q980" s="6" t="s">
        <v>67</v>
      </c>
      <c r="R980" s="6">
        <v>1</v>
      </c>
      <c r="S980" s="6">
        <v>0</v>
      </c>
      <c r="T980" s="6">
        <v>0</v>
      </c>
      <c r="U980" s="6">
        <v>0</v>
      </c>
      <c r="V980" s="7" t="str">
        <f>IF(Final_table[[#This Row],[Pipedrive_ID]]&lt;&gt;"",HYPERLINK("https::/silk3.pipedrive.com/person/"&amp;Final_table[[#This Row],[Pipedrive_ID]]/10,Final_table[[#This Row],[fullName]]),"")</f>
        <v/>
      </c>
      <c r="W980" s="6"/>
      <c r="X980" s="1"/>
      <c r="Y980" s="6"/>
      <c r="Z980" s="6" t="s">
        <v>70</v>
      </c>
      <c r="AA980" s="6">
        <v>0</v>
      </c>
      <c r="AB980" s="6" t="s">
        <v>70</v>
      </c>
      <c r="AC980" s="6">
        <v>0</v>
      </c>
      <c r="AD980" t="s">
        <v>68</v>
      </c>
      <c r="AF980" t="s">
        <v>69</v>
      </c>
      <c r="AG980" t="s">
        <v>70</v>
      </c>
      <c r="AH980">
        <v>5</v>
      </c>
      <c r="AI980">
        <v>1</v>
      </c>
    </row>
    <row r="981" spans="1:35" x14ac:dyDescent="0.25">
      <c r="A981" s="7" t="str">
        <f>HYPERLINK(Final_table[[#This Row],[profileUrl]],Final_table[[#This Row],[fullName]])</f>
        <v>Robert Fleurbaey</v>
      </c>
      <c r="B981" s="6" t="s">
        <v>5448</v>
      </c>
      <c r="C981" s="6" t="s">
        <v>3861</v>
      </c>
      <c r="D981" s="6" t="s">
        <v>5449</v>
      </c>
      <c r="E981" s="6" t="s">
        <v>5450</v>
      </c>
      <c r="F981" s="6"/>
      <c r="G981" s="6"/>
      <c r="H981" s="6"/>
      <c r="I981" s="6"/>
      <c r="J981" s="6" t="s">
        <v>42</v>
      </c>
      <c r="K981" s="6" t="s">
        <v>5451</v>
      </c>
      <c r="L981" s="6" t="s">
        <v>5452</v>
      </c>
      <c r="M981" s="1">
        <v>45846</v>
      </c>
      <c r="N981" s="1">
        <v>45846</v>
      </c>
      <c r="O981" s="1"/>
      <c r="P981" s="6" t="s">
        <v>67</v>
      </c>
      <c r="Q981" s="6" t="s">
        <v>67</v>
      </c>
      <c r="R981" s="6">
        <v>0</v>
      </c>
      <c r="S981" s="6">
        <v>1</v>
      </c>
      <c r="T981" s="6">
        <v>0</v>
      </c>
      <c r="U981" s="6">
        <v>0</v>
      </c>
      <c r="V981" s="7" t="str">
        <f>IF(Final_table[[#This Row],[Pipedrive_ID]]&lt;&gt;"",HYPERLINK("https::/silk3.pipedrive.com/person/"&amp;Final_table[[#This Row],[Pipedrive_ID]]/10,Final_table[[#This Row],[fullName]]),"")</f>
        <v/>
      </c>
      <c r="W981" s="6"/>
      <c r="X981" s="1"/>
      <c r="Y981" s="6"/>
      <c r="Z981" s="6" t="s">
        <v>70</v>
      </c>
      <c r="AA981" s="6">
        <v>1</v>
      </c>
      <c r="AB981" s="6" t="s">
        <v>5453</v>
      </c>
      <c r="AC981" s="6">
        <v>1</v>
      </c>
      <c r="AD981" t="s">
        <v>68</v>
      </c>
      <c r="AF981" t="s">
        <v>69</v>
      </c>
      <c r="AG981" t="s">
        <v>50</v>
      </c>
      <c r="AH981">
        <v>7</v>
      </c>
      <c r="AI981">
        <v>1</v>
      </c>
    </row>
    <row r="982" spans="1:35" x14ac:dyDescent="0.25">
      <c r="A982" s="7" t="str">
        <f>HYPERLINK(Final_table[[#This Row],[profileUrl]],Final_table[[#This Row],[fullName]])</f>
        <v>Robin Van Bouchout</v>
      </c>
      <c r="B982" s="6" t="s">
        <v>5454</v>
      </c>
      <c r="C982" s="6" t="s">
        <v>1002</v>
      </c>
      <c r="D982" s="6" t="s">
        <v>5455</v>
      </c>
      <c r="E982" s="6" t="s">
        <v>5456</v>
      </c>
      <c r="F982" s="6"/>
      <c r="G982" s="6"/>
      <c r="H982" s="6"/>
      <c r="I982" s="6"/>
      <c r="J982" s="6" t="s">
        <v>42</v>
      </c>
      <c r="K982" s="6" t="s">
        <v>132</v>
      </c>
      <c r="L982" s="6" t="s">
        <v>5457</v>
      </c>
      <c r="M982" s="1">
        <v>45837</v>
      </c>
      <c r="N982" s="1">
        <v>45837</v>
      </c>
      <c r="O982" s="1"/>
      <c r="P982" s="6" t="s">
        <v>67</v>
      </c>
      <c r="Q982" s="6" t="s">
        <v>67</v>
      </c>
      <c r="R982" s="6">
        <v>0</v>
      </c>
      <c r="S982" s="6">
        <v>1</v>
      </c>
      <c r="T982" s="6">
        <v>0</v>
      </c>
      <c r="U982" s="6">
        <v>0</v>
      </c>
      <c r="V982" s="7" t="str">
        <f>IF(Final_table[[#This Row],[Pipedrive_ID]]&lt;&gt;"",HYPERLINK("https::/silk3.pipedrive.com/person/"&amp;Final_table[[#This Row],[Pipedrive_ID]]/10,Final_table[[#This Row],[fullName]]),"")</f>
        <v/>
      </c>
      <c r="W982" s="6"/>
      <c r="X982" s="1"/>
      <c r="Y982" s="6"/>
      <c r="Z982" s="6" t="s">
        <v>70</v>
      </c>
      <c r="AA982" s="6">
        <v>0</v>
      </c>
      <c r="AB982" s="6" t="s">
        <v>70</v>
      </c>
      <c r="AC982" s="6">
        <v>1</v>
      </c>
      <c r="AD982" t="s">
        <v>68</v>
      </c>
      <c r="AF982" t="s">
        <v>69</v>
      </c>
      <c r="AG982" t="s">
        <v>79</v>
      </c>
      <c r="AH982">
        <v>6</v>
      </c>
      <c r="AI982">
        <v>1</v>
      </c>
    </row>
    <row r="983" spans="1:35" x14ac:dyDescent="0.25">
      <c r="A983" s="7" t="str">
        <f>HYPERLINK(Final_table[[#This Row],[profileUrl]],Final_table[[#This Row],[fullName]])</f>
        <v>Ronny Bultereys</v>
      </c>
      <c r="B983" s="6" t="s">
        <v>5458</v>
      </c>
      <c r="C983" s="6" t="s">
        <v>5459</v>
      </c>
      <c r="D983" s="6" t="s">
        <v>5460</v>
      </c>
      <c r="E983" s="6" t="s">
        <v>5461</v>
      </c>
      <c r="F983" s="6"/>
      <c r="G983" s="6"/>
      <c r="H983" s="6"/>
      <c r="I983" s="6"/>
      <c r="J983" s="6" t="s">
        <v>337</v>
      </c>
      <c r="K983" s="6" t="s">
        <v>5462</v>
      </c>
      <c r="L983" s="6" t="s">
        <v>5463</v>
      </c>
      <c r="M983" s="1">
        <v>45870</v>
      </c>
      <c r="N983" s="1">
        <v>45870</v>
      </c>
      <c r="O983" s="1"/>
      <c r="P983" s="6" t="s">
        <v>67</v>
      </c>
      <c r="Q983" s="6" t="s">
        <v>67</v>
      </c>
      <c r="R983" s="6">
        <v>0</v>
      </c>
      <c r="S983" s="6">
        <v>1</v>
      </c>
      <c r="T983" s="6">
        <v>0</v>
      </c>
      <c r="U983" s="6">
        <v>0</v>
      </c>
      <c r="V983" s="7" t="str">
        <f>IF(Final_table[[#This Row],[Pipedrive_ID]]&lt;&gt;"",HYPERLINK("https::/silk3.pipedrive.com/person/"&amp;Final_table[[#This Row],[Pipedrive_ID]]/10,Final_table[[#This Row],[fullName]]),"")</f>
        <v/>
      </c>
      <c r="W983" s="6"/>
      <c r="X983" s="1"/>
      <c r="Y983" s="6"/>
      <c r="Z983" s="6" t="s">
        <v>70</v>
      </c>
      <c r="AA983" s="6">
        <v>0</v>
      </c>
      <c r="AB983" s="6" t="s">
        <v>70</v>
      </c>
      <c r="AC983" s="6">
        <v>0</v>
      </c>
      <c r="AD983" t="s">
        <v>68</v>
      </c>
      <c r="AF983" t="s">
        <v>69</v>
      </c>
      <c r="AG983" t="s">
        <v>70</v>
      </c>
      <c r="AH983">
        <v>8</v>
      </c>
      <c r="AI983">
        <v>1</v>
      </c>
    </row>
    <row r="984" spans="1:35" x14ac:dyDescent="0.25">
      <c r="A984" s="7" t="str">
        <f>HYPERLINK(Final_table[[#This Row],[profileUrl]],Final_table[[#This Row],[fullName]])</f>
        <v>Ronny Wouters</v>
      </c>
      <c r="B984" s="6" t="s">
        <v>5464</v>
      </c>
      <c r="C984" s="6" t="s">
        <v>5459</v>
      </c>
      <c r="D984" s="6" t="s">
        <v>294</v>
      </c>
      <c r="E984" s="6" t="s">
        <v>5465</v>
      </c>
      <c r="F984" s="6"/>
      <c r="G984" s="6"/>
      <c r="H984" s="6"/>
      <c r="I984" s="6"/>
      <c r="J984" s="6" t="s">
        <v>337</v>
      </c>
      <c r="K984" s="6" t="s">
        <v>5466</v>
      </c>
      <c r="L984" s="6" t="s">
        <v>5467</v>
      </c>
      <c r="M984" s="1">
        <v>45870</v>
      </c>
      <c r="N984" s="1">
        <v>45870</v>
      </c>
      <c r="O984" s="1"/>
      <c r="P984" s="6" t="s">
        <v>67</v>
      </c>
      <c r="Q984" s="6" t="s">
        <v>67</v>
      </c>
      <c r="R984" s="6">
        <v>0</v>
      </c>
      <c r="S984" s="6">
        <v>1</v>
      </c>
      <c r="T984" s="6">
        <v>0</v>
      </c>
      <c r="U984" s="6">
        <v>0</v>
      </c>
      <c r="V984" s="7" t="str">
        <f>IF(Final_table[[#This Row],[Pipedrive_ID]]&lt;&gt;"",HYPERLINK("https::/silk3.pipedrive.com/person/"&amp;Final_table[[#This Row],[Pipedrive_ID]]/10,Final_table[[#This Row],[fullName]]),"")</f>
        <v/>
      </c>
      <c r="W984" s="6"/>
      <c r="X984" s="1"/>
      <c r="Y984" s="6"/>
      <c r="Z984" s="6" t="s">
        <v>70</v>
      </c>
      <c r="AA984" s="6">
        <v>0</v>
      </c>
      <c r="AB984" s="6" t="s">
        <v>70</v>
      </c>
      <c r="AC984" s="6">
        <v>0</v>
      </c>
      <c r="AD984" t="s">
        <v>68</v>
      </c>
      <c r="AF984" t="s">
        <v>69</v>
      </c>
      <c r="AG984" t="s">
        <v>70</v>
      </c>
      <c r="AH984">
        <v>8</v>
      </c>
      <c r="AI984">
        <v>1</v>
      </c>
    </row>
    <row r="985" spans="1:35" x14ac:dyDescent="0.25">
      <c r="A985" s="7" t="str">
        <f>HYPERLINK(Final_table[[#This Row],[profileUrl]],Final_table[[#This Row],[fullName]])</f>
        <v>Ruben Christis</v>
      </c>
      <c r="B985" s="6" t="s">
        <v>5468</v>
      </c>
      <c r="C985" s="6" t="s">
        <v>729</v>
      </c>
      <c r="D985" s="6" t="s">
        <v>5469</v>
      </c>
      <c r="E985" s="6" t="s">
        <v>5470</v>
      </c>
      <c r="F985" s="6"/>
      <c r="G985" s="6"/>
      <c r="H985" s="6"/>
      <c r="I985" s="6"/>
      <c r="J985" s="6" t="s">
        <v>42</v>
      </c>
      <c r="K985" s="6" t="s">
        <v>156</v>
      </c>
      <c r="L985" s="6" t="s">
        <v>5471</v>
      </c>
      <c r="M985" s="1">
        <v>45830</v>
      </c>
      <c r="N985" s="1">
        <v>45830</v>
      </c>
      <c r="O985" s="1"/>
      <c r="P985" s="6" t="s">
        <v>67</v>
      </c>
      <c r="Q985" s="6" t="s">
        <v>67</v>
      </c>
      <c r="R985" s="6">
        <v>0</v>
      </c>
      <c r="S985" s="6">
        <v>1</v>
      </c>
      <c r="T985" s="6">
        <v>0</v>
      </c>
      <c r="U985" s="6">
        <v>0</v>
      </c>
      <c r="V985" s="7" t="str">
        <f>IF(Final_table[[#This Row],[Pipedrive_ID]]&lt;&gt;"",HYPERLINK("https::/silk3.pipedrive.com/person/"&amp;Final_table[[#This Row],[Pipedrive_ID]]/10,Final_table[[#This Row],[fullName]]),"")</f>
        <v/>
      </c>
      <c r="W985" s="6"/>
      <c r="X985" s="1"/>
      <c r="Y985" s="6"/>
      <c r="Z985" s="6" t="s">
        <v>70</v>
      </c>
      <c r="AA985" s="6">
        <v>0</v>
      </c>
      <c r="AB985" s="6" t="s">
        <v>70</v>
      </c>
      <c r="AC985" s="6">
        <v>0</v>
      </c>
      <c r="AD985" t="s">
        <v>68</v>
      </c>
      <c r="AF985" t="s">
        <v>69</v>
      </c>
      <c r="AG985" t="s">
        <v>70</v>
      </c>
      <c r="AH985">
        <v>6</v>
      </c>
      <c r="AI985">
        <v>1</v>
      </c>
    </row>
    <row r="986" spans="1:35" x14ac:dyDescent="0.25">
      <c r="A986" s="7" t="str">
        <f>HYPERLINK(Final_table[[#This Row],[profileUrl]],Final_table[[#This Row],[fullName]])</f>
        <v>Ruben Pellegroms</v>
      </c>
      <c r="B986" s="6" t="s">
        <v>5472</v>
      </c>
      <c r="C986" s="6" t="s">
        <v>729</v>
      </c>
      <c r="D986" s="6" t="s">
        <v>5473</v>
      </c>
      <c r="E986" s="6" t="s">
        <v>5474</v>
      </c>
      <c r="F986" s="6"/>
      <c r="G986" s="6"/>
      <c r="H986" s="6"/>
      <c r="I986" s="6"/>
      <c r="J986" s="6" t="s">
        <v>337</v>
      </c>
      <c r="K986" s="6" t="s">
        <v>5475</v>
      </c>
      <c r="L986" s="6" t="s">
        <v>5476</v>
      </c>
      <c r="M986" s="1">
        <v>45872</v>
      </c>
      <c r="N986" s="1">
        <v>45872</v>
      </c>
      <c r="O986" s="1"/>
      <c r="P986" s="6" t="s">
        <v>67</v>
      </c>
      <c r="Q986" s="6" t="s">
        <v>67</v>
      </c>
      <c r="R986" s="6">
        <v>0</v>
      </c>
      <c r="S986" s="6">
        <v>1</v>
      </c>
      <c r="T986" s="6">
        <v>0</v>
      </c>
      <c r="U986" s="6">
        <v>0</v>
      </c>
      <c r="V986" s="7" t="str">
        <f>IF(Final_table[[#This Row],[Pipedrive_ID]]&lt;&gt;"",HYPERLINK("https::/silk3.pipedrive.com/person/"&amp;Final_table[[#This Row],[Pipedrive_ID]]/10,Final_table[[#This Row],[fullName]]),"")</f>
        <v/>
      </c>
      <c r="W986" s="6"/>
      <c r="X986" s="1"/>
      <c r="Y986" s="6"/>
      <c r="Z986" s="6" t="s">
        <v>70</v>
      </c>
      <c r="AA986" s="6">
        <v>0</v>
      </c>
      <c r="AB986" s="6" t="s">
        <v>70</v>
      </c>
      <c r="AC986" s="6">
        <v>0</v>
      </c>
      <c r="AD986" t="s">
        <v>68</v>
      </c>
      <c r="AF986" t="s">
        <v>69</v>
      </c>
      <c r="AG986" t="s">
        <v>70</v>
      </c>
      <c r="AH986">
        <v>8</v>
      </c>
      <c r="AI986">
        <v>1</v>
      </c>
    </row>
    <row r="987" spans="1:35" x14ac:dyDescent="0.25">
      <c r="A987" s="7" t="str">
        <f>HYPERLINK(Final_table[[#This Row],[profileUrl]],Final_table[[#This Row],[fullName]])</f>
        <v>Ruben Reyerse</v>
      </c>
      <c r="B987" s="6" t="s">
        <v>5477</v>
      </c>
      <c r="C987" s="6" t="s">
        <v>729</v>
      </c>
      <c r="D987" s="6" t="s">
        <v>5478</v>
      </c>
      <c r="E987" s="6" t="s">
        <v>5479</v>
      </c>
      <c r="F987" s="6"/>
      <c r="G987" s="6"/>
      <c r="H987" s="6"/>
      <c r="I987" s="6"/>
      <c r="J987" s="6" t="s">
        <v>42</v>
      </c>
      <c r="K987" s="6" t="s">
        <v>5480</v>
      </c>
      <c r="L987" s="6" t="s">
        <v>5481</v>
      </c>
      <c r="M987" s="1">
        <v>45830</v>
      </c>
      <c r="N987" s="1">
        <v>45830</v>
      </c>
      <c r="O987" s="1"/>
      <c r="P987" s="6" t="s">
        <v>67</v>
      </c>
      <c r="Q987" s="6" t="s">
        <v>67</v>
      </c>
      <c r="R987" s="6">
        <v>0</v>
      </c>
      <c r="S987" s="6">
        <v>1</v>
      </c>
      <c r="T987" s="6">
        <v>0</v>
      </c>
      <c r="U987" s="6">
        <v>0</v>
      </c>
      <c r="V987" s="7" t="str">
        <f>IF(Final_table[[#This Row],[Pipedrive_ID]]&lt;&gt;"",HYPERLINK("https::/silk3.pipedrive.com/person/"&amp;Final_table[[#This Row],[Pipedrive_ID]]/10,Final_table[[#This Row],[fullName]]),"")</f>
        <v/>
      </c>
      <c r="W987" s="6"/>
      <c r="X987" s="1"/>
      <c r="Y987" s="6"/>
      <c r="Z987" s="6" t="s">
        <v>70</v>
      </c>
      <c r="AA987" s="6">
        <v>2</v>
      </c>
      <c r="AB987" s="6" t="s">
        <v>5482</v>
      </c>
      <c r="AC987" s="6">
        <v>1</v>
      </c>
      <c r="AD987" t="s">
        <v>68</v>
      </c>
      <c r="AF987" t="s">
        <v>69</v>
      </c>
      <c r="AG987" t="s">
        <v>50</v>
      </c>
      <c r="AH987">
        <v>6</v>
      </c>
      <c r="AI987">
        <v>1</v>
      </c>
    </row>
    <row r="988" spans="1:35" x14ac:dyDescent="0.25">
      <c r="A988" s="7" t="str">
        <f>HYPERLINK(Final_table[[#This Row],[profileUrl]],Final_table[[#This Row],[fullName]])</f>
        <v>Ruben Spyckerelle</v>
      </c>
      <c r="B988" s="6" t="s">
        <v>5483</v>
      </c>
      <c r="C988" s="6" t="s">
        <v>729</v>
      </c>
      <c r="D988" s="6" t="s">
        <v>5484</v>
      </c>
      <c r="E988" s="6" t="s">
        <v>5485</v>
      </c>
      <c r="F988" s="6"/>
      <c r="G988" s="6"/>
      <c r="H988" s="6"/>
      <c r="I988" s="6"/>
      <c r="J988" s="6" t="s">
        <v>337</v>
      </c>
      <c r="K988" s="6" t="s">
        <v>5486</v>
      </c>
      <c r="L988" s="6" t="s">
        <v>5487</v>
      </c>
      <c r="M988" s="1">
        <v>45766</v>
      </c>
      <c r="N988" s="1">
        <v>45766</v>
      </c>
      <c r="O988" s="1"/>
      <c r="P988" s="6" t="s">
        <v>67</v>
      </c>
      <c r="Q988" s="6" t="s">
        <v>67</v>
      </c>
      <c r="R988" s="6">
        <v>1</v>
      </c>
      <c r="S988" s="6">
        <v>0</v>
      </c>
      <c r="T988" s="6">
        <v>0</v>
      </c>
      <c r="U988" s="6">
        <v>0</v>
      </c>
      <c r="V988" s="7" t="str">
        <f>IF(Final_table[[#This Row],[Pipedrive_ID]]&lt;&gt;"",HYPERLINK("https::/silk3.pipedrive.com/person/"&amp;Final_table[[#This Row],[Pipedrive_ID]]/10,Final_table[[#This Row],[fullName]]),"")</f>
        <v/>
      </c>
      <c r="W988" s="6"/>
      <c r="X988" s="1"/>
      <c r="Y988" s="6"/>
      <c r="Z988" s="6" t="s">
        <v>70</v>
      </c>
      <c r="AA988" s="6">
        <v>0</v>
      </c>
      <c r="AB988" s="6" t="s">
        <v>70</v>
      </c>
      <c r="AC988" s="6">
        <v>0</v>
      </c>
      <c r="AD988" t="s">
        <v>68</v>
      </c>
      <c r="AF988" t="s">
        <v>69</v>
      </c>
      <c r="AG988" t="s">
        <v>70</v>
      </c>
      <c r="AH988">
        <v>4</v>
      </c>
      <c r="AI988">
        <v>1</v>
      </c>
    </row>
    <row r="989" spans="1:35" x14ac:dyDescent="0.25">
      <c r="A989" s="7" t="str">
        <f>HYPERLINK(Final_table[[#This Row],[profileUrl]],Final_table[[#This Row],[fullName]])</f>
        <v>Ruben Evens</v>
      </c>
      <c r="B989" s="6" t="s">
        <v>5488</v>
      </c>
      <c r="C989" s="6" t="s">
        <v>729</v>
      </c>
      <c r="D989" s="6" t="s">
        <v>5489</v>
      </c>
      <c r="E989" s="6" t="s">
        <v>5490</v>
      </c>
      <c r="F989" s="6"/>
      <c r="G989" s="6"/>
      <c r="H989" s="6"/>
      <c r="I989" s="6"/>
      <c r="J989" s="6" t="s">
        <v>42</v>
      </c>
      <c r="K989" s="6" t="s">
        <v>3199</v>
      </c>
      <c r="L989" s="6" t="s">
        <v>5491</v>
      </c>
      <c r="M989" s="1">
        <v>45704</v>
      </c>
      <c r="N989" s="1">
        <v>45704</v>
      </c>
      <c r="O989" s="1"/>
      <c r="P989" s="6" t="s">
        <v>67</v>
      </c>
      <c r="Q989" s="6" t="s">
        <v>67</v>
      </c>
      <c r="R989" s="6">
        <v>1</v>
      </c>
      <c r="S989" s="6">
        <v>0</v>
      </c>
      <c r="T989" s="6">
        <v>0</v>
      </c>
      <c r="U989" s="6">
        <v>0</v>
      </c>
      <c r="V989" s="7" t="str">
        <f>IF(Final_table[[#This Row],[Pipedrive_ID]]&lt;&gt;"",HYPERLINK("https::/silk3.pipedrive.com/person/"&amp;Final_table[[#This Row],[Pipedrive_ID]]/10,Final_table[[#This Row],[fullName]]),"")</f>
        <v/>
      </c>
      <c r="W989" s="6"/>
      <c r="X989" s="1"/>
      <c r="Y989" s="6"/>
      <c r="Z989" s="6" t="s">
        <v>70</v>
      </c>
      <c r="AA989" s="6">
        <v>2</v>
      </c>
      <c r="AB989" s="6" t="s">
        <v>5492</v>
      </c>
      <c r="AC989" s="6">
        <v>1</v>
      </c>
      <c r="AD989" t="s">
        <v>68</v>
      </c>
      <c r="AF989" t="s">
        <v>69</v>
      </c>
      <c r="AG989" t="s">
        <v>50</v>
      </c>
      <c r="AH989">
        <v>2</v>
      </c>
      <c r="AI989">
        <v>1</v>
      </c>
    </row>
    <row r="990" spans="1:35" x14ac:dyDescent="0.25">
      <c r="A990" s="7" t="str">
        <f>HYPERLINK(Final_table[[#This Row],[profileUrl]],Final_table[[#This Row],[fullName]])</f>
        <v>Rudy Pieters</v>
      </c>
      <c r="B990" s="6" t="s">
        <v>5493</v>
      </c>
      <c r="C990" s="6" t="s">
        <v>5494</v>
      </c>
      <c r="D990" s="6" t="s">
        <v>5495</v>
      </c>
      <c r="E990" s="6" t="s">
        <v>5496</v>
      </c>
      <c r="F990" s="6"/>
      <c r="G990" s="6"/>
      <c r="H990" s="6"/>
      <c r="I990" s="6"/>
      <c r="J990" s="6" t="s">
        <v>337</v>
      </c>
      <c r="K990" s="6" t="s">
        <v>5497</v>
      </c>
      <c r="L990" s="6" t="s">
        <v>5498</v>
      </c>
      <c r="M990" s="1">
        <v>45834</v>
      </c>
      <c r="N990" s="1">
        <v>45834</v>
      </c>
      <c r="O990" s="1"/>
      <c r="P990" s="6" t="s">
        <v>67</v>
      </c>
      <c r="Q990" s="6" t="s">
        <v>67</v>
      </c>
      <c r="R990" s="6">
        <v>0</v>
      </c>
      <c r="S990" s="6">
        <v>1</v>
      </c>
      <c r="T990" s="6">
        <v>0</v>
      </c>
      <c r="U990" s="6">
        <v>0</v>
      </c>
      <c r="V990" s="7" t="str">
        <f>IF(Final_table[[#This Row],[Pipedrive_ID]]&lt;&gt;"",HYPERLINK("https::/silk3.pipedrive.com/person/"&amp;Final_table[[#This Row],[Pipedrive_ID]]/10,Final_table[[#This Row],[fullName]]),"")</f>
        <v/>
      </c>
      <c r="W990" s="6"/>
      <c r="X990" s="1"/>
      <c r="Y990" s="6"/>
      <c r="Z990" s="6" t="s">
        <v>70</v>
      </c>
      <c r="AA990" s="6">
        <v>1</v>
      </c>
      <c r="AB990" s="6" t="s">
        <v>5499</v>
      </c>
      <c r="AC990" s="6">
        <v>0</v>
      </c>
      <c r="AD990" t="s">
        <v>68</v>
      </c>
      <c r="AF990" t="s">
        <v>69</v>
      </c>
      <c r="AG990" t="s">
        <v>166</v>
      </c>
      <c r="AH990">
        <v>6</v>
      </c>
      <c r="AI990">
        <v>1</v>
      </c>
    </row>
    <row r="991" spans="1:35" x14ac:dyDescent="0.25">
      <c r="A991" s="7" t="str">
        <f>HYPERLINK(Final_table[[#This Row],[profileUrl]],Final_table[[#This Row],[fullName]])</f>
        <v>Saar Verwimp</v>
      </c>
      <c r="B991" s="6" t="s">
        <v>5500</v>
      </c>
      <c r="C991" s="6" t="s">
        <v>5501</v>
      </c>
      <c r="D991" s="6" t="s">
        <v>5502</v>
      </c>
      <c r="E991" s="6" t="s">
        <v>5503</v>
      </c>
      <c r="F991" s="6"/>
      <c r="G991" s="6"/>
      <c r="H991" s="6"/>
      <c r="I991" s="6"/>
      <c r="J991" s="6" t="s">
        <v>42</v>
      </c>
      <c r="K991" s="6" t="s">
        <v>5504</v>
      </c>
      <c r="L991" s="6" t="s">
        <v>824</v>
      </c>
      <c r="M991" s="1">
        <v>45791</v>
      </c>
      <c r="N991" s="1">
        <v>45791</v>
      </c>
      <c r="O991" s="1"/>
      <c r="P991" s="6" t="s">
        <v>67</v>
      </c>
      <c r="Q991" s="6" t="s">
        <v>67</v>
      </c>
      <c r="R991" s="6">
        <v>0</v>
      </c>
      <c r="S991" s="6">
        <v>1</v>
      </c>
      <c r="T991" s="6">
        <v>0</v>
      </c>
      <c r="U991" s="6">
        <v>0</v>
      </c>
      <c r="V991" s="7" t="str">
        <f>IF(Final_table[[#This Row],[Pipedrive_ID]]&lt;&gt;"",HYPERLINK("https::/silk3.pipedrive.com/person/"&amp;Final_table[[#This Row],[Pipedrive_ID]]/10,Final_table[[#This Row],[fullName]]),"")</f>
        <v/>
      </c>
      <c r="W991" s="6"/>
      <c r="X991" s="1"/>
      <c r="Y991" s="6"/>
      <c r="Z991" s="6" t="s">
        <v>70</v>
      </c>
      <c r="AA991" s="6">
        <v>0</v>
      </c>
      <c r="AB991" s="6" t="s">
        <v>70</v>
      </c>
      <c r="AC991" s="6">
        <v>0</v>
      </c>
      <c r="AD991" t="s">
        <v>68</v>
      </c>
      <c r="AF991" t="s">
        <v>69</v>
      </c>
      <c r="AG991" t="s">
        <v>70</v>
      </c>
      <c r="AH991">
        <v>5</v>
      </c>
      <c r="AI991">
        <v>1</v>
      </c>
    </row>
    <row r="992" spans="1:35" x14ac:dyDescent="0.25">
      <c r="A992" s="7" t="str">
        <f>HYPERLINK(Final_table[[#This Row],[profileUrl]],Final_table[[#This Row],[fullName]])</f>
        <v>Safira Nur Allya Ramadhanty</v>
      </c>
      <c r="B992" s="6" t="s">
        <v>5505</v>
      </c>
      <c r="C992" s="6" t="s">
        <v>5506</v>
      </c>
      <c r="D992" s="6" t="s">
        <v>5507</v>
      </c>
      <c r="E992" s="6" t="s">
        <v>5508</v>
      </c>
      <c r="F992" s="6"/>
      <c r="G992" s="6"/>
      <c r="H992" s="6"/>
      <c r="I992" s="6"/>
      <c r="J992" s="6" t="s">
        <v>337</v>
      </c>
      <c r="K992" s="6" t="s">
        <v>5509</v>
      </c>
      <c r="L992" s="6" t="s">
        <v>5510</v>
      </c>
      <c r="M992" s="1">
        <v>45704</v>
      </c>
      <c r="N992" s="1">
        <v>45704</v>
      </c>
      <c r="O992" s="1"/>
      <c r="P992" s="6" t="s">
        <v>67</v>
      </c>
      <c r="Q992" s="6" t="s">
        <v>67</v>
      </c>
      <c r="R992" s="6">
        <v>1</v>
      </c>
      <c r="S992" s="6">
        <v>0</v>
      </c>
      <c r="T992" s="6">
        <v>0</v>
      </c>
      <c r="U992" s="6">
        <v>0</v>
      </c>
      <c r="V992" s="7" t="str">
        <f>IF(Final_table[[#This Row],[Pipedrive_ID]]&lt;&gt;"",HYPERLINK("https::/silk3.pipedrive.com/person/"&amp;Final_table[[#This Row],[Pipedrive_ID]]/10,Final_table[[#This Row],[fullName]]),"")</f>
        <v/>
      </c>
      <c r="W992" s="6"/>
      <c r="X992" s="1"/>
      <c r="Y992" s="6"/>
      <c r="Z992" s="6" t="s">
        <v>70</v>
      </c>
      <c r="AA992" s="6">
        <v>0</v>
      </c>
      <c r="AB992" s="6" t="s">
        <v>70</v>
      </c>
      <c r="AC992" s="6">
        <v>0</v>
      </c>
      <c r="AD992" t="s">
        <v>68</v>
      </c>
      <c r="AF992" t="s">
        <v>69</v>
      </c>
      <c r="AG992" t="s">
        <v>70</v>
      </c>
      <c r="AH992">
        <v>2</v>
      </c>
      <c r="AI992">
        <v>1</v>
      </c>
    </row>
    <row r="993" spans="1:35" x14ac:dyDescent="0.25">
      <c r="A993" s="7" t="str">
        <f>HYPERLINK(Final_table[[#This Row],[profileUrl]],Final_table[[#This Row],[fullName]])</f>
        <v>Said Bernard M Oussehmine</v>
      </c>
      <c r="B993" s="6" t="s">
        <v>5511</v>
      </c>
      <c r="C993" s="6" t="s">
        <v>5512</v>
      </c>
      <c r="D993" s="6" t="s">
        <v>5513</v>
      </c>
      <c r="E993" s="6" t="s">
        <v>5514</v>
      </c>
      <c r="F993" s="6"/>
      <c r="G993" s="6"/>
      <c r="H993" s="6"/>
      <c r="I993" s="6"/>
      <c r="J993" s="6" t="s">
        <v>337</v>
      </c>
      <c r="K993" s="6" t="s">
        <v>5515</v>
      </c>
      <c r="L993" s="6" t="s">
        <v>5516</v>
      </c>
      <c r="M993" s="1">
        <v>45870</v>
      </c>
      <c r="N993" s="1">
        <v>45870</v>
      </c>
      <c r="O993" s="1"/>
      <c r="P993" s="6" t="s">
        <v>67</v>
      </c>
      <c r="Q993" s="6" t="s">
        <v>67</v>
      </c>
      <c r="R993" s="6">
        <v>0</v>
      </c>
      <c r="S993" s="6">
        <v>1</v>
      </c>
      <c r="T993" s="6">
        <v>0</v>
      </c>
      <c r="U993" s="6">
        <v>0</v>
      </c>
      <c r="V993" s="7" t="str">
        <f>IF(Final_table[[#This Row],[Pipedrive_ID]]&lt;&gt;"",HYPERLINK("https::/silk3.pipedrive.com/person/"&amp;Final_table[[#This Row],[Pipedrive_ID]]/10,Final_table[[#This Row],[fullName]]),"")</f>
        <v/>
      </c>
      <c r="W993" s="6"/>
      <c r="X993" s="1"/>
      <c r="Y993" s="6"/>
      <c r="Z993" s="6" t="s">
        <v>70</v>
      </c>
      <c r="AA993" s="6">
        <v>0</v>
      </c>
      <c r="AB993" s="6" t="s">
        <v>70</v>
      </c>
      <c r="AC993" s="6">
        <v>0</v>
      </c>
      <c r="AD993" t="s">
        <v>68</v>
      </c>
      <c r="AF993" t="s">
        <v>69</v>
      </c>
      <c r="AG993" t="s">
        <v>70</v>
      </c>
      <c r="AH993">
        <v>8</v>
      </c>
      <c r="AI993">
        <v>1</v>
      </c>
    </row>
    <row r="994" spans="1:35" x14ac:dyDescent="0.25">
      <c r="A994" s="7" t="str">
        <f>HYPERLINK(Final_table[[#This Row],[profileUrl]],Final_table[[#This Row],[fullName]])</f>
        <v>Said Zakriev</v>
      </c>
      <c r="B994" s="6" t="s">
        <v>5517</v>
      </c>
      <c r="C994" s="6" t="s">
        <v>5512</v>
      </c>
      <c r="D994" s="6" t="s">
        <v>5518</v>
      </c>
      <c r="E994" s="6" t="s">
        <v>5519</v>
      </c>
      <c r="F994" s="6"/>
      <c r="G994" s="6"/>
      <c r="H994" s="6"/>
      <c r="I994" s="6"/>
      <c r="J994" s="6" t="s">
        <v>42</v>
      </c>
      <c r="K994" s="6" t="s">
        <v>5520</v>
      </c>
      <c r="L994" s="6" t="s">
        <v>1508</v>
      </c>
      <c r="M994" s="1">
        <v>45870</v>
      </c>
      <c r="N994" s="1">
        <v>45870</v>
      </c>
      <c r="O994" s="1"/>
      <c r="P994" s="6" t="s">
        <v>67</v>
      </c>
      <c r="Q994" s="6" t="s">
        <v>67</v>
      </c>
      <c r="R994" s="6">
        <v>0</v>
      </c>
      <c r="S994" s="6">
        <v>1</v>
      </c>
      <c r="T994" s="6">
        <v>0</v>
      </c>
      <c r="U994" s="6">
        <v>0</v>
      </c>
      <c r="V994" s="7" t="str">
        <f>IF(Final_table[[#This Row],[Pipedrive_ID]]&lt;&gt;"",HYPERLINK("https::/silk3.pipedrive.com/person/"&amp;Final_table[[#This Row],[Pipedrive_ID]]/10,Final_table[[#This Row],[fullName]]),"")</f>
        <v/>
      </c>
      <c r="W994" s="6"/>
      <c r="X994" s="1"/>
      <c r="Y994" s="6"/>
      <c r="Z994" s="6" t="s">
        <v>70</v>
      </c>
      <c r="AA994" s="6">
        <v>0</v>
      </c>
      <c r="AB994" s="6" t="s">
        <v>70</v>
      </c>
      <c r="AC994" s="6">
        <v>1</v>
      </c>
      <c r="AD994" t="s">
        <v>68</v>
      </c>
      <c r="AF994" t="s">
        <v>69</v>
      </c>
      <c r="AG994" t="s">
        <v>79</v>
      </c>
      <c r="AH994">
        <v>8</v>
      </c>
      <c r="AI994">
        <v>1</v>
      </c>
    </row>
    <row r="995" spans="1:35" x14ac:dyDescent="0.25">
      <c r="A995" s="7" t="str">
        <f>HYPERLINK(Final_table[[#This Row],[profileUrl]],Final_table[[#This Row],[fullName]])</f>
        <v>Wim Raes</v>
      </c>
      <c r="B995" s="6" t="s">
        <v>5521</v>
      </c>
      <c r="C995" s="6" t="s">
        <v>591</v>
      </c>
      <c r="D995" s="6" t="s">
        <v>2293</v>
      </c>
      <c r="E995" s="6" t="s">
        <v>5522</v>
      </c>
      <c r="F995" s="6"/>
      <c r="G995" s="6"/>
      <c r="H995" s="6"/>
      <c r="I995" s="6"/>
      <c r="J995" s="6" t="s">
        <v>42</v>
      </c>
      <c r="K995" s="6" t="s">
        <v>5523</v>
      </c>
      <c r="L995" s="6" t="s">
        <v>5524</v>
      </c>
      <c r="M995" s="1">
        <v>45870</v>
      </c>
      <c r="N995" s="1">
        <v>45870</v>
      </c>
      <c r="O995" s="1"/>
      <c r="P995" s="6" t="s">
        <v>67</v>
      </c>
      <c r="Q995" s="6" t="s">
        <v>67</v>
      </c>
      <c r="R995" s="6">
        <v>0</v>
      </c>
      <c r="S995" s="6">
        <v>1</v>
      </c>
      <c r="T995" s="6">
        <v>0</v>
      </c>
      <c r="U995" s="6">
        <v>0</v>
      </c>
      <c r="V995" s="7" t="str">
        <f>IF(Final_table[[#This Row],[Pipedrive_ID]]&lt;&gt;"",HYPERLINK("https::/silk3.pipedrive.com/person/"&amp;Final_table[[#This Row],[Pipedrive_ID]]/10,Final_table[[#This Row],[fullName]]),"")</f>
        <v/>
      </c>
      <c r="W995" s="6"/>
      <c r="X995" s="1"/>
      <c r="Y995" s="6"/>
      <c r="Z995" s="6" t="s">
        <v>70</v>
      </c>
      <c r="AA995" s="6">
        <v>0</v>
      </c>
      <c r="AB995" s="6" t="s">
        <v>70</v>
      </c>
      <c r="AC995" s="6">
        <v>1</v>
      </c>
      <c r="AD995" t="s">
        <v>68</v>
      </c>
      <c r="AF995" t="s">
        <v>69</v>
      </c>
      <c r="AG995" t="s">
        <v>79</v>
      </c>
      <c r="AH995">
        <v>8</v>
      </c>
      <c r="AI995">
        <v>1</v>
      </c>
    </row>
    <row r="996" spans="1:35" x14ac:dyDescent="0.25">
      <c r="A996" s="7" t="str">
        <f>HYPERLINK(Final_table[[#This Row],[profileUrl]],Final_table[[#This Row],[fullName]])</f>
        <v>Sam Michem</v>
      </c>
      <c r="B996" s="6" t="s">
        <v>5525</v>
      </c>
      <c r="C996" s="6" t="s">
        <v>854</v>
      </c>
      <c r="D996" s="6" t="s">
        <v>5526</v>
      </c>
      <c r="E996" s="6" t="s">
        <v>5527</v>
      </c>
      <c r="F996" s="6"/>
      <c r="G996" s="6"/>
      <c r="H996" s="6"/>
      <c r="I996" s="6"/>
      <c r="J996" s="6" t="s">
        <v>42</v>
      </c>
      <c r="K996" s="6" t="s">
        <v>5528</v>
      </c>
      <c r="L996" s="6" t="s">
        <v>1146</v>
      </c>
      <c r="M996" s="1">
        <v>45834</v>
      </c>
      <c r="N996" s="1">
        <v>45834</v>
      </c>
      <c r="O996" s="1"/>
      <c r="P996" s="6" t="s">
        <v>67</v>
      </c>
      <c r="Q996" s="6" t="s">
        <v>67</v>
      </c>
      <c r="R996" s="6">
        <v>0</v>
      </c>
      <c r="S996" s="6">
        <v>1</v>
      </c>
      <c r="T996" s="6">
        <v>0</v>
      </c>
      <c r="U996" s="6">
        <v>0</v>
      </c>
      <c r="V996" s="7" t="str">
        <f>IF(Final_table[[#This Row],[Pipedrive_ID]]&lt;&gt;"",HYPERLINK("https::/silk3.pipedrive.com/person/"&amp;Final_table[[#This Row],[Pipedrive_ID]]/10,Final_table[[#This Row],[fullName]]),"")</f>
        <v/>
      </c>
      <c r="W996" s="6"/>
      <c r="X996" s="1"/>
      <c r="Y996" s="6"/>
      <c r="Z996" s="6" t="s">
        <v>70</v>
      </c>
      <c r="AA996" s="6">
        <v>0</v>
      </c>
      <c r="AB996" s="6" t="s">
        <v>70</v>
      </c>
      <c r="AC996" s="6">
        <v>1</v>
      </c>
      <c r="AD996" t="s">
        <v>68</v>
      </c>
      <c r="AF996" t="s">
        <v>69</v>
      </c>
      <c r="AG996" t="s">
        <v>79</v>
      </c>
      <c r="AH996">
        <v>6</v>
      </c>
      <c r="AI996">
        <v>1</v>
      </c>
    </row>
    <row r="997" spans="1:35" x14ac:dyDescent="0.25">
      <c r="A997" s="7" t="str">
        <f>HYPERLINK(Final_table[[#This Row],[profileUrl]],Final_table[[#This Row],[fullName]])</f>
        <v>Samir Najja</v>
      </c>
      <c r="B997" s="6" t="s">
        <v>5529</v>
      </c>
      <c r="C997" s="6" t="s">
        <v>5530</v>
      </c>
      <c r="D997" s="6" t="s">
        <v>5531</v>
      </c>
      <c r="E997" s="6" t="s">
        <v>5532</v>
      </c>
      <c r="F997" s="6"/>
      <c r="G997" s="6"/>
      <c r="H997" s="6"/>
      <c r="I997" s="6"/>
      <c r="J997" s="6" t="s">
        <v>42</v>
      </c>
      <c r="K997" s="6" t="s">
        <v>5533</v>
      </c>
      <c r="L997" s="6" t="s">
        <v>5534</v>
      </c>
      <c r="M997" s="1">
        <v>45730</v>
      </c>
      <c r="N997" s="1">
        <v>45730</v>
      </c>
      <c r="O997" s="1"/>
      <c r="P997" s="6" t="s">
        <v>67</v>
      </c>
      <c r="Q997" s="6" t="s">
        <v>67</v>
      </c>
      <c r="R997" s="6">
        <v>0</v>
      </c>
      <c r="S997" s="6">
        <v>1</v>
      </c>
      <c r="T997" s="6">
        <v>0</v>
      </c>
      <c r="U997" s="6">
        <v>0</v>
      </c>
      <c r="V997" s="7" t="str">
        <f>IF(Final_table[[#This Row],[Pipedrive_ID]]&lt;&gt;"",HYPERLINK("https::/silk3.pipedrive.com/person/"&amp;Final_table[[#This Row],[Pipedrive_ID]]/10,Final_table[[#This Row],[fullName]]),"")</f>
        <v/>
      </c>
      <c r="W997" s="6"/>
      <c r="X997" s="1"/>
      <c r="Y997" s="6"/>
      <c r="Z997" s="6" t="s">
        <v>70</v>
      </c>
      <c r="AA997" s="6">
        <v>0</v>
      </c>
      <c r="AB997" s="6" t="s">
        <v>70</v>
      </c>
      <c r="AC997" s="6">
        <v>1</v>
      </c>
      <c r="AD997" t="s">
        <v>68</v>
      </c>
      <c r="AF997" t="s">
        <v>69</v>
      </c>
      <c r="AG997" t="s">
        <v>79</v>
      </c>
      <c r="AH997">
        <v>3</v>
      </c>
      <c r="AI997">
        <v>1</v>
      </c>
    </row>
    <row r="998" spans="1:35" x14ac:dyDescent="0.25">
      <c r="A998" s="7" t="str">
        <f>HYPERLINK(Final_table[[#This Row],[profileUrl]],Final_table[[#This Row],[fullName]])</f>
        <v>Samira Bougrine</v>
      </c>
      <c r="B998" s="6" t="s">
        <v>5535</v>
      </c>
      <c r="C998" s="6" t="s">
        <v>5536</v>
      </c>
      <c r="D998" s="6" t="s">
        <v>5537</v>
      </c>
      <c r="E998" s="6" t="s">
        <v>5538</v>
      </c>
      <c r="F998" s="6"/>
      <c r="G998" s="6"/>
      <c r="H998" s="6"/>
      <c r="I998" s="6"/>
      <c r="J998" s="6" t="s">
        <v>337</v>
      </c>
      <c r="K998" s="6" t="s">
        <v>5539</v>
      </c>
      <c r="L998" s="6" t="s">
        <v>5540</v>
      </c>
      <c r="M998" s="1">
        <v>45805</v>
      </c>
      <c r="N998" s="1">
        <v>45805</v>
      </c>
      <c r="O998" s="1"/>
      <c r="P998" s="6" t="s">
        <v>67</v>
      </c>
      <c r="Q998" s="6" t="s">
        <v>67</v>
      </c>
      <c r="R998" s="6">
        <v>1</v>
      </c>
      <c r="S998" s="6">
        <v>0</v>
      </c>
      <c r="T998" s="6">
        <v>0</v>
      </c>
      <c r="U998" s="6">
        <v>0</v>
      </c>
      <c r="V998" s="7" t="str">
        <f>IF(Final_table[[#This Row],[Pipedrive_ID]]&lt;&gt;"",HYPERLINK("https::/silk3.pipedrive.com/person/"&amp;Final_table[[#This Row],[Pipedrive_ID]]/10,Final_table[[#This Row],[fullName]]),"")</f>
        <v/>
      </c>
      <c r="W998" s="6"/>
      <c r="X998" s="1"/>
      <c r="Y998" s="6"/>
      <c r="Z998" s="6" t="s">
        <v>70</v>
      </c>
      <c r="AA998" s="6">
        <v>0</v>
      </c>
      <c r="AB998" s="6" t="s">
        <v>70</v>
      </c>
      <c r="AC998" s="6">
        <v>0</v>
      </c>
      <c r="AD998" t="s">
        <v>68</v>
      </c>
      <c r="AF998" t="s">
        <v>69</v>
      </c>
      <c r="AG998" t="s">
        <v>70</v>
      </c>
      <c r="AH998">
        <v>5</v>
      </c>
      <c r="AI998">
        <v>1</v>
      </c>
    </row>
    <row r="999" spans="1:35" x14ac:dyDescent="0.25">
      <c r="A999" s="7" t="str">
        <f>HYPERLINK(Final_table[[#This Row],[profileUrl]],Final_table[[#This Row],[fullName]])</f>
        <v>Sam Laureyssens</v>
      </c>
      <c r="B999" s="6" t="s">
        <v>5541</v>
      </c>
      <c r="C999" s="6" t="s">
        <v>854</v>
      </c>
      <c r="D999" s="6" t="s">
        <v>5542</v>
      </c>
      <c r="E999" s="6" t="s">
        <v>5543</v>
      </c>
      <c r="F999" s="6"/>
      <c r="G999" s="6"/>
      <c r="H999" s="6"/>
      <c r="I999" s="6"/>
      <c r="J999" s="6" t="s">
        <v>42</v>
      </c>
      <c r="K999" s="6" t="s">
        <v>4027</v>
      </c>
      <c r="L999" s="6" t="s">
        <v>4711</v>
      </c>
      <c r="M999" s="1">
        <v>45870</v>
      </c>
      <c r="N999" s="1">
        <v>45870</v>
      </c>
      <c r="O999" s="1"/>
      <c r="P999" s="6" t="s">
        <v>67</v>
      </c>
      <c r="Q999" s="6" t="s">
        <v>67</v>
      </c>
      <c r="R999" s="6">
        <v>0</v>
      </c>
      <c r="S999" s="6">
        <v>1</v>
      </c>
      <c r="T999" s="6">
        <v>0</v>
      </c>
      <c r="U999" s="6">
        <v>0</v>
      </c>
      <c r="V999" s="7" t="str">
        <f>IF(Final_table[[#This Row],[Pipedrive_ID]]&lt;&gt;"",HYPERLINK("https::/silk3.pipedrive.com/person/"&amp;Final_table[[#This Row],[Pipedrive_ID]]/10,Final_table[[#This Row],[fullName]]),"")</f>
        <v/>
      </c>
      <c r="W999" s="6"/>
      <c r="X999" s="1"/>
      <c r="Y999" s="6"/>
      <c r="Z999" s="6" t="s">
        <v>70</v>
      </c>
      <c r="AA999" s="6">
        <v>0</v>
      </c>
      <c r="AB999" s="6" t="s">
        <v>70</v>
      </c>
      <c r="AC999" s="6">
        <v>0</v>
      </c>
      <c r="AD999" t="s">
        <v>68</v>
      </c>
      <c r="AF999" t="s">
        <v>69</v>
      </c>
      <c r="AG999" t="s">
        <v>70</v>
      </c>
      <c r="AH999">
        <v>8</v>
      </c>
      <c r="AI999">
        <v>1</v>
      </c>
    </row>
    <row r="1000" spans="1:35" x14ac:dyDescent="0.25">
      <c r="A1000" s="7" t="str">
        <f>HYPERLINK(Final_table[[#This Row],[profileUrl]],Final_table[[#This Row],[fullName]])</f>
        <v>Sammy Coulembier</v>
      </c>
      <c r="B1000" s="6" t="s">
        <v>5544</v>
      </c>
      <c r="C1000" s="6" t="s">
        <v>5545</v>
      </c>
      <c r="D1000" s="6" t="s">
        <v>5546</v>
      </c>
      <c r="E1000" s="6" t="s">
        <v>5547</v>
      </c>
      <c r="F1000" s="6"/>
      <c r="G1000" s="6"/>
      <c r="H1000" s="6"/>
      <c r="I1000" s="6"/>
      <c r="J1000" s="6" t="s">
        <v>337</v>
      </c>
      <c r="K1000" s="6" t="s">
        <v>1562</v>
      </c>
      <c r="L1000" s="6" t="s">
        <v>5548</v>
      </c>
      <c r="M1000" s="1">
        <v>45870</v>
      </c>
      <c r="N1000" s="1">
        <v>45870</v>
      </c>
      <c r="O1000" s="1"/>
      <c r="P1000" s="6" t="s">
        <v>67</v>
      </c>
      <c r="Q1000" s="6" t="s">
        <v>67</v>
      </c>
      <c r="R1000" s="6">
        <v>0</v>
      </c>
      <c r="S1000" s="6">
        <v>1</v>
      </c>
      <c r="T1000" s="6">
        <v>0</v>
      </c>
      <c r="U1000" s="6">
        <v>0</v>
      </c>
      <c r="V1000" s="7" t="str">
        <f>IF(Final_table[[#This Row],[Pipedrive_ID]]&lt;&gt;"",HYPERLINK("https::/silk3.pipedrive.com/person/"&amp;Final_table[[#This Row],[Pipedrive_ID]]/10,Final_table[[#This Row],[fullName]]),"")</f>
        <v/>
      </c>
      <c r="W1000" s="6"/>
      <c r="X1000" s="1"/>
      <c r="Y1000" s="6"/>
      <c r="Z1000" s="6" t="s">
        <v>70</v>
      </c>
      <c r="AA1000" s="6">
        <v>0</v>
      </c>
      <c r="AB1000" s="6" t="s">
        <v>70</v>
      </c>
      <c r="AC1000" s="6">
        <v>0</v>
      </c>
      <c r="AD1000" t="s">
        <v>68</v>
      </c>
      <c r="AF1000" t="s">
        <v>69</v>
      </c>
      <c r="AG1000" t="s">
        <v>70</v>
      </c>
      <c r="AH1000">
        <v>8</v>
      </c>
      <c r="AI1000">
        <v>1</v>
      </c>
    </row>
    <row r="1001" spans="1:35" x14ac:dyDescent="0.25">
      <c r="A1001" s="7" t="str">
        <f>HYPERLINK(Final_table[[#This Row],[profileUrl]],Final_table[[#This Row],[fullName]])</f>
        <v>Sander Declercq</v>
      </c>
      <c r="B1001" s="6" t="s">
        <v>5549</v>
      </c>
      <c r="C1001" s="6" t="s">
        <v>5550</v>
      </c>
      <c r="D1001" s="6" t="s">
        <v>5551</v>
      </c>
      <c r="E1001" s="6" t="s">
        <v>5552</v>
      </c>
      <c r="F1001" s="6"/>
      <c r="G1001" s="6"/>
      <c r="H1001" s="6"/>
      <c r="I1001" s="6"/>
      <c r="J1001" s="6" t="s">
        <v>337</v>
      </c>
      <c r="K1001" s="6" t="s">
        <v>627</v>
      </c>
      <c r="L1001" s="6" t="s">
        <v>1459</v>
      </c>
      <c r="M1001" s="1">
        <v>45870</v>
      </c>
      <c r="N1001" s="1">
        <v>45870</v>
      </c>
      <c r="O1001" s="1"/>
      <c r="P1001" s="6" t="s">
        <v>67</v>
      </c>
      <c r="Q1001" s="6" t="s">
        <v>67</v>
      </c>
      <c r="R1001" s="6">
        <v>0</v>
      </c>
      <c r="S1001" s="6">
        <v>1</v>
      </c>
      <c r="T1001" s="6">
        <v>0</v>
      </c>
      <c r="U1001" s="6">
        <v>0</v>
      </c>
      <c r="V1001" s="7" t="str">
        <f>IF(Final_table[[#This Row],[Pipedrive_ID]]&lt;&gt;"",HYPERLINK("https::/silk3.pipedrive.com/person/"&amp;Final_table[[#This Row],[Pipedrive_ID]]/10,Final_table[[#This Row],[fullName]]),"")</f>
        <v/>
      </c>
      <c r="W1001" s="6"/>
      <c r="X1001" s="1"/>
      <c r="Y1001" s="6"/>
      <c r="Z1001" s="6" t="s">
        <v>70</v>
      </c>
      <c r="AA1001" s="6">
        <v>0</v>
      </c>
      <c r="AB1001" s="6" t="s">
        <v>70</v>
      </c>
      <c r="AC1001" s="6">
        <v>0</v>
      </c>
      <c r="AD1001" t="s">
        <v>68</v>
      </c>
      <c r="AF1001" t="s">
        <v>69</v>
      </c>
      <c r="AG1001" t="s">
        <v>70</v>
      </c>
      <c r="AH1001">
        <v>8</v>
      </c>
      <c r="AI1001">
        <v>1</v>
      </c>
    </row>
    <row r="1002" spans="1:35" x14ac:dyDescent="0.25">
      <c r="A1002" s="7" t="str">
        <f>HYPERLINK(Final_table[[#This Row],[profileUrl]],Final_table[[#This Row],[fullName]])</f>
        <v>Sander Verstraelen</v>
      </c>
      <c r="B1002" s="6" t="s">
        <v>5553</v>
      </c>
      <c r="C1002" s="6" t="s">
        <v>5550</v>
      </c>
      <c r="D1002" s="6" t="s">
        <v>4505</v>
      </c>
      <c r="E1002" s="6" t="s">
        <v>5554</v>
      </c>
      <c r="F1002" s="6"/>
      <c r="G1002" s="6"/>
      <c r="H1002" s="6"/>
      <c r="I1002" s="6"/>
      <c r="J1002" s="6" t="s">
        <v>42</v>
      </c>
      <c r="K1002" s="6" t="s">
        <v>5555</v>
      </c>
      <c r="L1002" s="6" t="s">
        <v>5556</v>
      </c>
      <c r="M1002" s="1">
        <v>45730</v>
      </c>
      <c r="N1002" s="1">
        <v>45730</v>
      </c>
      <c r="O1002" s="1"/>
      <c r="P1002" s="6" t="s">
        <v>67</v>
      </c>
      <c r="Q1002" s="6" t="s">
        <v>67</v>
      </c>
      <c r="R1002" s="6">
        <v>0</v>
      </c>
      <c r="S1002" s="6">
        <v>1</v>
      </c>
      <c r="T1002" s="6">
        <v>0</v>
      </c>
      <c r="U1002" s="6">
        <v>0</v>
      </c>
      <c r="V1002" s="7" t="str">
        <f>IF(Final_table[[#This Row],[Pipedrive_ID]]&lt;&gt;"",HYPERLINK("https::/silk3.pipedrive.com/person/"&amp;Final_table[[#This Row],[Pipedrive_ID]]/10,Final_table[[#This Row],[fullName]]),"")</f>
        <v/>
      </c>
      <c r="W1002" s="6"/>
      <c r="X1002" s="1"/>
      <c r="Y1002" s="6"/>
      <c r="Z1002" s="6" t="s">
        <v>70</v>
      </c>
      <c r="AA1002" s="6">
        <v>4</v>
      </c>
      <c r="AB1002" s="6" t="s">
        <v>5557</v>
      </c>
      <c r="AC1002" s="6">
        <v>1</v>
      </c>
      <c r="AD1002" t="s">
        <v>68</v>
      </c>
      <c r="AF1002" t="s">
        <v>69</v>
      </c>
      <c r="AG1002" t="s">
        <v>50</v>
      </c>
      <c r="AH1002">
        <v>3</v>
      </c>
      <c r="AI1002">
        <v>1</v>
      </c>
    </row>
    <row r="1003" spans="1:35" x14ac:dyDescent="0.25">
      <c r="A1003" s="7" t="str">
        <f>HYPERLINK(Final_table[[#This Row],[profileUrl]],Final_table[[#This Row],[fullName]])</f>
        <v>Sandra Bijl</v>
      </c>
      <c r="B1003" s="6" t="s">
        <v>5558</v>
      </c>
      <c r="C1003" s="6" t="s">
        <v>5559</v>
      </c>
      <c r="D1003" s="6" t="s">
        <v>5560</v>
      </c>
      <c r="E1003" s="6" t="s">
        <v>5561</v>
      </c>
      <c r="F1003" s="6"/>
      <c r="G1003" s="6"/>
      <c r="H1003" s="6"/>
      <c r="I1003" s="6"/>
      <c r="J1003" s="6" t="s">
        <v>337</v>
      </c>
      <c r="K1003" s="6" t="s">
        <v>5562</v>
      </c>
      <c r="L1003" s="6" t="s">
        <v>5563</v>
      </c>
      <c r="M1003" s="1">
        <v>45872</v>
      </c>
      <c r="N1003" s="1">
        <v>45872</v>
      </c>
      <c r="O1003" s="1"/>
      <c r="P1003" s="6" t="s">
        <v>67</v>
      </c>
      <c r="Q1003" s="6" t="s">
        <v>67</v>
      </c>
      <c r="R1003" s="6">
        <v>0</v>
      </c>
      <c r="S1003" s="6">
        <v>1</v>
      </c>
      <c r="T1003" s="6">
        <v>0</v>
      </c>
      <c r="U1003" s="6">
        <v>0</v>
      </c>
      <c r="V1003" s="7" t="str">
        <f>IF(Final_table[[#This Row],[Pipedrive_ID]]&lt;&gt;"",HYPERLINK("https::/silk3.pipedrive.com/person/"&amp;Final_table[[#This Row],[Pipedrive_ID]]/10,Final_table[[#This Row],[fullName]]),"")</f>
        <v/>
      </c>
      <c r="W1003" s="6"/>
      <c r="X1003" s="1"/>
      <c r="Y1003" s="6"/>
      <c r="Z1003" s="6" t="s">
        <v>70</v>
      </c>
      <c r="AA1003" s="6">
        <v>0</v>
      </c>
      <c r="AB1003" s="6" t="s">
        <v>70</v>
      </c>
      <c r="AC1003" s="6">
        <v>0</v>
      </c>
      <c r="AD1003" t="s">
        <v>68</v>
      </c>
      <c r="AF1003" t="s">
        <v>69</v>
      </c>
      <c r="AG1003" t="s">
        <v>70</v>
      </c>
      <c r="AH1003">
        <v>8</v>
      </c>
      <c r="AI1003">
        <v>1</v>
      </c>
    </row>
    <row r="1004" spans="1:35" x14ac:dyDescent="0.25">
      <c r="A1004" s="7" t="str">
        <f>HYPERLINK(Final_table[[#This Row],[profileUrl]],Final_table[[#This Row],[fullName]])</f>
        <v>Sandra Mermans</v>
      </c>
      <c r="B1004" s="6" t="s">
        <v>5564</v>
      </c>
      <c r="C1004" s="6" t="s">
        <v>5559</v>
      </c>
      <c r="D1004" s="6" t="s">
        <v>5565</v>
      </c>
      <c r="E1004" s="6" t="s">
        <v>5566</v>
      </c>
      <c r="F1004" s="6"/>
      <c r="G1004" s="6"/>
      <c r="H1004" s="6"/>
      <c r="I1004" s="6"/>
      <c r="J1004" s="6" t="s">
        <v>337</v>
      </c>
      <c r="K1004" s="6" t="s">
        <v>4027</v>
      </c>
      <c r="L1004" s="6" t="s">
        <v>5567</v>
      </c>
      <c r="M1004" s="1">
        <v>45834</v>
      </c>
      <c r="N1004" s="1">
        <v>45834</v>
      </c>
      <c r="O1004" s="1"/>
      <c r="P1004" s="6" t="s">
        <v>67</v>
      </c>
      <c r="Q1004" s="6" t="s">
        <v>67</v>
      </c>
      <c r="R1004" s="6">
        <v>0</v>
      </c>
      <c r="S1004" s="6">
        <v>1</v>
      </c>
      <c r="T1004" s="6">
        <v>0</v>
      </c>
      <c r="U1004" s="6">
        <v>0</v>
      </c>
      <c r="V1004" s="7" t="str">
        <f>IF(Final_table[[#This Row],[Pipedrive_ID]]&lt;&gt;"",HYPERLINK("https::/silk3.pipedrive.com/person/"&amp;Final_table[[#This Row],[Pipedrive_ID]]/10,Final_table[[#This Row],[fullName]]),"")</f>
        <v/>
      </c>
      <c r="W1004" s="6"/>
      <c r="X1004" s="1"/>
      <c r="Y1004" s="6"/>
      <c r="Z1004" s="6" t="s">
        <v>70</v>
      </c>
      <c r="AA1004" s="6">
        <v>0</v>
      </c>
      <c r="AB1004" s="6" t="s">
        <v>70</v>
      </c>
      <c r="AC1004" s="6">
        <v>0</v>
      </c>
      <c r="AD1004" t="s">
        <v>68</v>
      </c>
      <c r="AF1004" t="s">
        <v>69</v>
      </c>
      <c r="AG1004" t="s">
        <v>70</v>
      </c>
      <c r="AH1004">
        <v>6</v>
      </c>
      <c r="AI1004">
        <v>1</v>
      </c>
    </row>
    <row r="1005" spans="1:35" x14ac:dyDescent="0.25">
      <c r="A1005" s="7" t="str">
        <f>HYPERLINK(Final_table[[#This Row],[profileUrl]],Final_table[[#This Row],[fullName]])</f>
        <v>Sandro Debruyne</v>
      </c>
      <c r="B1005" s="6" t="s">
        <v>5568</v>
      </c>
      <c r="C1005" s="6" t="s">
        <v>5569</v>
      </c>
      <c r="D1005" s="6" t="s">
        <v>3247</v>
      </c>
      <c r="E1005" s="6" t="s">
        <v>5570</v>
      </c>
      <c r="F1005" s="6"/>
      <c r="G1005" s="6"/>
      <c r="H1005" s="6"/>
      <c r="I1005" s="6"/>
      <c r="J1005" s="6" t="s">
        <v>337</v>
      </c>
      <c r="K1005" s="6" t="s">
        <v>5571</v>
      </c>
      <c r="L1005" s="6" t="s">
        <v>5572</v>
      </c>
      <c r="M1005" s="1">
        <v>45704</v>
      </c>
      <c r="N1005" s="1">
        <v>45704</v>
      </c>
      <c r="O1005" s="1"/>
      <c r="P1005" s="6" t="s">
        <v>67</v>
      </c>
      <c r="Q1005" s="6" t="s">
        <v>67</v>
      </c>
      <c r="R1005" s="6">
        <v>1</v>
      </c>
      <c r="S1005" s="6">
        <v>0</v>
      </c>
      <c r="T1005" s="6">
        <v>0</v>
      </c>
      <c r="U1005" s="6">
        <v>0</v>
      </c>
      <c r="V1005" s="7" t="str">
        <f>IF(Final_table[[#This Row],[Pipedrive_ID]]&lt;&gt;"",HYPERLINK("https::/silk3.pipedrive.com/person/"&amp;Final_table[[#This Row],[Pipedrive_ID]]/10,Final_table[[#This Row],[fullName]]),"")</f>
        <v/>
      </c>
      <c r="W1005" s="6"/>
      <c r="X1005" s="1"/>
      <c r="Y1005" s="6"/>
      <c r="Z1005" s="6" t="s">
        <v>70</v>
      </c>
      <c r="AA1005" s="6">
        <v>0</v>
      </c>
      <c r="AB1005" s="6" t="s">
        <v>70</v>
      </c>
      <c r="AC1005" s="6">
        <v>1</v>
      </c>
      <c r="AD1005" t="s">
        <v>68</v>
      </c>
      <c r="AF1005" t="s">
        <v>69</v>
      </c>
      <c r="AG1005" t="s">
        <v>79</v>
      </c>
      <c r="AH1005">
        <v>2</v>
      </c>
      <c r="AI1005">
        <v>1</v>
      </c>
    </row>
    <row r="1006" spans="1:35" x14ac:dyDescent="0.25">
      <c r="A1006" s="7" t="str">
        <f>HYPERLINK(Final_table[[#This Row],[profileUrl]],Final_table[[#This Row],[fullName]])</f>
        <v>Sara De Baets</v>
      </c>
      <c r="B1006" s="6" t="s">
        <v>5573</v>
      </c>
      <c r="C1006" s="6" t="s">
        <v>743</v>
      </c>
      <c r="D1006" s="6" t="s">
        <v>3813</v>
      </c>
      <c r="E1006" s="6" t="s">
        <v>5574</v>
      </c>
      <c r="F1006" s="6"/>
      <c r="G1006" s="6"/>
      <c r="H1006" s="6"/>
      <c r="I1006" s="6"/>
      <c r="J1006" s="6" t="s">
        <v>337</v>
      </c>
      <c r="K1006" s="6" t="s">
        <v>5575</v>
      </c>
      <c r="L1006" s="6" t="s">
        <v>5576</v>
      </c>
      <c r="M1006" s="1">
        <v>45836</v>
      </c>
      <c r="N1006" s="1">
        <v>45836</v>
      </c>
      <c r="O1006" s="1"/>
      <c r="P1006" s="6" t="s">
        <v>67</v>
      </c>
      <c r="Q1006" s="6" t="s">
        <v>67</v>
      </c>
      <c r="R1006" s="6">
        <v>0</v>
      </c>
      <c r="S1006" s="6">
        <v>1</v>
      </c>
      <c r="T1006" s="6">
        <v>0</v>
      </c>
      <c r="U1006" s="6">
        <v>0</v>
      </c>
      <c r="V1006" s="7" t="str">
        <f>IF(Final_table[[#This Row],[Pipedrive_ID]]&lt;&gt;"",HYPERLINK("https::/silk3.pipedrive.com/person/"&amp;Final_table[[#This Row],[Pipedrive_ID]]/10,Final_table[[#This Row],[fullName]]),"")</f>
        <v/>
      </c>
      <c r="W1006" s="6"/>
      <c r="X1006" s="1"/>
      <c r="Y1006" s="6"/>
      <c r="Z1006" s="6" t="s">
        <v>70</v>
      </c>
      <c r="AA1006" s="6">
        <v>0</v>
      </c>
      <c r="AB1006" s="6" t="s">
        <v>70</v>
      </c>
      <c r="AC1006" s="6">
        <v>0</v>
      </c>
      <c r="AD1006" t="s">
        <v>68</v>
      </c>
      <c r="AF1006" t="s">
        <v>69</v>
      </c>
      <c r="AG1006" t="s">
        <v>70</v>
      </c>
      <c r="AH1006">
        <v>6</v>
      </c>
      <c r="AI1006">
        <v>1</v>
      </c>
    </row>
    <row r="1007" spans="1:35" x14ac:dyDescent="0.25">
      <c r="A1007" s="7" t="str">
        <f>HYPERLINK(Final_table[[#This Row],[profileUrl]],Final_table[[#This Row],[fullName]])</f>
        <v>Sarah Bernolet</v>
      </c>
      <c r="B1007" s="6" t="s">
        <v>5577</v>
      </c>
      <c r="C1007" s="6" t="s">
        <v>2932</v>
      </c>
      <c r="D1007" s="6" t="s">
        <v>5578</v>
      </c>
      <c r="E1007" s="6" t="s">
        <v>5579</v>
      </c>
      <c r="F1007" s="6"/>
      <c r="G1007" s="6"/>
      <c r="H1007" s="6"/>
      <c r="I1007" s="6"/>
      <c r="J1007" s="6" t="s">
        <v>42</v>
      </c>
      <c r="K1007" s="6" t="s">
        <v>5580</v>
      </c>
      <c r="L1007" s="6" t="s">
        <v>1037</v>
      </c>
      <c r="M1007" s="1">
        <v>45834</v>
      </c>
      <c r="N1007" s="1">
        <v>45834</v>
      </c>
      <c r="O1007" s="1"/>
      <c r="P1007" s="6" t="s">
        <v>67</v>
      </c>
      <c r="Q1007" s="6" t="s">
        <v>67</v>
      </c>
      <c r="R1007" s="6">
        <v>0</v>
      </c>
      <c r="S1007" s="6">
        <v>1</v>
      </c>
      <c r="T1007" s="6">
        <v>0</v>
      </c>
      <c r="U1007" s="6">
        <v>0</v>
      </c>
      <c r="V1007" s="7" t="str">
        <f>IF(Final_table[[#This Row],[Pipedrive_ID]]&lt;&gt;"",HYPERLINK("https::/silk3.pipedrive.com/person/"&amp;Final_table[[#This Row],[Pipedrive_ID]]/10,Final_table[[#This Row],[fullName]]),"")</f>
        <v/>
      </c>
      <c r="W1007" s="6"/>
      <c r="X1007" s="1"/>
      <c r="Y1007" s="6"/>
      <c r="Z1007" s="6" t="s">
        <v>70</v>
      </c>
      <c r="AA1007" s="6">
        <v>0</v>
      </c>
      <c r="AB1007" s="6" t="s">
        <v>70</v>
      </c>
      <c r="AC1007" s="6">
        <v>0</v>
      </c>
      <c r="AD1007" t="s">
        <v>68</v>
      </c>
      <c r="AF1007" t="s">
        <v>69</v>
      </c>
      <c r="AG1007" t="s">
        <v>70</v>
      </c>
      <c r="AH1007">
        <v>6</v>
      </c>
      <c r="AI1007">
        <v>1</v>
      </c>
    </row>
    <row r="1008" spans="1:35" x14ac:dyDescent="0.25">
      <c r="A1008" s="7" t="str">
        <f>HYPERLINK(Final_table[[#This Row],[profileUrl]],Final_table[[#This Row],[fullName]])</f>
        <v>Sarah Britti</v>
      </c>
      <c r="B1008" s="6" t="s">
        <v>5581</v>
      </c>
      <c r="C1008" s="6" t="s">
        <v>2932</v>
      </c>
      <c r="D1008" s="6" t="s">
        <v>5582</v>
      </c>
      <c r="E1008" s="6" t="s">
        <v>5583</v>
      </c>
      <c r="F1008" s="6"/>
      <c r="G1008" s="6"/>
      <c r="H1008" s="6"/>
      <c r="I1008" s="6"/>
      <c r="J1008" s="6" t="s">
        <v>42</v>
      </c>
      <c r="K1008" s="6" t="s">
        <v>5584</v>
      </c>
      <c r="L1008" s="6" t="s">
        <v>398</v>
      </c>
      <c r="M1008" s="1">
        <v>45834</v>
      </c>
      <c r="N1008" s="1">
        <v>45834</v>
      </c>
      <c r="O1008" s="1"/>
      <c r="P1008" s="6" t="s">
        <v>67</v>
      </c>
      <c r="Q1008" s="6" t="s">
        <v>67</v>
      </c>
      <c r="R1008" s="6">
        <v>0</v>
      </c>
      <c r="S1008" s="6">
        <v>1</v>
      </c>
      <c r="T1008" s="6">
        <v>0</v>
      </c>
      <c r="U1008" s="6">
        <v>0</v>
      </c>
      <c r="V1008" s="7" t="str">
        <f>IF(Final_table[[#This Row],[Pipedrive_ID]]&lt;&gt;"",HYPERLINK("https::/silk3.pipedrive.com/person/"&amp;Final_table[[#This Row],[Pipedrive_ID]]/10,Final_table[[#This Row],[fullName]]),"")</f>
        <v/>
      </c>
      <c r="W1008" s="6"/>
      <c r="X1008" s="1"/>
      <c r="Y1008" s="6"/>
      <c r="Z1008" s="6" t="s">
        <v>70</v>
      </c>
      <c r="AA1008" s="6">
        <v>0</v>
      </c>
      <c r="AB1008" s="6" t="s">
        <v>70</v>
      </c>
      <c r="AC1008" s="6">
        <v>0</v>
      </c>
      <c r="AD1008" t="s">
        <v>68</v>
      </c>
      <c r="AF1008" t="s">
        <v>69</v>
      </c>
      <c r="AG1008" t="s">
        <v>70</v>
      </c>
      <c r="AH1008">
        <v>6</v>
      </c>
      <c r="AI1008">
        <v>1</v>
      </c>
    </row>
    <row r="1009" spans="1:35" x14ac:dyDescent="0.25">
      <c r="A1009" s="7" t="str">
        <f>HYPERLINK(Final_table[[#This Row],[profileUrl]],Final_table[[#This Row],[fullName]])</f>
        <v>Sarah Sourdeau</v>
      </c>
      <c r="B1009" s="6" t="s">
        <v>5585</v>
      </c>
      <c r="C1009" s="6" t="s">
        <v>2932</v>
      </c>
      <c r="D1009" s="6" t="s">
        <v>5586</v>
      </c>
      <c r="E1009" s="6" t="s">
        <v>5587</v>
      </c>
      <c r="F1009" s="6"/>
      <c r="G1009" s="6"/>
      <c r="H1009" s="6"/>
      <c r="I1009" s="6"/>
      <c r="J1009" s="6" t="s">
        <v>337</v>
      </c>
      <c r="K1009" s="6" t="s">
        <v>5588</v>
      </c>
      <c r="L1009" s="6" t="s">
        <v>5589</v>
      </c>
      <c r="M1009" s="1">
        <v>45872</v>
      </c>
      <c r="N1009" s="1">
        <v>45872</v>
      </c>
      <c r="O1009" s="1"/>
      <c r="P1009" s="6" t="s">
        <v>67</v>
      </c>
      <c r="Q1009" s="6" t="s">
        <v>67</v>
      </c>
      <c r="R1009" s="6">
        <v>0</v>
      </c>
      <c r="S1009" s="6">
        <v>1</v>
      </c>
      <c r="T1009" s="6">
        <v>0</v>
      </c>
      <c r="U1009" s="6">
        <v>0</v>
      </c>
      <c r="V1009" s="7" t="str">
        <f>IF(Final_table[[#This Row],[Pipedrive_ID]]&lt;&gt;"",HYPERLINK("https::/silk3.pipedrive.com/person/"&amp;Final_table[[#This Row],[Pipedrive_ID]]/10,Final_table[[#This Row],[fullName]]),"")</f>
        <v/>
      </c>
      <c r="W1009" s="6"/>
      <c r="X1009" s="1"/>
      <c r="Y1009" s="6"/>
      <c r="Z1009" s="6" t="s">
        <v>70</v>
      </c>
      <c r="AA1009" s="6">
        <v>0</v>
      </c>
      <c r="AB1009" s="6" t="s">
        <v>70</v>
      </c>
      <c r="AC1009" s="6">
        <v>0</v>
      </c>
      <c r="AD1009" t="s">
        <v>68</v>
      </c>
      <c r="AF1009" t="s">
        <v>69</v>
      </c>
      <c r="AG1009" t="s">
        <v>70</v>
      </c>
      <c r="AH1009">
        <v>8</v>
      </c>
      <c r="AI1009">
        <v>1</v>
      </c>
    </row>
    <row r="1010" spans="1:35" x14ac:dyDescent="0.25">
      <c r="A1010" s="7" t="str">
        <f>HYPERLINK(Final_table[[#This Row],[profileUrl]],Final_table[[#This Row],[fullName]])</f>
        <v>Sarah Janssens</v>
      </c>
      <c r="B1010" s="6" t="s">
        <v>5590</v>
      </c>
      <c r="C1010" s="6" t="s">
        <v>2932</v>
      </c>
      <c r="D1010" s="6" t="s">
        <v>3785</v>
      </c>
      <c r="E1010" s="6" t="s">
        <v>5591</v>
      </c>
      <c r="F1010" s="6"/>
      <c r="G1010" s="6"/>
      <c r="H1010" s="6"/>
      <c r="I1010" s="6"/>
      <c r="J1010" s="6" t="s">
        <v>337</v>
      </c>
      <c r="K1010" s="6" t="s">
        <v>5592</v>
      </c>
      <c r="L1010" s="6" t="s">
        <v>5593</v>
      </c>
      <c r="M1010" s="1">
        <v>45872</v>
      </c>
      <c r="N1010" s="1">
        <v>45872</v>
      </c>
      <c r="O1010" s="1"/>
      <c r="P1010" s="6" t="s">
        <v>67</v>
      </c>
      <c r="Q1010" s="6" t="s">
        <v>67</v>
      </c>
      <c r="R1010" s="6">
        <v>0</v>
      </c>
      <c r="S1010" s="6">
        <v>1</v>
      </c>
      <c r="T1010" s="6">
        <v>0</v>
      </c>
      <c r="U1010" s="6">
        <v>0</v>
      </c>
      <c r="V1010" s="7" t="str">
        <f>IF(Final_table[[#This Row],[Pipedrive_ID]]&lt;&gt;"",HYPERLINK("https::/silk3.pipedrive.com/person/"&amp;Final_table[[#This Row],[Pipedrive_ID]]/10,Final_table[[#This Row],[fullName]]),"")</f>
        <v/>
      </c>
      <c r="W1010" s="6"/>
      <c r="X1010" s="1"/>
      <c r="Y1010" s="6"/>
      <c r="Z1010" s="6" t="s">
        <v>70</v>
      </c>
      <c r="AA1010" s="6">
        <v>0</v>
      </c>
      <c r="AB1010" s="6" t="s">
        <v>70</v>
      </c>
      <c r="AC1010" s="6">
        <v>0</v>
      </c>
      <c r="AD1010" t="s">
        <v>68</v>
      </c>
      <c r="AF1010" t="s">
        <v>69</v>
      </c>
      <c r="AG1010" t="s">
        <v>70</v>
      </c>
      <c r="AH1010">
        <v>8</v>
      </c>
      <c r="AI1010">
        <v>1</v>
      </c>
    </row>
    <row r="1011" spans="1:35" x14ac:dyDescent="0.25">
      <c r="A1011" s="7" t="str">
        <f>HYPERLINK(Final_table[[#This Row],[profileUrl]],Final_table[[#This Row],[fullName]])</f>
        <v>Saskia Lannoo</v>
      </c>
      <c r="B1011" s="6" t="s">
        <v>5594</v>
      </c>
      <c r="C1011" s="6" t="s">
        <v>5595</v>
      </c>
      <c r="D1011" s="6" t="s">
        <v>5596</v>
      </c>
      <c r="E1011" s="6" t="s">
        <v>5597</v>
      </c>
      <c r="F1011" s="6"/>
      <c r="G1011" s="6"/>
      <c r="H1011" s="6"/>
      <c r="I1011" s="6"/>
      <c r="J1011" s="6" t="s">
        <v>337</v>
      </c>
      <c r="K1011" s="6" t="s">
        <v>1315</v>
      </c>
      <c r="L1011" s="6" t="s">
        <v>5598</v>
      </c>
      <c r="M1011" s="1">
        <v>45846</v>
      </c>
      <c r="N1011" s="1">
        <v>45846</v>
      </c>
      <c r="O1011" s="1"/>
      <c r="P1011" s="6" t="s">
        <v>67</v>
      </c>
      <c r="Q1011" s="6" t="s">
        <v>67</v>
      </c>
      <c r="R1011" s="6">
        <v>0</v>
      </c>
      <c r="S1011" s="6">
        <v>1</v>
      </c>
      <c r="T1011" s="6">
        <v>0</v>
      </c>
      <c r="U1011" s="6">
        <v>0</v>
      </c>
      <c r="V1011" s="7" t="str">
        <f>IF(Final_table[[#This Row],[Pipedrive_ID]]&lt;&gt;"",HYPERLINK("https::/silk3.pipedrive.com/person/"&amp;Final_table[[#This Row],[Pipedrive_ID]]/10,Final_table[[#This Row],[fullName]]),"")</f>
        <v/>
      </c>
      <c r="W1011" s="6"/>
      <c r="X1011" s="1"/>
      <c r="Y1011" s="6"/>
      <c r="Z1011" s="6" t="s">
        <v>70</v>
      </c>
      <c r="AA1011" s="6">
        <v>0</v>
      </c>
      <c r="AB1011" s="6" t="s">
        <v>70</v>
      </c>
      <c r="AC1011" s="6">
        <v>0</v>
      </c>
      <c r="AD1011" t="s">
        <v>68</v>
      </c>
      <c r="AF1011" t="s">
        <v>69</v>
      </c>
      <c r="AG1011" t="s">
        <v>70</v>
      </c>
      <c r="AH1011">
        <v>7</v>
      </c>
      <c r="AI1011">
        <v>1</v>
      </c>
    </row>
    <row r="1012" spans="1:35" x14ac:dyDescent="0.25">
      <c r="A1012" s="7" t="str">
        <f>HYPERLINK(Final_table[[#This Row],[profileUrl]],Final_table[[#This Row],[fullName]])</f>
        <v>Stijn Dirken</v>
      </c>
      <c r="B1012" s="6" t="s">
        <v>5599</v>
      </c>
      <c r="C1012" s="6" t="s">
        <v>3974</v>
      </c>
      <c r="D1012" s="6" t="s">
        <v>5600</v>
      </c>
      <c r="E1012" s="6" t="s">
        <v>5601</v>
      </c>
      <c r="F1012" s="6"/>
      <c r="G1012" s="6"/>
      <c r="H1012" s="6"/>
      <c r="I1012" s="6"/>
      <c r="J1012" s="6" t="s">
        <v>337</v>
      </c>
      <c r="K1012" s="6" t="s">
        <v>223</v>
      </c>
      <c r="L1012" s="6" t="s">
        <v>5602</v>
      </c>
      <c r="M1012" s="1">
        <v>45870</v>
      </c>
      <c r="N1012" s="1">
        <v>45870</v>
      </c>
      <c r="O1012" s="1"/>
      <c r="P1012" s="6" t="s">
        <v>67</v>
      </c>
      <c r="Q1012" s="6" t="s">
        <v>67</v>
      </c>
      <c r="R1012" s="6">
        <v>0</v>
      </c>
      <c r="S1012" s="6">
        <v>1</v>
      </c>
      <c r="T1012" s="6">
        <v>0</v>
      </c>
      <c r="U1012" s="6">
        <v>0</v>
      </c>
      <c r="V1012" s="7" t="str">
        <f>IF(Final_table[[#This Row],[Pipedrive_ID]]&lt;&gt;"",HYPERLINK("https::/silk3.pipedrive.com/person/"&amp;Final_table[[#This Row],[Pipedrive_ID]]/10,Final_table[[#This Row],[fullName]]),"")</f>
        <v/>
      </c>
      <c r="W1012" s="6"/>
      <c r="X1012" s="1"/>
      <c r="Y1012" s="6"/>
      <c r="Z1012" s="6" t="s">
        <v>70</v>
      </c>
      <c r="AA1012" s="6">
        <v>0</v>
      </c>
      <c r="AB1012" s="6" t="s">
        <v>70</v>
      </c>
      <c r="AC1012" s="6">
        <v>1</v>
      </c>
      <c r="AD1012" t="s">
        <v>68</v>
      </c>
      <c r="AF1012" t="s">
        <v>69</v>
      </c>
      <c r="AG1012" t="s">
        <v>79</v>
      </c>
      <c r="AH1012">
        <v>8</v>
      </c>
      <c r="AI1012">
        <v>1</v>
      </c>
    </row>
    <row r="1013" spans="1:35" x14ac:dyDescent="0.25">
      <c r="A1013" s="7" t="str">
        <f>HYPERLINK(Final_table[[#This Row],[profileUrl]],Final_table[[#This Row],[fullName]])</f>
        <v>Sébastien Deckers</v>
      </c>
      <c r="B1013" s="6" t="s">
        <v>5603</v>
      </c>
      <c r="C1013" s="6" t="s">
        <v>5604</v>
      </c>
      <c r="D1013" s="6" t="s">
        <v>5605</v>
      </c>
      <c r="E1013" s="6" t="s">
        <v>5606</v>
      </c>
      <c r="F1013" s="6"/>
      <c r="G1013" s="6"/>
      <c r="H1013" s="6"/>
      <c r="I1013" s="6"/>
      <c r="J1013" s="6" t="s">
        <v>42</v>
      </c>
      <c r="K1013" s="6" t="s">
        <v>1204</v>
      </c>
      <c r="L1013" s="6" t="s">
        <v>5607</v>
      </c>
      <c r="M1013" s="1">
        <v>45730</v>
      </c>
      <c r="N1013" s="1">
        <v>45730</v>
      </c>
      <c r="O1013" s="1"/>
      <c r="P1013" s="6" t="s">
        <v>67</v>
      </c>
      <c r="Q1013" s="6" t="s">
        <v>67</v>
      </c>
      <c r="R1013" s="6">
        <v>0</v>
      </c>
      <c r="S1013" s="6">
        <v>1</v>
      </c>
      <c r="T1013" s="6">
        <v>0</v>
      </c>
      <c r="U1013" s="6">
        <v>0</v>
      </c>
      <c r="V1013" s="7" t="str">
        <f>IF(Final_table[[#This Row],[Pipedrive_ID]]&lt;&gt;"",HYPERLINK("https::/silk3.pipedrive.com/person/"&amp;Final_table[[#This Row],[Pipedrive_ID]]/10,Final_table[[#This Row],[fullName]]),"")</f>
        <v/>
      </c>
      <c r="W1013" s="6"/>
      <c r="X1013" s="1"/>
      <c r="Y1013" s="6"/>
      <c r="Z1013" s="6" t="s">
        <v>70</v>
      </c>
      <c r="AA1013" s="6">
        <v>6</v>
      </c>
      <c r="AB1013" s="6" t="s">
        <v>5608</v>
      </c>
      <c r="AC1013" s="6">
        <v>5</v>
      </c>
      <c r="AD1013" t="s">
        <v>68</v>
      </c>
      <c r="AF1013" t="s">
        <v>69</v>
      </c>
      <c r="AG1013" t="s">
        <v>50</v>
      </c>
      <c r="AH1013">
        <v>3</v>
      </c>
      <c r="AI1013">
        <v>1</v>
      </c>
    </row>
    <row r="1014" spans="1:35" x14ac:dyDescent="0.25">
      <c r="A1014" s="7" t="str">
        <f>HYPERLINK(Final_table[[#This Row],[profileUrl]],Final_table[[#This Row],[fullName]])</f>
        <v>Seppe Van Brabant</v>
      </c>
      <c r="B1014" s="6" t="s">
        <v>5609</v>
      </c>
      <c r="C1014" s="6" t="s">
        <v>5610</v>
      </c>
      <c r="D1014" s="6" t="s">
        <v>5611</v>
      </c>
      <c r="E1014" s="6" t="s">
        <v>5612</v>
      </c>
      <c r="F1014" s="6"/>
      <c r="G1014" s="6"/>
      <c r="H1014" s="6"/>
      <c r="I1014" s="6"/>
      <c r="J1014" s="6" t="s">
        <v>42</v>
      </c>
      <c r="K1014" s="6" t="s">
        <v>5613</v>
      </c>
      <c r="L1014" s="6" t="s">
        <v>5614</v>
      </c>
      <c r="M1014" s="1">
        <v>45836</v>
      </c>
      <c r="N1014" s="1">
        <v>45836</v>
      </c>
      <c r="O1014" s="1"/>
      <c r="P1014" s="6" t="s">
        <v>67</v>
      </c>
      <c r="Q1014" s="6" t="s">
        <v>67</v>
      </c>
      <c r="R1014" s="6">
        <v>0</v>
      </c>
      <c r="S1014" s="6">
        <v>1</v>
      </c>
      <c r="T1014" s="6">
        <v>0</v>
      </c>
      <c r="U1014" s="6">
        <v>0</v>
      </c>
      <c r="V1014" s="7" t="str">
        <f>IF(Final_table[[#This Row],[Pipedrive_ID]]&lt;&gt;"",HYPERLINK("https::/silk3.pipedrive.com/person/"&amp;Final_table[[#This Row],[Pipedrive_ID]]/10,Final_table[[#This Row],[fullName]]),"")</f>
        <v/>
      </c>
      <c r="W1014" s="6"/>
      <c r="X1014" s="1"/>
      <c r="Y1014" s="6"/>
      <c r="Z1014" s="6" t="s">
        <v>70</v>
      </c>
      <c r="AA1014" s="6">
        <v>0</v>
      </c>
      <c r="AB1014" s="6" t="s">
        <v>70</v>
      </c>
      <c r="AC1014" s="6">
        <v>0</v>
      </c>
      <c r="AD1014" t="s">
        <v>68</v>
      </c>
      <c r="AF1014" t="s">
        <v>69</v>
      </c>
      <c r="AG1014" t="s">
        <v>70</v>
      </c>
      <c r="AH1014">
        <v>6</v>
      </c>
      <c r="AI1014">
        <v>1</v>
      </c>
    </row>
    <row r="1015" spans="1:35" x14ac:dyDescent="0.25">
      <c r="A1015" s="7" t="str">
        <f>HYPERLINK(Final_table[[#This Row],[profileUrl]],Final_table[[#This Row],[fullName]])</f>
        <v>Shailesh M.</v>
      </c>
      <c r="B1015" s="6" t="s">
        <v>5615</v>
      </c>
      <c r="C1015" s="6" t="s">
        <v>5616</v>
      </c>
      <c r="D1015" s="6" t="s">
        <v>5617</v>
      </c>
      <c r="E1015" s="6" t="s">
        <v>5618</v>
      </c>
      <c r="F1015" s="6"/>
      <c r="G1015" s="6"/>
      <c r="H1015" s="6"/>
      <c r="I1015" s="6"/>
      <c r="J1015" s="6" t="s">
        <v>337</v>
      </c>
      <c r="K1015" s="6" t="s">
        <v>5619</v>
      </c>
      <c r="L1015" s="6" t="s">
        <v>5620</v>
      </c>
      <c r="M1015" s="1">
        <v>45740</v>
      </c>
      <c r="N1015" s="1">
        <v>45740</v>
      </c>
      <c r="O1015" s="1"/>
      <c r="P1015" s="6" t="s">
        <v>67</v>
      </c>
      <c r="Q1015" s="6" t="s">
        <v>67</v>
      </c>
      <c r="R1015" s="6">
        <v>1</v>
      </c>
      <c r="S1015" s="6">
        <v>0</v>
      </c>
      <c r="T1015" s="6">
        <v>0</v>
      </c>
      <c r="U1015" s="6">
        <v>0</v>
      </c>
      <c r="V1015" s="7" t="str">
        <f>IF(Final_table[[#This Row],[Pipedrive_ID]]&lt;&gt;"",HYPERLINK("https::/silk3.pipedrive.com/person/"&amp;Final_table[[#This Row],[Pipedrive_ID]]/10,Final_table[[#This Row],[fullName]]),"")</f>
        <v/>
      </c>
      <c r="W1015" s="6"/>
      <c r="X1015" s="1"/>
      <c r="Y1015" s="6"/>
      <c r="Z1015" s="6" t="s">
        <v>70</v>
      </c>
      <c r="AA1015" s="6">
        <v>1</v>
      </c>
      <c r="AB1015" s="6" t="s">
        <v>5621</v>
      </c>
      <c r="AC1015" s="6">
        <v>1</v>
      </c>
      <c r="AD1015" t="s">
        <v>68</v>
      </c>
      <c r="AF1015" t="s">
        <v>69</v>
      </c>
      <c r="AG1015" t="s">
        <v>50</v>
      </c>
      <c r="AH1015">
        <v>3</v>
      </c>
      <c r="AI1015">
        <v>1</v>
      </c>
    </row>
    <row r="1016" spans="1:35" x14ac:dyDescent="0.25">
      <c r="A1016" s="7" t="str">
        <f>HYPERLINK(Final_table[[#This Row],[profileUrl]],Final_table[[#This Row],[fullName]])</f>
        <v>Shana Smette</v>
      </c>
      <c r="B1016" s="6" t="s">
        <v>5622</v>
      </c>
      <c r="C1016" s="6" t="s">
        <v>5623</v>
      </c>
      <c r="D1016" s="6" t="s">
        <v>5624</v>
      </c>
      <c r="E1016" s="6" t="s">
        <v>5625</v>
      </c>
      <c r="F1016" s="6"/>
      <c r="G1016" s="6"/>
      <c r="H1016" s="6"/>
      <c r="I1016" s="6"/>
      <c r="J1016" s="6" t="s">
        <v>337</v>
      </c>
      <c r="K1016" s="6" t="s">
        <v>2082</v>
      </c>
      <c r="L1016" s="6" t="s">
        <v>5626</v>
      </c>
      <c r="M1016" s="1">
        <v>45835</v>
      </c>
      <c r="N1016" s="1">
        <v>45835</v>
      </c>
      <c r="O1016" s="1"/>
      <c r="P1016" s="6" t="s">
        <v>67</v>
      </c>
      <c r="Q1016" s="6" t="s">
        <v>67</v>
      </c>
      <c r="R1016" s="6">
        <v>0</v>
      </c>
      <c r="S1016" s="6">
        <v>1</v>
      </c>
      <c r="T1016" s="6">
        <v>0</v>
      </c>
      <c r="U1016" s="6">
        <v>0</v>
      </c>
      <c r="V1016" s="7" t="str">
        <f>IF(Final_table[[#This Row],[Pipedrive_ID]]&lt;&gt;"",HYPERLINK("https::/silk3.pipedrive.com/person/"&amp;Final_table[[#This Row],[Pipedrive_ID]]/10,Final_table[[#This Row],[fullName]]),"")</f>
        <v/>
      </c>
      <c r="W1016" s="6"/>
      <c r="X1016" s="1"/>
      <c r="Y1016" s="6"/>
      <c r="Z1016" s="6" t="s">
        <v>70</v>
      </c>
      <c r="AA1016" s="6">
        <v>0</v>
      </c>
      <c r="AB1016" s="6" t="s">
        <v>70</v>
      </c>
      <c r="AC1016" s="6">
        <v>0</v>
      </c>
      <c r="AD1016" t="s">
        <v>68</v>
      </c>
      <c r="AF1016" t="s">
        <v>69</v>
      </c>
      <c r="AG1016" t="s">
        <v>70</v>
      </c>
      <c r="AH1016">
        <v>6</v>
      </c>
      <c r="AI1016">
        <v>1</v>
      </c>
    </row>
    <row r="1017" spans="1:35" x14ac:dyDescent="0.25">
      <c r="A1017" s="7" t="str">
        <f>HYPERLINK(Final_table[[#This Row],[profileUrl]],Final_table[[#This Row],[fullName]])</f>
        <v>Shankar Ganapathy</v>
      </c>
      <c r="B1017" s="6" t="s">
        <v>5627</v>
      </c>
      <c r="C1017" s="6" t="s">
        <v>5628</v>
      </c>
      <c r="D1017" s="6" t="s">
        <v>5629</v>
      </c>
      <c r="E1017" s="6" t="s">
        <v>5630</v>
      </c>
      <c r="F1017" s="6"/>
      <c r="G1017" s="6"/>
      <c r="H1017" s="6"/>
      <c r="I1017" s="6"/>
      <c r="J1017" s="6" t="s">
        <v>2194</v>
      </c>
      <c r="K1017" s="6" t="s">
        <v>5631</v>
      </c>
      <c r="L1017" s="6" t="s">
        <v>4398</v>
      </c>
      <c r="M1017" s="1">
        <v>45731</v>
      </c>
      <c r="N1017" s="1">
        <v>45731</v>
      </c>
      <c r="O1017" s="1"/>
      <c r="P1017" s="6" t="s">
        <v>67</v>
      </c>
      <c r="Q1017" s="6" t="s">
        <v>67</v>
      </c>
      <c r="R1017" s="6">
        <v>0</v>
      </c>
      <c r="S1017" s="6">
        <v>1</v>
      </c>
      <c r="T1017" s="6">
        <v>0</v>
      </c>
      <c r="U1017" s="6">
        <v>0</v>
      </c>
      <c r="V1017" s="7" t="str">
        <f>IF(Final_table[[#This Row],[Pipedrive_ID]]&lt;&gt;"",HYPERLINK("https::/silk3.pipedrive.com/person/"&amp;Final_table[[#This Row],[Pipedrive_ID]]/10,Final_table[[#This Row],[fullName]]),"")</f>
        <v/>
      </c>
      <c r="W1017" s="6"/>
      <c r="X1017" s="1"/>
      <c r="Y1017" s="6"/>
      <c r="Z1017" s="6" t="s">
        <v>70</v>
      </c>
      <c r="AA1017" s="6">
        <v>0</v>
      </c>
      <c r="AB1017" s="6" t="s">
        <v>70</v>
      </c>
      <c r="AC1017" s="6">
        <v>0</v>
      </c>
      <c r="AD1017" t="s">
        <v>68</v>
      </c>
      <c r="AF1017" t="s">
        <v>69</v>
      </c>
      <c r="AG1017" t="s">
        <v>70</v>
      </c>
      <c r="AH1017">
        <v>3</v>
      </c>
      <c r="AI1017">
        <v>1</v>
      </c>
    </row>
    <row r="1018" spans="1:35" x14ac:dyDescent="0.25">
      <c r="A1018" s="7" t="str">
        <f>HYPERLINK(Final_table[[#This Row],[profileUrl]],Final_table[[#This Row],[fullName]])</f>
        <v>Shannon Smith, J.D., M.S.</v>
      </c>
      <c r="B1018" s="6" t="s">
        <v>5632</v>
      </c>
      <c r="C1018" s="6" t="s">
        <v>5633</v>
      </c>
      <c r="D1018" s="6" t="s">
        <v>5634</v>
      </c>
      <c r="E1018" s="6" t="s">
        <v>5635</v>
      </c>
      <c r="F1018" s="6"/>
      <c r="G1018" s="6"/>
      <c r="H1018" s="6"/>
      <c r="I1018" s="6"/>
      <c r="J1018" s="6" t="s">
        <v>337</v>
      </c>
      <c r="K1018" s="6" t="s">
        <v>156</v>
      </c>
      <c r="L1018" s="6" t="s">
        <v>5636</v>
      </c>
      <c r="M1018" s="1">
        <v>45791</v>
      </c>
      <c r="N1018" s="1">
        <v>45791</v>
      </c>
      <c r="O1018" s="1"/>
      <c r="P1018" s="6" t="s">
        <v>67</v>
      </c>
      <c r="Q1018" s="6" t="s">
        <v>67</v>
      </c>
      <c r="R1018" s="6">
        <v>0</v>
      </c>
      <c r="S1018" s="6">
        <v>1</v>
      </c>
      <c r="T1018" s="6">
        <v>0</v>
      </c>
      <c r="U1018" s="6">
        <v>0</v>
      </c>
      <c r="V1018" s="7" t="str">
        <f>IF(Final_table[[#This Row],[Pipedrive_ID]]&lt;&gt;"",HYPERLINK("https::/silk3.pipedrive.com/person/"&amp;Final_table[[#This Row],[Pipedrive_ID]]/10,Final_table[[#This Row],[fullName]]),"")</f>
        <v/>
      </c>
      <c r="W1018" s="6"/>
      <c r="X1018" s="1"/>
      <c r="Y1018" s="6"/>
      <c r="Z1018" s="6" t="s">
        <v>70</v>
      </c>
      <c r="AA1018" s="6">
        <v>0</v>
      </c>
      <c r="AB1018" s="6" t="s">
        <v>70</v>
      </c>
      <c r="AC1018" s="6">
        <v>0</v>
      </c>
      <c r="AD1018" t="s">
        <v>68</v>
      </c>
      <c r="AF1018" t="s">
        <v>69</v>
      </c>
      <c r="AG1018" t="s">
        <v>70</v>
      </c>
      <c r="AH1018">
        <v>5</v>
      </c>
      <c r="AI1018">
        <v>1</v>
      </c>
    </row>
    <row r="1019" spans="1:35" x14ac:dyDescent="0.25">
      <c r="A1019" s="7" t="str">
        <f>HYPERLINK(Final_table[[#This Row],[profileUrl]],Final_table[[#This Row],[fullName]])</f>
        <v>Shreya Vaidya</v>
      </c>
      <c r="B1019" s="6" t="s">
        <v>5637</v>
      </c>
      <c r="C1019" s="6" t="s">
        <v>5638</v>
      </c>
      <c r="D1019" s="6" t="s">
        <v>5639</v>
      </c>
      <c r="E1019" s="6" t="s">
        <v>5640</v>
      </c>
      <c r="F1019" s="6"/>
      <c r="G1019" s="6"/>
      <c r="H1019" s="6"/>
      <c r="I1019" s="6"/>
      <c r="J1019" s="6" t="s">
        <v>337</v>
      </c>
      <c r="K1019" s="6" t="s">
        <v>5641</v>
      </c>
      <c r="L1019" s="6" t="s">
        <v>5642</v>
      </c>
      <c r="M1019" s="1">
        <v>45704</v>
      </c>
      <c r="N1019" s="1">
        <v>45704</v>
      </c>
      <c r="O1019" s="1"/>
      <c r="P1019" s="6" t="s">
        <v>67</v>
      </c>
      <c r="Q1019" s="6" t="s">
        <v>67</v>
      </c>
      <c r="R1019" s="6">
        <v>1</v>
      </c>
      <c r="S1019" s="6">
        <v>0</v>
      </c>
      <c r="T1019" s="6">
        <v>0</v>
      </c>
      <c r="U1019" s="6">
        <v>0</v>
      </c>
      <c r="V1019" s="7" t="str">
        <f>IF(Final_table[[#This Row],[Pipedrive_ID]]&lt;&gt;"",HYPERLINK("https::/silk3.pipedrive.com/person/"&amp;Final_table[[#This Row],[Pipedrive_ID]]/10,Final_table[[#This Row],[fullName]]),"")</f>
        <v/>
      </c>
      <c r="W1019" s="6"/>
      <c r="X1019" s="1"/>
      <c r="Y1019" s="6"/>
      <c r="Z1019" s="6" t="s">
        <v>70</v>
      </c>
      <c r="AA1019" s="6">
        <v>0</v>
      </c>
      <c r="AB1019" s="6" t="s">
        <v>70</v>
      </c>
      <c r="AC1019" s="6">
        <v>0</v>
      </c>
      <c r="AD1019" t="s">
        <v>68</v>
      </c>
      <c r="AF1019" t="s">
        <v>69</v>
      </c>
      <c r="AG1019" t="s">
        <v>70</v>
      </c>
      <c r="AH1019">
        <v>2</v>
      </c>
      <c r="AI1019">
        <v>1</v>
      </c>
    </row>
    <row r="1020" spans="1:35" x14ac:dyDescent="0.25">
      <c r="A1020" s="7" t="str">
        <f>HYPERLINK(Final_table[[#This Row],[profileUrl]],Final_table[[#This Row],[fullName]])</f>
        <v>Siddharth Jain</v>
      </c>
      <c r="B1020" s="6" t="s">
        <v>5643</v>
      </c>
      <c r="C1020" s="6" t="s">
        <v>5644</v>
      </c>
      <c r="D1020" s="6" t="s">
        <v>5645</v>
      </c>
      <c r="E1020" s="6" t="s">
        <v>5646</v>
      </c>
      <c r="F1020" s="6"/>
      <c r="G1020" s="6"/>
      <c r="H1020" s="6"/>
      <c r="I1020" s="6"/>
      <c r="J1020" s="6" t="s">
        <v>2194</v>
      </c>
      <c r="K1020" s="6" t="s">
        <v>5647</v>
      </c>
      <c r="L1020" s="6" t="s">
        <v>5648</v>
      </c>
      <c r="M1020" s="1">
        <v>45835</v>
      </c>
      <c r="N1020" s="1">
        <v>45835</v>
      </c>
      <c r="O1020" s="1"/>
      <c r="P1020" s="6" t="s">
        <v>67</v>
      </c>
      <c r="Q1020" s="6" t="s">
        <v>67</v>
      </c>
      <c r="R1020" s="6">
        <v>0</v>
      </c>
      <c r="S1020" s="6">
        <v>1</v>
      </c>
      <c r="T1020" s="6">
        <v>0</v>
      </c>
      <c r="U1020" s="6">
        <v>0</v>
      </c>
      <c r="V1020" s="7" t="str">
        <f>IF(Final_table[[#This Row],[Pipedrive_ID]]&lt;&gt;"",HYPERLINK("https::/silk3.pipedrive.com/person/"&amp;Final_table[[#This Row],[Pipedrive_ID]]/10,Final_table[[#This Row],[fullName]]),"")</f>
        <v/>
      </c>
      <c r="W1020" s="6"/>
      <c r="X1020" s="1"/>
      <c r="Y1020" s="6"/>
      <c r="Z1020" s="6" t="s">
        <v>70</v>
      </c>
      <c r="AA1020" s="6">
        <v>0</v>
      </c>
      <c r="AB1020" s="6" t="s">
        <v>70</v>
      </c>
      <c r="AC1020" s="6">
        <v>0</v>
      </c>
      <c r="AD1020" t="s">
        <v>68</v>
      </c>
      <c r="AF1020" t="s">
        <v>69</v>
      </c>
      <c r="AG1020" t="s">
        <v>70</v>
      </c>
      <c r="AH1020">
        <v>6</v>
      </c>
      <c r="AI1020">
        <v>1</v>
      </c>
    </row>
    <row r="1021" spans="1:35" x14ac:dyDescent="0.25">
      <c r="A1021" s="7" t="str">
        <f>HYPERLINK(Final_table[[#This Row],[profileUrl]],Final_table[[#This Row],[fullName]])</f>
        <v>Silke Quackels</v>
      </c>
      <c r="B1021" s="6" t="s">
        <v>5649</v>
      </c>
      <c r="C1021" s="6" t="s">
        <v>5650</v>
      </c>
      <c r="D1021" s="6" t="s">
        <v>5651</v>
      </c>
      <c r="E1021" s="6" t="s">
        <v>5652</v>
      </c>
      <c r="F1021" s="6"/>
      <c r="G1021" s="6"/>
      <c r="H1021" s="6"/>
      <c r="I1021" s="6"/>
      <c r="J1021" s="6" t="s">
        <v>42</v>
      </c>
      <c r="K1021" s="6" t="s">
        <v>4027</v>
      </c>
      <c r="L1021" s="6" t="s">
        <v>754</v>
      </c>
      <c r="M1021" s="1">
        <v>45730</v>
      </c>
      <c r="N1021" s="1">
        <v>45730</v>
      </c>
      <c r="O1021" s="1"/>
      <c r="P1021" s="6" t="s">
        <v>67</v>
      </c>
      <c r="Q1021" s="6" t="s">
        <v>67</v>
      </c>
      <c r="R1021" s="6">
        <v>0</v>
      </c>
      <c r="S1021" s="6">
        <v>1</v>
      </c>
      <c r="T1021" s="6">
        <v>0</v>
      </c>
      <c r="U1021" s="6">
        <v>0</v>
      </c>
      <c r="V1021" s="7" t="str">
        <f>IF(Final_table[[#This Row],[Pipedrive_ID]]&lt;&gt;"",HYPERLINK("https::/silk3.pipedrive.com/person/"&amp;Final_table[[#This Row],[Pipedrive_ID]]/10,Final_table[[#This Row],[fullName]]),"")</f>
        <v/>
      </c>
      <c r="W1021" s="6"/>
      <c r="X1021" s="1"/>
      <c r="Y1021" s="6"/>
      <c r="Z1021" s="6" t="s">
        <v>70</v>
      </c>
      <c r="AA1021" s="6">
        <v>0</v>
      </c>
      <c r="AB1021" s="6" t="s">
        <v>70</v>
      </c>
      <c r="AC1021" s="6">
        <v>1</v>
      </c>
      <c r="AD1021" t="s">
        <v>68</v>
      </c>
      <c r="AF1021" t="s">
        <v>69</v>
      </c>
      <c r="AG1021" t="s">
        <v>79</v>
      </c>
      <c r="AH1021">
        <v>3</v>
      </c>
      <c r="AI1021">
        <v>1</v>
      </c>
    </row>
    <row r="1022" spans="1:35" x14ac:dyDescent="0.25">
      <c r="A1022" s="7" t="str">
        <f>HYPERLINK(Final_table[[#This Row],[profileUrl]],Final_table[[#This Row],[fullName]])</f>
        <v>Silvio Paravizzini</v>
      </c>
      <c r="B1022" s="6" t="s">
        <v>5653</v>
      </c>
      <c r="C1022" s="6" t="s">
        <v>5654</v>
      </c>
      <c r="D1022" s="6" t="s">
        <v>5655</v>
      </c>
      <c r="E1022" s="6" t="s">
        <v>5656</v>
      </c>
      <c r="F1022" s="6"/>
      <c r="G1022" s="6"/>
      <c r="H1022" s="6"/>
      <c r="I1022" s="6"/>
      <c r="J1022" s="6" t="s">
        <v>337</v>
      </c>
      <c r="K1022" s="6" t="s">
        <v>296</v>
      </c>
      <c r="L1022" s="6" t="s">
        <v>5657</v>
      </c>
      <c r="M1022" s="1">
        <v>45870</v>
      </c>
      <c r="N1022" s="1">
        <v>45870</v>
      </c>
      <c r="O1022" s="1"/>
      <c r="P1022" s="6" t="s">
        <v>67</v>
      </c>
      <c r="Q1022" s="6" t="s">
        <v>67</v>
      </c>
      <c r="R1022" s="6">
        <v>0</v>
      </c>
      <c r="S1022" s="6">
        <v>1</v>
      </c>
      <c r="T1022" s="6">
        <v>0</v>
      </c>
      <c r="U1022" s="6">
        <v>0</v>
      </c>
      <c r="V1022" s="7" t="str">
        <f>IF(Final_table[[#This Row],[Pipedrive_ID]]&lt;&gt;"",HYPERLINK("https::/silk3.pipedrive.com/person/"&amp;Final_table[[#This Row],[Pipedrive_ID]]/10,Final_table[[#This Row],[fullName]]),"")</f>
        <v/>
      </c>
      <c r="W1022" s="6"/>
      <c r="X1022" s="1"/>
      <c r="Y1022" s="6"/>
      <c r="Z1022" s="6" t="s">
        <v>70</v>
      </c>
      <c r="AA1022" s="6">
        <v>0</v>
      </c>
      <c r="AB1022" s="6" t="s">
        <v>70</v>
      </c>
      <c r="AC1022" s="6">
        <v>0</v>
      </c>
      <c r="AD1022" t="s">
        <v>68</v>
      </c>
      <c r="AF1022" t="s">
        <v>69</v>
      </c>
      <c r="AG1022" t="s">
        <v>70</v>
      </c>
      <c r="AH1022">
        <v>8</v>
      </c>
      <c r="AI1022">
        <v>1</v>
      </c>
    </row>
    <row r="1023" spans="1:35" x14ac:dyDescent="0.25">
      <c r="A1023" s="7" t="str">
        <f>HYPERLINK(Final_table[[#This Row],[profileUrl]],Final_table[[#This Row],[fullName]])</f>
        <v>Simon Van Assche</v>
      </c>
      <c r="B1023" s="6" t="s">
        <v>5658</v>
      </c>
      <c r="C1023" s="6" t="s">
        <v>1423</v>
      </c>
      <c r="D1023" s="6" t="s">
        <v>5659</v>
      </c>
      <c r="E1023" s="6" t="s">
        <v>5660</v>
      </c>
      <c r="F1023" s="6"/>
      <c r="G1023" s="6"/>
      <c r="H1023" s="6"/>
      <c r="I1023" s="6"/>
      <c r="J1023" s="6" t="s">
        <v>337</v>
      </c>
      <c r="K1023" s="6" t="s">
        <v>3957</v>
      </c>
      <c r="L1023" s="6" t="s">
        <v>5661</v>
      </c>
      <c r="M1023" s="1">
        <v>45870</v>
      </c>
      <c r="N1023" s="1">
        <v>45870</v>
      </c>
      <c r="O1023" s="1"/>
      <c r="P1023" s="6" t="s">
        <v>67</v>
      </c>
      <c r="Q1023" s="6" t="s">
        <v>67</v>
      </c>
      <c r="R1023" s="6">
        <v>0</v>
      </c>
      <c r="S1023" s="6">
        <v>1</v>
      </c>
      <c r="T1023" s="6">
        <v>0</v>
      </c>
      <c r="U1023" s="6">
        <v>0</v>
      </c>
      <c r="V1023" s="7" t="str">
        <f>IF(Final_table[[#This Row],[Pipedrive_ID]]&lt;&gt;"",HYPERLINK("https::/silk3.pipedrive.com/person/"&amp;Final_table[[#This Row],[Pipedrive_ID]]/10,Final_table[[#This Row],[fullName]]),"")</f>
        <v/>
      </c>
      <c r="W1023" s="6"/>
      <c r="X1023" s="1"/>
      <c r="Y1023" s="6"/>
      <c r="Z1023" s="6" t="s">
        <v>70</v>
      </c>
      <c r="AA1023" s="6">
        <v>0</v>
      </c>
      <c r="AB1023" s="6" t="s">
        <v>70</v>
      </c>
      <c r="AC1023" s="6">
        <v>0</v>
      </c>
      <c r="AD1023" t="s">
        <v>68</v>
      </c>
      <c r="AF1023" t="s">
        <v>69</v>
      </c>
      <c r="AG1023" t="s">
        <v>70</v>
      </c>
      <c r="AH1023">
        <v>8</v>
      </c>
      <c r="AI1023">
        <v>1</v>
      </c>
    </row>
    <row r="1024" spans="1:35" x14ac:dyDescent="0.25">
      <c r="A1024" s="7" t="str">
        <f>HYPERLINK(Final_table[[#This Row],[profileUrl]],Final_table[[#This Row],[fullName]])</f>
        <v>Sofie Van Deuren</v>
      </c>
      <c r="B1024" s="6" t="s">
        <v>5662</v>
      </c>
      <c r="C1024" s="6" t="s">
        <v>2949</v>
      </c>
      <c r="D1024" s="6" t="s">
        <v>5663</v>
      </c>
      <c r="E1024" s="6" t="s">
        <v>5664</v>
      </c>
      <c r="F1024" s="6"/>
      <c r="G1024" s="6"/>
      <c r="H1024" s="6"/>
      <c r="I1024" s="6"/>
      <c r="J1024" s="6" t="s">
        <v>337</v>
      </c>
      <c r="K1024" s="6" t="s">
        <v>5665</v>
      </c>
      <c r="L1024" s="6" t="s">
        <v>616</v>
      </c>
      <c r="M1024" s="1">
        <v>45834</v>
      </c>
      <c r="N1024" s="1">
        <v>45834</v>
      </c>
      <c r="O1024" s="1"/>
      <c r="P1024" s="6" t="s">
        <v>67</v>
      </c>
      <c r="Q1024" s="6" t="s">
        <v>67</v>
      </c>
      <c r="R1024" s="6">
        <v>0</v>
      </c>
      <c r="S1024" s="6">
        <v>1</v>
      </c>
      <c r="T1024" s="6">
        <v>0</v>
      </c>
      <c r="U1024" s="6">
        <v>0</v>
      </c>
      <c r="V1024" s="7" t="str">
        <f>IF(Final_table[[#This Row],[Pipedrive_ID]]&lt;&gt;"",HYPERLINK("https::/silk3.pipedrive.com/person/"&amp;Final_table[[#This Row],[Pipedrive_ID]]/10,Final_table[[#This Row],[fullName]]),"")</f>
        <v/>
      </c>
      <c r="W1024" s="6"/>
      <c r="X1024" s="1"/>
      <c r="Y1024" s="6"/>
      <c r="Z1024" s="6" t="s">
        <v>70</v>
      </c>
      <c r="AA1024" s="6">
        <v>0</v>
      </c>
      <c r="AB1024" s="6" t="s">
        <v>70</v>
      </c>
      <c r="AC1024" s="6">
        <v>0</v>
      </c>
      <c r="AD1024" t="s">
        <v>68</v>
      </c>
      <c r="AF1024" t="s">
        <v>69</v>
      </c>
      <c r="AG1024" t="s">
        <v>70</v>
      </c>
      <c r="AH1024">
        <v>6</v>
      </c>
      <c r="AI1024">
        <v>1</v>
      </c>
    </row>
    <row r="1025" spans="1:35" x14ac:dyDescent="0.25">
      <c r="A1025" s="7" t="str">
        <f>HYPERLINK(Final_table[[#This Row],[profileUrl]],Final_table[[#This Row],[fullName]])</f>
        <v>Olivier Somers</v>
      </c>
      <c r="B1025" s="6" t="s">
        <v>5666</v>
      </c>
      <c r="C1025" s="6" t="s">
        <v>2829</v>
      </c>
      <c r="D1025" s="6" t="s">
        <v>2776</v>
      </c>
      <c r="E1025" s="6" t="s">
        <v>5667</v>
      </c>
      <c r="F1025" s="6"/>
      <c r="G1025" s="6"/>
      <c r="H1025" s="6"/>
      <c r="I1025" s="6"/>
      <c r="J1025" s="6" t="s">
        <v>337</v>
      </c>
      <c r="K1025" s="6" t="s">
        <v>5668</v>
      </c>
      <c r="L1025" s="6" t="s">
        <v>5669</v>
      </c>
      <c r="M1025" s="1">
        <v>45834</v>
      </c>
      <c r="N1025" s="1">
        <v>45834</v>
      </c>
      <c r="O1025" s="1"/>
      <c r="P1025" s="6" t="s">
        <v>67</v>
      </c>
      <c r="Q1025" s="6" t="s">
        <v>67</v>
      </c>
      <c r="R1025" s="6">
        <v>0</v>
      </c>
      <c r="S1025" s="6">
        <v>1</v>
      </c>
      <c r="T1025" s="6">
        <v>0</v>
      </c>
      <c r="U1025" s="6">
        <v>0</v>
      </c>
      <c r="V1025" s="7" t="str">
        <f>IF(Final_table[[#This Row],[Pipedrive_ID]]&lt;&gt;"",HYPERLINK("https::/silk3.pipedrive.com/person/"&amp;Final_table[[#This Row],[Pipedrive_ID]]/10,Final_table[[#This Row],[fullName]]),"")</f>
        <v/>
      </c>
      <c r="W1025" s="6"/>
      <c r="X1025" s="1"/>
      <c r="Y1025" s="6"/>
      <c r="Z1025" s="6" t="s">
        <v>70</v>
      </c>
      <c r="AA1025" s="6">
        <v>0</v>
      </c>
      <c r="AB1025" s="6" t="s">
        <v>70</v>
      </c>
      <c r="AC1025" s="6">
        <v>0</v>
      </c>
      <c r="AD1025" t="s">
        <v>68</v>
      </c>
      <c r="AF1025" t="s">
        <v>69</v>
      </c>
      <c r="AG1025" t="s">
        <v>70</v>
      </c>
      <c r="AH1025">
        <v>6</v>
      </c>
      <c r="AI1025">
        <v>1</v>
      </c>
    </row>
    <row r="1026" spans="1:35" x14ac:dyDescent="0.25">
      <c r="A1026" s="7" t="str">
        <f>HYPERLINK(Final_table[[#This Row],[profileUrl]],Final_table[[#This Row],[fullName]])</f>
        <v>Marc Fonteyne</v>
      </c>
      <c r="B1026" s="6" t="s">
        <v>5670</v>
      </c>
      <c r="C1026" s="6" t="s">
        <v>293</v>
      </c>
      <c r="D1026" s="6" t="s">
        <v>5671</v>
      </c>
      <c r="E1026" s="6" t="s">
        <v>5672</v>
      </c>
      <c r="F1026" s="6"/>
      <c r="G1026" s="6"/>
      <c r="H1026" s="6"/>
      <c r="I1026" s="6"/>
      <c r="J1026" s="6" t="s">
        <v>337</v>
      </c>
      <c r="K1026" s="6" t="s">
        <v>5673</v>
      </c>
      <c r="L1026" s="6" t="s">
        <v>5674</v>
      </c>
      <c r="M1026" s="1">
        <v>45870</v>
      </c>
      <c r="N1026" s="1">
        <v>45870</v>
      </c>
      <c r="O1026" s="1"/>
      <c r="P1026" s="6" t="s">
        <v>67</v>
      </c>
      <c r="Q1026" s="6" t="s">
        <v>67</v>
      </c>
      <c r="R1026" s="6">
        <v>0</v>
      </c>
      <c r="S1026" s="6">
        <v>1</v>
      </c>
      <c r="T1026" s="6">
        <v>0</v>
      </c>
      <c r="U1026" s="6">
        <v>0</v>
      </c>
      <c r="V1026" s="7" t="str">
        <f>IF(Final_table[[#This Row],[Pipedrive_ID]]&lt;&gt;"",HYPERLINK("https::/silk3.pipedrive.com/person/"&amp;Final_table[[#This Row],[Pipedrive_ID]]/10,Final_table[[#This Row],[fullName]]),"")</f>
        <v/>
      </c>
      <c r="W1026" s="6"/>
      <c r="X1026" s="1"/>
      <c r="Y1026" s="6"/>
      <c r="Z1026" s="6" t="s">
        <v>70</v>
      </c>
      <c r="AA1026" s="6">
        <v>0</v>
      </c>
      <c r="AB1026" s="6" t="s">
        <v>70</v>
      </c>
      <c r="AC1026" s="6">
        <v>0</v>
      </c>
      <c r="AD1026" t="s">
        <v>68</v>
      </c>
      <c r="AF1026" t="s">
        <v>69</v>
      </c>
      <c r="AG1026" t="s">
        <v>70</v>
      </c>
      <c r="AH1026">
        <v>8</v>
      </c>
      <c r="AI1026">
        <v>1</v>
      </c>
    </row>
    <row r="1027" spans="1:35" x14ac:dyDescent="0.25">
      <c r="A1027" s="7" t="str">
        <f>HYPERLINK(Final_table[[#This Row],[profileUrl]],Final_table[[#This Row],[fullName]])</f>
        <v>Stéphanie Grégoire</v>
      </c>
      <c r="B1027" s="6" t="s">
        <v>5675</v>
      </c>
      <c r="C1027" s="6" t="s">
        <v>5676</v>
      </c>
      <c r="D1027" s="6" t="s">
        <v>5677</v>
      </c>
      <c r="E1027" s="6" t="s">
        <v>5678</v>
      </c>
      <c r="F1027" s="6"/>
      <c r="G1027" s="6"/>
      <c r="H1027" s="6"/>
      <c r="I1027" s="6"/>
      <c r="J1027" s="6" t="s">
        <v>337</v>
      </c>
      <c r="K1027" s="6" t="s">
        <v>5679</v>
      </c>
      <c r="L1027" s="6" t="s">
        <v>5680</v>
      </c>
      <c r="M1027" s="1">
        <v>45730</v>
      </c>
      <c r="N1027" s="1">
        <v>45730</v>
      </c>
      <c r="O1027" s="1"/>
      <c r="P1027" s="6" t="s">
        <v>67</v>
      </c>
      <c r="Q1027" s="6" t="s">
        <v>67</v>
      </c>
      <c r="R1027" s="6">
        <v>0</v>
      </c>
      <c r="S1027" s="6">
        <v>1</v>
      </c>
      <c r="T1027" s="6">
        <v>0</v>
      </c>
      <c r="U1027" s="6">
        <v>0</v>
      </c>
      <c r="V1027" s="7" t="str">
        <f>IF(Final_table[[#This Row],[Pipedrive_ID]]&lt;&gt;"",HYPERLINK("https::/silk3.pipedrive.com/person/"&amp;Final_table[[#This Row],[Pipedrive_ID]]/10,Final_table[[#This Row],[fullName]]),"")</f>
        <v/>
      </c>
      <c r="W1027" s="6"/>
      <c r="X1027" s="1"/>
      <c r="Y1027" s="6"/>
      <c r="Z1027" s="6" t="s">
        <v>70</v>
      </c>
      <c r="AA1027" s="6">
        <v>0</v>
      </c>
      <c r="AB1027" s="6" t="s">
        <v>70</v>
      </c>
      <c r="AC1027" s="6">
        <v>0</v>
      </c>
      <c r="AD1027" t="s">
        <v>68</v>
      </c>
      <c r="AF1027" t="s">
        <v>69</v>
      </c>
      <c r="AG1027" t="s">
        <v>70</v>
      </c>
      <c r="AH1027">
        <v>3</v>
      </c>
      <c r="AI1027">
        <v>1</v>
      </c>
    </row>
    <row r="1028" spans="1:35" x14ac:dyDescent="0.25">
      <c r="A1028" s="7" t="str">
        <f>HYPERLINK(Final_table[[#This Row],[profileUrl]],Final_table[[#This Row],[fullName]])</f>
        <v>Stéphanie Struelens</v>
      </c>
      <c r="B1028" s="6" t="s">
        <v>5681</v>
      </c>
      <c r="C1028" s="6" t="s">
        <v>5676</v>
      </c>
      <c r="D1028" s="6" t="s">
        <v>5682</v>
      </c>
      <c r="E1028" s="6" t="s">
        <v>5683</v>
      </c>
      <c r="F1028" s="6"/>
      <c r="G1028" s="6"/>
      <c r="H1028" s="6"/>
      <c r="I1028" s="6"/>
      <c r="J1028" s="6" t="s">
        <v>42</v>
      </c>
      <c r="K1028" s="6" t="s">
        <v>5684</v>
      </c>
      <c r="L1028" s="6" t="s">
        <v>88</v>
      </c>
      <c r="M1028" s="1">
        <v>45835</v>
      </c>
      <c r="N1028" s="1">
        <v>45835</v>
      </c>
      <c r="O1028" s="1"/>
      <c r="P1028" s="6" t="s">
        <v>67</v>
      </c>
      <c r="Q1028" s="6" t="s">
        <v>67</v>
      </c>
      <c r="R1028" s="6">
        <v>0</v>
      </c>
      <c r="S1028" s="6">
        <v>1</v>
      </c>
      <c r="T1028" s="6">
        <v>0</v>
      </c>
      <c r="U1028" s="6">
        <v>0</v>
      </c>
      <c r="V1028" s="7" t="str">
        <f>IF(Final_table[[#This Row],[Pipedrive_ID]]&lt;&gt;"",HYPERLINK("https::/silk3.pipedrive.com/person/"&amp;Final_table[[#This Row],[Pipedrive_ID]]/10,Final_table[[#This Row],[fullName]]),"")</f>
        <v/>
      </c>
      <c r="W1028" s="6"/>
      <c r="X1028" s="1"/>
      <c r="Y1028" s="6"/>
      <c r="Z1028" s="6" t="s">
        <v>70</v>
      </c>
      <c r="AA1028" s="6">
        <v>0</v>
      </c>
      <c r="AB1028" s="6" t="s">
        <v>70</v>
      </c>
      <c r="AC1028" s="6">
        <v>0</v>
      </c>
      <c r="AD1028" t="s">
        <v>68</v>
      </c>
      <c r="AF1028" t="s">
        <v>69</v>
      </c>
      <c r="AG1028" t="s">
        <v>70</v>
      </c>
      <c r="AH1028">
        <v>6</v>
      </c>
      <c r="AI1028">
        <v>1</v>
      </c>
    </row>
    <row r="1029" spans="1:35" x14ac:dyDescent="0.25">
      <c r="A1029" s="7" t="str">
        <f>HYPERLINK(Final_table[[#This Row],[profileUrl]],Final_table[[#This Row],[fullName]])</f>
        <v>Stéphanie Haine</v>
      </c>
      <c r="B1029" s="6" t="s">
        <v>5685</v>
      </c>
      <c r="C1029" s="6" t="s">
        <v>5676</v>
      </c>
      <c r="D1029" s="6" t="s">
        <v>5686</v>
      </c>
      <c r="E1029" s="6" t="s">
        <v>5687</v>
      </c>
      <c r="F1029" s="6"/>
      <c r="G1029" s="6"/>
      <c r="H1029" s="6"/>
      <c r="I1029" s="6"/>
      <c r="J1029" s="6" t="s">
        <v>337</v>
      </c>
      <c r="K1029" s="6" t="s">
        <v>3199</v>
      </c>
      <c r="L1029" s="6" t="s">
        <v>5688</v>
      </c>
      <c r="M1029" s="1">
        <v>45834</v>
      </c>
      <c r="N1029" s="1">
        <v>45834</v>
      </c>
      <c r="O1029" s="1"/>
      <c r="P1029" s="6" t="s">
        <v>67</v>
      </c>
      <c r="Q1029" s="6" t="s">
        <v>67</v>
      </c>
      <c r="R1029" s="6">
        <v>0</v>
      </c>
      <c r="S1029" s="6">
        <v>1</v>
      </c>
      <c r="T1029" s="6">
        <v>0</v>
      </c>
      <c r="U1029" s="6">
        <v>0</v>
      </c>
      <c r="V1029" s="7" t="str">
        <f>IF(Final_table[[#This Row],[Pipedrive_ID]]&lt;&gt;"",HYPERLINK("https::/silk3.pipedrive.com/person/"&amp;Final_table[[#This Row],[Pipedrive_ID]]/10,Final_table[[#This Row],[fullName]]),"")</f>
        <v/>
      </c>
      <c r="W1029" s="6"/>
      <c r="X1029" s="1"/>
      <c r="Y1029" s="6"/>
      <c r="Z1029" s="6" t="s">
        <v>70</v>
      </c>
      <c r="AA1029" s="6">
        <v>0</v>
      </c>
      <c r="AB1029" s="6" t="s">
        <v>70</v>
      </c>
      <c r="AC1029" s="6">
        <v>0</v>
      </c>
      <c r="AD1029" t="s">
        <v>68</v>
      </c>
      <c r="AF1029" t="s">
        <v>69</v>
      </c>
      <c r="AG1029" t="s">
        <v>70</v>
      </c>
      <c r="AH1029">
        <v>6</v>
      </c>
      <c r="AI1029">
        <v>1</v>
      </c>
    </row>
    <row r="1030" spans="1:35" x14ac:dyDescent="0.25">
      <c r="A1030" s="7" t="str">
        <f>HYPERLINK(Final_table[[#This Row],[profileUrl]],Final_table[[#This Row],[fullName]])</f>
        <v>Stefaan Wensch</v>
      </c>
      <c r="B1030" s="6" t="s">
        <v>5689</v>
      </c>
      <c r="C1030" s="6" t="s">
        <v>5690</v>
      </c>
      <c r="D1030" s="6" t="s">
        <v>5691</v>
      </c>
      <c r="E1030" s="6" t="s">
        <v>5692</v>
      </c>
      <c r="F1030" s="6"/>
      <c r="G1030" s="6"/>
      <c r="H1030" s="6"/>
      <c r="I1030" s="6"/>
      <c r="J1030" s="6" t="s">
        <v>337</v>
      </c>
      <c r="K1030" s="6" t="s">
        <v>5693</v>
      </c>
      <c r="L1030" s="6" t="s">
        <v>5694</v>
      </c>
      <c r="M1030" s="1">
        <v>45836</v>
      </c>
      <c r="N1030" s="1">
        <v>45836</v>
      </c>
      <c r="O1030" s="1"/>
      <c r="P1030" s="6" t="s">
        <v>67</v>
      </c>
      <c r="Q1030" s="6" t="s">
        <v>67</v>
      </c>
      <c r="R1030" s="6">
        <v>0</v>
      </c>
      <c r="S1030" s="6">
        <v>1</v>
      </c>
      <c r="T1030" s="6">
        <v>0</v>
      </c>
      <c r="U1030" s="6">
        <v>0</v>
      </c>
      <c r="V1030" s="7" t="str">
        <f>IF(Final_table[[#This Row],[Pipedrive_ID]]&lt;&gt;"",HYPERLINK("https::/silk3.pipedrive.com/person/"&amp;Final_table[[#This Row],[Pipedrive_ID]]/10,Final_table[[#This Row],[fullName]]),"")</f>
        <v/>
      </c>
      <c r="W1030" s="6"/>
      <c r="X1030" s="1"/>
      <c r="Y1030" s="6"/>
      <c r="Z1030" s="6" t="s">
        <v>70</v>
      </c>
      <c r="AA1030" s="6">
        <v>0</v>
      </c>
      <c r="AB1030" s="6" t="s">
        <v>70</v>
      </c>
      <c r="AC1030" s="6">
        <v>0</v>
      </c>
      <c r="AD1030" t="s">
        <v>68</v>
      </c>
      <c r="AF1030" t="s">
        <v>69</v>
      </c>
      <c r="AG1030" t="s">
        <v>70</v>
      </c>
      <c r="AH1030">
        <v>6</v>
      </c>
      <c r="AI1030">
        <v>1</v>
      </c>
    </row>
    <row r="1031" spans="1:35" x14ac:dyDescent="0.25">
      <c r="A1031" s="7" t="str">
        <f>HYPERLINK(Final_table[[#This Row],[profileUrl]],Final_table[[#This Row],[fullName]])</f>
        <v>Stephane Delrue</v>
      </c>
      <c r="B1031" s="6" t="s">
        <v>5695</v>
      </c>
      <c r="C1031" s="6" t="s">
        <v>5696</v>
      </c>
      <c r="D1031" s="6" t="s">
        <v>5697</v>
      </c>
      <c r="E1031" s="6" t="s">
        <v>5698</v>
      </c>
      <c r="F1031" s="6"/>
      <c r="G1031" s="6"/>
      <c r="H1031" s="6"/>
      <c r="I1031" s="6"/>
      <c r="J1031" s="6" t="s">
        <v>42</v>
      </c>
      <c r="K1031" s="6" t="s">
        <v>5699</v>
      </c>
      <c r="L1031" s="6" t="s">
        <v>810</v>
      </c>
      <c r="M1031" s="1">
        <v>45729</v>
      </c>
      <c r="N1031" s="1">
        <v>45729</v>
      </c>
      <c r="O1031" s="1"/>
      <c r="P1031" s="6" t="s">
        <v>67</v>
      </c>
      <c r="Q1031" s="6" t="s">
        <v>67</v>
      </c>
      <c r="R1031" s="6">
        <v>0</v>
      </c>
      <c r="S1031" s="6">
        <v>1</v>
      </c>
      <c r="T1031" s="6">
        <v>0</v>
      </c>
      <c r="U1031" s="6">
        <v>0</v>
      </c>
      <c r="V1031" s="7" t="str">
        <f>IF(Final_table[[#This Row],[Pipedrive_ID]]&lt;&gt;"",HYPERLINK("https::/silk3.pipedrive.com/person/"&amp;Final_table[[#This Row],[Pipedrive_ID]]/10,Final_table[[#This Row],[fullName]]),"")</f>
        <v/>
      </c>
      <c r="W1031" s="6"/>
      <c r="X1031" s="1"/>
      <c r="Y1031" s="6"/>
      <c r="Z1031" s="6" t="s">
        <v>70</v>
      </c>
      <c r="AA1031" s="6">
        <v>1</v>
      </c>
      <c r="AB1031" s="6" t="s">
        <v>5700</v>
      </c>
      <c r="AC1031" s="6">
        <v>1</v>
      </c>
      <c r="AD1031" t="s">
        <v>68</v>
      </c>
      <c r="AF1031" t="s">
        <v>69</v>
      </c>
      <c r="AG1031" t="s">
        <v>50</v>
      </c>
      <c r="AH1031">
        <v>3</v>
      </c>
      <c r="AI1031">
        <v>1</v>
      </c>
    </row>
    <row r="1032" spans="1:35" x14ac:dyDescent="0.25">
      <c r="A1032" s="7" t="str">
        <f>HYPERLINK(Final_table[[#This Row],[profileUrl]],Final_table[[#This Row],[fullName]])</f>
        <v>Stephanie VANDAELE</v>
      </c>
      <c r="B1032" s="6" t="s">
        <v>5701</v>
      </c>
      <c r="C1032" s="6" t="s">
        <v>1849</v>
      </c>
      <c r="D1032" s="6" t="s">
        <v>5702</v>
      </c>
      <c r="E1032" s="6" t="s">
        <v>5703</v>
      </c>
      <c r="F1032" s="6"/>
      <c r="G1032" s="6"/>
      <c r="H1032" s="6"/>
      <c r="I1032" s="6"/>
      <c r="J1032" s="6" t="s">
        <v>337</v>
      </c>
      <c r="K1032" s="6" t="s">
        <v>5704</v>
      </c>
      <c r="L1032" s="6" t="s">
        <v>5705</v>
      </c>
      <c r="M1032" s="1">
        <v>45735</v>
      </c>
      <c r="N1032" s="1">
        <v>45735</v>
      </c>
      <c r="O1032" s="1"/>
      <c r="P1032" s="6" t="s">
        <v>67</v>
      </c>
      <c r="Q1032" s="6" t="s">
        <v>67</v>
      </c>
      <c r="R1032" s="6">
        <v>1</v>
      </c>
      <c r="S1032" s="6">
        <v>0</v>
      </c>
      <c r="T1032" s="6">
        <v>0</v>
      </c>
      <c r="U1032" s="6">
        <v>0</v>
      </c>
      <c r="V1032" s="7" t="str">
        <f>IF(Final_table[[#This Row],[Pipedrive_ID]]&lt;&gt;"",HYPERLINK("https::/silk3.pipedrive.com/person/"&amp;Final_table[[#This Row],[Pipedrive_ID]]/10,Final_table[[#This Row],[fullName]]),"")</f>
        <v/>
      </c>
      <c r="W1032" s="6"/>
      <c r="X1032" s="1"/>
      <c r="Y1032" s="6"/>
      <c r="Z1032" s="6" t="s">
        <v>70</v>
      </c>
      <c r="AA1032" s="6">
        <v>1</v>
      </c>
      <c r="AB1032" s="6" t="s">
        <v>5706</v>
      </c>
      <c r="AC1032" s="6">
        <v>1</v>
      </c>
      <c r="AD1032" t="s">
        <v>68</v>
      </c>
      <c r="AF1032" t="s">
        <v>69</v>
      </c>
      <c r="AG1032" t="s">
        <v>50</v>
      </c>
      <c r="AH1032">
        <v>3</v>
      </c>
      <c r="AI1032">
        <v>1</v>
      </c>
    </row>
    <row r="1033" spans="1:35" x14ac:dyDescent="0.25">
      <c r="A1033" s="7" t="str">
        <f>HYPERLINK(Final_table[[#This Row],[profileUrl]],Final_table[[#This Row],[fullName]])</f>
        <v>Stephanie Williams</v>
      </c>
      <c r="B1033" s="6" t="s">
        <v>5707</v>
      </c>
      <c r="C1033" s="6" t="s">
        <v>1849</v>
      </c>
      <c r="D1033" s="6" t="s">
        <v>5708</v>
      </c>
      <c r="E1033" s="6" t="s">
        <v>5709</v>
      </c>
      <c r="F1033" s="6"/>
      <c r="G1033" s="6"/>
      <c r="H1033" s="6"/>
      <c r="I1033" s="6"/>
      <c r="J1033" s="6" t="s">
        <v>42</v>
      </c>
      <c r="K1033" s="6" t="s">
        <v>5710</v>
      </c>
      <c r="L1033" s="6" t="s">
        <v>5711</v>
      </c>
      <c r="M1033" s="1">
        <v>45729</v>
      </c>
      <c r="N1033" s="1">
        <v>45729</v>
      </c>
      <c r="O1033" s="1"/>
      <c r="P1033" s="6" t="s">
        <v>67</v>
      </c>
      <c r="Q1033" s="6" t="s">
        <v>67</v>
      </c>
      <c r="R1033" s="6">
        <v>0</v>
      </c>
      <c r="S1033" s="6">
        <v>1</v>
      </c>
      <c r="T1033" s="6">
        <v>0</v>
      </c>
      <c r="U1033" s="6">
        <v>0</v>
      </c>
      <c r="V1033" s="7" t="str">
        <f>IF(Final_table[[#This Row],[Pipedrive_ID]]&lt;&gt;"",HYPERLINK("https::/silk3.pipedrive.com/person/"&amp;Final_table[[#This Row],[Pipedrive_ID]]/10,Final_table[[#This Row],[fullName]]),"")</f>
        <v/>
      </c>
      <c r="W1033" s="6"/>
      <c r="X1033" s="1"/>
      <c r="Y1033" s="6"/>
      <c r="Z1033" s="6" t="s">
        <v>70</v>
      </c>
      <c r="AA1033" s="6">
        <v>0</v>
      </c>
      <c r="AB1033" s="6" t="s">
        <v>70</v>
      </c>
      <c r="AC1033" s="6">
        <v>0</v>
      </c>
      <c r="AD1033" t="s">
        <v>68</v>
      </c>
      <c r="AF1033" t="s">
        <v>69</v>
      </c>
      <c r="AG1033" t="s">
        <v>70</v>
      </c>
      <c r="AH1033">
        <v>3</v>
      </c>
      <c r="AI1033">
        <v>1</v>
      </c>
    </row>
    <row r="1034" spans="1:35" x14ac:dyDescent="0.25">
      <c r="A1034" s="7" t="str">
        <f>HYPERLINK(Final_table[[#This Row],[profileUrl]],Final_table[[#This Row],[fullName]])</f>
        <v>Steve Stoop</v>
      </c>
      <c r="B1034" s="6" t="s">
        <v>5712</v>
      </c>
      <c r="C1034" s="6" t="s">
        <v>5713</v>
      </c>
      <c r="D1034" s="6" t="s">
        <v>5714</v>
      </c>
      <c r="E1034" s="6" t="s">
        <v>5715</v>
      </c>
      <c r="F1034" s="6"/>
      <c r="G1034" s="6"/>
      <c r="H1034" s="6"/>
      <c r="I1034" s="6"/>
      <c r="J1034" s="6" t="s">
        <v>337</v>
      </c>
      <c r="K1034" s="6" t="s">
        <v>1590</v>
      </c>
      <c r="L1034" s="6" t="s">
        <v>210</v>
      </c>
      <c r="M1034" s="1">
        <v>45846</v>
      </c>
      <c r="N1034" s="1">
        <v>45846</v>
      </c>
      <c r="O1034" s="1"/>
      <c r="P1034" s="6" t="s">
        <v>67</v>
      </c>
      <c r="Q1034" s="6" t="s">
        <v>67</v>
      </c>
      <c r="R1034" s="6">
        <v>0</v>
      </c>
      <c r="S1034" s="6">
        <v>1</v>
      </c>
      <c r="T1034" s="6">
        <v>0</v>
      </c>
      <c r="U1034" s="6">
        <v>0</v>
      </c>
      <c r="V1034" s="7" t="str">
        <f>IF(Final_table[[#This Row],[Pipedrive_ID]]&lt;&gt;"",HYPERLINK("https::/silk3.pipedrive.com/person/"&amp;Final_table[[#This Row],[Pipedrive_ID]]/10,Final_table[[#This Row],[fullName]]),"")</f>
        <v/>
      </c>
      <c r="W1034" s="6"/>
      <c r="X1034" s="1"/>
      <c r="Y1034" s="6"/>
      <c r="Z1034" s="6" t="s">
        <v>70</v>
      </c>
      <c r="AA1034" s="6">
        <v>0</v>
      </c>
      <c r="AB1034" s="6" t="s">
        <v>70</v>
      </c>
      <c r="AC1034" s="6">
        <v>0</v>
      </c>
      <c r="AD1034" t="s">
        <v>68</v>
      </c>
      <c r="AF1034" t="s">
        <v>69</v>
      </c>
      <c r="AG1034" t="s">
        <v>70</v>
      </c>
      <c r="AH1034">
        <v>7</v>
      </c>
      <c r="AI1034">
        <v>1</v>
      </c>
    </row>
    <row r="1035" spans="1:35" x14ac:dyDescent="0.25">
      <c r="A1035" s="7" t="str">
        <f>HYPERLINK(Final_table[[#This Row],[profileUrl]],Final_table[[#This Row],[fullName]])</f>
        <v>Steven Scherpereel</v>
      </c>
      <c r="B1035" s="6" t="s">
        <v>5716</v>
      </c>
      <c r="C1035" s="6" t="s">
        <v>129</v>
      </c>
      <c r="D1035" s="6" t="s">
        <v>5717</v>
      </c>
      <c r="E1035" s="6" t="s">
        <v>5718</v>
      </c>
      <c r="F1035" s="6"/>
      <c r="G1035" s="6"/>
      <c r="H1035" s="6"/>
      <c r="I1035" s="6"/>
      <c r="J1035" s="6" t="s">
        <v>42</v>
      </c>
      <c r="K1035" s="6" t="s">
        <v>4523</v>
      </c>
      <c r="L1035" s="6" t="s">
        <v>5719</v>
      </c>
      <c r="M1035" s="1">
        <v>45834</v>
      </c>
      <c r="N1035" s="1">
        <v>45834</v>
      </c>
      <c r="O1035" s="1"/>
      <c r="P1035" s="6" t="s">
        <v>67</v>
      </c>
      <c r="Q1035" s="6" t="s">
        <v>67</v>
      </c>
      <c r="R1035" s="6">
        <v>0</v>
      </c>
      <c r="S1035" s="6">
        <v>1</v>
      </c>
      <c r="T1035" s="6">
        <v>0</v>
      </c>
      <c r="U1035" s="6">
        <v>0</v>
      </c>
      <c r="V1035" s="7" t="str">
        <f>IF(Final_table[[#This Row],[Pipedrive_ID]]&lt;&gt;"",HYPERLINK("https::/silk3.pipedrive.com/person/"&amp;Final_table[[#This Row],[Pipedrive_ID]]/10,Final_table[[#This Row],[fullName]]),"")</f>
        <v/>
      </c>
      <c r="W1035" s="6"/>
      <c r="X1035" s="1"/>
      <c r="Y1035" s="6"/>
      <c r="Z1035" s="6" t="s">
        <v>70</v>
      </c>
      <c r="AA1035" s="6">
        <v>2</v>
      </c>
      <c r="AB1035" s="6" t="s">
        <v>5720</v>
      </c>
      <c r="AC1035" s="6">
        <v>3</v>
      </c>
      <c r="AD1035" t="s">
        <v>68</v>
      </c>
      <c r="AF1035" t="s">
        <v>69</v>
      </c>
      <c r="AG1035" t="s">
        <v>50</v>
      </c>
      <c r="AH1035">
        <v>6</v>
      </c>
      <c r="AI1035">
        <v>1</v>
      </c>
    </row>
    <row r="1036" spans="1:35" x14ac:dyDescent="0.25">
      <c r="A1036" s="7" t="str">
        <f>HYPERLINK(Final_table[[#This Row],[profileUrl]],Final_table[[#This Row],[fullName]])</f>
        <v>Steven Taffin</v>
      </c>
      <c r="B1036" s="6" t="s">
        <v>5721</v>
      </c>
      <c r="C1036" s="6" t="s">
        <v>129</v>
      </c>
      <c r="D1036" s="6" t="s">
        <v>5722</v>
      </c>
      <c r="E1036" s="6" t="s">
        <v>5723</v>
      </c>
      <c r="F1036" s="6"/>
      <c r="G1036" s="6"/>
      <c r="H1036" s="6"/>
      <c r="I1036" s="6"/>
      <c r="J1036" s="6" t="s">
        <v>337</v>
      </c>
      <c r="K1036" s="6" t="s">
        <v>5724</v>
      </c>
      <c r="L1036" s="6" t="s">
        <v>5725</v>
      </c>
      <c r="M1036" s="1">
        <v>45870</v>
      </c>
      <c r="N1036" s="1">
        <v>45870</v>
      </c>
      <c r="O1036" s="1"/>
      <c r="P1036" s="6" t="s">
        <v>67</v>
      </c>
      <c r="Q1036" s="6" t="s">
        <v>67</v>
      </c>
      <c r="R1036" s="6">
        <v>0</v>
      </c>
      <c r="S1036" s="6">
        <v>1</v>
      </c>
      <c r="T1036" s="6">
        <v>0</v>
      </c>
      <c r="U1036" s="6">
        <v>0</v>
      </c>
      <c r="V1036" s="7" t="str">
        <f>IF(Final_table[[#This Row],[Pipedrive_ID]]&lt;&gt;"",HYPERLINK("https::/silk3.pipedrive.com/person/"&amp;Final_table[[#This Row],[Pipedrive_ID]]/10,Final_table[[#This Row],[fullName]]),"")</f>
        <v/>
      </c>
      <c r="W1036" s="6"/>
      <c r="X1036" s="1"/>
      <c r="Y1036" s="6"/>
      <c r="Z1036" s="6" t="s">
        <v>70</v>
      </c>
      <c r="AA1036" s="6">
        <v>0</v>
      </c>
      <c r="AB1036" s="6" t="s">
        <v>70</v>
      </c>
      <c r="AC1036" s="6">
        <v>0</v>
      </c>
      <c r="AD1036" t="s">
        <v>68</v>
      </c>
      <c r="AF1036" t="s">
        <v>69</v>
      </c>
      <c r="AG1036" t="s">
        <v>70</v>
      </c>
      <c r="AH1036">
        <v>8</v>
      </c>
      <c r="AI1036">
        <v>1</v>
      </c>
    </row>
    <row r="1037" spans="1:35" x14ac:dyDescent="0.25">
      <c r="A1037" s="7" t="str">
        <f>HYPERLINK(Final_table[[#This Row],[profileUrl]],Final_table[[#This Row],[fullName]])</f>
        <v>Steven Decerf</v>
      </c>
      <c r="B1037" s="6" t="s">
        <v>5726</v>
      </c>
      <c r="C1037" s="6" t="s">
        <v>129</v>
      </c>
      <c r="D1037" s="6" t="s">
        <v>5727</v>
      </c>
      <c r="E1037" s="6" t="s">
        <v>5728</v>
      </c>
      <c r="F1037" s="6"/>
      <c r="G1037" s="6"/>
      <c r="H1037" s="6"/>
      <c r="I1037" s="6"/>
      <c r="J1037" s="6" t="s">
        <v>337</v>
      </c>
      <c r="K1037" s="6" t="s">
        <v>5729</v>
      </c>
      <c r="L1037" s="6" t="s">
        <v>5730</v>
      </c>
      <c r="M1037" s="1">
        <v>45751</v>
      </c>
      <c r="N1037" s="1">
        <v>45751</v>
      </c>
      <c r="O1037" s="1"/>
      <c r="P1037" s="6" t="s">
        <v>67</v>
      </c>
      <c r="Q1037" s="6" t="s">
        <v>67</v>
      </c>
      <c r="R1037" s="6">
        <v>1</v>
      </c>
      <c r="S1037" s="6">
        <v>0</v>
      </c>
      <c r="T1037" s="6">
        <v>0</v>
      </c>
      <c r="U1037" s="6">
        <v>0</v>
      </c>
      <c r="V1037" s="7" t="str">
        <f>IF(Final_table[[#This Row],[Pipedrive_ID]]&lt;&gt;"",HYPERLINK("https::/silk3.pipedrive.com/person/"&amp;Final_table[[#This Row],[Pipedrive_ID]]/10,Final_table[[#This Row],[fullName]]),"")</f>
        <v/>
      </c>
      <c r="W1037" s="6"/>
      <c r="X1037" s="1"/>
      <c r="Y1037" s="6"/>
      <c r="Z1037" s="6" t="s">
        <v>70</v>
      </c>
      <c r="AA1037" s="6">
        <v>0</v>
      </c>
      <c r="AB1037" s="6" t="s">
        <v>70</v>
      </c>
      <c r="AC1037" s="6">
        <v>1</v>
      </c>
      <c r="AD1037" t="s">
        <v>68</v>
      </c>
      <c r="AF1037" t="s">
        <v>69</v>
      </c>
      <c r="AG1037" t="s">
        <v>79</v>
      </c>
      <c r="AH1037">
        <v>4</v>
      </c>
      <c r="AI1037">
        <v>1</v>
      </c>
    </row>
    <row r="1038" spans="1:35" x14ac:dyDescent="0.25">
      <c r="A1038" s="7" t="str">
        <f>HYPERLINK(Final_table[[#This Row],[profileUrl]],Final_table[[#This Row],[fullName]])</f>
        <v>Steven Van Belleghem</v>
      </c>
      <c r="B1038" s="6" t="s">
        <v>5731</v>
      </c>
      <c r="C1038" s="6" t="s">
        <v>129</v>
      </c>
      <c r="D1038" s="6" t="s">
        <v>5732</v>
      </c>
      <c r="E1038" s="6" t="s">
        <v>5733</v>
      </c>
      <c r="F1038" s="6"/>
      <c r="G1038" s="6"/>
      <c r="H1038" s="6"/>
      <c r="I1038" s="6"/>
      <c r="J1038" s="6" t="s">
        <v>337</v>
      </c>
      <c r="K1038" s="6" t="s">
        <v>5734</v>
      </c>
      <c r="L1038" s="6" t="s">
        <v>1194</v>
      </c>
      <c r="M1038" s="1">
        <v>45834</v>
      </c>
      <c r="N1038" s="1">
        <v>45834</v>
      </c>
      <c r="O1038" s="1"/>
      <c r="P1038" s="6" t="s">
        <v>67</v>
      </c>
      <c r="Q1038" s="6" t="s">
        <v>67</v>
      </c>
      <c r="R1038" s="6">
        <v>0</v>
      </c>
      <c r="S1038" s="6">
        <v>1</v>
      </c>
      <c r="T1038" s="6">
        <v>0</v>
      </c>
      <c r="U1038" s="6">
        <v>0</v>
      </c>
      <c r="V1038" s="7" t="str">
        <f>IF(Final_table[[#This Row],[Pipedrive_ID]]&lt;&gt;"",HYPERLINK("https::/silk3.pipedrive.com/person/"&amp;Final_table[[#This Row],[Pipedrive_ID]]/10,Final_table[[#This Row],[fullName]]),"")</f>
        <v/>
      </c>
      <c r="W1038" s="6"/>
      <c r="X1038" s="1"/>
      <c r="Y1038" s="6"/>
      <c r="Z1038" s="6" t="s">
        <v>70</v>
      </c>
      <c r="AA1038" s="6">
        <v>0</v>
      </c>
      <c r="AB1038" s="6" t="s">
        <v>70</v>
      </c>
      <c r="AC1038" s="6">
        <v>0</v>
      </c>
      <c r="AD1038" t="s">
        <v>68</v>
      </c>
      <c r="AF1038" t="s">
        <v>69</v>
      </c>
      <c r="AG1038" t="s">
        <v>70</v>
      </c>
      <c r="AH1038">
        <v>6</v>
      </c>
      <c r="AI1038">
        <v>1</v>
      </c>
    </row>
    <row r="1039" spans="1:35" x14ac:dyDescent="0.25">
      <c r="A1039" s="7" t="str">
        <f>HYPERLINK(Final_table[[#This Row],[profileUrl]],Final_table[[#This Row],[fullName]])</f>
        <v>Steven Verniers</v>
      </c>
      <c r="B1039" s="6" t="s">
        <v>5735</v>
      </c>
      <c r="C1039" s="6" t="s">
        <v>129</v>
      </c>
      <c r="D1039" s="6" t="s">
        <v>4455</v>
      </c>
      <c r="E1039" s="6" t="s">
        <v>5736</v>
      </c>
      <c r="F1039" s="6"/>
      <c r="G1039" s="6"/>
      <c r="H1039" s="6"/>
      <c r="I1039" s="6"/>
      <c r="J1039" s="6" t="s">
        <v>42</v>
      </c>
      <c r="K1039" s="6" t="s">
        <v>3199</v>
      </c>
      <c r="L1039" s="6" t="s">
        <v>88</v>
      </c>
      <c r="M1039" s="1">
        <v>45830</v>
      </c>
      <c r="N1039" s="1">
        <v>45830</v>
      </c>
      <c r="O1039" s="1"/>
      <c r="P1039" s="6" t="s">
        <v>67</v>
      </c>
      <c r="Q1039" s="6" t="s">
        <v>67</v>
      </c>
      <c r="R1039" s="6">
        <v>0</v>
      </c>
      <c r="S1039" s="6">
        <v>1</v>
      </c>
      <c r="T1039" s="6">
        <v>0</v>
      </c>
      <c r="U1039" s="6">
        <v>0</v>
      </c>
      <c r="V1039" s="7" t="str">
        <f>IF(Final_table[[#This Row],[Pipedrive_ID]]&lt;&gt;"",HYPERLINK("https::/silk3.pipedrive.com/person/"&amp;Final_table[[#This Row],[Pipedrive_ID]]/10,Final_table[[#This Row],[fullName]]),"")</f>
        <v/>
      </c>
      <c r="W1039" s="6"/>
      <c r="X1039" s="1"/>
      <c r="Y1039" s="6"/>
      <c r="Z1039" s="6" t="s">
        <v>70</v>
      </c>
      <c r="AA1039" s="6">
        <v>0</v>
      </c>
      <c r="AB1039" s="6" t="s">
        <v>70</v>
      </c>
      <c r="AC1039" s="6">
        <v>0</v>
      </c>
      <c r="AD1039" t="s">
        <v>68</v>
      </c>
      <c r="AF1039" t="s">
        <v>69</v>
      </c>
      <c r="AG1039" t="s">
        <v>70</v>
      </c>
      <c r="AH1039">
        <v>6</v>
      </c>
      <c r="AI1039">
        <v>1</v>
      </c>
    </row>
    <row r="1040" spans="1:35" x14ac:dyDescent="0.25">
      <c r="A1040" s="7" t="str">
        <f>HYPERLINK(Final_table[[#This Row],[profileUrl]],Final_table[[#This Row],[fullName]])</f>
        <v>Stijn Bogaerts</v>
      </c>
      <c r="B1040" s="6" t="s">
        <v>5737</v>
      </c>
      <c r="C1040" s="6" t="s">
        <v>3974</v>
      </c>
      <c r="D1040" s="6" t="s">
        <v>3823</v>
      </c>
      <c r="E1040" s="6" t="s">
        <v>5738</v>
      </c>
      <c r="F1040" s="6"/>
      <c r="G1040" s="6"/>
      <c r="H1040" s="6"/>
      <c r="I1040" s="6"/>
      <c r="J1040" s="6" t="s">
        <v>42</v>
      </c>
      <c r="K1040" s="6" t="s">
        <v>263</v>
      </c>
      <c r="L1040" s="6" t="s">
        <v>5739</v>
      </c>
      <c r="M1040" s="1">
        <v>45834</v>
      </c>
      <c r="N1040" s="1">
        <v>45834</v>
      </c>
      <c r="O1040" s="1"/>
      <c r="P1040" s="6" t="s">
        <v>67</v>
      </c>
      <c r="Q1040" s="6" t="s">
        <v>67</v>
      </c>
      <c r="R1040" s="6">
        <v>0</v>
      </c>
      <c r="S1040" s="6">
        <v>1</v>
      </c>
      <c r="T1040" s="6">
        <v>0</v>
      </c>
      <c r="U1040" s="6">
        <v>0</v>
      </c>
      <c r="V1040" s="7" t="str">
        <f>IF(Final_table[[#This Row],[Pipedrive_ID]]&lt;&gt;"",HYPERLINK("https::/silk3.pipedrive.com/person/"&amp;Final_table[[#This Row],[Pipedrive_ID]]/10,Final_table[[#This Row],[fullName]]),"")</f>
        <v/>
      </c>
      <c r="W1040" s="6"/>
      <c r="X1040" s="1"/>
      <c r="Y1040" s="6"/>
      <c r="Z1040" s="6" t="s">
        <v>70</v>
      </c>
      <c r="AA1040" s="6">
        <v>1</v>
      </c>
      <c r="AB1040" s="6" t="s">
        <v>5740</v>
      </c>
      <c r="AC1040" s="6">
        <v>2</v>
      </c>
      <c r="AD1040" t="s">
        <v>68</v>
      </c>
      <c r="AF1040" t="s">
        <v>69</v>
      </c>
      <c r="AG1040" t="s">
        <v>50</v>
      </c>
      <c r="AH1040">
        <v>6</v>
      </c>
      <c r="AI1040">
        <v>1</v>
      </c>
    </row>
    <row r="1041" spans="1:35" x14ac:dyDescent="0.25">
      <c r="A1041" s="7" t="str">
        <f>HYPERLINK(Final_table[[#This Row],[profileUrl]],Final_table[[#This Row],[fullName]])</f>
        <v>Stijn Dillen</v>
      </c>
      <c r="B1041" s="6" t="s">
        <v>5741</v>
      </c>
      <c r="C1041" s="6" t="s">
        <v>3974</v>
      </c>
      <c r="D1041" s="6" t="s">
        <v>92</v>
      </c>
      <c r="E1041" s="6" t="s">
        <v>5742</v>
      </c>
      <c r="F1041" s="6"/>
      <c r="G1041" s="6"/>
      <c r="H1041" s="6"/>
      <c r="I1041" s="6"/>
      <c r="J1041" s="6" t="s">
        <v>42</v>
      </c>
      <c r="K1041" s="6" t="s">
        <v>296</v>
      </c>
      <c r="L1041" s="6" t="s">
        <v>5743</v>
      </c>
      <c r="M1041" s="1">
        <v>45704</v>
      </c>
      <c r="N1041" s="1">
        <v>45704</v>
      </c>
      <c r="O1041" s="1"/>
      <c r="P1041" s="6" t="s">
        <v>67</v>
      </c>
      <c r="Q1041" s="6" t="s">
        <v>67</v>
      </c>
      <c r="R1041" s="6">
        <v>1</v>
      </c>
      <c r="S1041" s="6">
        <v>0</v>
      </c>
      <c r="T1041" s="6">
        <v>0</v>
      </c>
      <c r="U1041" s="6">
        <v>0</v>
      </c>
      <c r="V1041" s="7" t="str">
        <f>IF(Final_table[[#This Row],[Pipedrive_ID]]&lt;&gt;"",HYPERLINK("https::/silk3.pipedrive.com/person/"&amp;Final_table[[#This Row],[Pipedrive_ID]]/10,Final_table[[#This Row],[fullName]]),"")</f>
        <v/>
      </c>
      <c r="W1041" s="6"/>
      <c r="X1041" s="1"/>
      <c r="Y1041" s="6"/>
      <c r="Z1041" s="6" t="s">
        <v>70</v>
      </c>
      <c r="AA1041" s="6">
        <v>0</v>
      </c>
      <c r="AB1041" s="6" t="s">
        <v>70</v>
      </c>
      <c r="AC1041" s="6">
        <v>3</v>
      </c>
      <c r="AD1041" t="s">
        <v>68</v>
      </c>
      <c r="AF1041" t="s">
        <v>69</v>
      </c>
      <c r="AG1041" t="s">
        <v>79</v>
      </c>
      <c r="AH1041">
        <v>2</v>
      </c>
      <c r="AI1041">
        <v>1</v>
      </c>
    </row>
    <row r="1042" spans="1:35" x14ac:dyDescent="0.25">
      <c r="A1042" s="7" t="str">
        <f>HYPERLINK(Final_table[[#This Row],[profileUrl]],Final_table[[#This Row],[fullName]])</f>
        <v>Stijn Donders</v>
      </c>
      <c r="B1042" s="6" t="s">
        <v>5744</v>
      </c>
      <c r="C1042" s="6" t="s">
        <v>3974</v>
      </c>
      <c r="D1042" s="6" t="s">
        <v>5745</v>
      </c>
      <c r="E1042" s="6" t="s">
        <v>5746</v>
      </c>
      <c r="F1042" s="6"/>
      <c r="G1042" s="6"/>
      <c r="H1042" s="6"/>
      <c r="I1042" s="6"/>
      <c r="J1042" s="6" t="s">
        <v>42</v>
      </c>
      <c r="K1042" s="6" t="s">
        <v>3957</v>
      </c>
      <c r="L1042" s="6" t="s">
        <v>5747</v>
      </c>
      <c r="M1042" s="1">
        <v>45846</v>
      </c>
      <c r="N1042" s="1">
        <v>45846</v>
      </c>
      <c r="O1042" s="1"/>
      <c r="P1042" s="6" t="s">
        <v>67</v>
      </c>
      <c r="Q1042" s="6" t="s">
        <v>67</v>
      </c>
      <c r="R1042" s="6">
        <v>0</v>
      </c>
      <c r="S1042" s="6">
        <v>1</v>
      </c>
      <c r="T1042" s="6">
        <v>0</v>
      </c>
      <c r="U1042" s="6">
        <v>0</v>
      </c>
      <c r="V1042" s="7" t="str">
        <f>IF(Final_table[[#This Row],[Pipedrive_ID]]&lt;&gt;"",HYPERLINK("https::/silk3.pipedrive.com/person/"&amp;Final_table[[#This Row],[Pipedrive_ID]]/10,Final_table[[#This Row],[fullName]]),"")</f>
        <v/>
      </c>
      <c r="W1042" s="6"/>
      <c r="X1042" s="1"/>
      <c r="Y1042" s="6"/>
      <c r="Z1042" s="6" t="s">
        <v>70</v>
      </c>
      <c r="AA1042" s="6">
        <v>0</v>
      </c>
      <c r="AB1042" s="6" t="s">
        <v>70</v>
      </c>
      <c r="AC1042" s="6">
        <v>0</v>
      </c>
      <c r="AD1042" t="s">
        <v>68</v>
      </c>
      <c r="AF1042" t="s">
        <v>69</v>
      </c>
      <c r="AG1042" t="s">
        <v>70</v>
      </c>
      <c r="AH1042">
        <v>7</v>
      </c>
      <c r="AI1042">
        <v>1</v>
      </c>
    </row>
    <row r="1043" spans="1:35" x14ac:dyDescent="0.25">
      <c r="A1043" s="7" t="str">
        <f>HYPERLINK(Final_table[[#This Row],[profileUrl]],Final_table[[#This Row],[fullName]])</f>
        <v>Stijn Marreel</v>
      </c>
      <c r="B1043" s="6" t="s">
        <v>5748</v>
      </c>
      <c r="C1043" s="6" t="s">
        <v>3974</v>
      </c>
      <c r="D1043" s="6" t="s">
        <v>5749</v>
      </c>
      <c r="E1043" s="6" t="s">
        <v>5750</v>
      </c>
      <c r="F1043" s="6"/>
      <c r="G1043" s="6"/>
      <c r="H1043" s="6"/>
      <c r="I1043" s="6"/>
      <c r="J1043" s="6" t="s">
        <v>42</v>
      </c>
      <c r="K1043" s="6" t="s">
        <v>2252</v>
      </c>
      <c r="L1043" s="6" t="s">
        <v>5751</v>
      </c>
      <c r="M1043" s="1">
        <v>45730</v>
      </c>
      <c r="N1043" s="1">
        <v>45730</v>
      </c>
      <c r="O1043" s="1"/>
      <c r="P1043" s="6" t="s">
        <v>67</v>
      </c>
      <c r="Q1043" s="6" t="s">
        <v>67</v>
      </c>
      <c r="R1043" s="6">
        <v>0</v>
      </c>
      <c r="S1043" s="6">
        <v>1</v>
      </c>
      <c r="T1043" s="6">
        <v>0</v>
      </c>
      <c r="U1043" s="6">
        <v>0</v>
      </c>
      <c r="V1043" s="7" t="str">
        <f>IF(Final_table[[#This Row],[Pipedrive_ID]]&lt;&gt;"",HYPERLINK("https::/silk3.pipedrive.com/person/"&amp;Final_table[[#This Row],[Pipedrive_ID]]/10,Final_table[[#This Row],[fullName]]),"")</f>
        <v/>
      </c>
      <c r="W1043" s="6"/>
      <c r="X1043" s="1"/>
      <c r="Y1043" s="6"/>
      <c r="Z1043" s="6" t="s">
        <v>70</v>
      </c>
      <c r="AA1043" s="6">
        <v>0</v>
      </c>
      <c r="AB1043" s="6" t="s">
        <v>70</v>
      </c>
      <c r="AC1043" s="6">
        <v>1</v>
      </c>
      <c r="AD1043" t="s">
        <v>68</v>
      </c>
      <c r="AF1043" t="s">
        <v>69</v>
      </c>
      <c r="AG1043" t="s">
        <v>79</v>
      </c>
      <c r="AH1043">
        <v>3</v>
      </c>
      <c r="AI1043">
        <v>1</v>
      </c>
    </row>
    <row r="1044" spans="1:35" x14ac:dyDescent="0.25">
      <c r="A1044" s="7" t="str">
        <f>HYPERLINK(Final_table[[#This Row],[profileUrl]],Final_table[[#This Row],[fullName]])</f>
        <v>Stijn Le Blon</v>
      </c>
      <c r="B1044" s="6" t="s">
        <v>5752</v>
      </c>
      <c r="C1044" s="6" t="s">
        <v>3974</v>
      </c>
      <c r="D1044" s="6" t="s">
        <v>5753</v>
      </c>
      <c r="E1044" s="6" t="s">
        <v>5754</v>
      </c>
      <c r="F1044" s="6"/>
      <c r="G1044" s="6"/>
      <c r="H1044" s="6"/>
      <c r="I1044" s="6"/>
      <c r="J1044" s="6" t="s">
        <v>337</v>
      </c>
      <c r="K1044" s="6" t="s">
        <v>4004</v>
      </c>
      <c r="L1044" s="6" t="s">
        <v>5755</v>
      </c>
      <c r="M1044" s="1">
        <v>45870</v>
      </c>
      <c r="N1044" s="1">
        <v>45870</v>
      </c>
      <c r="O1044" s="1"/>
      <c r="P1044" s="6" t="s">
        <v>67</v>
      </c>
      <c r="Q1044" s="6" t="s">
        <v>67</v>
      </c>
      <c r="R1044" s="6">
        <v>0</v>
      </c>
      <c r="S1044" s="6">
        <v>1</v>
      </c>
      <c r="T1044" s="6">
        <v>0</v>
      </c>
      <c r="U1044" s="6">
        <v>0</v>
      </c>
      <c r="V1044" s="7" t="str">
        <f>IF(Final_table[[#This Row],[Pipedrive_ID]]&lt;&gt;"",HYPERLINK("https::/silk3.pipedrive.com/person/"&amp;Final_table[[#This Row],[Pipedrive_ID]]/10,Final_table[[#This Row],[fullName]]),"")</f>
        <v/>
      </c>
      <c r="W1044" s="6"/>
      <c r="X1044" s="1"/>
      <c r="Y1044" s="6"/>
      <c r="Z1044" s="6" t="s">
        <v>70</v>
      </c>
      <c r="AA1044" s="6">
        <v>0</v>
      </c>
      <c r="AB1044" s="6" t="s">
        <v>70</v>
      </c>
      <c r="AC1044" s="6">
        <v>0</v>
      </c>
      <c r="AD1044" t="s">
        <v>68</v>
      </c>
      <c r="AF1044" t="s">
        <v>69</v>
      </c>
      <c r="AG1044" t="s">
        <v>70</v>
      </c>
      <c r="AH1044">
        <v>8</v>
      </c>
      <c r="AI1044">
        <v>1</v>
      </c>
    </row>
    <row r="1045" spans="1:35" x14ac:dyDescent="0.25">
      <c r="A1045" s="7" t="str">
        <f>HYPERLINK(Final_table[[#This Row],[profileUrl]],Final_table[[#This Row],[fullName]])</f>
        <v>Sven Corstjens</v>
      </c>
      <c r="B1045" s="6" t="s">
        <v>5756</v>
      </c>
      <c r="C1045" s="6" t="s">
        <v>584</v>
      </c>
      <c r="D1045" s="6" t="s">
        <v>5757</v>
      </c>
      <c r="E1045" s="6" t="s">
        <v>5758</v>
      </c>
      <c r="F1045" s="6"/>
      <c r="G1045" s="6"/>
      <c r="H1045" s="6"/>
      <c r="I1045" s="6"/>
      <c r="J1045" s="6" t="s">
        <v>42</v>
      </c>
      <c r="K1045" s="6" t="s">
        <v>5759</v>
      </c>
      <c r="L1045" s="6" t="s">
        <v>5760</v>
      </c>
      <c r="M1045" s="1">
        <v>45870</v>
      </c>
      <c r="N1045" s="1">
        <v>45870</v>
      </c>
      <c r="O1045" s="1"/>
      <c r="P1045" s="6" t="s">
        <v>67</v>
      </c>
      <c r="Q1045" s="6" t="s">
        <v>67</v>
      </c>
      <c r="R1045" s="6">
        <v>0</v>
      </c>
      <c r="S1045" s="6">
        <v>1</v>
      </c>
      <c r="T1045" s="6">
        <v>0</v>
      </c>
      <c r="U1045" s="6">
        <v>0</v>
      </c>
      <c r="V1045" s="7" t="str">
        <f>IF(Final_table[[#This Row],[Pipedrive_ID]]&lt;&gt;"",HYPERLINK("https::/silk3.pipedrive.com/person/"&amp;Final_table[[#This Row],[Pipedrive_ID]]/10,Final_table[[#This Row],[fullName]]),"")</f>
        <v/>
      </c>
      <c r="W1045" s="6"/>
      <c r="X1045" s="1"/>
      <c r="Y1045" s="6"/>
      <c r="Z1045" s="6" t="s">
        <v>70</v>
      </c>
      <c r="AA1045" s="6">
        <v>0</v>
      </c>
      <c r="AB1045" s="6" t="s">
        <v>70</v>
      </c>
      <c r="AC1045" s="6">
        <v>1</v>
      </c>
      <c r="AD1045" t="s">
        <v>68</v>
      </c>
      <c r="AF1045" t="s">
        <v>69</v>
      </c>
      <c r="AG1045" t="s">
        <v>79</v>
      </c>
      <c r="AH1045">
        <v>8</v>
      </c>
      <c r="AI1045">
        <v>1</v>
      </c>
    </row>
    <row r="1046" spans="1:35" x14ac:dyDescent="0.25">
      <c r="A1046" s="7" t="str">
        <f>HYPERLINK(Final_table[[#This Row],[profileUrl]],Final_table[[#This Row],[fullName]])</f>
        <v>Sven Leën</v>
      </c>
      <c r="B1046" s="6" t="s">
        <v>5761</v>
      </c>
      <c r="C1046" s="6" t="s">
        <v>584</v>
      </c>
      <c r="D1046" s="6" t="s">
        <v>5762</v>
      </c>
      <c r="E1046" s="6" t="s">
        <v>5763</v>
      </c>
      <c r="F1046" s="6"/>
      <c r="G1046" s="6"/>
      <c r="H1046" s="6"/>
      <c r="I1046" s="6"/>
      <c r="J1046" s="6" t="s">
        <v>337</v>
      </c>
      <c r="K1046" s="6" t="s">
        <v>2281</v>
      </c>
      <c r="L1046" s="6" t="s">
        <v>5764</v>
      </c>
      <c r="M1046" s="1">
        <v>45834</v>
      </c>
      <c r="N1046" s="1">
        <v>45834</v>
      </c>
      <c r="O1046" s="1"/>
      <c r="P1046" s="6" t="s">
        <v>67</v>
      </c>
      <c r="Q1046" s="6" t="s">
        <v>67</v>
      </c>
      <c r="R1046" s="6">
        <v>0</v>
      </c>
      <c r="S1046" s="6">
        <v>1</v>
      </c>
      <c r="T1046" s="6">
        <v>0</v>
      </c>
      <c r="U1046" s="6">
        <v>0</v>
      </c>
      <c r="V1046" s="7" t="str">
        <f>IF(Final_table[[#This Row],[Pipedrive_ID]]&lt;&gt;"",HYPERLINK("https::/silk3.pipedrive.com/person/"&amp;Final_table[[#This Row],[Pipedrive_ID]]/10,Final_table[[#This Row],[fullName]]),"")</f>
        <v/>
      </c>
      <c r="W1046" s="6"/>
      <c r="X1046" s="1"/>
      <c r="Y1046" s="6"/>
      <c r="Z1046" s="6" t="s">
        <v>70</v>
      </c>
      <c r="AA1046" s="6">
        <v>0</v>
      </c>
      <c r="AB1046" s="6" t="s">
        <v>70</v>
      </c>
      <c r="AC1046" s="6">
        <v>0</v>
      </c>
      <c r="AD1046" t="s">
        <v>68</v>
      </c>
      <c r="AF1046" t="s">
        <v>69</v>
      </c>
      <c r="AG1046" t="s">
        <v>70</v>
      </c>
      <c r="AH1046">
        <v>6</v>
      </c>
      <c r="AI1046">
        <v>1</v>
      </c>
    </row>
    <row r="1047" spans="1:35" x14ac:dyDescent="0.25">
      <c r="A1047" s="7" t="str">
        <f>HYPERLINK(Final_table[[#This Row],[profileUrl]],Final_table[[#This Row],[fullName]])</f>
        <v>Sylvie Fermaut</v>
      </c>
      <c r="B1047" s="6" t="s">
        <v>5765</v>
      </c>
      <c r="C1047" s="6" t="s">
        <v>5766</v>
      </c>
      <c r="D1047" s="6" t="s">
        <v>5767</v>
      </c>
      <c r="E1047" s="6" t="s">
        <v>5768</v>
      </c>
      <c r="F1047" s="6"/>
      <c r="G1047" s="6"/>
      <c r="H1047" s="6"/>
      <c r="I1047" s="6"/>
      <c r="J1047" s="6" t="s">
        <v>337</v>
      </c>
      <c r="K1047" s="6" t="s">
        <v>3376</v>
      </c>
      <c r="L1047" s="6" t="s">
        <v>5769</v>
      </c>
      <c r="M1047" s="1">
        <v>45732</v>
      </c>
      <c r="N1047" s="1">
        <v>45732</v>
      </c>
      <c r="O1047" s="1"/>
      <c r="P1047" s="6" t="s">
        <v>67</v>
      </c>
      <c r="Q1047" s="6" t="s">
        <v>67</v>
      </c>
      <c r="R1047" s="6">
        <v>0</v>
      </c>
      <c r="S1047" s="6">
        <v>1</v>
      </c>
      <c r="T1047" s="6">
        <v>0</v>
      </c>
      <c r="U1047" s="6">
        <v>0</v>
      </c>
      <c r="V1047" s="7" t="str">
        <f>IF(Final_table[[#This Row],[Pipedrive_ID]]&lt;&gt;"",HYPERLINK("https::/silk3.pipedrive.com/person/"&amp;Final_table[[#This Row],[Pipedrive_ID]]/10,Final_table[[#This Row],[fullName]]),"")</f>
        <v/>
      </c>
      <c r="W1047" s="6"/>
      <c r="X1047" s="1"/>
      <c r="Y1047" s="6"/>
      <c r="Z1047" s="6" t="s">
        <v>70</v>
      </c>
      <c r="AA1047" s="6">
        <v>0</v>
      </c>
      <c r="AB1047" s="6" t="s">
        <v>70</v>
      </c>
      <c r="AC1047" s="6">
        <v>0</v>
      </c>
      <c r="AD1047" t="s">
        <v>68</v>
      </c>
      <c r="AF1047" t="s">
        <v>69</v>
      </c>
      <c r="AG1047" t="s">
        <v>70</v>
      </c>
      <c r="AH1047">
        <v>3</v>
      </c>
      <c r="AI1047">
        <v>1</v>
      </c>
    </row>
    <row r="1048" spans="1:35" x14ac:dyDescent="0.25">
      <c r="A1048" s="7" t="str">
        <f>HYPERLINK(Final_table[[#This Row],[profileUrl]],Final_table[[#This Row],[fullName]])</f>
        <v>Sélina Varsalona</v>
      </c>
      <c r="B1048" s="6" t="s">
        <v>5770</v>
      </c>
      <c r="C1048" s="6" t="s">
        <v>997</v>
      </c>
      <c r="D1048" s="6" t="s">
        <v>998</v>
      </c>
      <c r="E1048" s="6" t="s">
        <v>999</v>
      </c>
      <c r="F1048" s="6"/>
      <c r="G1048" s="6"/>
      <c r="H1048" s="6"/>
      <c r="I1048" s="6"/>
      <c r="J1048" s="6" t="s">
        <v>42</v>
      </c>
      <c r="K1048" s="6" t="s">
        <v>70</v>
      </c>
      <c r="L1048" s="6" t="s">
        <v>70</v>
      </c>
      <c r="M1048" s="1">
        <v>45834</v>
      </c>
      <c r="N1048" s="1">
        <v>45834</v>
      </c>
      <c r="O1048" s="1"/>
      <c r="P1048" s="6" t="s">
        <v>67</v>
      </c>
      <c r="Q1048" s="6" t="s">
        <v>67</v>
      </c>
      <c r="R1048" s="6">
        <v>1</v>
      </c>
      <c r="S1048" s="6">
        <v>0</v>
      </c>
      <c r="T1048" s="6">
        <v>0</v>
      </c>
      <c r="U1048" s="6">
        <v>0</v>
      </c>
      <c r="V1048" s="7" t="str">
        <f>IF(Final_table[[#This Row],[Pipedrive_ID]]&lt;&gt;"",HYPERLINK("https::/silk3.pipedrive.com/person/"&amp;Final_table[[#This Row],[Pipedrive_ID]]/10,Final_table[[#This Row],[fullName]]),"")</f>
        <v/>
      </c>
      <c r="W1048" s="6"/>
      <c r="X1048" s="1"/>
      <c r="Y1048" s="6"/>
      <c r="Z1048" s="6" t="s">
        <v>70</v>
      </c>
      <c r="AA1048" s="6">
        <v>1</v>
      </c>
      <c r="AB1048" s="6" t="s">
        <v>5771</v>
      </c>
      <c r="AC1048" s="6">
        <v>1</v>
      </c>
      <c r="AD1048" t="s">
        <v>68</v>
      </c>
      <c r="AF1048" t="s">
        <v>69</v>
      </c>
      <c r="AG1048" t="s">
        <v>50</v>
      </c>
      <c r="AH1048">
        <v>6</v>
      </c>
      <c r="AI1048">
        <v>1</v>
      </c>
    </row>
    <row r="1049" spans="1:35" x14ac:dyDescent="0.25">
      <c r="A1049" s="7" t="str">
        <f>HYPERLINK(Final_table[[#This Row],[profileUrl]],Final_table[[#This Row],[fullName]])</f>
        <v>Tamara De Hertogh</v>
      </c>
      <c r="B1049" s="6" t="s">
        <v>5772</v>
      </c>
      <c r="C1049" s="6" t="s">
        <v>3298</v>
      </c>
      <c r="D1049" s="6" t="s">
        <v>5773</v>
      </c>
      <c r="E1049" s="6" t="s">
        <v>5774</v>
      </c>
      <c r="F1049" s="6"/>
      <c r="G1049" s="6"/>
      <c r="H1049" s="6"/>
      <c r="I1049" s="6"/>
      <c r="J1049" s="6" t="s">
        <v>337</v>
      </c>
      <c r="K1049" s="6" t="s">
        <v>1116</v>
      </c>
      <c r="L1049" s="6" t="s">
        <v>5775</v>
      </c>
      <c r="M1049" s="1">
        <v>45872</v>
      </c>
      <c r="N1049" s="1">
        <v>45872</v>
      </c>
      <c r="O1049" s="1"/>
      <c r="P1049" s="6" t="s">
        <v>67</v>
      </c>
      <c r="Q1049" s="6" t="s">
        <v>67</v>
      </c>
      <c r="R1049" s="6">
        <v>0</v>
      </c>
      <c r="S1049" s="6">
        <v>1</v>
      </c>
      <c r="T1049" s="6">
        <v>0</v>
      </c>
      <c r="U1049" s="6">
        <v>0</v>
      </c>
      <c r="V1049" s="7" t="str">
        <f>IF(Final_table[[#This Row],[Pipedrive_ID]]&lt;&gt;"",HYPERLINK("https::/silk3.pipedrive.com/person/"&amp;Final_table[[#This Row],[Pipedrive_ID]]/10,Final_table[[#This Row],[fullName]]),"")</f>
        <v/>
      </c>
      <c r="W1049" s="6"/>
      <c r="X1049" s="1"/>
      <c r="Y1049" s="6"/>
      <c r="Z1049" s="6" t="s">
        <v>70</v>
      </c>
      <c r="AA1049" s="6">
        <v>0</v>
      </c>
      <c r="AB1049" s="6" t="s">
        <v>70</v>
      </c>
      <c r="AC1049" s="6">
        <v>0</v>
      </c>
      <c r="AD1049" t="s">
        <v>68</v>
      </c>
      <c r="AF1049" t="s">
        <v>69</v>
      </c>
      <c r="AG1049" t="s">
        <v>70</v>
      </c>
      <c r="AH1049">
        <v>8</v>
      </c>
      <c r="AI1049">
        <v>1</v>
      </c>
    </row>
    <row r="1050" spans="1:35" x14ac:dyDescent="0.25">
      <c r="A1050" s="7" t="str">
        <f>HYPERLINK(Final_table[[#This Row],[profileUrl]],Final_table[[#This Row],[fullName]])</f>
        <v>Tanja Cortens</v>
      </c>
      <c r="B1050" s="6" t="s">
        <v>5781</v>
      </c>
      <c r="C1050" s="6" t="s">
        <v>5782</v>
      </c>
      <c r="D1050" s="6" t="s">
        <v>5783</v>
      </c>
      <c r="E1050" s="6" t="s">
        <v>5784</v>
      </c>
      <c r="F1050" s="6"/>
      <c r="G1050" s="6"/>
      <c r="H1050" s="6"/>
      <c r="I1050" s="6"/>
      <c r="J1050" s="6" t="s">
        <v>337</v>
      </c>
      <c r="K1050" s="6" t="s">
        <v>5785</v>
      </c>
      <c r="L1050" s="6" t="s">
        <v>810</v>
      </c>
      <c r="M1050" s="1">
        <v>45732</v>
      </c>
      <c r="N1050" s="1">
        <v>45732</v>
      </c>
      <c r="O1050" s="1"/>
      <c r="P1050" s="6" t="s">
        <v>67</v>
      </c>
      <c r="Q1050" s="6" t="s">
        <v>67</v>
      </c>
      <c r="R1050" s="6">
        <v>0</v>
      </c>
      <c r="S1050" s="6">
        <v>1</v>
      </c>
      <c r="T1050" s="6">
        <v>0</v>
      </c>
      <c r="U1050" s="6">
        <v>0</v>
      </c>
      <c r="V1050" s="7" t="str">
        <f>IF(Final_table[[#This Row],[Pipedrive_ID]]&lt;&gt;"",HYPERLINK("https::/silk3.pipedrive.com/person/"&amp;Final_table[[#This Row],[Pipedrive_ID]]/10,Final_table[[#This Row],[fullName]]),"")</f>
        <v/>
      </c>
      <c r="W1050" s="6"/>
      <c r="X1050" s="1"/>
      <c r="Y1050" s="6"/>
      <c r="Z1050" s="6" t="s">
        <v>70</v>
      </c>
      <c r="AA1050" s="6">
        <v>0</v>
      </c>
      <c r="AB1050" s="6" t="s">
        <v>70</v>
      </c>
      <c r="AC1050" s="6">
        <v>0</v>
      </c>
      <c r="AD1050" t="s">
        <v>68</v>
      </c>
      <c r="AF1050" t="s">
        <v>69</v>
      </c>
      <c r="AG1050" t="s">
        <v>70</v>
      </c>
      <c r="AH1050">
        <v>3</v>
      </c>
      <c r="AI1050">
        <v>1</v>
      </c>
    </row>
    <row r="1051" spans="1:35" x14ac:dyDescent="0.25">
      <c r="A1051" s="7" t="str">
        <f>HYPERLINK(Final_table[[#This Row],[profileUrl]],Final_table[[#This Row],[fullName]])</f>
        <v>Tara Nwadikwa</v>
      </c>
      <c r="B1051" s="6" t="s">
        <v>5786</v>
      </c>
      <c r="C1051" s="6" t="s">
        <v>5787</v>
      </c>
      <c r="D1051" s="6" t="s">
        <v>5788</v>
      </c>
      <c r="E1051" s="6" t="s">
        <v>5789</v>
      </c>
      <c r="F1051" s="6"/>
      <c r="G1051" s="6"/>
      <c r="H1051" s="6"/>
      <c r="I1051" s="6"/>
      <c r="J1051" s="6" t="s">
        <v>337</v>
      </c>
      <c r="K1051" s="6" t="s">
        <v>5790</v>
      </c>
      <c r="L1051" s="6" t="s">
        <v>5791</v>
      </c>
      <c r="M1051" s="1">
        <v>45872</v>
      </c>
      <c r="N1051" s="1">
        <v>45872</v>
      </c>
      <c r="O1051" s="1"/>
      <c r="P1051" s="6" t="s">
        <v>67</v>
      </c>
      <c r="Q1051" s="6" t="s">
        <v>67</v>
      </c>
      <c r="R1051" s="6">
        <v>0</v>
      </c>
      <c r="S1051" s="6">
        <v>1</v>
      </c>
      <c r="T1051" s="6">
        <v>0</v>
      </c>
      <c r="U1051" s="6">
        <v>0</v>
      </c>
      <c r="V1051" s="7" t="str">
        <f>IF(Final_table[[#This Row],[Pipedrive_ID]]&lt;&gt;"",HYPERLINK("https::/silk3.pipedrive.com/person/"&amp;Final_table[[#This Row],[Pipedrive_ID]]/10,Final_table[[#This Row],[fullName]]),"")</f>
        <v/>
      </c>
      <c r="W1051" s="6"/>
      <c r="X1051" s="1"/>
      <c r="Y1051" s="6"/>
      <c r="Z1051" s="6" t="s">
        <v>70</v>
      </c>
      <c r="AA1051" s="6">
        <v>0</v>
      </c>
      <c r="AB1051" s="6" t="s">
        <v>70</v>
      </c>
      <c r="AC1051" s="6">
        <v>0</v>
      </c>
      <c r="AD1051" t="s">
        <v>68</v>
      </c>
      <c r="AF1051" t="s">
        <v>69</v>
      </c>
      <c r="AG1051" t="s">
        <v>70</v>
      </c>
      <c r="AH1051">
        <v>8</v>
      </c>
      <c r="AI1051">
        <v>1</v>
      </c>
    </row>
    <row r="1052" spans="1:35" x14ac:dyDescent="0.25">
      <c r="A1052" s="7" t="str">
        <f>HYPERLINK(Final_table[[#This Row],[profileUrl]],Final_table[[#This Row],[fullName]])</f>
        <v>Theo Timmerman</v>
      </c>
      <c r="B1052" s="6" t="s">
        <v>5792</v>
      </c>
      <c r="C1052" s="6" t="s">
        <v>5793</v>
      </c>
      <c r="D1052" s="6" t="s">
        <v>5794</v>
      </c>
      <c r="E1052" s="6" t="s">
        <v>5795</v>
      </c>
      <c r="F1052" s="6"/>
      <c r="G1052" s="6"/>
      <c r="H1052" s="6"/>
      <c r="I1052" s="6"/>
      <c r="J1052" s="6" t="s">
        <v>337</v>
      </c>
      <c r="K1052" s="6" t="s">
        <v>296</v>
      </c>
      <c r="L1052" s="6" t="s">
        <v>5796</v>
      </c>
      <c r="M1052" s="1">
        <v>45751</v>
      </c>
      <c r="N1052" s="1">
        <v>45751</v>
      </c>
      <c r="O1052" s="1"/>
      <c r="P1052" s="6" t="s">
        <v>67</v>
      </c>
      <c r="Q1052" s="6" t="s">
        <v>67</v>
      </c>
      <c r="R1052" s="6">
        <v>1</v>
      </c>
      <c r="S1052" s="6">
        <v>0</v>
      </c>
      <c r="T1052" s="6">
        <v>0</v>
      </c>
      <c r="U1052" s="6">
        <v>0</v>
      </c>
      <c r="V1052" s="7" t="str">
        <f>IF(Final_table[[#This Row],[Pipedrive_ID]]&lt;&gt;"",HYPERLINK("https::/silk3.pipedrive.com/person/"&amp;Final_table[[#This Row],[Pipedrive_ID]]/10,Final_table[[#This Row],[fullName]]),"")</f>
        <v/>
      </c>
      <c r="W1052" s="6"/>
      <c r="X1052" s="1"/>
      <c r="Y1052" s="6"/>
      <c r="Z1052" s="6" t="s">
        <v>70</v>
      </c>
      <c r="AA1052" s="6">
        <v>0</v>
      </c>
      <c r="AB1052" s="6" t="s">
        <v>70</v>
      </c>
      <c r="AC1052" s="6">
        <v>1</v>
      </c>
      <c r="AD1052" t="s">
        <v>68</v>
      </c>
      <c r="AF1052" t="s">
        <v>69</v>
      </c>
      <c r="AG1052" t="s">
        <v>79</v>
      </c>
      <c r="AH1052">
        <v>4</v>
      </c>
      <c r="AI1052">
        <v>1</v>
      </c>
    </row>
    <row r="1053" spans="1:35" x14ac:dyDescent="0.25">
      <c r="A1053" s="7" t="str">
        <f>HYPERLINK(Final_table[[#This Row],[profileUrl]],Final_table[[#This Row],[fullName]])</f>
        <v>Theo Cornelis</v>
      </c>
      <c r="B1053" s="6" t="s">
        <v>5803</v>
      </c>
      <c r="C1053" s="6" t="s">
        <v>5793</v>
      </c>
      <c r="D1053" s="6" t="s">
        <v>5804</v>
      </c>
      <c r="E1053" s="6" t="s">
        <v>5805</v>
      </c>
      <c r="F1053" s="6"/>
      <c r="G1053" s="6"/>
      <c r="H1053" s="6"/>
      <c r="I1053" s="6"/>
      <c r="J1053" s="6" t="s">
        <v>337</v>
      </c>
      <c r="K1053" s="6" t="s">
        <v>5806</v>
      </c>
      <c r="L1053" s="6" t="s">
        <v>5807</v>
      </c>
      <c r="M1053" s="1">
        <v>45870</v>
      </c>
      <c r="N1053" s="1">
        <v>45870</v>
      </c>
      <c r="O1053" s="1"/>
      <c r="P1053" s="6" t="s">
        <v>67</v>
      </c>
      <c r="Q1053" s="6" t="s">
        <v>67</v>
      </c>
      <c r="R1053" s="6">
        <v>0</v>
      </c>
      <c r="S1053" s="6">
        <v>1</v>
      </c>
      <c r="T1053" s="6">
        <v>0</v>
      </c>
      <c r="U1053" s="6">
        <v>0</v>
      </c>
      <c r="V1053" s="7" t="str">
        <f>IF(Final_table[[#This Row],[Pipedrive_ID]]&lt;&gt;"",HYPERLINK("https::/silk3.pipedrive.com/person/"&amp;Final_table[[#This Row],[Pipedrive_ID]]/10,Final_table[[#This Row],[fullName]]),"")</f>
        <v/>
      </c>
      <c r="W1053" s="6"/>
      <c r="X1053" s="1"/>
      <c r="Y1053" s="6"/>
      <c r="Z1053" s="6" t="s">
        <v>70</v>
      </c>
      <c r="AA1053" s="6">
        <v>0</v>
      </c>
      <c r="AB1053" s="6" t="s">
        <v>70</v>
      </c>
      <c r="AC1053" s="6">
        <v>1</v>
      </c>
      <c r="AD1053" t="s">
        <v>68</v>
      </c>
      <c r="AF1053" t="s">
        <v>69</v>
      </c>
      <c r="AG1053" t="s">
        <v>79</v>
      </c>
      <c r="AH1053">
        <v>8</v>
      </c>
      <c r="AI1053">
        <v>1</v>
      </c>
    </row>
    <row r="1054" spans="1:35" x14ac:dyDescent="0.25">
      <c r="A1054" s="7" t="str">
        <f>HYPERLINK(Final_table[[#This Row],[profileUrl]],Final_table[[#This Row],[fullName]])</f>
        <v>Thijs Berkvens</v>
      </c>
      <c r="B1054" s="6" t="s">
        <v>5808</v>
      </c>
      <c r="C1054" s="6" t="s">
        <v>469</v>
      </c>
      <c r="D1054" s="6" t="s">
        <v>5809</v>
      </c>
      <c r="E1054" s="6" t="s">
        <v>5810</v>
      </c>
      <c r="F1054" s="6"/>
      <c r="G1054" s="6"/>
      <c r="H1054" s="6"/>
      <c r="I1054" s="6"/>
      <c r="J1054" s="6" t="s">
        <v>42</v>
      </c>
      <c r="K1054" s="6" t="s">
        <v>1097</v>
      </c>
      <c r="L1054" s="6" t="s">
        <v>5811</v>
      </c>
      <c r="M1054" s="1">
        <v>45834</v>
      </c>
      <c r="N1054" s="1">
        <v>45834</v>
      </c>
      <c r="O1054" s="1"/>
      <c r="P1054" s="6" t="s">
        <v>67</v>
      </c>
      <c r="Q1054" s="6" t="s">
        <v>67</v>
      </c>
      <c r="R1054" s="6">
        <v>0</v>
      </c>
      <c r="S1054" s="6">
        <v>1</v>
      </c>
      <c r="T1054" s="6">
        <v>0</v>
      </c>
      <c r="U1054" s="6">
        <v>0</v>
      </c>
      <c r="V1054" s="7" t="str">
        <f>IF(Final_table[[#This Row],[Pipedrive_ID]]&lt;&gt;"",HYPERLINK("https::/silk3.pipedrive.com/person/"&amp;Final_table[[#This Row],[Pipedrive_ID]]/10,Final_table[[#This Row],[fullName]]),"")</f>
        <v/>
      </c>
      <c r="W1054" s="6"/>
      <c r="X1054" s="1"/>
      <c r="Y1054" s="6"/>
      <c r="Z1054" s="6" t="s">
        <v>70</v>
      </c>
      <c r="AA1054" s="6">
        <v>3</v>
      </c>
      <c r="AB1054" s="6" t="s">
        <v>5812</v>
      </c>
      <c r="AC1054" s="6">
        <v>4</v>
      </c>
      <c r="AD1054" t="s">
        <v>68</v>
      </c>
      <c r="AF1054" t="s">
        <v>69</v>
      </c>
      <c r="AG1054" t="s">
        <v>50</v>
      </c>
      <c r="AH1054">
        <v>6</v>
      </c>
      <c r="AI1054">
        <v>1</v>
      </c>
    </row>
    <row r="1055" spans="1:35" x14ac:dyDescent="0.25">
      <c r="A1055" s="7" t="str">
        <f>HYPERLINK(Final_table[[#This Row],[profileUrl]],Final_table[[#This Row],[fullName]])</f>
        <v>Thibaut Cienszkowski</v>
      </c>
      <c r="B1055" s="6" t="s">
        <v>5813</v>
      </c>
      <c r="C1055" s="6" t="s">
        <v>5814</v>
      </c>
      <c r="D1055" s="6" t="s">
        <v>5815</v>
      </c>
      <c r="E1055" s="6" t="s">
        <v>5816</v>
      </c>
      <c r="F1055" s="6"/>
      <c r="G1055" s="6"/>
      <c r="H1055" s="6"/>
      <c r="I1055" s="6"/>
      <c r="J1055" s="6" t="s">
        <v>42</v>
      </c>
      <c r="K1055" s="6" t="s">
        <v>4197</v>
      </c>
      <c r="L1055" s="6" t="s">
        <v>5817</v>
      </c>
      <c r="M1055" s="1">
        <v>45835</v>
      </c>
      <c r="N1055" s="1">
        <v>45835</v>
      </c>
      <c r="O1055" s="1"/>
      <c r="P1055" s="6" t="s">
        <v>67</v>
      </c>
      <c r="Q1055" s="6" t="s">
        <v>67</v>
      </c>
      <c r="R1055" s="6">
        <v>0</v>
      </c>
      <c r="S1055" s="6">
        <v>1</v>
      </c>
      <c r="T1055" s="6">
        <v>0</v>
      </c>
      <c r="U1055" s="6">
        <v>0</v>
      </c>
      <c r="V1055" s="7" t="str">
        <f>IF(Final_table[[#This Row],[Pipedrive_ID]]&lt;&gt;"",HYPERLINK("https::/silk3.pipedrive.com/person/"&amp;Final_table[[#This Row],[Pipedrive_ID]]/10,Final_table[[#This Row],[fullName]]),"")</f>
        <v/>
      </c>
      <c r="W1055" s="6"/>
      <c r="X1055" s="1"/>
      <c r="Y1055" s="6"/>
      <c r="Z1055" s="6" t="s">
        <v>70</v>
      </c>
      <c r="AA1055" s="6">
        <v>0</v>
      </c>
      <c r="AB1055" s="6" t="s">
        <v>70</v>
      </c>
      <c r="AC1055" s="6">
        <v>0</v>
      </c>
      <c r="AD1055" t="s">
        <v>68</v>
      </c>
      <c r="AF1055" t="s">
        <v>69</v>
      </c>
      <c r="AG1055" t="s">
        <v>70</v>
      </c>
      <c r="AH1055">
        <v>6</v>
      </c>
      <c r="AI1055">
        <v>1</v>
      </c>
    </row>
    <row r="1056" spans="1:35" x14ac:dyDescent="0.25">
      <c r="A1056" s="7" t="str">
        <f>HYPERLINK(Final_table[[#This Row],[profileUrl]],Final_table[[#This Row],[fullName]])</f>
        <v>Thijs Schiebroek</v>
      </c>
      <c r="B1056" s="6" t="s">
        <v>5818</v>
      </c>
      <c r="C1056" s="6" t="s">
        <v>469</v>
      </c>
      <c r="D1056" s="6" t="s">
        <v>470</v>
      </c>
      <c r="E1056" s="6" t="s">
        <v>471</v>
      </c>
      <c r="F1056" s="6"/>
      <c r="G1056" s="6"/>
      <c r="H1056" s="6"/>
      <c r="I1056" s="6"/>
      <c r="J1056" s="6" t="s">
        <v>42</v>
      </c>
      <c r="K1056" s="6" t="s">
        <v>156</v>
      </c>
      <c r="L1056" s="6" t="s">
        <v>472</v>
      </c>
      <c r="M1056" s="1">
        <v>45867</v>
      </c>
      <c r="N1056" s="1">
        <v>45867</v>
      </c>
      <c r="O1056" s="1"/>
      <c r="P1056" s="6" t="s">
        <v>67</v>
      </c>
      <c r="Q1056" s="6" t="s">
        <v>67</v>
      </c>
      <c r="R1056" s="6">
        <v>1</v>
      </c>
      <c r="S1056" s="6">
        <v>0</v>
      </c>
      <c r="T1056" s="6">
        <v>0</v>
      </c>
      <c r="U1056" s="6">
        <v>0</v>
      </c>
      <c r="V1056" s="7" t="str">
        <f>IF(Final_table[[#This Row],[Pipedrive_ID]]&lt;&gt;"",HYPERLINK("https::/silk3.pipedrive.com/person/"&amp;Final_table[[#This Row],[Pipedrive_ID]]/10,Final_table[[#This Row],[fullName]]),"")</f>
        <v/>
      </c>
      <c r="W1056" s="6"/>
      <c r="X1056" s="1"/>
      <c r="Y1056" s="6"/>
      <c r="Z1056" s="6" t="s">
        <v>70</v>
      </c>
      <c r="AA1056" s="6">
        <v>5</v>
      </c>
      <c r="AB1056" s="6" t="s">
        <v>5819</v>
      </c>
      <c r="AC1056" s="6">
        <v>2</v>
      </c>
      <c r="AD1056" t="s">
        <v>68</v>
      </c>
      <c r="AF1056" t="s">
        <v>69</v>
      </c>
      <c r="AG1056" t="s">
        <v>50</v>
      </c>
      <c r="AH1056">
        <v>7</v>
      </c>
      <c r="AI1056">
        <v>1</v>
      </c>
    </row>
    <row r="1057" spans="1:35" x14ac:dyDescent="0.25">
      <c r="A1057" s="7" t="str">
        <f>HYPERLINK(Final_table[[#This Row],[profileUrl]],Final_table[[#This Row],[fullName]])</f>
        <v>Thomas M.</v>
      </c>
      <c r="B1057" s="6" t="s">
        <v>5820</v>
      </c>
      <c r="C1057" s="6" t="s">
        <v>210</v>
      </c>
      <c r="D1057" s="6" t="s">
        <v>5617</v>
      </c>
      <c r="E1057" s="6" t="s">
        <v>5821</v>
      </c>
      <c r="F1057" s="6"/>
      <c r="G1057" s="6"/>
      <c r="H1057" s="6"/>
      <c r="I1057" s="6"/>
      <c r="J1057" s="6" t="s">
        <v>337</v>
      </c>
      <c r="K1057" s="6" t="s">
        <v>5822</v>
      </c>
      <c r="L1057" s="6" t="s">
        <v>5823</v>
      </c>
      <c r="M1057" s="1">
        <v>45834</v>
      </c>
      <c r="N1057" s="1">
        <v>45834</v>
      </c>
      <c r="O1057" s="1"/>
      <c r="P1057" s="6" t="s">
        <v>67</v>
      </c>
      <c r="Q1057" s="6" t="s">
        <v>67</v>
      </c>
      <c r="R1057" s="6">
        <v>0</v>
      </c>
      <c r="S1057" s="6">
        <v>1</v>
      </c>
      <c r="T1057" s="6">
        <v>0</v>
      </c>
      <c r="U1057" s="6">
        <v>0</v>
      </c>
      <c r="V1057" s="7" t="str">
        <f>IF(Final_table[[#This Row],[Pipedrive_ID]]&lt;&gt;"",HYPERLINK("https::/silk3.pipedrive.com/person/"&amp;Final_table[[#This Row],[Pipedrive_ID]]/10,Final_table[[#This Row],[fullName]]),"")</f>
        <v/>
      </c>
      <c r="W1057" s="6"/>
      <c r="X1057" s="1"/>
      <c r="Y1057" s="6"/>
      <c r="Z1057" s="6" t="s">
        <v>70</v>
      </c>
      <c r="AA1057" s="6">
        <v>0</v>
      </c>
      <c r="AB1057" s="6" t="s">
        <v>70</v>
      </c>
      <c r="AC1057" s="6">
        <v>0</v>
      </c>
      <c r="AD1057" t="s">
        <v>68</v>
      </c>
      <c r="AF1057" t="s">
        <v>69</v>
      </c>
      <c r="AG1057" t="s">
        <v>70</v>
      </c>
      <c r="AH1057">
        <v>6</v>
      </c>
      <c r="AI1057">
        <v>1</v>
      </c>
    </row>
    <row r="1058" spans="1:35" x14ac:dyDescent="0.25">
      <c r="A1058" s="7" t="str">
        <f>HYPERLINK(Final_table[[#This Row],[profileUrl]],Final_table[[#This Row],[fullName]])</f>
        <v>Thomas Geers</v>
      </c>
      <c r="B1058" s="6" t="s">
        <v>5824</v>
      </c>
      <c r="C1058" s="6" t="s">
        <v>210</v>
      </c>
      <c r="D1058" s="6" t="s">
        <v>5825</v>
      </c>
      <c r="E1058" s="6" t="s">
        <v>5826</v>
      </c>
      <c r="F1058" s="6"/>
      <c r="G1058" s="6"/>
      <c r="H1058" s="6"/>
      <c r="I1058" s="6"/>
      <c r="J1058" s="6" t="s">
        <v>42</v>
      </c>
      <c r="K1058" s="6" t="s">
        <v>549</v>
      </c>
      <c r="L1058" s="6" t="s">
        <v>5827</v>
      </c>
      <c r="M1058" s="1">
        <v>45870</v>
      </c>
      <c r="N1058" s="1">
        <v>45870</v>
      </c>
      <c r="O1058" s="1"/>
      <c r="P1058" s="6" t="s">
        <v>67</v>
      </c>
      <c r="Q1058" s="6" t="s">
        <v>67</v>
      </c>
      <c r="R1058" s="6">
        <v>0</v>
      </c>
      <c r="S1058" s="6">
        <v>1</v>
      </c>
      <c r="T1058" s="6">
        <v>0</v>
      </c>
      <c r="U1058" s="6">
        <v>0</v>
      </c>
      <c r="V1058" s="7" t="str">
        <f>IF(Final_table[[#This Row],[Pipedrive_ID]]&lt;&gt;"",HYPERLINK("https::/silk3.pipedrive.com/person/"&amp;Final_table[[#This Row],[Pipedrive_ID]]/10,Final_table[[#This Row],[fullName]]),"")</f>
        <v/>
      </c>
      <c r="W1058" s="6"/>
      <c r="X1058" s="1"/>
      <c r="Y1058" s="6"/>
      <c r="Z1058" s="6" t="s">
        <v>70</v>
      </c>
      <c r="AA1058" s="6">
        <v>0</v>
      </c>
      <c r="AB1058" s="6" t="s">
        <v>70</v>
      </c>
      <c r="AC1058" s="6">
        <v>1</v>
      </c>
      <c r="AD1058" t="s">
        <v>68</v>
      </c>
      <c r="AF1058" t="s">
        <v>69</v>
      </c>
      <c r="AG1058" t="s">
        <v>79</v>
      </c>
      <c r="AH1058">
        <v>8</v>
      </c>
      <c r="AI1058">
        <v>1</v>
      </c>
    </row>
    <row r="1059" spans="1:35" x14ac:dyDescent="0.25">
      <c r="A1059" s="7" t="str">
        <f>HYPERLINK(Final_table[[#This Row],[profileUrl]],Final_table[[#This Row],[fullName]])</f>
        <v>Thomas Huyghe</v>
      </c>
      <c r="B1059" s="6" t="s">
        <v>5828</v>
      </c>
      <c r="C1059" s="6" t="s">
        <v>210</v>
      </c>
      <c r="D1059" s="6" t="s">
        <v>5829</v>
      </c>
      <c r="E1059" s="6" t="s">
        <v>5830</v>
      </c>
      <c r="F1059" s="6"/>
      <c r="G1059" s="6"/>
      <c r="H1059" s="6"/>
      <c r="I1059" s="6"/>
      <c r="J1059" s="6" t="s">
        <v>42</v>
      </c>
      <c r="K1059" s="6" t="s">
        <v>2101</v>
      </c>
      <c r="L1059" s="6" t="s">
        <v>5831</v>
      </c>
      <c r="M1059" s="1">
        <v>45870</v>
      </c>
      <c r="N1059" s="1">
        <v>45870</v>
      </c>
      <c r="O1059" s="1"/>
      <c r="P1059" s="6" t="s">
        <v>67</v>
      </c>
      <c r="Q1059" s="6" t="s">
        <v>67</v>
      </c>
      <c r="R1059" s="6">
        <v>0</v>
      </c>
      <c r="S1059" s="6">
        <v>1</v>
      </c>
      <c r="T1059" s="6">
        <v>0</v>
      </c>
      <c r="U1059" s="6">
        <v>0</v>
      </c>
      <c r="V1059" s="7" t="str">
        <f>IF(Final_table[[#This Row],[Pipedrive_ID]]&lt;&gt;"",HYPERLINK("https::/silk3.pipedrive.com/person/"&amp;Final_table[[#This Row],[Pipedrive_ID]]/10,Final_table[[#This Row],[fullName]]),"")</f>
        <v/>
      </c>
      <c r="W1059" s="6"/>
      <c r="X1059" s="1"/>
      <c r="Y1059" s="6"/>
      <c r="Z1059" s="6" t="s">
        <v>70</v>
      </c>
      <c r="AA1059" s="6">
        <v>0</v>
      </c>
      <c r="AB1059" s="6" t="s">
        <v>70</v>
      </c>
      <c r="AC1059" s="6">
        <v>0</v>
      </c>
      <c r="AD1059" t="s">
        <v>68</v>
      </c>
      <c r="AF1059" t="s">
        <v>69</v>
      </c>
      <c r="AG1059" t="s">
        <v>70</v>
      </c>
      <c r="AH1059">
        <v>8</v>
      </c>
      <c r="AI1059">
        <v>1</v>
      </c>
    </row>
    <row r="1060" spans="1:35" x14ac:dyDescent="0.25">
      <c r="A1060" s="7" t="str">
        <f>HYPERLINK(Final_table[[#This Row],[profileUrl]],Final_table[[#This Row],[fullName]])</f>
        <v>Thomas Sterckx</v>
      </c>
      <c r="B1060" s="6" t="s">
        <v>5832</v>
      </c>
      <c r="C1060" s="6" t="s">
        <v>210</v>
      </c>
      <c r="D1060" s="6" t="s">
        <v>4283</v>
      </c>
      <c r="E1060" s="6" t="s">
        <v>5833</v>
      </c>
      <c r="F1060" s="6"/>
      <c r="G1060" s="6"/>
      <c r="H1060" s="6"/>
      <c r="I1060" s="6"/>
      <c r="J1060" s="6" t="s">
        <v>337</v>
      </c>
      <c r="K1060" s="6" t="s">
        <v>5834</v>
      </c>
      <c r="L1060" s="6" t="s">
        <v>5835</v>
      </c>
      <c r="M1060" s="1">
        <v>45742</v>
      </c>
      <c r="N1060" s="1">
        <v>45742</v>
      </c>
      <c r="O1060" s="1"/>
      <c r="P1060" s="6" t="s">
        <v>67</v>
      </c>
      <c r="Q1060" s="6" t="s">
        <v>67</v>
      </c>
      <c r="R1060" s="6">
        <v>1</v>
      </c>
      <c r="S1060" s="6">
        <v>0</v>
      </c>
      <c r="T1060" s="6">
        <v>0</v>
      </c>
      <c r="U1060" s="6">
        <v>0</v>
      </c>
      <c r="V1060" s="7" t="str">
        <f>IF(Final_table[[#This Row],[Pipedrive_ID]]&lt;&gt;"",HYPERLINK("https::/silk3.pipedrive.com/person/"&amp;Final_table[[#This Row],[Pipedrive_ID]]/10,Final_table[[#This Row],[fullName]]),"")</f>
        <v/>
      </c>
      <c r="W1060" s="6"/>
      <c r="X1060" s="1"/>
      <c r="Y1060" s="6"/>
      <c r="Z1060" s="6" t="s">
        <v>70</v>
      </c>
      <c r="AA1060" s="6">
        <v>0</v>
      </c>
      <c r="AB1060" s="6" t="s">
        <v>70</v>
      </c>
      <c r="AC1060" s="6">
        <v>0</v>
      </c>
      <c r="AD1060" t="s">
        <v>68</v>
      </c>
      <c r="AF1060" t="s">
        <v>69</v>
      </c>
      <c r="AG1060" t="s">
        <v>70</v>
      </c>
      <c r="AH1060">
        <v>3</v>
      </c>
      <c r="AI1060">
        <v>1</v>
      </c>
    </row>
    <row r="1061" spans="1:35" x14ac:dyDescent="0.25">
      <c r="A1061" s="7" t="str">
        <f>HYPERLINK(Final_table[[#This Row],[profileUrl]],Final_table[[#This Row],[fullName]])</f>
        <v>Thomas Vanhauwere</v>
      </c>
      <c r="B1061" s="6" t="s">
        <v>5836</v>
      </c>
      <c r="C1061" s="6" t="s">
        <v>210</v>
      </c>
      <c r="D1061" s="6" t="s">
        <v>5837</v>
      </c>
      <c r="E1061" s="6" t="s">
        <v>5838</v>
      </c>
      <c r="F1061" s="6"/>
      <c r="G1061" s="6"/>
      <c r="H1061" s="6"/>
      <c r="I1061" s="6"/>
      <c r="J1061" s="6" t="s">
        <v>337</v>
      </c>
      <c r="K1061" s="6" t="s">
        <v>296</v>
      </c>
      <c r="L1061" s="6" t="s">
        <v>1465</v>
      </c>
      <c r="M1061" s="1">
        <v>45870</v>
      </c>
      <c r="N1061" s="1">
        <v>45870</v>
      </c>
      <c r="O1061" s="1"/>
      <c r="P1061" s="6" t="s">
        <v>67</v>
      </c>
      <c r="Q1061" s="6" t="s">
        <v>67</v>
      </c>
      <c r="R1061" s="6">
        <v>0</v>
      </c>
      <c r="S1061" s="6">
        <v>1</v>
      </c>
      <c r="T1061" s="6">
        <v>0</v>
      </c>
      <c r="U1061" s="6">
        <v>0</v>
      </c>
      <c r="V1061" s="7" t="str">
        <f>IF(Final_table[[#This Row],[Pipedrive_ID]]&lt;&gt;"",HYPERLINK("https::/silk3.pipedrive.com/person/"&amp;Final_table[[#This Row],[Pipedrive_ID]]/10,Final_table[[#This Row],[fullName]]),"")</f>
        <v/>
      </c>
      <c r="W1061" s="6"/>
      <c r="X1061" s="1"/>
      <c r="Y1061" s="6"/>
      <c r="Z1061" s="6" t="s">
        <v>70</v>
      </c>
      <c r="AA1061" s="6">
        <v>0</v>
      </c>
      <c r="AB1061" s="6" t="s">
        <v>70</v>
      </c>
      <c r="AC1061" s="6">
        <v>0</v>
      </c>
      <c r="AD1061" t="s">
        <v>68</v>
      </c>
      <c r="AF1061" t="s">
        <v>69</v>
      </c>
      <c r="AG1061" t="s">
        <v>70</v>
      </c>
      <c r="AH1061">
        <v>8</v>
      </c>
      <c r="AI1061">
        <v>1</v>
      </c>
    </row>
    <row r="1062" spans="1:35" x14ac:dyDescent="0.25">
      <c r="A1062" s="7" t="str">
        <f>HYPERLINK(Final_table[[#This Row],[profileUrl]],Final_table[[#This Row],[fullName]])</f>
        <v>Thomas Ockier</v>
      </c>
      <c r="B1062" s="6" t="s">
        <v>5839</v>
      </c>
      <c r="C1062" s="6" t="s">
        <v>210</v>
      </c>
      <c r="D1062" s="6" t="s">
        <v>5840</v>
      </c>
      <c r="E1062" s="6" t="s">
        <v>5841</v>
      </c>
      <c r="F1062" s="6"/>
      <c r="G1062" s="6"/>
      <c r="H1062" s="6"/>
      <c r="I1062" s="6"/>
      <c r="J1062" s="6" t="s">
        <v>337</v>
      </c>
      <c r="K1062" s="6" t="s">
        <v>223</v>
      </c>
      <c r="L1062" s="6" t="s">
        <v>5842</v>
      </c>
      <c r="M1062" s="1">
        <v>45872</v>
      </c>
      <c r="N1062" s="1">
        <v>45872</v>
      </c>
      <c r="O1062" s="1"/>
      <c r="P1062" s="6" t="s">
        <v>67</v>
      </c>
      <c r="Q1062" s="6" t="s">
        <v>67</v>
      </c>
      <c r="R1062" s="6">
        <v>0</v>
      </c>
      <c r="S1062" s="6">
        <v>1</v>
      </c>
      <c r="T1062" s="6">
        <v>0</v>
      </c>
      <c r="U1062" s="6">
        <v>0</v>
      </c>
      <c r="V1062" s="7" t="str">
        <f>IF(Final_table[[#This Row],[Pipedrive_ID]]&lt;&gt;"",HYPERLINK("https::/silk3.pipedrive.com/person/"&amp;Final_table[[#This Row],[Pipedrive_ID]]/10,Final_table[[#This Row],[fullName]]),"")</f>
        <v/>
      </c>
      <c r="W1062" s="6"/>
      <c r="X1062" s="1"/>
      <c r="Y1062" s="6"/>
      <c r="Z1062" s="6" t="s">
        <v>70</v>
      </c>
      <c r="AA1062" s="6">
        <v>0</v>
      </c>
      <c r="AB1062" s="6" t="s">
        <v>70</v>
      </c>
      <c r="AC1062" s="6">
        <v>0</v>
      </c>
      <c r="AD1062" t="s">
        <v>68</v>
      </c>
      <c r="AF1062" t="s">
        <v>69</v>
      </c>
      <c r="AG1062" t="s">
        <v>70</v>
      </c>
      <c r="AH1062">
        <v>8</v>
      </c>
      <c r="AI1062">
        <v>1</v>
      </c>
    </row>
    <row r="1063" spans="1:35" x14ac:dyDescent="0.25">
      <c r="A1063" s="7" t="str">
        <f>HYPERLINK(Final_table[[#This Row],[profileUrl]],Final_table[[#This Row],[fullName]])</f>
        <v>Tilde Coppin</v>
      </c>
      <c r="B1063" s="6" t="s">
        <v>5843</v>
      </c>
      <c r="C1063" s="6" t="s">
        <v>5844</v>
      </c>
      <c r="D1063" s="6" t="s">
        <v>74</v>
      </c>
      <c r="E1063" s="6" t="s">
        <v>5845</v>
      </c>
      <c r="F1063" s="6"/>
      <c r="G1063" s="6"/>
      <c r="H1063" s="6"/>
      <c r="I1063" s="6"/>
      <c r="J1063" s="6" t="s">
        <v>42</v>
      </c>
      <c r="K1063" s="6" t="s">
        <v>5846</v>
      </c>
      <c r="L1063" s="6" t="s">
        <v>5847</v>
      </c>
      <c r="M1063" s="1">
        <v>45834</v>
      </c>
      <c r="N1063" s="1">
        <v>45834</v>
      </c>
      <c r="O1063" s="1"/>
      <c r="P1063" s="6" t="s">
        <v>67</v>
      </c>
      <c r="Q1063" s="6" t="s">
        <v>67</v>
      </c>
      <c r="R1063" s="6">
        <v>0</v>
      </c>
      <c r="S1063" s="6">
        <v>1</v>
      </c>
      <c r="T1063" s="6">
        <v>0</v>
      </c>
      <c r="U1063" s="6">
        <v>0</v>
      </c>
      <c r="V1063" s="7" t="str">
        <f>IF(Final_table[[#This Row],[Pipedrive_ID]]&lt;&gt;"",HYPERLINK("https::/silk3.pipedrive.com/person/"&amp;Final_table[[#This Row],[Pipedrive_ID]]/10,Final_table[[#This Row],[fullName]]),"")</f>
        <v/>
      </c>
      <c r="W1063" s="6"/>
      <c r="X1063" s="1"/>
      <c r="Y1063" s="6"/>
      <c r="Z1063" s="6" t="s">
        <v>70</v>
      </c>
      <c r="AA1063" s="6">
        <v>0</v>
      </c>
      <c r="AB1063" s="6" t="s">
        <v>70</v>
      </c>
      <c r="AC1063" s="6">
        <v>0</v>
      </c>
      <c r="AD1063" t="s">
        <v>68</v>
      </c>
      <c r="AF1063" t="s">
        <v>69</v>
      </c>
      <c r="AG1063" t="s">
        <v>70</v>
      </c>
      <c r="AH1063">
        <v>6</v>
      </c>
      <c r="AI1063">
        <v>1</v>
      </c>
    </row>
    <row r="1064" spans="1:35" x14ac:dyDescent="0.25">
      <c r="A1064" s="7" t="str">
        <f>HYPERLINK(Final_table[[#This Row],[profileUrl]],Final_table[[#This Row],[fullName]])</f>
        <v>Tim De Vilder</v>
      </c>
      <c r="B1064" s="6" t="s">
        <v>5848</v>
      </c>
      <c r="C1064" s="6" t="s">
        <v>1934</v>
      </c>
      <c r="D1064" s="6" t="s">
        <v>5849</v>
      </c>
      <c r="E1064" s="6" t="s">
        <v>5850</v>
      </c>
      <c r="F1064" s="6"/>
      <c r="G1064" s="6"/>
      <c r="H1064" s="6"/>
      <c r="I1064" s="6"/>
      <c r="J1064" s="6" t="s">
        <v>42</v>
      </c>
      <c r="K1064" s="6" t="s">
        <v>5014</v>
      </c>
      <c r="L1064" s="6" t="s">
        <v>2497</v>
      </c>
      <c r="M1064" s="1">
        <v>45732</v>
      </c>
      <c r="N1064" s="1">
        <v>45732</v>
      </c>
      <c r="O1064" s="1"/>
      <c r="P1064" s="6" t="s">
        <v>67</v>
      </c>
      <c r="Q1064" s="6" t="s">
        <v>67</v>
      </c>
      <c r="R1064" s="6">
        <v>0</v>
      </c>
      <c r="S1064" s="6">
        <v>1</v>
      </c>
      <c r="T1064" s="6">
        <v>0</v>
      </c>
      <c r="U1064" s="6">
        <v>0</v>
      </c>
      <c r="V1064" s="7" t="str">
        <f>IF(Final_table[[#This Row],[Pipedrive_ID]]&lt;&gt;"",HYPERLINK("https::/silk3.pipedrive.com/person/"&amp;Final_table[[#This Row],[Pipedrive_ID]]/10,Final_table[[#This Row],[fullName]]),"")</f>
        <v/>
      </c>
      <c r="W1064" s="6"/>
      <c r="X1064" s="1"/>
      <c r="Y1064" s="6"/>
      <c r="Z1064" s="6" t="s">
        <v>70</v>
      </c>
      <c r="AA1064" s="6">
        <v>7</v>
      </c>
      <c r="AB1064" s="6" t="s">
        <v>5851</v>
      </c>
      <c r="AC1064" s="6">
        <v>7</v>
      </c>
      <c r="AD1064" t="s">
        <v>68</v>
      </c>
      <c r="AF1064" t="s">
        <v>69</v>
      </c>
      <c r="AG1064" t="s">
        <v>50</v>
      </c>
      <c r="AH1064">
        <v>3</v>
      </c>
      <c r="AI1064">
        <v>1</v>
      </c>
    </row>
    <row r="1065" spans="1:35" x14ac:dyDescent="0.25">
      <c r="A1065" s="7" t="str">
        <f>HYPERLINK(Final_table[[#This Row],[profileUrl]],Final_table[[#This Row],[fullName]])</f>
        <v>Tim De Ryck</v>
      </c>
      <c r="B1065" s="6" t="s">
        <v>5852</v>
      </c>
      <c r="C1065" s="6" t="s">
        <v>1934</v>
      </c>
      <c r="D1065" s="6" t="s">
        <v>5853</v>
      </c>
      <c r="E1065" s="6" t="s">
        <v>5854</v>
      </c>
      <c r="F1065" s="6"/>
      <c r="G1065" s="6"/>
      <c r="H1065" s="6"/>
      <c r="I1065" s="6"/>
      <c r="J1065" s="6" t="s">
        <v>42</v>
      </c>
      <c r="K1065" s="6" t="s">
        <v>5855</v>
      </c>
      <c r="L1065" s="6" t="s">
        <v>88</v>
      </c>
      <c r="M1065" s="1">
        <v>45836</v>
      </c>
      <c r="N1065" s="1">
        <v>45836</v>
      </c>
      <c r="O1065" s="1"/>
      <c r="P1065" s="6" t="s">
        <v>67</v>
      </c>
      <c r="Q1065" s="6" t="s">
        <v>67</v>
      </c>
      <c r="R1065" s="6">
        <v>0</v>
      </c>
      <c r="S1065" s="6">
        <v>1</v>
      </c>
      <c r="T1065" s="6">
        <v>0</v>
      </c>
      <c r="U1065" s="6">
        <v>0</v>
      </c>
      <c r="V1065" s="7" t="str">
        <f>IF(Final_table[[#This Row],[Pipedrive_ID]]&lt;&gt;"",HYPERLINK("https::/silk3.pipedrive.com/person/"&amp;Final_table[[#This Row],[Pipedrive_ID]]/10,Final_table[[#This Row],[fullName]]),"")</f>
        <v/>
      </c>
      <c r="W1065" s="6"/>
      <c r="X1065" s="1"/>
      <c r="Y1065" s="6"/>
      <c r="Z1065" s="6" t="s">
        <v>70</v>
      </c>
      <c r="AA1065" s="6">
        <v>0</v>
      </c>
      <c r="AB1065" s="6" t="s">
        <v>70</v>
      </c>
      <c r="AC1065" s="6">
        <v>0</v>
      </c>
      <c r="AD1065" t="s">
        <v>68</v>
      </c>
      <c r="AF1065" t="s">
        <v>69</v>
      </c>
      <c r="AG1065" t="s">
        <v>70</v>
      </c>
      <c r="AH1065">
        <v>6</v>
      </c>
      <c r="AI1065">
        <v>1</v>
      </c>
    </row>
    <row r="1066" spans="1:35" x14ac:dyDescent="0.25">
      <c r="A1066" s="7" t="str">
        <f>HYPERLINK(Final_table[[#This Row],[profileUrl]],Final_table[[#This Row],[fullName]])</f>
        <v>Tim Vlasselaerts</v>
      </c>
      <c r="B1066" s="6" t="s">
        <v>5856</v>
      </c>
      <c r="C1066" s="6" t="s">
        <v>1934</v>
      </c>
      <c r="D1066" s="6" t="s">
        <v>5857</v>
      </c>
      <c r="E1066" s="6" t="s">
        <v>5858</v>
      </c>
      <c r="F1066" s="6"/>
      <c r="G1066" s="6"/>
      <c r="H1066" s="6"/>
      <c r="I1066" s="6"/>
      <c r="J1066" s="6" t="s">
        <v>337</v>
      </c>
      <c r="K1066" s="6" t="s">
        <v>5859</v>
      </c>
      <c r="L1066" s="6" t="s">
        <v>5860</v>
      </c>
      <c r="M1066" s="1">
        <v>45870</v>
      </c>
      <c r="N1066" s="1">
        <v>45870</v>
      </c>
      <c r="O1066" s="1"/>
      <c r="P1066" s="6" t="s">
        <v>67</v>
      </c>
      <c r="Q1066" s="6" t="s">
        <v>67</v>
      </c>
      <c r="R1066" s="6">
        <v>0</v>
      </c>
      <c r="S1066" s="6">
        <v>1</v>
      </c>
      <c r="T1066" s="6">
        <v>0</v>
      </c>
      <c r="U1066" s="6">
        <v>0</v>
      </c>
      <c r="V1066" s="7" t="str">
        <f>IF(Final_table[[#This Row],[Pipedrive_ID]]&lt;&gt;"",HYPERLINK("https::/silk3.pipedrive.com/person/"&amp;Final_table[[#This Row],[Pipedrive_ID]]/10,Final_table[[#This Row],[fullName]]),"")</f>
        <v/>
      </c>
      <c r="W1066" s="6"/>
      <c r="X1066" s="1"/>
      <c r="Y1066" s="6"/>
      <c r="Z1066" s="6" t="s">
        <v>70</v>
      </c>
      <c r="AA1066" s="6">
        <v>0</v>
      </c>
      <c r="AB1066" s="6" t="s">
        <v>70</v>
      </c>
      <c r="AC1066" s="6">
        <v>0</v>
      </c>
      <c r="AD1066" t="s">
        <v>68</v>
      </c>
      <c r="AF1066" t="s">
        <v>69</v>
      </c>
      <c r="AG1066" t="s">
        <v>70</v>
      </c>
      <c r="AH1066">
        <v>8</v>
      </c>
      <c r="AI1066">
        <v>1</v>
      </c>
    </row>
    <row r="1067" spans="1:35" x14ac:dyDescent="0.25">
      <c r="A1067" s="7" t="str">
        <f>HYPERLINK(Final_table[[#This Row],[profileUrl]],Final_table[[#This Row],[fullName]])</f>
        <v>Tina Schoutens</v>
      </c>
      <c r="B1067" s="6" t="s">
        <v>5861</v>
      </c>
      <c r="C1067" s="6" t="s">
        <v>3015</v>
      </c>
      <c r="D1067" s="6" t="s">
        <v>5862</v>
      </c>
      <c r="E1067" s="6" t="s">
        <v>5863</v>
      </c>
      <c r="F1067" s="6"/>
      <c r="G1067" s="6"/>
      <c r="H1067" s="6"/>
      <c r="I1067" s="6"/>
      <c r="J1067" s="6" t="s">
        <v>42</v>
      </c>
      <c r="K1067" s="6" t="s">
        <v>65</v>
      </c>
      <c r="L1067" s="6" t="s">
        <v>5864</v>
      </c>
      <c r="M1067" s="1">
        <v>45861</v>
      </c>
      <c r="N1067" s="1">
        <v>45861</v>
      </c>
      <c r="O1067" s="1"/>
      <c r="P1067" s="6" t="s">
        <v>67</v>
      </c>
      <c r="Q1067" s="6" t="s">
        <v>67</v>
      </c>
      <c r="R1067" s="6">
        <v>0</v>
      </c>
      <c r="S1067" s="6">
        <v>1</v>
      </c>
      <c r="T1067" s="6">
        <v>0</v>
      </c>
      <c r="U1067" s="6">
        <v>0</v>
      </c>
      <c r="V1067" s="7" t="str">
        <f>IF(Final_table[[#This Row],[Pipedrive_ID]]&lt;&gt;"",HYPERLINK("https::/silk3.pipedrive.com/person/"&amp;Final_table[[#This Row],[Pipedrive_ID]]/10,Final_table[[#This Row],[fullName]]),"")</f>
        <v/>
      </c>
      <c r="W1067" s="6"/>
      <c r="X1067" s="1"/>
      <c r="Y1067" s="6"/>
      <c r="Z1067" s="6" t="s">
        <v>70</v>
      </c>
      <c r="AA1067" s="6">
        <v>0</v>
      </c>
      <c r="AB1067" s="6" t="s">
        <v>70</v>
      </c>
      <c r="AC1067" s="6">
        <v>1</v>
      </c>
      <c r="AD1067" t="s">
        <v>68</v>
      </c>
      <c r="AF1067" t="s">
        <v>69</v>
      </c>
      <c r="AG1067" t="s">
        <v>79</v>
      </c>
      <c r="AH1067">
        <v>7</v>
      </c>
      <c r="AI1067">
        <v>1</v>
      </c>
    </row>
    <row r="1068" spans="1:35" x14ac:dyDescent="0.25">
      <c r="A1068" s="7" t="str">
        <f>HYPERLINK(Final_table[[#This Row],[profileUrl]],Final_table[[#This Row],[fullName]])</f>
        <v>Tine Bovijn</v>
      </c>
      <c r="B1068" s="6" t="s">
        <v>5865</v>
      </c>
      <c r="C1068" s="6" t="s">
        <v>534</v>
      </c>
      <c r="D1068" s="6" t="s">
        <v>5866</v>
      </c>
      <c r="E1068" s="6" t="s">
        <v>5867</v>
      </c>
      <c r="F1068" s="6"/>
      <c r="G1068" s="6"/>
      <c r="H1068" s="6"/>
      <c r="I1068" s="6"/>
      <c r="J1068" s="6" t="s">
        <v>337</v>
      </c>
      <c r="K1068" s="6" t="s">
        <v>5868</v>
      </c>
      <c r="L1068" s="6" t="s">
        <v>5869</v>
      </c>
      <c r="M1068" s="1">
        <v>45740</v>
      </c>
      <c r="N1068" s="1">
        <v>45740</v>
      </c>
      <c r="O1068" s="1"/>
      <c r="P1068" s="6" t="s">
        <v>67</v>
      </c>
      <c r="Q1068" s="6" t="s">
        <v>67</v>
      </c>
      <c r="R1068" s="6">
        <v>1</v>
      </c>
      <c r="S1068" s="6">
        <v>0</v>
      </c>
      <c r="T1068" s="6">
        <v>0</v>
      </c>
      <c r="U1068" s="6">
        <v>0</v>
      </c>
      <c r="V1068" s="7" t="str">
        <f>IF(Final_table[[#This Row],[Pipedrive_ID]]&lt;&gt;"",HYPERLINK("https::/silk3.pipedrive.com/person/"&amp;Final_table[[#This Row],[Pipedrive_ID]]/10,Final_table[[#This Row],[fullName]]),"")</f>
        <v/>
      </c>
      <c r="W1068" s="6"/>
      <c r="X1068" s="1"/>
      <c r="Y1068" s="6"/>
      <c r="Z1068" s="6" t="s">
        <v>70</v>
      </c>
      <c r="AA1068" s="6">
        <v>0</v>
      </c>
      <c r="AB1068" s="6" t="s">
        <v>70</v>
      </c>
      <c r="AC1068" s="6">
        <v>0</v>
      </c>
      <c r="AD1068" t="s">
        <v>68</v>
      </c>
      <c r="AF1068" t="s">
        <v>69</v>
      </c>
      <c r="AG1068" t="s">
        <v>70</v>
      </c>
      <c r="AH1068">
        <v>3</v>
      </c>
      <c r="AI1068">
        <v>1</v>
      </c>
    </row>
    <row r="1069" spans="1:35" x14ac:dyDescent="0.25">
      <c r="A1069" s="7" t="str">
        <f>HYPERLINK(Final_table[[#This Row],[profileUrl]],Final_table[[#This Row],[fullName]])</f>
        <v>Tom Sandra</v>
      </c>
      <c r="B1069" s="6" t="s">
        <v>5870</v>
      </c>
      <c r="C1069" s="6" t="s">
        <v>1855</v>
      </c>
      <c r="D1069" s="6" t="s">
        <v>5559</v>
      </c>
      <c r="E1069" s="6" t="s">
        <v>5871</v>
      </c>
      <c r="F1069" s="6"/>
      <c r="G1069" s="6"/>
      <c r="H1069" s="6"/>
      <c r="I1069" s="6"/>
      <c r="J1069" s="6" t="s">
        <v>337</v>
      </c>
      <c r="K1069" s="6" t="s">
        <v>223</v>
      </c>
      <c r="L1069" s="6" t="s">
        <v>5872</v>
      </c>
      <c r="M1069" s="1">
        <v>45834</v>
      </c>
      <c r="N1069" s="1">
        <v>45834</v>
      </c>
      <c r="O1069" s="1"/>
      <c r="P1069" s="6" t="s">
        <v>67</v>
      </c>
      <c r="Q1069" s="6" t="s">
        <v>67</v>
      </c>
      <c r="R1069" s="6">
        <v>0</v>
      </c>
      <c r="S1069" s="6">
        <v>1</v>
      </c>
      <c r="T1069" s="6">
        <v>0</v>
      </c>
      <c r="U1069" s="6">
        <v>0</v>
      </c>
      <c r="V1069" s="7" t="str">
        <f>IF(Final_table[[#This Row],[Pipedrive_ID]]&lt;&gt;"",HYPERLINK("https::/silk3.pipedrive.com/person/"&amp;Final_table[[#This Row],[Pipedrive_ID]]/10,Final_table[[#This Row],[fullName]]),"")</f>
        <v/>
      </c>
      <c r="W1069" s="6"/>
      <c r="X1069" s="1"/>
      <c r="Y1069" s="6"/>
      <c r="Z1069" s="6" t="s">
        <v>70</v>
      </c>
      <c r="AA1069" s="6">
        <v>0</v>
      </c>
      <c r="AB1069" s="6" t="s">
        <v>70</v>
      </c>
      <c r="AC1069" s="6">
        <v>0</v>
      </c>
      <c r="AD1069" t="s">
        <v>68</v>
      </c>
      <c r="AF1069" t="s">
        <v>69</v>
      </c>
      <c r="AG1069" t="s">
        <v>70</v>
      </c>
      <c r="AH1069">
        <v>6</v>
      </c>
      <c r="AI1069">
        <v>1</v>
      </c>
    </row>
    <row r="1070" spans="1:35" x14ac:dyDescent="0.25">
      <c r="A1070" s="7" t="str">
        <f>HYPERLINK(Final_table[[#This Row],[profileUrl]],Final_table[[#This Row],[fullName]])</f>
        <v>Tom Tack</v>
      </c>
      <c r="B1070" s="6" t="s">
        <v>5873</v>
      </c>
      <c r="C1070" s="6" t="s">
        <v>1855</v>
      </c>
      <c r="D1070" s="6" t="s">
        <v>5874</v>
      </c>
      <c r="E1070" s="6" t="s">
        <v>5875</v>
      </c>
      <c r="F1070" s="6"/>
      <c r="G1070" s="6"/>
      <c r="H1070" s="6"/>
      <c r="I1070" s="6"/>
      <c r="J1070" s="6" t="s">
        <v>337</v>
      </c>
      <c r="K1070" s="6" t="s">
        <v>676</v>
      </c>
      <c r="L1070" s="6" t="s">
        <v>5876</v>
      </c>
      <c r="M1070" s="1">
        <v>45834</v>
      </c>
      <c r="N1070" s="1">
        <v>45834</v>
      </c>
      <c r="O1070" s="1"/>
      <c r="P1070" s="6" t="s">
        <v>67</v>
      </c>
      <c r="Q1070" s="6" t="s">
        <v>67</v>
      </c>
      <c r="R1070" s="6">
        <v>0</v>
      </c>
      <c r="S1070" s="6">
        <v>1</v>
      </c>
      <c r="T1070" s="6">
        <v>0</v>
      </c>
      <c r="U1070" s="6">
        <v>0</v>
      </c>
      <c r="V1070" s="7" t="str">
        <f>IF(Final_table[[#This Row],[Pipedrive_ID]]&lt;&gt;"",HYPERLINK("https::/silk3.pipedrive.com/person/"&amp;Final_table[[#This Row],[Pipedrive_ID]]/10,Final_table[[#This Row],[fullName]]),"")</f>
        <v/>
      </c>
      <c r="W1070" s="6"/>
      <c r="X1070" s="1"/>
      <c r="Y1070" s="6"/>
      <c r="Z1070" s="6" t="s">
        <v>70</v>
      </c>
      <c r="AA1070" s="6">
        <v>0</v>
      </c>
      <c r="AB1070" s="6" t="s">
        <v>70</v>
      </c>
      <c r="AC1070" s="6">
        <v>1</v>
      </c>
      <c r="AD1070" t="s">
        <v>68</v>
      </c>
      <c r="AF1070" t="s">
        <v>69</v>
      </c>
      <c r="AG1070" t="s">
        <v>79</v>
      </c>
      <c r="AH1070">
        <v>6</v>
      </c>
      <c r="AI1070">
        <v>1</v>
      </c>
    </row>
    <row r="1071" spans="1:35" x14ac:dyDescent="0.25">
      <c r="A1071" s="7" t="str">
        <f>HYPERLINK(Final_table[[#This Row],[profileUrl]],Final_table[[#This Row],[fullName]])</f>
        <v>Tom Van Den Heuvel</v>
      </c>
      <c r="B1071" s="6" t="s">
        <v>5877</v>
      </c>
      <c r="C1071" s="6" t="s">
        <v>1855</v>
      </c>
      <c r="D1071" s="6" t="s">
        <v>5777</v>
      </c>
      <c r="E1071" s="6" t="s">
        <v>5878</v>
      </c>
      <c r="F1071" s="6"/>
      <c r="G1071" s="6"/>
      <c r="H1071" s="6"/>
      <c r="I1071" s="6"/>
      <c r="J1071" s="6" t="s">
        <v>42</v>
      </c>
      <c r="K1071" s="6" t="s">
        <v>5879</v>
      </c>
      <c r="L1071" s="6" t="s">
        <v>5880</v>
      </c>
      <c r="M1071" s="1">
        <v>45837</v>
      </c>
      <c r="N1071" s="1">
        <v>45837</v>
      </c>
      <c r="O1071" s="1"/>
      <c r="P1071" s="6" t="s">
        <v>67</v>
      </c>
      <c r="Q1071" s="6" t="s">
        <v>67</v>
      </c>
      <c r="R1071" s="6">
        <v>0</v>
      </c>
      <c r="S1071" s="6">
        <v>1</v>
      </c>
      <c r="T1071" s="6">
        <v>0</v>
      </c>
      <c r="U1071" s="6">
        <v>0</v>
      </c>
      <c r="V1071" s="7" t="str">
        <f>IF(Final_table[[#This Row],[Pipedrive_ID]]&lt;&gt;"",HYPERLINK("https::/silk3.pipedrive.com/person/"&amp;Final_table[[#This Row],[Pipedrive_ID]]/10,Final_table[[#This Row],[fullName]]),"")</f>
        <v/>
      </c>
      <c r="W1071" s="6"/>
      <c r="X1071" s="1"/>
      <c r="Y1071" s="6"/>
      <c r="Z1071" s="6" t="s">
        <v>70</v>
      </c>
      <c r="AA1071" s="6">
        <v>0</v>
      </c>
      <c r="AB1071" s="6" t="s">
        <v>70</v>
      </c>
      <c r="AC1071" s="6">
        <v>0</v>
      </c>
      <c r="AD1071" t="s">
        <v>68</v>
      </c>
      <c r="AF1071" t="s">
        <v>69</v>
      </c>
      <c r="AG1071" t="s">
        <v>70</v>
      </c>
      <c r="AH1071">
        <v>6</v>
      </c>
      <c r="AI1071">
        <v>1</v>
      </c>
    </row>
    <row r="1072" spans="1:35" x14ac:dyDescent="0.25">
      <c r="A1072" s="7" t="str">
        <f>HYPERLINK(Final_table[[#This Row],[profileUrl]],Final_table[[#This Row],[fullName]])</f>
        <v>Tom Van Den Heuvel</v>
      </c>
      <c r="B1072" s="6" t="s">
        <v>5881</v>
      </c>
      <c r="C1072" s="6" t="s">
        <v>1855</v>
      </c>
      <c r="D1072" s="6" t="s">
        <v>5777</v>
      </c>
      <c r="E1072" s="6" t="s">
        <v>5878</v>
      </c>
      <c r="F1072" s="6"/>
      <c r="G1072" s="6"/>
      <c r="H1072" s="6"/>
      <c r="I1072" s="6"/>
      <c r="J1072" s="6" t="s">
        <v>337</v>
      </c>
      <c r="K1072" s="6" t="s">
        <v>5882</v>
      </c>
      <c r="L1072" s="6" t="s">
        <v>5883</v>
      </c>
      <c r="M1072" s="1">
        <v>45704</v>
      </c>
      <c r="N1072" s="1">
        <v>45704</v>
      </c>
      <c r="O1072" s="1"/>
      <c r="P1072" s="6" t="s">
        <v>67</v>
      </c>
      <c r="Q1072" s="6" t="s">
        <v>67</v>
      </c>
      <c r="R1072" s="6">
        <v>1</v>
      </c>
      <c r="S1072" s="6">
        <v>0</v>
      </c>
      <c r="T1072" s="6">
        <v>0</v>
      </c>
      <c r="U1072" s="6">
        <v>0</v>
      </c>
      <c r="V1072" s="7" t="str">
        <f>IF(Final_table[[#This Row],[Pipedrive_ID]]&lt;&gt;"",HYPERLINK("https::/silk3.pipedrive.com/person/"&amp;Final_table[[#This Row],[Pipedrive_ID]]/10,Final_table[[#This Row],[fullName]]),"")</f>
        <v/>
      </c>
      <c r="W1072" s="6"/>
      <c r="X1072" s="1"/>
      <c r="Y1072" s="6"/>
      <c r="Z1072" s="6" t="s">
        <v>70</v>
      </c>
      <c r="AA1072" s="6">
        <v>0</v>
      </c>
      <c r="AB1072" s="6" t="s">
        <v>70</v>
      </c>
      <c r="AC1072" s="6">
        <v>1</v>
      </c>
      <c r="AD1072" t="s">
        <v>68</v>
      </c>
      <c r="AF1072" t="s">
        <v>69</v>
      </c>
      <c r="AG1072" t="s">
        <v>79</v>
      </c>
      <c r="AH1072">
        <v>2</v>
      </c>
      <c r="AI1072">
        <v>1</v>
      </c>
    </row>
    <row r="1073" spans="1:35" x14ac:dyDescent="0.25">
      <c r="A1073" s="7" t="str">
        <f>HYPERLINK(Final_table[[#This Row],[profileUrl]],Final_table[[#This Row],[fullName]])</f>
        <v>Tom Verbeke</v>
      </c>
      <c r="B1073" s="6" t="s">
        <v>5884</v>
      </c>
      <c r="C1073" s="6" t="s">
        <v>1855</v>
      </c>
      <c r="D1073" s="6" t="s">
        <v>5885</v>
      </c>
      <c r="E1073" s="6" t="s">
        <v>5886</v>
      </c>
      <c r="F1073" s="6"/>
      <c r="G1073" s="6"/>
      <c r="H1073" s="6"/>
      <c r="I1073" s="6"/>
      <c r="J1073" s="6" t="s">
        <v>337</v>
      </c>
      <c r="K1073" s="6" t="s">
        <v>4558</v>
      </c>
      <c r="L1073" s="6" t="s">
        <v>5887</v>
      </c>
      <c r="M1073" s="1">
        <v>45870</v>
      </c>
      <c r="N1073" s="1">
        <v>45870</v>
      </c>
      <c r="O1073" s="1"/>
      <c r="P1073" s="6" t="s">
        <v>67</v>
      </c>
      <c r="Q1073" s="6" t="s">
        <v>67</v>
      </c>
      <c r="R1073" s="6">
        <v>0</v>
      </c>
      <c r="S1073" s="6">
        <v>1</v>
      </c>
      <c r="T1073" s="6">
        <v>0</v>
      </c>
      <c r="U1073" s="6">
        <v>0</v>
      </c>
      <c r="V1073" s="7" t="str">
        <f>IF(Final_table[[#This Row],[Pipedrive_ID]]&lt;&gt;"",HYPERLINK("https::/silk3.pipedrive.com/person/"&amp;Final_table[[#This Row],[Pipedrive_ID]]/10,Final_table[[#This Row],[fullName]]),"")</f>
        <v/>
      </c>
      <c r="W1073" s="6"/>
      <c r="X1073" s="1"/>
      <c r="Y1073" s="6"/>
      <c r="Z1073" s="6" t="s">
        <v>70</v>
      </c>
      <c r="AA1073" s="6">
        <v>0</v>
      </c>
      <c r="AB1073" s="6" t="s">
        <v>70</v>
      </c>
      <c r="AC1073" s="6">
        <v>0</v>
      </c>
      <c r="AD1073" t="s">
        <v>68</v>
      </c>
      <c r="AF1073" t="s">
        <v>69</v>
      </c>
      <c r="AG1073" t="s">
        <v>70</v>
      </c>
      <c r="AH1073">
        <v>8</v>
      </c>
      <c r="AI1073">
        <v>1</v>
      </c>
    </row>
    <row r="1074" spans="1:35" x14ac:dyDescent="0.25">
      <c r="A1074" s="7" t="str">
        <f>HYPERLINK(Final_table[[#This Row],[profileUrl]],Final_table[[#This Row],[fullName]])</f>
        <v>Tom Verret</v>
      </c>
      <c r="B1074" s="6" t="s">
        <v>5888</v>
      </c>
      <c r="C1074" s="6" t="s">
        <v>1855</v>
      </c>
      <c r="D1074" s="6" t="s">
        <v>5889</v>
      </c>
      <c r="E1074" s="6" t="s">
        <v>5890</v>
      </c>
      <c r="F1074" s="6"/>
      <c r="G1074" s="6"/>
      <c r="H1074" s="6"/>
      <c r="I1074" s="6"/>
      <c r="J1074" s="6" t="s">
        <v>42</v>
      </c>
      <c r="K1074" s="6" t="s">
        <v>139</v>
      </c>
      <c r="L1074" s="6" t="s">
        <v>140</v>
      </c>
      <c r="M1074" s="1">
        <v>45834</v>
      </c>
      <c r="N1074" s="1">
        <v>45834</v>
      </c>
      <c r="O1074" s="1"/>
      <c r="P1074" s="6" t="s">
        <v>67</v>
      </c>
      <c r="Q1074" s="6" t="s">
        <v>67</v>
      </c>
      <c r="R1074" s="6">
        <v>0</v>
      </c>
      <c r="S1074" s="6">
        <v>1</v>
      </c>
      <c r="T1074" s="6">
        <v>0</v>
      </c>
      <c r="U1074" s="6">
        <v>0</v>
      </c>
      <c r="V1074" s="7" t="str">
        <f>IF(Final_table[[#This Row],[Pipedrive_ID]]&lt;&gt;"",HYPERLINK("https::/silk3.pipedrive.com/person/"&amp;Final_table[[#This Row],[Pipedrive_ID]]/10,Final_table[[#This Row],[fullName]]),"")</f>
        <v/>
      </c>
      <c r="W1074" s="6"/>
      <c r="X1074" s="1"/>
      <c r="Y1074" s="6"/>
      <c r="Z1074" s="6" t="s">
        <v>70</v>
      </c>
      <c r="AA1074" s="6">
        <v>0</v>
      </c>
      <c r="AB1074" s="6" t="s">
        <v>70</v>
      </c>
      <c r="AC1074" s="6">
        <v>1</v>
      </c>
      <c r="AD1074" t="s">
        <v>68</v>
      </c>
      <c r="AF1074" t="s">
        <v>69</v>
      </c>
      <c r="AG1074" t="s">
        <v>79</v>
      </c>
      <c r="AH1074">
        <v>6</v>
      </c>
      <c r="AI1074">
        <v>1</v>
      </c>
    </row>
    <row r="1075" spans="1:35" x14ac:dyDescent="0.25">
      <c r="A1075" s="7" t="str">
        <f>HYPERLINK(Final_table[[#This Row],[profileUrl]],Final_table[[#This Row],[fullName]])</f>
        <v>Tom Verschoren</v>
      </c>
      <c r="B1075" s="6" t="s">
        <v>5891</v>
      </c>
      <c r="C1075" s="6" t="s">
        <v>1855</v>
      </c>
      <c r="D1075" s="6" t="s">
        <v>5892</v>
      </c>
      <c r="E1075" s="6" t="s">
        <v>5893</v>
      </c>
      <c r="F1075" s="6"/>
      <c r="G1075" s="6"/>
      <c r="H1075" s="6"/>
      <c r="I1075" s="6"/>
      <c r="J1075" s="6" t="s">
        <v>42</v>
      </c>
      <c r="K1075" s="6" t="s">
        <v>5894</v>
      </c>
      <c r="L1075" s="6" t="s">
        <v>5895</v>
      </c>
      <c r="M1075" s="1">
        <v>45834</v>
      </c>
      <c r="N1075" s="1">
        <v>45834</v>
      </c>
      <c r="O1075" s="1"/>
      <c r="P1075" s="6" t="s">
        <v>67</v>
      </c>
      <c r="Q1075" s="6" t="s">
        <v>67</v>
      </c>
      <c r="R1075" s="6">
        <v>0</v>
      </c>
      <c r="S1075" s="6">
        <v>1</v>
      </c>
      <c r="T1075" s="6">
        <v>0</v>
      </c>
      <c r="U1075" s="6">
        <v>0</v>
      </c>
      <c r="V1075" s="7" t="str">
        <f>IF(Final_table[[#This Row],[Pipedrive_ID]]&lt;&gt;"",HYPERLINK("https::/silk3.pipedrive.com/person/"&amp;Final_table[[#This Row],[Pipedrive_ID]]/10,Final_table[[#This Row],[fullName]]),"")</f>
        <v/>
      </c>
      <c r="W1075" s="6"/>
      <c r="X1075" s="1"/>
      <c r="Y1075" s="6"/>
      <c r="Z1075" s="6" t="s">
        <v>70</v>
      </c>
      <c r="AA1075" s="6">
        <v>1</v>
      </c>
      <c r="AB1075" s="6" t="s">
        <v>5896</v>
      </c>
      <c r="AC1075" s="6">
        <v>0</v>
      </c>
      <c r="AD1075" t="s">
        <v>68</v>
      </c>
      <c r="AF1075" t="s">
        <v>69</v>
      </c>
      <c r="AG1075" t="s">
        <v>166</v>
      </c>
      <c r="AH1075">
        <v>6</v>
      </c>
      <c r="AI1075">
        <v>1</v>
      </c>
    </row>
    <row r="1076" spans="1:35" x14ac:dyDescent="0.25">
      <c r="A1076" s="7" t="str">
        <f>HYPERLINK(Final_table[[#This Row],[profileUrl]],Final_table[[#This Row],[fullName]])</f>
        <v>Tomas Coppens</v>
      </c>
      <c r="B1076" s="6" t="s">
        <v>6155</v>
      </c>
      <c r="C1076" s="6" t="s">
        <v>6156</v>
      </c>
      <c r="D1076" s="6" t="s">
        <v>211</v>
      </c>
      <c r="E1076" s="6" t="s">
        <v>6157</v>
      </c>
      <c r="F1076" s="6"/>
      <c r="G1076" s="6"/>
      <c r="H1076" s="6"/>
      <c r="I1076" s="6"/>
      <c r="J1076" s="6" t="s">
        <v>337</v>
      </c>
      <c r="K1076" s="6" t="s">
        <v>5089</v>
      </c>
      <c r="L1076" s="6" t="s">
        <v>3242</v>
      </c>
      <c r="M1076" s="1">
        <v>45872</v>
      </c>
      <c r="N1076" s="1">
        <v>45872</v>
      </c>
      <c r="O1076" s="1"/>
      <c r="P1076" s="6" t="s">
        <v>67</v>
      </c>
      <c r="Q1076" s="6" t="s">
        <v>67</v>
      </c>
      <c r="R1076" s="6">
        <v>0</v>
      </c>
      <c r="S1076" s="6">
        <v>1</v>
      </c>
      <c r="T1076" s="6">
        <v>0</v>
      </c>
      <c r="U1076" s="6">
        <v>0</v>
      </c>
      <c r="V1076" s="7" t="str">
        <f>IF(Final_table[[#This Row],[Pipedrive_ID]]&lt;&gt;"",HYPERLINK("https::/silk3.pipedrive.com/person/"&amp;Final_table[[#This Row],[Pipedrive_ID]]/10,Final_table[[#This Row],[fullName]]),"")</f>
        <v/>
      </c>
      <c r="W1076" s="6"/>
      <c r="X1076" s="1"/>
      <c r="Y1076" s="6"/>
      <c r="Z1076" s="6" t="s">
        <v>70</v>
      </c>
      <c r="AA1076" s="6">
        <v>0</v>
      </c>
      <c r="AB1076" s="6" t="s">
        <v>70</v>
      </c>
      <c r="AC1076" s="6">
        <v>0</v>
      </c>
      <c r="AD1076" t="s">
        <v>68</v>
      </c>
      <c r="AF1076" t="s">
        <v>69</v>
      </c>
      <c r="AG1076" t="s">
        <v>70</v>
      </c>
      <c r="AH1076">
        <v>8</v>
      </c>
      <c r="AI1076">
        <v>1</v>
      </c>
    </row>
    <row r="1077" spans="1:35" x14ac:dyDescent="0.25">
      <c r="A1077" s="7" t="str">
        <f>HYPERLINK(Final_table[[#This Row],[profileUrl]],Final_table[[#This Row],[fullName]])</f>
        <v>Toon Vandersteene</v>
      </c>
      <c r="B1077" s="6" t="s">
        <v>5897</v>
      </c>
      <c r="C1077" s="6" t="s">
        <v>5898</v>
      </c>
      <c r="D1077" s="6" t="s">
        <v>5899</v>
      </c>
      <c r="E1077" s="6" t="s">
        <v>5900</v>
      </c>
      <c r="F1077" s="6"/>
      <c r="G1077" s="6"/>
      <c r="H1077" s="6"/>
      <c r="I1077" s="6"/>
      <c r="J1077" s="6" t="s">
        <v>42</v>
      </c>
      <c r="K1077" s="6" t="s">
        <v>3690</v>
      </c>
      <c r="L1077" s="6" t="s">
        <v>5901</v>
      </c>
      <c r="M1077" s="1">
        <v>45730</v>
      </c>
      <c r="N1077" s="1">
        <v>45730</v>
      </c>
      <c r="O1077" s="1"/>
      <c r="P1077" s="6" t="s">
        <v>67</v>
      </c>
      <c r="Q1077" s="6" t="s">
        <v>67</v>
      </c>
      <c r="R1077" s="6">
        <v>0</v>
      </c>
      <c r="S1077" s="6">
        <v>1</v>
      </c>
      <c r="T1077" s="6">
        <v>0</v>
      </c>
      <c r="U1077" s="6">
        <v>0</v>
      </c>
      <c r="V1077" s="7" t="str">
        <f>IF(Final_table[[#This Row],[Pipedrive_ID]]&lt;&gt;"",HYPERLINK("https::/silk3.pipedrive.com/person/"&amp;Final_table[[#This Row],[Pipedrive_ID]]/10,Final_table[[#This Row],[fullName]]),"")</f>
        <v/>
      </c>
      <c r="W1077" s="6"/>
      <c r="X1077" s="1"/>
      <c r="Y1077" s="6"/>
      <c r="Z1077" s="6" t="s">
        <v>70</v>
      </c>
      <c r="AA1077" s="6">
        <v>1</v>
      </c>
      <c r="AB1077" s="6" t="s">
        <v>5902</v>
      </c>
      <c r="AC1077" s="6">
        <v>1</v>
      </c>
      <c r="AD1077" t="s">
        <v>68</v>
      </c>
      <c r="AF1077" t="s">
        <v>69</v>
      </c>
      <c r="AG1077" t="s">
        <v>50</v>
      </c>
      <c r="AH1077">
        <v>3</v>
      </c>
      <c r="AI1077">
        <v>1</v>
      </c>
    </row>
    <row r="1078" spans="1:35" x14ac:dyDescent="0.25">
      <c r="A1078" s="7" t="str">
        <f>HYPERLINK(Final_table[[#This Row],[profileUrl]],Final_table[[#This Row],[fullName]])</f>
        <v>Senne Vandermarliere</v>
      </c>
      <c r="B1078" s="6" t="s">
        <v>5903</v>
      </c>
      <c r="C1078" s="6" t="s">
        <v>5904</v>
      </c>
      <c r="D1078" s="6" t="s">
        <v>5905</v>
      </c>
      <c r="E1078" s="6" t="s">
        <v>5906</v>
      </c>
      <c r="F1078" s="6"/>
      <c r="G1078" s="6"/>
      <c r="H1078" s="6"/>
      <c r="I1078" s="6"/>
      <c r="J1078" s="6" t="s">
        <v>42</v>
      </c>
      <c r="K1078" s="6" t="s">
        <v>5907</v>
      </c>
      <c r="L1078" s="6" t="s">
        <v>5908</v>
      </c>
      <c r="M1078" s="1">
        <v>45834</v>
      </c>
      <c r="N1078" s="1">
        <v>45834</v>
      </c>
      <c r="O1078" s="1"/>
      <c r="P1078" s="6" t="s">
        <v>67</v>
      </c>
      <c r="Q1078" s="6" t="s">
        <v>67</v>
      </c>
      <c r="R1078" s="6">
        <v>0</v>
      </c>
      <c r="S1078" s="6">
        <v>1</v>
      </c>
      <c r="T1078" s="6">
        <v>0</v>
      </c>
      <c r="U1078" s="6">
        <v>0</v>
      </c>
      <c r="V1078" s="7" t="str">
        <f>IF(Final_table[[#This Row],[Pipedrive_ID]]&lt;&gt;"",HYPERLINK("https::/silk3.pipedrive.com/person/"&amp;Final_table[[#This Row],[Pipedrive_ID]]/10,Final_table[[#This Row],[fullName]]),"")</f>
        <v/>
      </c>
      <c r="W1078" s="6"/>
      <c r="X1078" s="1"/>
      <c r="Y1078" s="6"/>
      <c r="Z1078" s="6" t="s">
        <v>70</v>
      </c>
      <c r="AA1078" s="6">
        <v>4</v>
      </c>
      <c r="AB1078" s="6" t="s">
        <v>5909</v>
      </c>
      <c r="AC1078" s="6">
        <v>4</v>
      </c>
      <c r="AD1078" t="s">
        <v>68</v>
      </c>
      <c r="AF1078" t="s">
        <v>69</v>
      </c>
      <c r="AG1078" t="s">
        <v>50</v>
      </c>
      <c r="AH1078">
        <v>6</v>
      </c>
      <c r="AI1078">
        <v>1</v>
      </c>
    </row>
    <row r="1079" spans="1:35" x14ac:dyDescent="0.25">
      <c r="A1079" s="7" t="str">
        <f>HYPERLINK(Final_table[[#This Row],[profileUrl]],Final_table[[#This Row],[fullName]])</f>
        <v>David Van Den Heuvel</v>
      </c>
      <c r="B1079" s="6" t="s">
        <v>5776</v>
      </c>
      <c r="C1079" s="6" t="s">
        <v>448</v>
      </c>
      <c r="D1079" s="6" t="s">
        <v>5777</v>
      </c>
      <c r="E1079" s="6" t="s">
        <v>5778</v>
      </c>
      <c r="F1079" s="6"/>
      <c r="G1079" s="6"/>
      <c r="H1079" s="6"/>
      <c r="I1079" s="6"/>
      <c r="J1079" s="6" t="s">
        <v>42</v>
      </c>
      <c r="K1079" s="6" t="s">
        <v>4280</v>
      </c>
      <c r="L1079" s="6" t="s">
        <v>5779</v>
      </c>
      <c r="M1079" s="1">
        <v>45870</v>
      </c>
      <c r="N1079" s="1">
        <v>45870</v>
      </c>
      <c r="O1079" s="1"/>
      <c r="P1079" s="6" t="s">
        <v>67</v>
      </c>
      <c r="Q1079" s="6" t="s">
        <v>67</v>
      </c>
      <c r="R1079" s="6">
        <v>0</v>
      </c>
      <c r="S1079" s="6">
        <v>1</v>
      </c>
      <c r="T1079" s="6">
        <v>0</v>
      </c>
      <c r="U1079" s="6">
        <v>0</v>
      </c>
      <c r="V1079" s="7" t="str">
        <f>IF(Final_table[[#This Row],[Pipedrive_ID]]&lt;&gt;"",HYPERLINK("https::/silk3.pipedrive.com/person/"&amp;Final_table[[#This Row],[Pipedrive_ID]]/10,Final_table[[#This Row],[fullName]]),"")</f>
        <v/>
      </c>
      <c r="W1079" s="6"/>
      <c r="X1079" s="1"/>
      <c r="Y1079" s="6"/>
      <c r="Z1079" s="6" t="s">
        <v>70</v>
      </c>
      <c r="AA1079" s="6">
        <v>1</v>
      </c>
      <c r="AB1079" s="6" t="s">
        <v>5780</v>
      </c>
      <c r="AC1079" s="6">
        <v>1</v>
      </c>
      <c r="AD1079" t="s">
        <v>68</v>
      </c>
      <c r="AF1079" t="s">
        <v>69</v>
      </c>
      <c r="AG1079" t="s">
        <v>50</v>
      </c>
      <c r="AH1079">
        <v>8</v>
      </c>
      <c r="AI1079">
        <v>1</v>
      </c>
    </row>
    <row r="1080" spans="1:35" x14ac:dyDescent="0.25">
      <c r="A1080" s="7" t="str">
        <f>HYPERLINK(Final_table[[#This Row],[profileUrl]],Final_table[[#This Row],[fullName]])</f>
        <v>Dirk Verhoeven</v>
      </c>
      <c r="B1080" s="6" t="s">
        <v>5797</v>
      </c>
      <c r="C1080" s="6" t="s">
        <v>777</v>
      </c>
      <c r="D1080" s="6" t="s">
        <v>5798</v>
      </c>
      <c r="E1080" s="6" t="s">
        <v>5799</v>
      </c>
      <c r="F1080" s="6"/>
      <c r="G1080" s="6"/>
      <c r="H1080" s="6"/>
      <c r="I1080" s="6"/>
      <c r="J1080" s="6" t="s">
        <v>42</v>
      </c>
      <c r="K1080" s="6" t="s">
        <v>5800</v>
      </c>
      <c r="L1080" s="6" t="s">
        <v>5801</v>
      </c>
      <c r="M1080" s="1">
        <v>45836</v>
      </c>
      <c r="N1080" s="1">
        <v>45836</v>
      </c>
      <c r="O1080" s="1"/>
      <c r="P1080" s="6" t="s">
        <v>67</v>
      </c>
      <c r="Q1080" s="6" t="s">
        <v>67</v>
      </c>
      <c r="R1080" s="6">
        <v>0</v>
      </c>
      <c r="S1080" s="6">
        <v>1</v>
      </c>
      <c r="T1080" s="6">
        <v>0</v>
      </c>
      <c r="U1080" s="6">
        <v>0</v>
      </c>
      <c r="V1080" s="7" t="str">
        <f>IF(Final_table[[#This Row],[Pipedrive_ID]]&lt;&gt;"",HYPERLINK("https::/silk3.pipedrive.com/person/"&amp;Final_table[[#This Row],[Pipedrive_ID]]/10,Final_table[[#This Row],[fullName]]),"")</f>
        <v/>
      </c>
      <c r="W1080" s="6"/>
      <c r="X1080" s="1"/>
      <c r="Y1080" s="6"/>
      <c r="Z1080" s="6" t="s">
        <v>70</v>
      </c>
      <c r="AA1080" s="6">
        <v>6</v>
      </c>
      <c r="AB1080" s="6" t="s">
        <v>5802</v>
      </c>
      <c r="AC1080" s="6">
        <v>6</v>
      </c>
      <c r="AD1080" t="s">
        <v>68</v>
      </c>
      <c r="AF1080" t="s">
        <v>69</v>
      </c>
      <c r="AG1080" t="s">
        <v>50</v>
      </c>
      <c r="AH1080">
        <v>6</v>
      </c>
      <c r="AI1080">
        <v>1</v>
      </c>
    </row>
    <row r="1081" spans="1:35" x14ac:dyDescent="0.25">
      <c r="A1081" s="7" t="str">
        <f>HYPERLINK(Final_table[[#This Row],[profileUrl]],Final_table[[#This Row],[fullName]])</f>
        <v>Vicky Bellens</v>
      </c>
      <c r="B1081" s="6" t="s">
        <v>5914</v>
      </c>
      <c r="C1081" s="6" t="s">
        <v>1448</v>
      </c>
      <c r="D1081" s="6" t="s">
        <v>3104</v>
      </c>
      <c r="E1081" s="6" t="s">
        <v>5915</v>
      </c>
      <c r="F1081" s="6"/>
      <c r="G1081" s="6"/>
      <c r="H1081" s="6"/>
      <c r="I1081" s="6"/>
      <c r="J1081" s="6" t="s">
        <v>42</v>
      </c>
      <c r="K1081" s="6" t="s">
        <v>958</v>
      </c>
      <c r="L1081" s="6" t="s">
        <v>88</v>
      </c>
      <c r="M1081" s="1">
        <v>45834</v>
      </c>
      <c r="N1081" s="1">
        <v>45834</v>
      </c>
      <c r="O1081" s="1"/>
      <c r="P1081" s="6" t="s">
        <v>67</v>
      </c>
      <c r="Q1081" s="6" t="s">
        <v>67</v>
      </c>
      <c r="R1081" s="6">
        <v>0</v>
      </c>
      <c r="S1081" s="6">
        <v>1</v>
      </c>
      <c r="T1081" s="6">
        <v>0</v>
      </c>
      <c r="U1081" s="6">
        <v>0</v>
      </c>
      <c r="V1081" s="7" t="str">
        <f>IF(Final_table[[#This Row],[Pipedrive_ID]]&lt;&gt;"",HYPERLINK("https::/silk3.pipedrive.com/person/"&amp;Final_table[[#This Row],[Pipedrive_ID]]/10,Final_table[[#This Row],[fullName]]),"")</f>
        <v/>
      </c>
      <c r="W1081" s="6"/>
      <c r="X1081" s="1"/>
      <c r="Y1081" s="6"/>
      <c r="Z1081" s="6" t="s">
        <v>70</v>
      </c>
      <c r="AA1081" s="6">
        <v>0</v>
      </c>
      <c r="AB1081" s="6" t="s">
        <v>70</v>
      </c>
      <c r="AC1081" s="6">
        <v>0</v>
      </c>
      <c r="AD1081" t="s">
        <v>68</v>
      </c>
      <c r="AF1081" t="s">
        <v>69</v>
      </c>
      <c r="AG1081" t="s">
        <v>70</v>
      </c>
      <c r="AH1081">
        <v>6</v>
      </c>
      <c r="AI1081">
        <v>1</v>
      </c>
    </row>
    <row r="1082" spans="1:35" x14ac:dyDescent="0.25">
      <c r="A1082" s="7" t="str">
        <f>HYPERLINK(Final_table[[#This Row],[profileUrl]],Final_table[[#This Row],[fullName]])</f>
        <v>Vicky Rijs</v>
      </c>
      <c r="B1082" s="6" t="s">
        <v>5916</v>
      </c>
      <c r="C1082" s="6" t="s">
        <v>1448</v>
      </c>
      <c r="D1082" s="6" t="s">
        <v>5917</v>
      </c>
      <c r="E1082" s="6" t="s">
        <v>5918</v>
      </c>
      <c r="F1082" s="6"/>
      <c r="G1082" s="6"/>
      <c r="H1082" s="6"/>
      <c r="I1082" s="6"/>
      <c r="J1082" s="6" t="s">
        <v>42</v>
      </c>
      <c r="K1082" s="6" t="s">
        <v>5919</v>
      </c>
      <c r="L1082" s="6" t="s">
        <v>5920</v>
      </c>
      <c r="M1082" s="1">
        <v>45834</v>
      </c>
      <c r="N1082" s="1">
        <v>45834</v>
      </c>
      <c r="O1082" s="1"/>
      <c r="P1082" s="6" t="s">
        <v>67</v>
      </c>
      <c r="Q1082" s="6" t="s">
        <v>67</v>
      </c>
      <c r="R1082" s="6">
        <v>0</v>
      </c>
      <c r="S1082" s="6">
        <v>1</v>
      </c>
      <c r="T1082" s="6">
        <v>0</v>
      </c>
      <c r="U1082" s="6">
        <v>0</v>
      </c>
      <c r="V1082" s="7" t="str">
        <f>IF(Final_table[[#This Row],[Pipedrive_ID]]&lt;&gt;"",HYPERLINK("https::/silk3.pipedrive.com/person/"&amp;Final_table[[#This Row],[Pipedrive_ID]]/10,Final_table[[#This Row],[fullName]]),"")</f>
        <v/>
      </c>
      <c r="W1082" s="6"/>
      <c r="X1082" s="1"/>
      <c r="Y1082" s="6"/>
      <c r="Z1082" s="6" t="s">
        <v>70</v>
      </c>
      <c r="AA1082" s="6">
        <v>1</v>
      </c>
      <c r="AB1082" s="6" t="s">
        <v>5921</v>
      </c>
      <c r="AC1082" s="6">
        <v>0</v>
      </c>
      <c r="AD1082" t="s">
        <v>68</v>
      </c>
      <c r="AF1082" t="s">
        <v>69</v>
      </c>
      <c r="AG1082" t="s">
        <v>166</v>
      </c>
      <c r="AH1082">
        <v>6</v>
      </c>
      <c r="AI1082">
        <v>1</v>
      </c>
    </row>
    <row r="1083" spans="1:35" x14ac:dyDescent="0.25">
      <c r="A1083" s="7" t="str">
        <f>HYPERLINK(Final_table[[#This Row],[profileUrl]],Final_table[[#This Row],[fullName]])</f>
        <v>Victor-Andreas Jorissen</v>
      </c>
      <c r="B1083" s="6" t="s">
        <v>5922</v>
      </c>
      <c r="C1083" s="6" t="s">
        <v>5923</v>
      </c>
      <c r="D1083" s="6" t="s">
        <v>5924</v>
      </c>
      <c r="E1083" s="6" t="s">
        <v>5925</v>
      </c>
      <c r="F1083" s="6"/>
      <c r="G1083" s="6"/>
      <c r="H1083" s="6"/>
      <c r="I1083" s="6"/>
      <c r="J1083" s="6" t="s">
        <v>42</v>
      </c>
      <c r="K1083" s="6" t="s">
        <v>958</v>
      </c>
      <c r="L1083" s="6" t="s">
        <v>88</v>
      </c>
      <c r="M1083" s="1">
        <v>45704</v>
      </c>
      <c r="N1083" s="1">
        <v>45704</v>
      </c>
      <c r="O1083" s="1"/>
      <c r="P1083" s="6" t="s">
        <v>67</v>
      </c>
      <c r="Q1083" s="6" t="s">
        <v>67</v>
      </c>
      <c r="R1083" s="6">
        <v>1</v>
      </c>
      <c r="S1083" s="6">
        <v>0</v>
      </c>
      <c r="T1083" s="6">
        <v>0</v>
      </c>
      <c r="U1083" s="6">
        <v>0</v>
      </c>
      <c r="V1083" s="7" t="str">
        <f>IF(Final_table[[#This Row],[Pipedrive_ID]]&lt;&gt;"",HYPERLINK("https::/silk3.pipedrive.com/person/"&amp;Final_table[[#This Row],[Pipedrive_ID]]/10,Final_table[[#This Row],[fullName]]),"")</f>
        <v/>
      </c>
      <c r="W1083" s="6"/>
      <c r="X1083" s="1"/>
      <c r="Y1083" s="6"/>
      <c r="Z1083" s="6" t="s">
        <v>70</v>
      </c>
      <c r="AA1083" s="6">
        <v>0</v>
      </c>
      <c r="AB1083" s="6" t="s">
        <v>70</v>
      </c>
      <c r="AC1083" s="6">
        <v>0</v>
      </c>
      <c r="AD1083" t="s">
        <v>68</v>
      </c>
      <c r="AF1083" t="s">
        <v>69</v>
      </c>
      <c r="AG1083" t="s">
        <v>70</v>
      </c>
      <c r="AH1083">
        <v>2</v>
      </c>
      <c r="AI1083">
        <v>1</v>
      </c>
    </row>
    <row r="1084" spans="1:35" x14ac:dyDescent="0.25">
      <c r="A1084" s="7" t="str">
        <f>HYPERLINK(Final_table[[#This Row],[profileUrl]],Final_table[[#This Row],[fullName]])</f>
        <v>Victor De Coster</v>
      </c>
      <c r="B1084" s="6" t="s">
        <v>5926</v>
      </c>
      <c r="C1084" s="6" t="s">
        <v>5927</v>
      </c>
      <c r="D1084" s="6" t="s">
        <v>5928</v>
      </c>
      <c r="E1084" s="6" t="s">
        <v>5929</v>
      </c>
      <c r="F1084" s="6"/>
      <c r="G1084" s="6"/>
      <c r="H1084" s="6"/>
      <c r="I1084" s="6"/>
      <c r="J1084" s="6" t="s">
        <v>42</v>
      </c>
      <c r="K1084" s="6" t="s">
        <v>5930</v>
      </c>
      <c r="L1084" s="6" t="s">
        <v>5931</v>
      </c>
      <c r="M1084" s="1">
        <v>45830</v>
      </c>
      <c r="N1084" s="1">
        <v>45830</v>
      </c>
      <c r="O1084" s="1"/>
      <c r="P1084" s="6" t="s">
        <v>67</v>
      </c>
      <c r="Q1084" s="6" t="s">
        <v>67</v>
      </c>
      <c r="R1084" s="6">
        <v>0</v>
      </c>
      <c r="S1084" s="6">
        <v>1</v>
      </c>
      <c r="T1084" s="6">
        <v>0</v>
      </c>
      <c r="U1084" s="6">
        <v>0</v>
      </c>
      <c r="V1084" s="7" t="str">
        <f>IF(Final_table[[#This Row],[Pipedrive_ID]]&lt;&gt;"",HYPERLINK("https::/silk3.pipedrive.com/person/"&amp;Final_table[[#This Row],[Pipedrive_ID]]/10,Final_table[[#This Row],[fullName]]),"")</f>
        <v/>
      </c>
      <c r="W1084" s="6"/>
      <c r="X1084" s="1"/>
      <c r="Y1084" s="6"/>
      <c r="Z1084" s="6" t="s">
        <v>70</v>
      </c>
      <c r="AA1084" s="6">
        <v>11</v>
      </c>
      <c r="AB1084" s="6" t="s">
        <v>5932</v>
      </c>
      <c r="AC1084" s="6">
        <v>5</v>
      </c>
      <c r="AD1084" t="s">
        <v>68</v>
      </c>
      <c r="AF1084" t="s">
        <v>69</v>
      </c>
      <c r="AG1084" t="s">
        <v>50</v>
      </c>
      <c r="AH1084">
        <v>6</v>
      </c>
      <c r="AI1084">
        <v>1</v>
      </c>
    </row>
    <row r="1085" spans="1:35" x14ac:dyDescent="0.25">
      <c r="A1085" s="7" t="str">
        <f>HYPERLINK(Final_table[[#This Row],[profileUrl]],Final_table[[#This Row],[fullName]])</f>
        <v>Viki Aga</v>
      </c>
      <c r="B1085" s="6" t="s">
        <v>5933</v>
      </c>
      <c r="C1085" s="6" t="s">
        <v>5934</v>
      </c>
      <c r="D1085" s="6" t="s">
        <v>5935</v>
      </c>
      <c r="E1085" s="6" t="s">
        <v>5936</v>
      </c>
      <c r="F1085" s="6"/>
      <c r="G1085" s="6"/>
      <c r="H1085" s="6"/>
      <c r="I1085" s="6"/>
      <c r="J1085" s="6" t="s">
        <v>337</v>
      </c>
      <c r="K1085" s="6" t="s">
        <v>5937</v>
      </c>
      <c r="L1085" s="6" t="s">
        <v>5938</v>
      </c>
      <c r="M1085" s="1">
        <v>45870</v>
      </c>
      <c r="N1085" s="1">
        <v>45870</v>
      </c>
      <c r="O1085" s="1"/>
      <c r="P1085" s="6" t="s">
        <v>67</v>
      </c>
      <c r="Q1085" s="6" t="s">
        <v>67</v>
      </c>
      <c r="R1085" s="6">
        <v>0</v>
      </c>
      <c r="S1085" s="6">
        <v>1</v>
      </c>
      <c r="T1085" s="6">
        <v>0</v>
      </c>
      <c r="U1085" s="6">
        <v>0</v>
      </c>
      <c r="V1085" s="7" t="str">
        <f>IF(Final_table[[#This Row],[Pipedrive_ID]]&lt;&gt;"",HYPERLINK("https::/silk3.pipedrive.com/person/"&amp;Final_table[[#This Row],[Pipedrive_ID]]/10,Final_table[[#This Row],[fullName]]),"")</f>
        <v/>
      </c>
      <c r="W1085" s="6"/>
      <c r="X1085" s="1"/>
      <c r="Y1085" s="6"/>
      <c r="Z1085" s="6" t="s">
        <v>70</v>
      </c>
      <c r="AA1085" s="6">
        <v>0</v>
      </c>
      <c r="AB1085" s="6" t="s">
        <v>70</v>
      </c>
      <c r="AC1085" s="6">
        <v>0</v>
      </c>
      <c r="AD1085" t="s">
        <v>68</v>
      </c>
      <c r="AF1085" t="s">
        <v>69</v>
      </c>
      <c r="AG1085" t="s">
        <v>70</v>
      </c>
      <c r="AH1085">
        <v>8</v>
      </c>
      <c r="AI1085">
        <v>1</v>
      </c>
    </row>
    <row r="1086" spans="1:35" x14ac:dyDescent="0.25">
      <c r="A1086" s="7" t="str">
        <f>HYPERLINK(Final_table[[#This Row],[profileUrl]],Final_table[[#This Row],[fullName]])</f>
        <v>Vincent Hamerlinck</v>
      </c>
      <c r="B1086" s="6" t="s">
        <v>5939</v>
      </c>
      <c r="C1086" s="6" t="s">
        <v>1455</v>
      </c>
      <c r="D1086" s="6" t="s">
        <v>5940</v>
      </c>
      <c r="E1086" s="6" t="s">
        <v>5941</v>
      </c>
      <c r="F1086" s="6"/>
      <c r="G1086" s="6"/>
      <c r="H1086" s="6"/>
      <c r="I1086" s="6"/>
      <c r="J1086" s="6" t="s">
        <v>337</v>
      </c>
      <c r="K1086" s="6" t="s">
        <v>5942</v>
      </c>
      <c r="L1086" s="6" t="s">
        <v>5943</v>
      </c>
      <c r="M1086" s="1">
        <v>45870</v>
      </c>
      <c r="N1086" s="1">
        <v>45870</v>
      </c>
      <c r="O1086" s="1"/>
      <c r="P1086" s="6" t="s">
        <v>67</v>
      </c>
      <c r="Q1086" s="6" t="s">
        <v>67</v>
      </c>
      <c r="R1086" s="6">
        <v>0</v>
      </c>
      <c r="S1086" s="6">
        <v>1</v>
      </c>
      <c r="T1086" s="6">
        <v>0</v>
      </c>
      <c r="U1086" s="6">
        <v>0</v>
      </c>
      <c r="V1086" s="7" t="str">
        <f>IF(Final_table[[#This Row],[Pipedrive_ID]]&lt;&gt;"",HYPERLINK("https::/silk3.pipedrive.com/person/"&amp;Final_table[[#This Row],[Pipedrive_ID]]/10,Final_table[[#This Row],[fullName]]),"")</f>
        <v/>
      </c>
      <c r="W1086" s="6"/>
      <c r="X1086" s="1"/>
      <c r="Y1086" s="6"/>
      <c r="Z1086" s="6" t="s">
        <v>70</v>
      </c>
      <c r="AA1086" s="6">
        <v>0</v>
      </c>
      <c r="AB1086" s="6" t="s">
        <v>70</v>
      </c>
      <c r="AC1086" s="6">
        <v>0</v>
      </c>
      <c r="AD1086" t="s">
        <v>68</v>
      </c>
      <c r="AF1086" t="s">
        <v>69</v>
      </c>
      <c r="AG1086" t="s">
        <v>70</v>
      </c>
      <c r="AH1086">
        <v>8</v>
      </c>
      <c r="AI1086">
        <v>1</v>
      </c>
    </row>
    <row r="1087" spans="1:35" x14ac:dyDescent="0.25">
      <c r="A1087" s="7" t="str">
        <f>HYPERLINK(Final_table[[#This Row],[profileUrl]],Final_table[[#This Row],[fullName]])</f>
        <v>Vincent Lumini</v>
      </c>
      <c r="B1087" s="6" t="s">
        <v>6158</v>
      </c>
      <c r="C1087" s="6" t="s">
        <v>1455</v>
      </c>
      <c r="D1087" s="6" t="s">
        <v>6159</v>
      </c>
      <c r="E1087" s="6" t="s">
        <v>6160</v>
      </c>
      <c r="F1087" s="6"/>
      <c r="G1087" s="6"/>
      <c r="H1087" s="6"/>
      <c r="I1087" s="6"/>
      <c r="J1087" s="6" t="s">
        <v>42</v>
      </c>
      <c r="K1087" s="6" t="s">
        <v>958</v>
      </c>
      <c r="L1087" s="6" t="s">
        <v>88</v>
      </c>
      <c r="M1087" s="1">
        <v>45872</v>
      </c>
      <c r="N1087" s="1">
        <v>45872</v>
      </c>
      <c r="O1087" s="1"/>
      <c r="P1087" s="6" t="s">
        <v>67</v>
      </c>
      <c r="Q1087" s="6" t="s">
        <v>67</v>
      </c>
      <c r="R1087" s="6">
        <v>0</v>
      </c>
      <c r="S1087" s="6">
        <v>1</v>
      </c>
      <c r="T1087" s="6">
        <v>0</v>
      </c>
      <c r="U1087" s="6">
        <v>0</v>
      </c>
      <c r="V1087" s="7" t="str">
        <f>IF(Final_table[[#This Row],[Pipedrive_ID]]&lt;&gt;"",HYPERLINK("https::/silk3.pipedrive.com/person/"&amp;Final_table[[#This Row],[Pipedrive_ID]]/10,Final_table[[#This Row],[fullName]]),"")</f>
        <v/>
      </c>
      <c r="W1087" s="6"/>
      <c r="X1087" s="1"/>
      <c r="Y1087" s="6"/>
      <c r="Z1087" s="6" t="s">
        <v>70</v>
      </c>
      <c r="AA1087" s="6">
        <v>0</v>
      </c>
      <c r="AB1087" s="6" t="s">
        <v>70</v>
      </c>
      <c r="AC1087" s="6">
        <v>0</v>
      </c>
      <c r="AD1087" t="s">
        <v>68</v>
      </c>
      <c r="AF1087" t="s">
        <v>69</v>
      </c>
      <c r="AG1087" t="s">
        <v>70</v>
      </c>
      <c r="AH1087">
        <v>8</v>
      </c>
      <c r="AI1087">
        <v>1</v>
      </c>
    </row>
    <row r="1088" spans="1:35" x14ac:dyDescent="0.25">
      <c r="A1088" s="7" t="str">
        <f>HYPERLINK(Final_table[[#This Row],[profileUrl]],Final_table[[#This Row],[fullName]])</f>
        <v>Walid Bensaïd</v>
      </c>
      <c r="B1088" s="6" t="s">
        <v>5944</v>
      </c>
      <c r="C1088" s="6" t="s">
        <v>5945</v>
      </c>
      <c r="D1088" s="6" t="s">
        <v>5946</v>
      </c>
      <c r="E1088" s="6" t="s">
        <v>5947</v>
      </c>
      <c r="F1088" s="6"/>
      <c r="G1088" s="6"/>
      <c r="H1088" s="6"/>
      <c r="I1088" s="6"/>
      <c r="J1088" s="6" t="s">
        <v>337</v>
      </c>
      <c r="K1088" s="6" t="s">
        <v>70</v>
      </c>
      <c r="L1088" s="6" t="s">
        <v>70</v>
      </c>
      <c r="M1088" s="1">
        <v>45704</v>
      </c>
      <c r="N1088" s="1">
        <v>45704</v>
      </c>
      <c r="O1088" s="1"/>
      <c r="P1088" s="6" t="s">
        <v>67</v>
      </c>
      <c r="Q1088" s="6" t="s">
        <v>67</v>
      </c>
      <c r="R1088" s="6">
        <v>1</v>
      </c>
      <c r="S1088" s="6">
        <v>0</v>
      </c>
      <c r="T1088" s="6">
        <v>0</v>
      </c>
      <c r="U1088" s="6">
        <v>0</v>
      </c>
      <c r="V1088" s="7" t="str">
        <f>IF(Final_table[[#This Row],[Pipedrive_ID]]&lt;&gt;"",HYPERLINK("https::/silk3.pipedrive.com/person/"&amp;Final_table[[#This Row],[Pipedrive_ID]]/10,Final_table[[#This Row],[fullName]]),"")</f>
        <v/>
      </c>
      <c r="W1088" s="6"/>
      <c r="X1088" s="1"/>
      <c r="Y1088" s="6"/>
      <c r="Z1088" s="6" t="s">
        <v>70</v>
      </c>
      <c r="AA1088" s="6">
        <v>0</v>
      </c>
      <c r="AB1088" s="6" t="s">
        <v>70</v>
      </c>
      <c r="AC1088" s="6">
        <v>1</v>
      </c>
      <c r="AD1088" t="s">
        <v>68</v>
      </c>
      <c r="AF1088" t="s">
        <v>69</v>
      </c>
      <c r="AG1088" t="s">
        <v>79</v>
      </c>
      <c r="AH1088">
        <v>2</v>
      </c>
      <c r="AI1088">
        <v>1</v>
      </c>
    </row>
    <row r="1089" spans="1:35" x14ac:dyDescent="0.25">
      <c r="A1089" s="7" t="str">
        <f>HYPERLINK(Final_table[[#This Row],[profileUrl]],Final_table[[#This Row],[fullName]])</f>
        <v>Wannes Gheysen</v>
      </c>
      <c r="B1089" s="6" t="s">
        <v>5948</v>
      </c>
      <c r="C1089" s="6" t="s">
        <v>5949</v>
      </c>
      <c r="D1089" s="6" t="s">
        <v>5950</v>
      </c>
      <c r="E1089" s="6" t="s">
        <v>5951</v>
      </c>
      <c r="F1089" s="6"/>
      <c r="G1089" s="6"/>
      <c r="H1089" s="6"/>
      <c r="I1089" s="6"/>
      <c r="J1089" s="6" t="s">
        <v>42</v>
      </c>
      <c r="K1089" s="6" t="s">
        <v>5952</v>
      </c>
      <c r="L1089" s="6" t="s">
        <v>1211</v>
      </c>
      <c r="M1089" s="1">
        <v>45793</v>
      </c>
      <c r="N1089" s="1">
        <v>45793</v>
      </c>
      <c r="O1089" s="1"/>
      <c r="P1089" s="6" t="s">
        <v>67</v>
      </c>
      <c r="Q1089" s="6" t="s">
        <v>67</v>
      </c>
      <c r="R1089" s="6">
        <v>1</v>
      </c>
      <c r="S1089" s="6">
        <v>0</v>
      </c>
      <c r="T1089" s="6">
        <v>0</v>
      </c>
      <c r="U1089" s="6">
        <v>0</v>
      </c>
      <c r="V1089" s="7" t="str">
        <f>IF(Final_table[[#This Row],[Pipedrive_ID]]&lt;&gt;"",HYPERLINK("https::/silk3.pipedrive.com/person/"&amp;Final_table[[#This Row],[Pipedrive_ID]]/10,Final_table[[#This Row],[fullName]]),"")</f>
        <v/>
      </c>
      <c r="W1089" s="6"/>
      <c r="X1089" s="1"/>
      <c r="Y1089" s="6"/>
      <c r="Z1089" s="6" t="s">
        <v>70</v>
      </c>
      <c r="AA1089" s="6">
        <v>0</v>
      </c>
      <c r="AB1089" s="6" t="s">
        <v>70</v>
      </c>
      <c r="AC1089" s="6">
        <v>0</v>
      </c>
      <c r="AD1089" t="s">
        <v>68</v>
      </c>
      <c r="AF1089" t="s">
        <v>69</v>
      </c>
      <c r="AG1089" t="s">
        <v>70</v>
      </c>
      <c r="AH1089">
        <v>5</v>
      </c>
      <c r="AI1089">
        <v>1</v>
      </c>
    </row>
    <row r="1090" spans="1:35" x14ac:dyDescent="0.25">
      <c r="A1090" s="7" t="str">
        <f>HYPERLINK(Final_table[[#This Row],[profileUrl]],Final_table[[#This Row],[fullName]])</f>
        <v>Ward De Pelsmaker</v>
      </c>
      <c r="B1090" s="6" t="s">
        <v>5953</v>
      </c>
      <c r="C1090" s="6" t="s">
        <v>1461</v>
      </c>
      <c r="D1090" s="6" t="s">
        <v>5954</v>
      </c>
      <c r="E1090" s="6" t="s">
        <v>5955</v>
      </c>
      <c r="F1090" s="6"/>
      <c r="G1090" s="6"/>
      <c r="H1090" s="6"/>
      <c r="I1090" s="6"/>
      <c r="J1090" s="6" t="s">
        <v>337</v>
      </c>
      <c r="K1090" s="6" t="s">
        <v>5956</v>
      </c>
      <c r="L1090" s="6" t="s">
        <v>2350</v>
      </c>
      <c r="M1090" s="1">
        <v>45704</v>
      </c>
      <c r="N1090" s="1">
        <v>45704</v>
      </c>
      <c r="O1090" s="1"/>
      <c r="P1090" s="6" t="s">
        <v>67</v>
      </c>
      <c r="Q1090" s="6" t="s">
        <v>67</v>
      </c>
      <c r="R1090" s="6">
        <v>1</v>
      </c>
      <c r="S1090" s="6">
        <v>0</v>
      </c>
      <c r="T1090" s="6">
        <v>0</v>
      </c>
      <c r="U1090" s="6">
        <v>0</v>
      </c>
      <c r="V1090" s="7" t="str">
        <f>IF(Final_table[[#This Row],[Pipedrive_ID]]&lt;&gt;"",HYPERLINK("https::/silk3.pipedrive.com/person/"&amp;Final_table[[#This Row],[Pipedrive_ID]]/10,Final_table[[#This Row],[fullName]]),"")</f>
        <v/>
      </c>
      <c r="W1090" s="6"/>
      <c r="X1090" s="1"/>
      <c r="Y1090" s="6"/>
      <c r="Z1090" s="6" t="s">
        <v>70</v>
      </c>
      <c r="AA1090" s="6">
        <v>0</v>
      </c>
      <c r="AB1090" s="6" t="s">
        <v>70</v>
      </c>
      <c r="AC1090" s="6">
        <v>1</v>
      </c>
      <c r="AD1090" t="s">
        <v>68</v>
      </c>
      <c r="AF1090" t="s">
        <v>69</v>
      </c>
      <c r="AG1090" t="s">
        <v>79</v>
      </c>
      <c r="AH1090">
        <v>2</v>
      </c>
      <c r="AI1090">
        <v>1</v>
      </c>
    </row>
    <row r="1091" spans="1:35" x14ac:dyDescent="0.25">
      <c r="A1091" s="7" t="str">
        <f>HYPERLINK(Final_table[[#This Row],[profileUrl]],Final_table[[#This Row],[fullName]])</f>
        <v>Wender Decré</v>
      </c>
      <c r="B1091" s="6" t="s">
        <v>5957</v>
      </c>
      <c r="C1091" s="6" t="s">
        <v>5958</v>
      </c>
      <c r="D1091" s="6" t="s">
        <v>5959</v>
      </c>
      <c r="E1091" s="6" t="s">
        <v>5960</v>
      </c>
      <c r="F1091" s="6"/>
      <c r="G1091" s="6"/>
      <c r="H1091" s="6"/>
      <c r="I1091" s="6"/>
      <c r="J1091" s="6" t="s">
        <v>337</v>
      </c>
      <c r="K1091" s="6" t="s">
        <v>70</v>
      </c>
      <c r="L1091" s="6" t="s">
        <v>70</v>
      </c>
      <c r="M1091" s="1">
        <v>45846</v>
      </c>
      <c r="N1091" s="1">
        <v>45846</v>
      </c>
      <c r="O1091" s="1"/>
      <c r="P1091" s="6" t="s">
        <v>67</v>
      </c>
      <c r="Q1091" s="6" t="s">
        <v>67</v>
      </c>
      <c r="R1091" s="6">
        <v>0</v>
      </c>
      <c r="S1091" s="6">
        <v>1</v>
      </c>
      <c r="T1091" s="6">
        <v>0</v>
      </c>
      <c r="U1091" s="6">
        <v>0</v>
      </c>
      <c r="V1091" s="7" t="str">
        <f>IF(Final_table[[#This Row],[Pipedrive_ID]]&lt;&gt;"",HYPERLINK("https::/silk3.pipedrive.com/person/"&amp;Final_table[[#This Row],[Pipedrive_ID]]/10,Final_table[[#This Row],[fullName]]),"")</f>
        <v/>
      </c>
      <c r="W1091" s="6"/>
      <c r="X1091" s="1"/>
      <c r="Y1091" s="6"/>
      <c r="Z1091" s="6" t="s">
        <v>70</v>
      </c>
      <c r="AA1091" s="6">
        <v>0</v>
      </c>
      <c r="AB1091" s="6" t="s">
        <v>70</v>
      </c>
      <c r="AC1091" s="6">
        <v>0</v>
      </c>
      <c r="AD1091" t="s">
        <v>68</v>
      </c>
      <c r="AF1091" t="s">
        <v>69</v>
      </c>
      <c r="AG1091" t="s">
        <v>70</v>
      </c>
      <c r="AH1091">
        <v>7</v>
      </c>
      <c r="AI1091">
        <v>1</v>
      </c>
    </row>
    <row r="1092" spans="1:35" x14ac:dyDescent="0.25">
      <c r="A1092" s="7" t="str">
        <f>HYPERLINK(Final_table[[#This Row],[profileUrl]],Final_table[[#This Row],[fullName]])</f>
        <v>Wendy Lowie</v>
      </c>
      <c r="B1092" s="6" t="s">
        <v>5961</v>
      </c>
      <c r="C1092" s="6" t="s">
        <v>4318</v>
      </c>
      <c r="D1092" s="6" t="s">
        <v>5962</v>
      </c>
      <c r="E1092" s="6" t="s">
        <v>5963</v>
      </c>
      <c r="F1092" s="6"/>
      <c r="G1092" s="6"/>
      <c r="H1092" s="6"/>
      <c r="I1092" s="6"/>
      <c r="J1092" s="6" t="s">
        <v>337</v>
      </c>
      <c r="K1092" s="6" t="s">
        <v>5964</v>
      </c>
      <c r="L1092" s="6" t="s">
        <v>4835</v>
      </c>
      <c r="M1092" s="1">
        <v>45834</v>
      </c>
      <c r="N1092" s="1">
        <v>45834</v>
      </c>
      <c r="O1092" s="1"/>
      <c r="P1092" s="6" t="s">
        <v>67</v>
      </c>
      <c r="Q1092" s="6" t="s">
        <v>67</v>
      </c>
      <c r="R1092" s="6">
        <v>0</v>
      </c>
      <c r="S1092" s="6">
        <v>1</v>
      </c>
      <c r="T1092" s="6">
        <v>0</v>
      </c>
      <c r="U1092" s="6">
        <v>0</v>
      </c>
      <c r="V1092" s="7" t="str">
        <f>IF(Final_table[[#This Row],[Pipedrive_ID]]&lt;&gt;"",HYPERLINK("https::/silk3.pipedrive.com/person/"&amp;Final_table[[#This Row],[Pipedrive_ID]]/10,Final_table[[#This Row],[fullName]]),"")</f>
        <v/>
      </c>
      <c r="W1092" s="6"/>
      <c r="X1092" s="1"/>
      <c r="Y1092" s="6"/>
      <c r="Z1092" s="6" t="s">
        <v>70</v>
      </c>
      <c r="AA1092" s="6">
        <v>0</v>
      </c>
      <c r="AB1092" s="6" t="s">
        <v>70</v>
      </c>
      <c r="AC1092" s="6">
        <v>0</v>
      </c>
      <c r="AD1092" t="s">
        <v>68</v>
      </c>
      <c r="AF1092" t="s">
        <v>69</v>
      </c>
      <c r="AG1092" t="s">
        <v>70</v>
      </c>
      <c r="AH1092">
        <v>6</v>
      </c>
      <c r="AI1092">
        <v>1</v>
      </c>
    </row>
    <row r="1093" spans="1:35" x14ac:dyDescent="0.25">
      <c r="A1093" s="7" t="str">
        <f>HYPERLINK(Final_table[[#This Row],[profileUrl]],Final_table[[#This Row],[fullName]])</f>
        <v>Werner DE VOS</v>
      </c>
      <c r="B1093" s="6" t="s">
        <v>5965</v>
      </c>
      <c r="C1093" s="6" t="s">
        <v>5966</v>
      </c>
      <c r="D1093" s="6" t="s">
        <v>5967</v>
      </c>
      <c r="E1093" s="6" t="s">
        <v>5968</v>
      </c>
      <c r="F1093" s="6"/>
      <c r="G1093" s="6"/>
      <c r="H1093" s="6"/>
      <c r="I1093" s="6"/>
      <c r="J1093" s="6" t="s">
        <v>337</v>
      </c>
      <c r="K1093" s="6" t="s">
        <v>5969</v>
      </c>
      <c r="L1093" s="6" t="s">
        <v>5970</v>
      </c>
      <c r="M1093" s="1">
        <v>45834</v>
      </c>
      <c r="N1093" s="1">
        <v>45834</v>
      </c>
      <c r="O1093" s="1"/>
      <c r="P1093" s="6" t="s">
        <v>67</v>
      </c>
      <c r="Q1093" s="6" t="s">
        <v>67</v>
      </c>
      <c r="R1093" s="6">
        <v>0</v>
      </c>
      <c r="S1093" s="6">
        <v>1</v>
      </c>
      <c r="T1093" s="6">
        <v>0</v>
      </c>
      <c r="U1093" s="6">
        <v>0</v>
      </c>
      <c r="V1093" s="7" t="str">
        <f>IF(Final_table[[#This Row],[Pipedrive_ID]]&lt;&gt;"",HYPERLINK("https::/silk3.pipedrive.com/person/"&amp;Final_table[[#This Row],[Pipedrive_ID]]/10,Final_table[[#This Row],[fullName]]),"")</f>
        <v/>
      </c>
      <c r="W1093" s="6"/>
      <c r="X1093" s="1"/>
      <c r="Y1093" s="6"/>
      <c r="Z1093" s="6" t="s">
        <v>70</v>
      </c>
      <c r="AA1093" s="6">
        <v>0</v>
      </c>
      <c r="AB1093" s="6" t="s">
        <v>70</v>
      </c>
      <c r="AC1093" s="6">
        <v>0</v>
      </c>
      <c r="AD1093" t="s">
        <v>68</v>
      </c>
      <c r="AF1093" t="s">
        <v>69</v>
      </c>
      <c r="AG1093" t="s">
        <v>70</v>
      </c>
      <c r="AH1093">
        <v>6</v>
      </c>
      <c r="AI1093">
        <v>1</v>
      </c>
    </row>
    <row r="1094" spans="1:35" x14ac:dyDescent="0.25">
      <c r="A1094" s="7" t="str">
        <f>HYPERLINK(Final_table[[#This Row],[profileUrl]],Final_table[[#This Row],[fullName]])</f>
        <v>Wesley Danckaerts</v>
      </c>
      <c r="B1094" s="6" t="s">
        <v>5971</v>
      </c>
      <c r="C1094" s="6" t="s">
        <v>5972</v>
      </c>
      <c r="D1094" s="6" t="s">
        <v>5973</v>
      </c>
      <c r="E1094" s="6" t="s">
        <v>5974</v>
      </c>
      <c r="F1094" s="6"/>
      <c r="G1094" s="6"/>
      <c r="H1094" s="6"/>
      <c r="I1094" s="6"/>
      <c r="J1094" s="6" t="s">
        <v>337</v>
      </c>
      <c r="K1094" s="6" t="s">
        <v>5975</v>
      </c>
      <c r="L1094" s="6" t="s">
        <v>5976</v>
      </c>
      <c r="M1094" s="1">
        <v>45872</v>
      </c>
      <c r="N1094" s="1">
        <v>45872</v>
      </c>
      <c r="O1094" s="1"/>
      <c r="P1094" s="6" t="s">
        <v>67</v>
      </c>
      <c r="Q1094" s="6" t="s">
        <v>67</v>
      </c>
      <c r="R1094" s="6">
        <v>0</v>
      </c>
      <c r="S1094" s="6">
        <v>1</v>
      </c>
      <c r="T1094" s="6">
        <v>0</v>
      </c>
      <c r="U1094" s="6">
        <v>0</v>
      </c>
      <c r="V1094" s="7" t="str">
        <f>IF(Final_table[[#This Row],[Pipedrive_ID]]&lt;&gt;"",HYPERLINK("https::/silk3.pipedrive.com/person/"&amp;Final_table[[#This Row],[Pipedrive_ID]]/10,Final_table[[#This Row],[fullName]]),"")</f>
        <v/>
      </c>
      <c r="W1094" s="6"/>
      <c r="X1094" s="1"/>
      <c r="Y1094" s="6"/>
      <c r="Z1094" s="6" t="s">
        <v>70</v>
      </c>
      <c r="AA1094" s="6">
        <v>0</v>
      </c>
      <c r="AB1094" s="6" t="s">
        <v>70</v>
      </c>
      <c r="AC1094" s="6">
        <v>0</v>
      </c>
      <c r="AD1094" t="s">
        <v>68</v>
      </c>
      <c r="AF1094" t="s">
        <v>69</v>
      </c>
      <c r="AG1094" t="s">
        <v>70</v>
      </c>
      <c r="AH1094">
        <v>8</v>
      </c>
      <c r="AI1094">
        <v>1</v>
      </c>
    </row>
    <row r="1095" spans="1:35" x14ac:dyDescent="0.25">
      <c r="A1095" s="7" t="str">
        <f>HYPERLINK(Final_table[[#This Row],[profileUrl]],Final_table[[#This Row],[fullName]])</f>
        <v>Wim Bruneel</v>
      </c>
      <c r="B1095" s="6" t="s">
        <v>5977</v>
      </c>
      <c r="C1095" s="6" t="s">
        <v>591</v>
      </c>
      <c r="D1095" s="6" t="s">
        <v>5978</v>
      </c>
      <c r="E1095" s="6" t="s">
        <v>5979</v>
      </c>
      <c r="F1095" s="6"/>
      <c r="G1095" s="6"/>
      <c r="H1095" s="6"/>
      <c r="I1095" s="6"/>
      <c r="J1095" s="6" t="s">
        <v>42</v>
      </c>
      <c r="K1095" s="6" t="s">
        <v>5980</v>
      </c>
      <c r="L1095" s="6" t="s">
        <v>5981</v>
      </c>
      <c r="M1095" s="1">
        <v>45730</v>
      </c>
      <c r="N1095" s="1">
        <v>45730</v>
      </c>
      <c r="O1095" s="1"/>
      <c r="P1095" s="6" t="s">
        <v>67</v>
      </c>
      <c r="Q1095" s="6" t="s">
        <v>67</v>
      </c>
      <c r="R1095" s="6">
        <v>0</v>
      </c>
      <c r="S1095" s="6">
        <v>1</v>
      </c>
      <c r="T1095" s="6">
        <v>0</v>
      </c>
      <c r="U1095" s="6">
        <v>0</v>
      </c>
      <c r="V1095" s="7" t="str">
        <f>IF(Final_table[[#This Row],[Pipedrive_ID]]&lt;&gt;"",HYPERLINK("https::/silk3.pipedrive.com/person/"&amp;Final_table[[#This Row],[Pipedrive_ID]]/10,Final_table[[#This Row],[fullName]]),"")</f>
        <v/>
      </c>
      <c r="W1095" s="6"/>
      <c r="X1095" s="1"/>
      <c r="Y1095" s="6"/>
      <c r="Z1095" s="6" t="s">
        <v>70</v>
      </c>
      <c r="AA1095" s="6">
        <v>0</v>
      </c>
      <c r="AB1095" s="6" t="s">
        <v>70</v>
      </c>
      <c r="AC1095" s="6">
        <v>1</v>
      </c>
      <c r="AD1095" t="s">
        <v>68</v>
      </c>
      <c r="AF1095" t="s">
        <v>69</v>
      </c>
      <c r="AG1095" t="s">
        <v>79</v>
      </c>
      <c r="AH1095">
        <v>3</v>
      </c>
      <c r="AI1095">
        <v>1</v>
      </c>
    </row>
    <row r="1096" spans="1:35" x14ac:dyDescent="0.25">
      <c r="A1096" s="7" t="str">
        <f>HYPERLINK(Final_table[[#This Row],[profileUrl]],Final_table[[#This Row],[fullName]])</f>
        <v>Wim Gevaert</v>
      </c>
      <c r="B1096" s="6" t="s">
        <v>5982</v>
      </c>
      <c r="C1096" s="6" t="s">
        <v>591</v>
      </c>
      <c r="D1096" s="6" t="s">
        <v>5983</v>
      </c>
      <c r="E1096" s="6" t="s">
        <v>5984</v>
      </c>
      <c r="F1096" s="6"/>
      <c r="G1096" s="6"/>
      <c r="H1096" s="6"/>
      <c r="I1096" s="6"/>
      <c r="J1096" s="6" t="s">
        <v>42</v>
      </c>
      <c r="K1096" s="6" t="s">
        <v>5985</v>
      </c>
      <c r="L1096" s="6" t="s">
        <v>642</v>
      </c>
      <c r="M1096" s="1">
        <v>45870</v>
      </c>
      <c r="N1096" s="1">
        <v>45870</v>
      </c>
      <c r="O1096" s="1"/>
      <c r="P1096" s="6" t="s">
        <v>67</v>
      </c>
      <c r="Q1096" s="6" t="s">
        <v>67</v>
      </c>
      <c r="R1096" s="6">
        <v>0</v>
      </c>
      <c r="S1096" s="6">
        <v>1</v>
      </c>
      <c r="T1096" s="6">
        <v>0</v>
      </c>
      <c r="U1096" s="6">
        <v>0</v>
      </c>
      <c r="V1096" s="7" t="str">
        <f>IF(Final_table[[#This Row],[Pipedrive_ID]]&lt;&gt;"",HYPERLINK("https::/silk3.pipedrive.com/person/"&amp;Final_table[[#This Row],[Pipedrive_ID]]/10,Final_table[[#This Row],[fullName]]),"")</f>
        <v/>
      </c>
      <c r="W1096" s="6"/>
      <c r="X1096" s="1"/>
      <c r="Y1096" s="6"/>
      <c r="Z1096" s="6" t="s">
        <v>70</v>
      </c>
      <c r="AA1096" s="6">
        <v>0</v>
      </c>
      <c r="AB1096" s="6" t="s">
        <v>70</v>
      </c>
      <c r="AC1096" s="6">
        <v>1</v>
      </c>
      <c r="AD1096" t="s">
        <v>68</v>
      </c>
      <c r="AF1096" t="s">
        <v>69</v>
      </c>
      <c r="AG1096" t="s">
        <v>79</v>
      </c>
      <c r="AH1096">
        <v>8</v>
      </c>
      <c r="AI1096">
        <v>1</v>
      </c>
    </row>
    <row r="1097" spans="1:35" x14ac:dyDescent="0.25">
      <c r="A1097" s="7" t="str">
        <f>HYPERLINK(Final_table[[#This Row],[profileUrl]],Final_table[[#This Row],[fullName]])</f>
        <v>Wim Vervaet</v>
      </c>
      <c r="B1097" s="6" t="s">
        <v>5986</v>
      </c>
      <c r="C1097" s="6" t="s">
        <v>591</v>
      </c>
      <c r="D1097" s="6" t="s">
        <v>5987</v>
      </c>
      <c r="E1097" s="6" t="s">
        <v>5988</v>
      </c>
      <c r="F1097" s="6"/>
      <c r="G1097" s="6"/>
      <c r="H1097" s="6"/>
      <c r="I1097" s="6"/>
      <c r="J1097" s="6" t="s">
        <v>337</v>
      </c>
      <c r="K1097" s="6" t="s">
        <v>5989</v>
      </c>
      <c r="L1097" s="6" t="s">
        <v>501</v>
      </c>
      <c r="M1097" s="1">
        <v>45834</v>
      </c>
      <c r="N1097" s="1">
        <v>45834</v>
      </c>
      <c r="O1097" s="1"/>
      <c r="P1097" s="6" t="s">
        <v>67</v>
      </c>
      <c r="Q1097" s="6" t="s">
        <v>67</v>
      </c>
      <c r="R1097" s="6">
        <v>0</v>
      </c>
      <c r="S1097" s="6">
        <v>1</v>
      </c>
      <c r="T1097" s="6">
        <v>0</v>
      </c>
      <c r="U1097" s="6">
        <v>0</v>
      </c>
      <c r="V1097" s="7" t="str">
        <f>IF(Final_table[[#This Row],[Pipedrive_ID]]&lt;&gt;"",HYPERLINK("https::/silk3.pipedrive.com/person/"&amp;Final_table[[#This Row],[Pipedrive_ID]]/10,Final_table[[#This Row],[fullName]]),"")</f>
        <v/>
      </c>
      <c r="W1097" s="6"/>
      <c r="X1097" s="1"/>
      <c r="Y1097" s="6"/>
      <c r="Z1097" s="6" t="s">
        <v>70</v>
      </c>
      <c r="AA1097" s="6">
        <v>0</v>
      </c>
      <c r="AB1097" s="6" t="s">
        <v>70</v>
      </c>
      <c r="AC1097" s="6">
        <v>0</v>
      </c>
      <c r="AD1097" t="s">
        <v>68</v>
      </c>
      <c r="AF1097" t="s">
        <v>69</v>
      </c>
      <c r="AG1097" t="s">
        <v>70</v>
      </c>
      <c r="AH1097">
        <v>6</v>
      </c>
      <c r="AI1097">
        <v>1</v>
      </c>
    </row>
    <row r="1098" spans="1:35" x14ac:dyDescent="0.25">
      <c r="A1098" s="7" t="str">
        <f>HYPERLINK(Final_table[[#This Row],[profileUrl]],Final_table[[#This Row],[fullName]])</f>
        <v>Wim Vlamynck</v>
      </c>
      <c r="B1098" s="6" t="s">
        <v>6161</v>
      </c>
      <c r="C1098" s="6" t="s">
        <v>591</v>
      </c>
      <c r="D1098" s="6" t="s">
        <v>6162</v>
      </c>
      <c r="E1098" s="6" t="s">
        <v>6163</v>
      </c>
      <c r="F1098" s="6"/>
      <c r="G1098" s="6"/>
      <c r="H1098" s="6"/>
      <c r="I1098" s="6"/>
      <c r="J1098" s="6" t="s">
        <v>42</v>
      </c>
      <c r="K1098" s="6" t="s">
        <v>5855</v>
      </c>
      <c r="L1098" s="6" t="s">
        <v>6164</v>
      </c>
      <c r="M1098" s="1">
        <v>45872</v>
      </c>
      <c r="N1098" s="1">
        <v>45872</v>
      </c>
      <c r="O1098" s="1"/>
      <c r="P1098" s="6" t="s">
        <v>67</v>
      </c>
      <c r="Q1098" s="6" t="s">
        <v>67</v>
      </c>
      <c r="R1098" s="6">
        <v>0</v>
      </c>
      <c r="S1098" s="6">
        <v>1</v>
      </c>
      <c r="T1098" s="6">
        <v>0</v>
      </c>
      <c r="U1098" s="6">
        <v>0</v>
      </c>
      <c r="V1098" s="7" t="str">
        <f>IF(Final_table[[#This Row],[Pipedrive_ID]]&lt;&gt;"",HYPERLINK("https::/silk3.pipedrive.com/person/"&amp;Final_table[[#This Row],[Pipedrive_ID]]/10,Final_table[[#This Row],[fullName]]),"")</f>
        <v/>
      </c>
      <c r="W1098" s="6"/>
      <c r="X1098" s="1"/>
      <c r="Y1098" s="6"/>
      <c r="Z1098" s="6" t="s">
        <v>70</v>
      </c>
      <c r="AA1098" s="6">
        <v>4</v>
      </c>
      <c r="AB1098" s="6" t="s">
        <v>6165</v>
      </c>
      <c r="AC1098" s="6">
        <v>1</v>
      </c>
      <c r="AD1098" t="s">
        <v>68</v>
      </c>
      <c r="AF1098" t="s">
        <v>69</v>
      </c>
      <c r="AG1098" t="s">
        <v>50</v>
      </c>
      <c r="AH1098">
        <v>8</v>
      </c>
      <c r="AI1098">
        <v>1</v>
      </c>
    </row>
    <row r="1099" spans="1:35" x14ac:dyDescent="0.25">
      <c r="A1099" s="7" t="str">
        <f>HYPERLINK(Final_table[[#This Row],[profileUrl]],Final_table[[#This Row],[fullName]])</f>
        <v>Winter Busschots</v>
      </c>
      <c r="B1099" s="6" t="s">
        <v>5990</v>
      </c>
      <c r="C1099" s="6" t="s">
        <v>5991</v>
      </c>
      <c r="D1099" s="6" t="s">
        <v>5992</v>
      </c>
      <c r="E1099" s="6" t="s">
        <v>5993</v>
      </c>
      <c r="F1099" s="6"/>
      <c r="G1099" s="6"/>
      <c r="H1099" s="6"/>
      <c r="I1099" s="6"/>
      <c r="J1099" s="6" t="s">
        <v>42</v>
      </c>
      <c r="K1099" s="6" t="s">
        <v>5994</v>
      </c>
      <c r="L1099" s="6" t="s">
        <v>264</v>
      </c>
      <c r="M1099" s="1">
        <v>45730</v>
      </c>
      <c r="N1099" s="1">
        <v>45730</v>
      </c>
      <c r="O1099" s="1"/>
      <c r="P1099" s="6" t="s">
        <v>67</v>
      </c>
      <c r="Q1099" s="6" t="s">
        <v>67</v>
      </c>
      <c r="R1099" s="6">
        <v>0</v>
      </c>
      <c r="S1099" s="6">
        <v>1</v>
      </c>
      <c r="T1099" s="6">
        <v>0</v>
      </c>
      <c r="U1099" s="6">
        <v>0</v>
      </c>
      <c r="V1099" s="7" t="str">
        <f>IF(Final_table[[#This Row],[Pipedrive_ID]]&lt;&gt;"",HYPERLINK("https::/silk3.pipedrive.com/person/"&amp;Final_table[[#This Row],[Pipedrive_ID]]/10,Final_table[[#This Row],[fullName]]),"")</f>
        <v/>
      </c>
      <c r="W1099" s="6"/>
      <c r="X1099" s="1"/>
      <c r="Y1099" s="6"/>
      <c r="Z1099" s="6" t="s">
        <v>70</v>
      </c>
      <c r="AA1099" s="6">
        <v>0</v>
      </c>
      <c r="AB1099" s="6" t="s">
        <v>70</v>
      </c>
      <c r="AC1099" s="6">
        <v>1</v>
      </c>
      <c r="AD1099" t="s">
        <v>68</v>
      </c>
      <c r="AF1099" t="s">
        <v>69</v>
      </c>
      <c r="AG1099" t="s">
        <v>79</v>
      </c>
      <c r="AH1099">
        <v>3</v>
      </c>
      <c r="AI1099">
        <v>1</v>
      </c>
    </row>
    <row r="1100" spans="1:35" x14ac:dyDescent="0.25">
      <c r="A1100" s="7" t="str">
        <f>HYPERLINK(Final_table[[#This Row],[profileUrl]],Final_table[[#This Row],[fullName]])</f>
        <v>Wouter Vereycken</v>
      </c>
      <c r="B1100" s="6" t="s">
        <v>5995</v>
      </c>
      <c r="C1100" s="6" t="s">
        <v>1119</v>
      </c>
      <c r="D1100" s="6" t="s">
        <v>5996</v>
      </c>
      <c r="E1100" s="6" t="s">
        <v>5997</v>
      </c>
      <c r="F1100" s="6"/>
      <c r="G1100" s="6"/>
      <c r="H1100" s="6"/>
      <c r="I1100" s="6"/>
      <c r="J1100" s="6" t="s">
        <v>42</v>
      </c>
      <c r="K1100" s="6" t="s">
        <v>5998</v>
      </c>
      <c r="L1100" s="6" t="s">
        <v>5999</v>
      </c>
      <c r="M1100" s="1">
        <v>45836</v>
      </c>
      <c r="N1100" s="1">
        <v>45836</v>
      </c>
      <c r="O1100" s="1"/>
      <c r="P1100" s="6" t="s">
        <v>67</v>
      </c>
      <c r="Q1100" s="6" t="s">
        <v>67</v>
      </c>
      <c r="R1100" s="6">
        <v>0</v>
      </c>
      <c r="S1100" s="6">
        <v>1</v>
      </c>
      <c r="T1100" s="6">
        <v>0</v>
      </c>
      <c r="U1100" s="6">
        <v>0</v>
      </c>
      <c r="V1100" s="7" t="str">
        <f>IF(Final_table[[#This Row],[Pipedrive_ID]]&lt;&gt;"",HYPERLINK("https::/silk3.pipedrive.com/person/"&amp;Final_table[[#This Row],[Pipedrive_ID]]/10,Final_table[[#This Row],[fullName]]),"")</f>
        <v/>
      </c>
      <c r="W1100" s="6"/>
      <c r="X1100" s="1"/>
      <c r="Y1100" s="6"/>
      <c r="Z1100" s="6" t="s">
        <v>70</v>
      </c>
      <c r="AA1100" s="6">
        <v>1</v>
      </c>
      <c r="AB1100" s="6" t="s">
        <v>6000</v>
      </c>
      <c r="AC1100" s="6">
        <v>1</v>
      </c>
      <c r="AD1100" t="s">
        <v>68</v>
      </c>
      <c r="AF1100" t="s">
        <v>69</v>
      </c>
      <c r="AG1100" t="s">
        <v>50</v>
      </c>
      <c r="AH1100">
        <v>6</v>
      </c>
      <c r="AI1100">
        <v>1</v>
      </c>
    </row>
    <row r="1101" spans="1:35" x14ac:dyDescent="0.25">
      <c r="A1101" s="7" t="str">
        <f>HYPERLINK(Final_table[[#This Row],[profileUrl]],Final_table[[#This Row],[fullName]])</f>
        <v>Yannick De Vos</v>
      </c>
      <c r="B1101" s="6" t="s">
        <v>6001</v>
      </c>
      <c r="C1101" s="6" t="s">
        <v>1468</v>
      </c>
      <c r="D1101" s="6" t="s">
        <v>6002</v>
      </c>
      <c r="E1101" s="6" t="s">
        <v>6003</v>
      </c>
      <c r="F1101" s="6"/>
      <c r="G1101" s="6"/>
      <c r="H1101" s="6"/>
      <c r="I1101" s="6"/>
      <c r="J1101" s="6" t="s">
        <v>337</v>
      </c>
      <c r="K1101" s="6" t="s">
        <v>6004</v>
      </c>
      <c r="L1101" s="6" t="s">
        <v>6005</v>
      </c>
      <c r="M1101" s="1">
        <v>45834</v>
      </c>
      <c r="N1101" s="1">
        <v>45834</v>
      </c>
      <c r="O1101" s="1"/>
      <c r="P1101" s="6" t="s">
        <v>67</v>
      </c>
      <c r="Q1101" s="6" t="s">
        <v>67</v>
      </c>
      <c r="R1101" s="6">
        <v>0</v>
      </c>
      <c r="S1101" s="6">
        <v>1</v>
      </c>
      <c r="T1101" s="6">
        <v>0</v>
      </c>
      <c r="U1101" s="6">
        <v>0</v>
      </c>
      <c r="V1101" s="7" t="str">
        <f>IF(Final_table[[#This Row],[Pipedrive_ID]]&lt;&gt;"",HYPERLINK("https::/silk3.pipedrive.com/person/"&amp;Final_table[[#This Row],[Pipedrive_ID]]/10,Final_table[[#This Row],[fullName]]),"")</f>
        <v/>
      </c>
      <c r="W1101" s="6"/>
      <c r="X1101" s="1"/>
      <c r="Y1101" s="6"/>
      <c r="Z1101" s="6" t="s">
        <v>70</v>
      </c>
      <c r="AA1101" s="6">
        <v>0</v>
      </c>
      <c r="AB1101" s="6" t="s">
        <v>70</v>
      </c>
      <c r="AC1101" s="6">
        <v>0</v>
      </c>
      <c r="AD1101" t="s">
        <v>68</v>
      </c>
      <c r="AF1101" t="s">
        <v>69</v>
      </c>
      <c r="AG1101" t="s">
        <v>70</v>
      </c>
      <c r="AH1101">
        <v>6</v>
      </c>
      <c r="AI1101">
        <v>1</v>
      </c>
    </row>
    <row r="1102" spans="1:35" x14ac:dyDescent="0.25">
      <c r="A1102" s="7" t="str">
        <f>HYPERLINK(Final_table[[#This Row],[profileUrl]],Final_table[[#This Row],[fullName]])</f>
        <v>Yannick Dewingaerden</v>
      </c>
      <c r="B1102" s="6" t="s">
        <v>6006</v>
      </c>
      <c r="C1102" s="6" t="s">
        <v>1468</v>
      </c>
      <c r="D1102" s="6" t="s">
        <v>6007</v>
      </c>
      <c r="E1102" s="6" t="s">
        <v>6008</v>
      </c>
      <c r="F1102" s="6"/>
      <c r="G1102" s="6"/>
      <c r="H1102" s="6"/>
      <c r="I1102" s="6"/>
      <c r="J1102" s="6" t="s">
        <v>42</v>
      </c>
      <c r="K1102" s="6" t="s">
        <v>6009</v>
      </c>
      <c r="L1102" s="6" t="s">
        <v>6010</v>
      </c>
      <c r="M1102" s="1">
        <v>45834</v>
      </c>
      <c r="N1102" s="1">
        <v>45834</v>
      </c>
      <c r="O1102" s="1"/>
      <c r="P1102" s="6" t="s">
        <v>67</v>
      </c>
      <c r="Q1102" s="6" t="s">
        <v>67</v>
      </c>
      <c r="R1102" s="6">
        <v>0</v>
      </c>
      <c r="S1102" s="6">
        <v>1</v>
      </c>
      <c r="T1102" s="6">
        <v>0</v>
      </c>
      <c r="U1102" s="6">
        <v>0</v>
      </c>
      <c r="V1102" s="7" t="str">
        <f>IF(Final_table[[#This Row],[Pipedrive_ID]]&lt;&gt;"",HYPERLINK("https::/silk3.pipedrive.com/person/"&amp;Final_table[[#This Row],[Pipedrive_ID]]/10,Final_table[[#This Row],[fullName]]),"")</f>
        <v/>
      </c>
      <c r="W1102" s="6"/>
      <c r="X1102" s="1"/>
      <c r="Y1102" s="6"/>
      <c r="Z1102" s="6" t="s">
        <v>70</v>
      </c>
      <c r="AA1102" s="6">
        <v>0</v>
      </c>
      <c r="AB1102" s="6" t="s">
        <v>70</v>
      </c>
      <c r="AC1102" s="6">
        <v>0</v>
      </c>
      <c r="AD1102" t="s">
        <v>68</v>
      </c>
      <c r="AF1102" t="s">
        <v>69</v>
      </c>
      <c r="AG1102" t="s">
        <v>70</v>
      </c>
      <c r="AH1102">
        <v>6</v>
      </c>
      <c r="AI1102">
        <v>1</v>
      </c>
    </row>
    <row r="1103" spans="1:35" x14ac:dyDescent="0.25">
      <c r="A1103" s="7" t="str">
        <f>HYPERLINK(Final_table[[#This Row],[profileUrl]],Final_table[[#This Row],[fullName]])</f>
        <v>Yasmine De Schrijver</v>
      </c>
      <c r="B1103" s="6" t="s">
        <v>6011</v>
      </c>
      <c r="C1103" s="6" t="s">
        <v>6012</v>
      </c>
      <c r="D1103" s="6" t="s">
        <v>6013</v>
      </c>
      <c r="E1103" s="6" t="s">
        <v>6014</v>
      </c>
      <c r="F1103" s="6"/>
      <c r="G1103" s="6"/>
      <c r="H1103" s="6"/>
      <c r="I1103" s="6"/>
      <c r="J1103" s="6" t="s">
        <v>337</v>
      </c>
      <c r="K1103" s="6" t="s">
        <v>6015</v>
      </c>
      <c r="L1103" s="6" t="s">
        <v>6016</v>
      </c>
      <c r="M1103" s="1">
        <v>45834</v>
      </c>
      <c r="N1103" s="1">
        <v>45834</v>
      </c>
      <c r="O1103" s="1"/>
      <c r="P1103" s="6" t="s">
        <v>67</v>
      </c>
      <c r="Q1103" s="6" t="s">
        <v>67</v>
      </c>
      <c r="R1103" s="6">
        <v>0</v>
      </c>
      <c r="S1103" s="6">
        <v>1</v>
      </c>
      <c r="T1103" s="6">
        <v>0</v>
      </c>
      <c r="U1103" s="6">
        <v>0</v>
      </c>
      <c r="V1103" s="7" t="str">
        <f>IF(Final_table[[#This Row],[Pipedrive_ID]]&lt;&gt;"",HYPERLINK("https::/silk3.pipedrive.com/person/"&amp;Final_table[[#This Row],[Pipedrive_ID]]/10,Final_table[[#This Row],[fullName]]),"")</f>
        <v/>
      </c>
      <c r="W1103" s="6"/>
      <c r="X1103" s="1"/>
      <c r="Y1103" s="6"/>
      <c r="Z1103" s="6" t="s">
        <v>70</v>
      </c>
      <c r="AA1103" s="6">
        <v>1</v>
      </c>
      <c r="AB1103" s="6" t="s">
        <v>6017</v>
      </c>
      <c r="AC1103" s="6">
        <v>0</v>
      </c>
      <c r="AD1103" t="s">
        <v>68</v>
      </c>
      <c r="AF1103" t="s">
        <v>69</v>
      </c>
      <c r="AG1103" t="s">
        <v>166</v>
      </c>
      <c r="AH1103">
        <v>6</v>
      </c>
      <c r="AI1103">
        <v>1</v>
      </c>
    </row>
    <row r="1104" spans="1:35" x14ac:dyDescent="0.25">
      <c r="A1104" s="7" t="str">
        <f>HYPERLINK(Final_table[[#This Row],[profileUrl]],Final_table[[#This Row],[fullName]])</f>
        <v>Yelena Francken</v>
      </c>
      <c r="B1104" s="6" t="s">
        <v>6018</v>
      </c>
      <c r="C1104" s="6" t="s">
        <v>6019</v>
      </c>
      <c r="D1104" s="6" t="s">
        <v>4377</v>
      </c>
      <c r="E1104" s="6" t="s">
        <v>6020</v>
      </c>
      <c r="F1104" s="6"/>
      <c r="G1104" s="6"/>
      <c r="H1104" s="6"/>
      <c r="I1104" s="6"/>
      <c r="J1104" s="6" t="s">
        <v>42</v>
      </c>
      <c r="K1104" s="6" t="s">
        <v>6021</v>
      </c>
      <c r="L1104" s="6" t="s">
        <v>6022</v>
      </c>
      <c r="M1104" s="1">
        <v>45870</v>
      </c>
      <c r="N1104" s="1">
        <v>45870</v>
      </c>
      <c r="O1104" s="1"/>
      <c r="P1104" s="6" t="s">
        <v>67</v>
      </c>
      <c r="Q1104" s="6" t="s">
        <v>67</v>
      </c>
      <c r="R1104" s="6">
        <v>0</v>
      </c>
      <c r="S1104" s="6">
        <v>1</v>
      </c>
      <c r="T1104" s="6">
        <v>0</v>
      </c>
      <c r="U1104" s="6">
        <v>0</v>
      </c>
      <c r="V1104" s="7" t="str">
        <f>IF(Final_table[[#This Row],[Pipedrive_ID]]&lt;&gt;"",HYPERLINK("https::/silk3.pipedrive.com/person/"&amp;Final_table[[#This Row],[Pipedrive_ID]]/10,Final_table[[#This Row],[fullName]]),"")</f>
        <v/>
      </c>
      <c r="W1104" s="6"/>
      <c r="X1104" s="1"/>
      <c r="Y1104" s="6"/>
      <c r="Z1104" s="6" t="s">
        <v>70</v>
      </c>
      <c r="AA1104" s="6">
        <v>0</v>
      </c>
      <c r="AB1104" s="6" t="s">
        <v>70</v>
      </c>
      <c r="AC1104" s="6">
        <v>2</v>
      </c>
      <c r="AD1104" t="s">
        <v>68</v>
      </c>
      <c r="AF1104" t="s">
        <v>69</v>
      </c>
      <c r="AG1104" t="s">
        <v>79</v>
      </c>
      <c r="AH1104">
        <v>8</v>
      </c>
      <c r="AI1104">
        <v>1</v>
      </c>
    </row>
    <row r="1105" spans="1:35" x14ac:dyDescent="0.25">
      <c r="A1105" s="7" t="str">
        <f>HYPERLINK(Final_table[[#This Row],[profileUrl]],Final_table[[#This Row],[fullName]])</f>
        <v>Yves Dumon</v>
      </c>
      <c r="B1105" s="6" t="s">
        <v>6023</v>
      </c>
      <c r="C1105" s="6" t="s">
        <v>3081</v>
      </c>
      <c r="D1105" s="6" t="s">
        <v>6024</v>
      </c>
      <c r="E1105" s="6" t="s">
        <v>6025</v>
      </c>
      <c r="F1105" s="6"/>
      <c r="G1105" s="6"/>
      <c r="H1105" s="6"/>
      <c r="I1105" s="6"/>
      <c r="J1105" s="6" t="s">
        <v>42</v>
      </c>
      <c r="K1105" s="6" t="s">
        <v>6026</v>
      </c>
      <c r="L1105" s="6" t="s">
        <v>6027</v>
      </c>
      <c r="M1105" s="1">
        <v>45730</v>
      </c>
      <c r="N1105" s="1">
        <v>45730</v>
      </c>
      <c r="O1105" s="1"/>
      <c r="P1105" s="6" t="s">
        <v>67</v>
      </c>
      <c r="Q1105" s="6" t="s">
        <v>67</v>
      </c>
      <c r="R1105" s="6">
        <v>0</v>
      </c>
      <c r="S1105" s="6">
        <v>1</v>
      </c>
      <c r="T1105" s="6">
        <v>0</v>
      </c>
      <c r="U1105" s="6">
        <v>0</v>
      </c>
      <c r="V1105" s="7" t="str">
        <f>IF(Final_table[[#This Row],[Pipedrive_ID]]&lt;&gt;"",HYPERLINK("https::/silk3.pipedrive.com/person/"&amp;Final_table[[#This Row],[Pipedrive_ID]]/10,Final_table[[#This Row],[fullName]]),"")</f>
        <v/>
      </c>
      <c r="W1105" s="6"/>
      <c r="X1105" s="1"/>
      <c r="Y1105" s="6"/>
      <c r="Z1105" s="6" t="s">
        <v>70</v>
      </c>
      <c r="AA1105" s="6">
        <v>1</v>
      </c>
      <c r="AB1105" s="6" t="s">
        <v>6028</v>
      </c>
      <c r="AC1105" s="6">
        <v>0</v>
      </c>
      <c r="AD1105" t="s">
        <v>68</v>
      </c>
      <c r="AF1105" t="s">
        <v>69</v>
      </c>
      <c r="AG1105" t="s">
        <v>166</v>
      </c>
      <c r="AH1105">
        <v>3</v>
      </c>
      <c r="AI1105">
        <v>1</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60BE-5EBB-4383-B47A-1C24A8CB5576}">
  <dimension ref="A1"/>
  <sheetViews>
    <sheetView showGridLines="0"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F166-E5BF-469E-B261-A2E613BC93E3}">
  <dimension ref="B3:I26"/>
  <sheetViews>
    <sheetView showGridLines="0" workbookViewId="0">
      <selection activeCell="E11" sqref="E11"/>
    </sheetView>
  </sheetViews>
  <sheetFormatPr defaultRowHeight="15" x14ac:dyDescent="0.25"/>
  <cols>
    <col min="2" max="2" width="11.28515625" bestFit="1" customWidth="1"/>
    <col min="3" max="3" width="18" bestFit="1" customWidth="1"/>
    <col min="4" max="4" width="6.42578125" bestFit="1" customWidth="1"/>
    <col min="5" max="5" width="17.140625" bestFit="1" customWidth="1"/>
    <col min="6" max="6" width="18" bestFit="1" customWidth="1"/>
    <col min="7" max="7" width="5.85546875" bestFit="1" customWidth="1"/>
    <col min="8" max="8" width="17" bestFit="1" customWidth="1"/>
    <col min="9" max="9" width="18" bestFit="1" customWidth="1"/>
    <col min="10" max="22" width="6.140625" bestFit="1" customWidth="1"/>
    <col min="23" max="23" width="8.28515625" bestFit="1" customWidth="1"/>
    <col min="24" max="24" width="11.28515625" bestFit="1" customWidth="1"/>
    <col min="25" max="58" width="10.7109375" bestFit="1" customWidth="1"/>
    <col min="59" max="59" width="11.28515625" bestFit="1" customWidth="1"/>
  </cols>
  <sheetData>
    <row r="3" spans="2:9" x14ac:dyDescent="0.25">
      <c r="B3" s="3" t="s">
        <v>6029</v>
      </c>
      <c r="C3" t="s">
        <v>6030</v>
      </c>
      <c r="E3" s="3" t="s">
        <v>21</v>
      </c>
      <c r="F3" t="s">
        <v>6030</v>
      </c>
      <c r="H3" s="3" t="s">
        <v>6031</v>
      </c>
      <c r="I3" t="s">
        <v>6030</v>
      </c>
    </row>
    <row r="4" spans="2:9" x14ac:dyDescent="0.25">
      <c r="B4" s="4" t="s">
        <v>6032</v>
      </c>
      <c r="C4">
        <v>1070</v>
      </c>
      <c r="E4" s="4" t="s">
        <v>68</v>
      </c>
      <c r="F4">
        <v>933</v>
      </c>
      <c r="H4" s="4"/>
      <c r="I4">
        <v>597</v>
      </c>
    </row>
    <row r="5" spans="2:9" x14ac:dyDescent="0.25">
      <c r="B5" s="4" t="s">
        <v>874</v>
      </c>
      <c r="C5">
        <v>1</v>
      </c>
      <c r="E5" s="4" t="s">
        <v>78</v>
      </c>
      <c r="F5">
        <v>102</v>
      </c>
      <c r="H5" s="4" t="s">
        <v>50</v>
      </c>
      <c r="I5">
        <v>278</v>
      </c>
    </row>
    <row r="6" spans="2:9" x14ac:dyDescent="0.25">
      <c r="B6" s="4" t="s">
        <v>39</v>
      </c>
      <c r="C6">
        <v>2</v>
      </c>
      <c r="E6" s="4" t="s">
        <v>47</v>
      </c>
      <c r="F6">
        <v>33</v>
      </c>
      <c r="H6" s="4" t="s">
        <v>79</v>
      </c>
      <c r="I6">
        <v>164</v>
      </c>
    </row>
    <row r="7" spans="2:9" x14ac:dyDescent="0.25">
      <c r="B7" s="4" t="s">
        <v>6033</v>
      </c>
      <c r="C7">
        <v>1073</v>
      </c>
      <c r="E7" s="4" t="s">
        <v>44</v>
      </c>
      <c r="F7">
        <v>5</v>
      </c>
      <c r="H7" s="4" t="s">
        <v>166</v>
      </c>
      <c r="I7">
        <v>34</v>
      </c>
    </row>
    <row r="8" spans="2:9" x14ac:dyDescent="0.25">
      <c r="E8" s="4" t="s">
        <v>6033</v>
      </c>
      <c r="F8">
        <v>1073</v>
      </c>
      <c r="H8" s="4" t="s">
        <v>6033</v>
      </c>
      <c r="I8">
        <v>1073</v>
      </c>
    </row>
    <row r="19" spans="2:9" x14ac:dyDescent="0.25">
      <c r="B19" s="3" t="s">
        <v>6034</v>
      </c>
      <c r="C19" s="3" t="s">
        <v>6035</v>
      </c>
    </row>
    <row r="20" spans="2:9" x14ac:dyDescent="0.25">
      <c r="C20" t="s">
        <v>6036</v>
      </c>
      <c r="D20" t="s">
        <v>6037</v>
      </c>
      <c r="E20" t="s">
        <v>6038</v>
      </c>
      <c r="F20" t="s">
        <v>6039</v>
      </c>
      <c r="G20" t="s">
        <v>6040</v>
      </c>
      <c r="H20" t="s">
        <v>6041</v>
      </c>
      <c r="I20" t="s">
        <v>6033</v>
      </c>
    </row>
    <row r="21" spans="2:9" x14ac:dyDescent="0.25">
      <c r="B21" s="3" t="s">
        <v>6029</v>
      </c>
    </row>
    <row r="22" spans="2:9" x14ac:dyDescent="0.25">
      <c r="B22" s="4" t="s">
        <v>47</v>
      </c>
      <c r="C22">
        <v>3</v>
      </c>
      <c r="D22">
        <v>2</v>
      </c>
      <c r="F22">
        <v>3</v>
      </c>
      <c r="G22">
        <v>17</v>
      </c>
      <c r="H22">
        <v>8</v>
      </c>
      <c r="I22">
        <v>33</v>
      </c>
    </row>
    <row r="23" spans="2:9" x14ac:dyDescent="0.25">
      <c r="B23" s="4" t="s">
        <v>78</v>
      </c>
      <c r="C23">
        <v>4</v>
      </c>
      <c r="D23">
        <v>12</v>
      </c>
      <c r="E23">
        <v>4</v>
      </c>
      <c r="F23">
        <v>1</v>
      </c>
      <c r="G23">
        <v>51</v>
      </c>
      <c r="H23">
        <v>30</v>
      </c>
      <c r="I23">
        <v>102</v>
      </c>
    </row>
    <row r="24" spans="2:9" x14ac:dyDescent="0.25">
      <c r="B24" s="4" t="s">
        <v>44</v>
      </c>
      <c r="C24">
        <v>5</v>
      </c>
      <c r="I24">
        <v>5</v>
      </c>
    </row>
    <row r="25" spans="2:9" x14ac:dyDescent="0.25">
      <c r="B25" s="4" t="s">
        <v>68</v>
      </c>
      <c r="C25">
        <v>78</v>
      </c>
      <c r="D25">
        <v>99</v>
      </c>
      <c r="E25">
        <v>24</v>
      </c>
      <c r="F25">
        <v>44</v>
      </c>
      <c r="G25">
        <v>403</v>
      </c>
      <c r="H25">
        <v>285</v>
      </c>
      <c r="I25">
        <v>933</v>
      </c>
    </row>
    <row r="26" spans="2:9" x14ac:dyDescent="0.25">
      <c r="B26" s="4" t="s">
        <v>6033</v>
      </c>
      <c r="C26">
        <v>90</v>
      </c>
      <c r="D26">
        <v>113</v>
      </c>
      <c r="E26">
        <v>28</v>
      </c>
      <c r="F26">
        <v>48</v>
      </c>
      <c r="G26">
        <v>471</v>
      </c>
      <c r="H26">
        <v>323</v>
      </c>
      <c r="I26">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2984-14CF-45FD-A273-F52C955459DE}">
  <dimension ref="A1"/>
  <sheetViews>
    <sheetView workbookViewId="0">
      <selection activeCell="F13" sqref="F13"/>
    </sheetView>
  </sheetViews>
  <sheetFormatPr defaultRowHeight="15" x14ac:dyDescent="0.25"/>
  <cols>
    <col min="1" max="1" width="72.42578125" bestFit="1" customWidth="1"/>
    <col min="2" max="2" width="14.42578125" bestFit="1" customWidth="1"/>
    <col min="3" max="3" width="31" bestFit="1" customWidth="1"/>
    <col min="4" max="4" width="36.140625" bestFit="1" customWidth="1"/>
    <col min="5" max="5" width="11.140625" bestFit="1" customWidth="1"/>
    <col min="6" max="6" width="9.7109375" bestFit="1" customWidth="1"/>
    <col min="7" max="7" width="81.140625" bestFit="1" customWidth="1"/>
    <col min="8" max="8" width="19.140625" bestFit="1" customWidth="1"/>
    <col min="9" max="9" width="18.7109375" bestFit="1" customWidth="1"/>
    <col min="10" max="10" width="19.7109375" bestFit="1" customWidth="1"/>
    <col min="11" max="12" width="81.140625" bestFit="1" customWidth="1"/>
    <col min="13" max="13" width="16.5703125" bestFit="1" customWidth="1"/>
    <col min="14" max="14" width="19.140625" bestFit="1" customWidth="1"/>
    <col min="15" max="15" width="21" bestFit="1" customWidth="1"/>
    <col min="16" max="16" width="23.7109375" bestFit="1" customWidth="1"/>
    <col min="17" max="17" width="14.7109375" bestFit="1" customWidth="1"/>
    <col min="18" max="19" width="18.5703125" bestFit="1" customWidth="1"/>
    <col min="20" max="20" width="41.85546875" bestFit="1" customWidth="1"/>
    <col min="21" max="21" width="16.42578125" bestFit="1" customWidth="1"/>
    <col min="22" max="22" width="22.28515625" bestFit="1" customWidth="1"/>
    <col min="23" max="23" width="20.42578125" bestFit="1" customWidth="1"/>
    <col min="24" max="24" width="22.28515625" customWidth="1"/>
    <col min="25" max="25" width="18.5703125" bestFit="1" customWidth="1"/>
    <col min="26" max="27" width="15.85546875" bestFit="1" customWidth="1"/>
    <col min="28" max="28" width="8.85546875" bestFit="1" customWidth="1"/>
    <col min="29" max="29" width="81.140625" bestFit="1" customWidth="1"/>
    <col min="30" max="30" width="68.28515625" bestFit="1" customWidth="1"/>
    <col min="31" max="31" width="41.85546875" bestFit="1" customWidth="1"/>
    <col min="32" max="32" width="15.85546875" bestFit="1" customWidth="1"/>
    <col min="33" max="33" width="39.28515625" bestFit="1" customWidth="1"/>
    <col min="34" max="34" width="64.5703125" bestFit="1" customWidth="1"/>
    <col min="35" max="35" width="30.85546875" bestFit="1" customWidth="1"/>
    <col min="36" max="36" width="16.42578125" bestFit="1" customWidth="1"/>
    <col min="37" max="37" width="22.28515625" bestFit="1" customWidth="1"/>
    <col min="38" max="38" width="20.42578125" bestFit="1" customWidth="1"/>
    <col min="39" max="40" width="22.28515625" bestFit="1" customWidth="1"/>
  </cols>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5" ma:contentTypeDescription="Create a new document." ma:contentTypeScope="" ma:versionID="fba92e695c44755e6f589a1cce2a1a1f">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32b1e8d30a1aa9cb1699e3ef2791a756"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4.xml>��< ? x m l   v e r s i o n = " 1 . 0 "   e n c o d i n g = " u t f - 1 6 " ? > < D a t a M a s h u p   s q m i d = " 6 a a 8 a b 2 9 - 1 c 8 7 - 4 6 f b - b 9 b 7 - 4 6 c c 0 b 9 1 4 5 0 5 "   x m l n s = " h t t p : / / s c h e m a s . m i c r o s o f t . c o m / D a t a M a s h u p " > A A A A A M I J A A B Q S w M E F A A C A A g A l n s E W 8 D I z z q m A A A A 9 w A A A B I A H A B D b 2 5 m a W c v U G F j a 2 F n Z S 5 4 b W w g o h g A K K A U A A A A A A A A A A A A A A A A A A A A A A A A A A A A h Y 9 B D o I w F E S v Q r q n L V W j I Z + S a N x J Y m J i 3 D a l Q i M U Q 4 v l b i 4 8 k l c Q o 6 g 7 l / P m L W b u 1 x u k f V 0 F F 9 V a 3 Z g E R Z i i Q B n Z 5 N o U C e r c M V y g l M N W y J M o V D D I x s a 9 z R N U O n e O C f H e Y z / B T V s Q R m l E D t l m J 0 t V C / S R 9 X 8 5 1 M Y 6 Y a R C H P a v M Z z h a D r D E W V z T I G M F D J t v g Y b B j / b H w i r r n J d q 7 g y 4 X I N Z I x A 3 i f 4 A 1 B L A w Q U A A I A C A C W e w 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s E W 9 + U H n u 6 B g A A e C A A A B M A H A B G b 3 J t d W x h c y 9 T Z W N 0 a W 9 u M S 5 t I K I Y A C i g F A A A A A A A A A A A A A A A A A A A A A A A A A A A A N 1 Z 3 U 8 b R x B / R + J / W F 2 l y i h X F w P J Q y t X I j Y p E E I I J u 2 D Q d Z x t 4 Y t 6 1 3 r d s 8 B I f 7 3 z t 6 H b z 8 N c d p K D S / Y O 3 v z P b + Z G w u c S s I Z G l X / e 7 9 u b m x u i N s k x x k 6 4 U k 2 k d c U 9 R H F c n M D w d + I F 3 m K 4 W Q g F t 0 h T 4 s Z Z r L z j l D c H X A m 4 Y v o R I N f L j 8 L n I v L 9 / w a D w m l m F 0 e d g / V D V F Q m b D 0 4 f I L B h m C 0 D v 0 E 2 r 4 i M s j Y J G z h K I h X m D K 5 + r 0 c v / s C K W c M V C R A 9 M T w u 5 w d s Q u R Z q T O T y E 7 + c 8 l w i z m + Q G q y e 6 q V h E W / F 4 i C m Z E e D Y j + I o R g N O i x k T / d 3 X M T p g K c 8 I u + m / e b 2 9 3 Y v R p 4 J L P J I P F P f b j 9 1 T z v D V V l y Z / k N 0 l v M Z 0 D J 0 i J M M 7 I v A D x f J N V y s K f V 5 p / J S j M b 1 + T 6 l o z S h S S 7 6 M i 9 0 l o P b h N 0 A x 4 u H O W 7 Z X e Q J E 1 O e z y q V F V F 0 P P L j x 8 c I D A O v v d n r q l t P M X q M a O k g w i Y k A 2 e Q K c E 5 X J J A R h L f y / L O P O d T C N r n n D q k K c m F P E 1 m 2 K H Q J E C Y F p R 6 C R m + y b G H U a 3 h M b + + I J L 6 J U 3 a g D b 0 L J F 4 S R / w m a L h b N + g S z K r 7 q Q V H U y c U C K k I 6 O m C z + V k j s s U l 4 w O V F Z 6 v P y 8 g L E k G H 3 R i 1 g F R P j S o B N G Y 9 V z i C Z + x D z h q n k 5 C W V D v d S k g x A g L Q E w 8 f F X H 0 N 0 3 l + M / G p 9 x e / h o e 8 k W + S t / C k p m L n V V I R K l 0 y r x 6 e k p g 8 O F z O q q J w z r 2 p / Q E L A R E R S F Q x s d M D H N q Q A g / m O M V k g S 3 3 P L X g c I 6 V s V k D X C 0 + V I T 6 u G O h i A K F W u P y f 7 c X m U x n f O F n q g g t U 1 t 6 X G K N F 1 0 M 9 j w H b P I L K E m 6 B F O V 2 M I l A 4 p 0 9 N E B p 8 U Y D 6 y o A p s n 7 G H 5 n F t L H q z x w I s H T R w A 8 W C G D y W 8 u O B H g q q 0 m 2 I 2 6 9 c o W b 1 K r a J s a 9 C o O r v Q 9 N q y y i l Y P V r B N J k G n + z C M E r B k / 1 a 8 o y g j 0 M + n P M v W t q o w 4 4 v s V S i u 8 H 7 q G 5 1 h + B 1 z F S H D 2 G o c y 9 c e L 1 w 5 e k a K 3 0 q R 5 + R O c 5 y s G 5 y N F x V f L 0 X V 1 9 P F c d z e R C 2 Y C d s g a O S M k N P p 9 Y Y O F X x C t u z 8 2 J 7 d p Q 9 e q K G d d 9 9 s e 4 7 p e 5 t v r e a 1 2 c r V N 9 9 s e q 7 S v U 2 3 Y P F E S q i u t 6 M Y m w K K e y F v R d 7 Y X f p h S Z D T D 9 U q a J J G p I F 6 N 4 8 H 5 x C P a 7 Y A + 6 P b i v E S X q L J u h n 1 N u u m x 8 r Z t c 4 D w v t r Z R q K W j K 1 L r o S + S e 4 z l N U m D 2 R 0 I L r D u 1 P C 9 P H Z E Q a A Y d J 9 6 O 6 2 u 5 c T + 2 X R C U 1 w s K t P R 6 s T w f j O 5 n p e q F k H z W C o T T y h p H W p n H y 3 6 H O G t 8 S a Z o 7 D a m K / Q b 2 k Y J y y y i a m U V T d 5 i h q K 3 X N 5 G C F O B 1 2 L U X z I 6 L N t h g F M r 1 W V U S 2 k 5 j V S 3 r R h F 6 u U u 8 j u t 5 / e a 4 V d w 2 R F D y 9 L S X a b D / x U i A q l g 1 h q c 4 s a S 6 D g J i N 9 5 X r z e a V X E U P N W r O v h J I n m J y N h 9 a j B S / o C 3 i 0 T t Q 7 Q f B 7 g V T 1 z 3 i S h 5 7 7 N f 6 Q K p P Z A w P 7 d 5 + 3 f K e 3 n T N 6 i s h s i o j Y H S b n E a F w w B O j t l n c 6 Y 3 s A u N o K I u 3 r M N K a S p b z h / s m G 8 F n V H 1 p 3 v H 0 E X R Q f U W n N g z r z P d C Z W t p C v w u u E w o O t B H m 9 L 6 s T W N X r 0 a 2 8 M o H L m l 9 M p X Q l u b G 4 T 5 F d 3 c 0 H d G H 5 L 5 H I a p 4 N r o 4 D 7 F t D s o 8 h w k / M n z u 2 v O 7 z p b j 2 P l j n 7 0 j r C E T q Q y P L p 6 G t c r p a t 1 1 i X 1 D u b x P 9 t 1 V A K d 4 7 e F I A y K A Q q H 4 k X C P F f O 8 R S D Q 9 w t z e + Y Q V J T N I B M v u G 5 + 8 Y a 2 K + 0 G W h T j O z z 7 w f 8 m 4 b 2 V T q 8 m j H u e N Y z d T f + n p Y z x q S / g l q N z q 4 f n B F 1 B Y / g 9 u P f W k X U C a O P B e b z V g P 0 M r e 7 k 3 U p C O G W H h 6 Y s 2 6 M Z C I L 4 S o E 6 V 7 S T 5 Q b 9 l O 5 I P I h f O v 0 4 F 4 i p U T 4 2 p O B h g Y k 6 V C o Y Z k X C p f r 9 R 9 1 1 H T e T 4 b F n J I U q k t 7 J R 5 C U R C W y u W i 2 Q A 5 r a d 8 w L n S 7 V O B c 6 I z O M U C Q n r M C e t 4 J d k c Y 0 N F h x h p V H h W 8 X 1 P W N Y 9 w V P 5 s Y C o t h o d 3 A P + Z G a n a P W q q O X n Z d O z b H C k a c j r B 1 s d X 3 2 Q 6 s u c c L Y E M 0 R r A t W b o a t M d d 6 o U 3 2 z F a p O b Z W q U 7 9 S F S 2 g l t r + r b H 8 8 4 Y p 9 h b Z G q 5 S B n 5 L z N b Z k b r L R j N a t U K B n h 2 K a G Q 0 c D O + k b e H + 6 M e e S H M n w v R C j h b l S f R K o B b m U T W 4 u R r N r z O D n m N D e + 3 1 n e 7 I d Y H I 3 s W + t 8 t h 6 3 Z w z N t + M Y L / 0 D x 1 V t b d 2 N g T w O h A W B F z / d 1 + X 8 K n d f 8 z d W / d n 7 2 N 7 l v + A H z e 5 h w S z t W z U l / A 1 B L A Q I t A B Q A A g A I A J Z 7 B F v A y M 8 6 p g A A A P c A A A A S A A A A A A A A A A A A A A A A A A A A A A B D b 2 5 m a W c v U G F j a 2 F n Z S 5 4 b W x Q S w E C L Q A U A A I A C A C W e w R b D 8 r p q 6 Q A A A D p A A A A E w A A A A A A A A A A A A A A A A D y A A A A W 0 N v b n R l b n R f V H l w Z X N d L n h t b F B L A Q I t A B Q A A g A I A J Z 7 B F v f l B 5 7 u g Y A A H g g A A A T A A A A A A A A A A A A A A A A A O M B A A B G b 3 J t d W x h c y 9 T Z W N 0 a W 9 u M S 5 t U E s F B g A A A A A D A A M A w g A A A O 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5 M A A A A A A A A P E 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H B p b m d f d G J s P C 9 J d G V t U G F 0 a D 4 8 L 0 l 0 Z W 1 M b 2 N h d G l v b j 4 8 U 3 R h Y m x l R W 5 0 c m l l c z 4 8 R W 5 0 c n k g V H l w Z T 0 i S X N Q c m l 2 Y X R l I i B W Y W x 1 Z T 0 i b D A i I C 8 + P E V u d H J 5 I F R 5 c G U 9 I l F 1 Z X J 5 S U Q i I F Z h b H V l P S J z M 2 I 2 N D R j Z T M t M j Q 4 M C 0 0 N T d k L T h i N m E t M m U x O G E 2 Z D N k Z D I y I i A v P j x F b n R y e S B U e X B l P S J G a W x 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2 J q Z W N 0 V H l w Z S I g V m F s d W U 9 I n N D b 2 5 u Z W N 0 a W 9 u T 2 5 s e S I g L z 4 8 R W 5 0 c n k g V H l w Z T 0 i R m l s b F R v R G F 0 Y U 1 v Z G V s R W 5 h Y m x l Z C I g V m F s d W U 9 I m w w I i A v P j x F b n R y e S B U e X B l P S J G a W x s U 3 R h d H V z I i B W Y W x 1 Z T 0 i c 0 N v b X B s Z X R l I i A v P j x F b n R y e S B U e X B l P S J G a W x s T G F z d F V w Z G F 0 Z W Q i I F Z h b H V l P S J k M j A y N S 0 w O C 0 w N F Q x M z o x O T o x N C 4 z O D E 2 M D g 4 W i I g L z 4 8 R W 5 0 c n k g V H l w Z T 0 i R m l s b E V y c m 9 y Q 2 9 k Z S I g V m F s d W U 9 I n N V b m t u b 3 d u I i A v P j x F b n R y e S B U e X B l P S J B Z G R l Z F R v R G F 0 Y U 1 v Z G V s I i B W Y W x 1 Z T 0 i b D A i I C 8 + P C 9 T d G F i b G V F b n R y a W V z P j w v S X R l b T 4 8 S X R l b T 4 8 S X R l b U x v Y 2 F 0 a W 9 u P j x J d G V t V H l w Z T 5 G b 3 J t d W x h P C 9 J d G V t V H l w Z T 4 8 S X R l b V B h d G g + U 2 V j d G l v b j E v T W F w c G l u Z 1 9 0 Y m w v U 2 9 1 c m N l P C 9 J d G V t U G F 0 a D 4 8 L 0 l 0 Z W 1 M b 2 N h d G l v b j 4 8 U 3 R h Y m x l R W 5 0 c m l l c y A v P j w v S X R l b T 4 8 S X R l b T 4 8 S X R l b U x v Y 2 F 0 a W 9 u P j x J d G V t V H l w Z T 5 G b 3 J t d W x h P C 9 J d G V t V H l w Z T 4 8 S X R l b V B h d G g + U 2 V j d G l v b j E v T G 9 h Z F 9 0 Y m 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N m M y Z m Q w M S 1 m M 2 Y 0 L T R m Z T c t Y W Q z Y i 0 z M m Q 5 O W F h N G U x N T 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c H J v Z m l s Z V V y b C Z x d W 9 0 O y w m c X V v d D t m a X J z d E 5 h b W U m c X V v d D s s J n F 1 b 3 Q 7 b G F z d E 5 h b W U m c X V v d D s s J n F 1 b 3 Q 7 Z n V s b E 5 h b W U m c X V v d D s s J n F 1 b 3 Q 7 Z G V n c m V l J n F 1 b 3 Q 7 L C Z x d W 9 0 O 2 9 j Y 3 V w Y X R p b 2 4 m c X V v d D s s J n F 1 b 3 Q 7 Z m l y c 3 R f Z W 5 n Y W d l b W V u d C Z x d W 9 0 O y w m c X V v d D t s Y X N 0 X 2 V u Z 2 F n Z W 1 l b n Q m c X V v d D s s J n F 1 b 3 Q 7 b G F z d E N v b W 1 l b n R l Z E F 0 J n F 1 b 3 Q 7 L C Z x d W 9 0 O 2 N v b W 1 l b n R V c m x f b G l z d C Z x d W 9 0 O y w m c X V v d D t j b 2 1 t Z W 5 0 c 1 9 s a X N 0 J n F 1 b 3 Q 7 L C Z x d W 9 0 O 2 x p a 2 V z Y 2 9 1 b n R f c 2 l s a y Z x d W 9 0 O y w m c X V v d D t s a W t l c 2 N v d W 5 0 X 2 h h b m 5 l J n F 1 b 3 Q 7 L C Z x d W 9 0 O 2 N v b W 1 l b n R j b 3 V u d F 9 z a W x r J n F 1 b 3 Q 7 L C Z x d W 9 0 O 2 N v b W 1 l b n R j b 3 V u d F 9 o Y W 5 u Z S Z x d W 9 0 O y w m c X V v d D t Q a X B l Z H J p d m V f S U Q m c X V v d D s s J n F 1 b 3 Q 7 U G l w Z W R y a X Z l X 2 F k Z G V k J n F 1 b 3 Q 7 L C Z x d W 9 0 O 1 B p c G V k c m l 2 Z V 9 v c m d f a W Q m c X V v d D s s J n F 1 b 3 Q 7 U G l w Z W R y a X Z l X 2 9 y Z 1 9 u Y W 1 l J n F 1 b 3 Q 7 L C Z x d W 9 0 O 0 1 l c 3 N h Z 2 V z I H N l b n Q m c X V v d D s s J n F 1 b 3 Q 7 b G F z d C B z Z W 5 0 J n F 1 b 3 Q 7 L C Z x d W 9 0 O 0 1 l c 3 N h Z 2 V z I H J l Y 2 V p d m V k J n F 1 b 3 Q 7 L C Z x d W 9 0 O 2 x h c 3 Q g c m V j Z W l 2 Z W Q m c X V v d D t d I i A v P j x F b n R y e S B U e X B l P S J G a W x s Q 2 9 s d W 1 u V H l w Z X M i I F Z h b H V l P S J z Q m d Z R 0 J n W U d D U W t I Q m d Z R E F 3 T U R B d 2 N E Q m d N R 0 F 3 W T 0 i I C 8 + P E V u d H J 5 I F R 5 c G U 9 I k Z p b G x M Y X N 0 V X B k Y X R l Z C I g V m F s d W U 9 I m Q y M D I 1 L T A 3 L T I 4 V D E 1 O j M w O j E w L j U z N j I w M T N a I i A v P j x F b n R y e S B U e X B l P S J S Z W x h d G l v b n N o a X B J b m Z v Q 2 9 u d G F p b m V y I i B W Y W x 1 Z T 0 i c 3 s m c X V v d D t j b 2 x 1 b W 5 D b 3 V u d C Z x d W 9 0 O z o y M y w m c X V v d D t r Z X l D b 2 x 1 b W 5 O Y W 1 l c y Z x d W 9 0 O z p b X S w m c X V v d D t x d W V y e V J l b G F 0 a W 9 u c 2 h p c H M m c X V v d D s 6 W 1 0 s J n F 1 b 3 Q 7 Y 2 9 s d W 1 u S W R l b n R p d G l l c y Z x d W 9 0 O z p b J n F 1 b 3 Q 7 U 2 V j d G l v b j E v Z X h w b 3 J 0 I G V u Z 2 F n Z W 1 l b n Q g K D I p L 0 F 1 d G 9 S Z W 1 v d m V k Q 2 9 s d W 1 u c z E u e 3 B y b 2 Z p b G V V c m w s M H 0 m c X V v d D s s J n F 1 b 3 Q 7 U 2 V j d G l v b j E v Z X h w b 3 J 0 I G V u Z 2 F n Z W 1 l b n Q g K D I p L 0 F 1 d G 9 S Z W 1 v d m V k Q 2 9 s d W 1 u c z E u e 2 Z p c n N 0 T m F t Z S w x f S Z x d W 9 0 O y w m c X V v d D t T Z W N 0 a W 9 u M S 9 l e H B v c n Q g Z W 5 n Y W d l b W V u d C A o M i k v Q X V 0 b 1 J l b W 9 2 Z W R D b 2 x 1 b W 5 z M S 5 7 b G F z d E 5 h b W U s M n 0 m c X V v d D s s J n F 1 b 3 Q 7 U 2 V j d G l v b j E v Z X h w b 3 J 0 I G V u Z 2 F n Z W 1 l b n Q g K D I p L 0 F 1 d G 9 S Z W 1 v d m V k Q 2 9 s d W 1 u c z E u e 2 Z 1 b G x O Y W 1 l L D N 9 J n F 1 b 3 Q 7 L C Z x d W 9 0 O 1 N l Y 3 R p b 2 4 x L 2 V 4 c G 9 y d C B l b m d h Z 2 V t Z W 5 0 I C g y K S 9 B d X R v U m V t b 3 Z l Z E N v b H V t b n M x L n t k Z W d y Z W U s N H 0 m c X V v d D s s J n F 1 b 3 Q 7 U 2 V j d G l v b j E v Z X h w b 3 J 0 I G V u Z 2 F n Z W 1 l b n Q g K D I p L 0 F 1 d G 9 S Z W 1 v d m V k Q 2 9 s d W 1 u c z E u e 2 9 j Y 3 V w Y X R p b 2 4 s N X 0 m c X V v d D s s J n F 1 b 3 Q 7 U 2 V j d G l v b j E v Z X h w b 3 J 0 I G V u Z 2 F n Z W 1 l b n Q g K D I p L 0 F 1 d G 9 S Z W 1 v d m V k Q 2 9 s d W 1 u c z E u e 2 Z p c n N 0 X 2 V u Z 2 F n Z W 1 l b n Q s N n 0 m c X V v d D s s J n F 1 b 3 Q 7 U 2 V j d G l v b j E v Z X h w b 3 J 0 I G V u Z 2 F n Z W 1 l b n Q g K D I p L 0 F 1 d G 9 S Z W 1 v d m V k Q 2 9 s d W 1 u c z E u e 2 x h c 3 R f Z W 5 n Y W d l b W V u d C w 3 f S Z x d W 9 0 O y w m c X V v d D t T Z W N 0 a W 9 u M S 9 l e H B v c n Q g Z W 5 n Y W d l b W V u d C A o M i k v Q X V 0 b 1 J l b W 9 2 Z W R D b 2 x 1 b W 5 z M S 5 7 b G F z d E N v b W 1 l b n R l Z E F 0 L D h 9 J n F 1 b 3 Q 7 L C Z x d W 9 0 O 1 N l Y 3 R p b 2 4 x L 2 V 4 c G 9 y d C B l b m d h Z 2 V t Z W 5 0 I C g y K S 9 B d X R v U m V t b 3 Z l Z E N v b H V t b n M x L n t j b 2 1 t Z W 5 0 V X J s X 2 x p c 3 Q s O X 0 m c X V v d D s s J n F 1 b 3 Q 7 U 2 V j d G l v b j E v Z X h w b 3 J 0 I G V u Z 2 F n Z W 1 l b n Q g K D I p L 0 F 1 d G 9 S Z W 1 v d m V k Q 2 9 s d W 1 u c z E u e 2 N v b W 1 l b n R z X 2 x p c 3 Q s M T B 9 J n F 1 b 3 Q 7 L C Z x d W 9 0 O 1 N l Y 3 R p b 2 4 x L 2 V 4 c G 9 y d C B l b m d h Z 2 V t Z W 5 0 I C g y K S 9 B d X R v U m V t b 3 Z l Z E N v b H V t b n M x L n t s a W t l c 2 N v d W 5 0 X 3 N p b G s s M T F 9 J n F 1 b 3 Q 7 L C Z x d W 9 0 O 1 N l Y 3 R p b 2 4 x L 2 V 4 c G 9 y d C B l b m d h Z 2 V t Z W 5 0 I C g y K S 9 B d X R v U m V t b 3 Z l Z E N v b H V t b n M x L n t s a W t l c 2 N v d W 5 0 X 2 h h b m 5 l L D E y f S Z x d W 9 0 O y w m c X V v d D t T Z W N 0 a W 9 u M S 9 l e H B v c n Q g Z W 5 n Y W d l b W V u d C A o M i k v Q X V 0 b 1 J l b W 9 2 Z W R D b 2 x 1 b W 5 z M S 5 7 Y 2 9 t b W V u d G N v d W 5 0 X 3 N p b G s s M T N 9 J n F 1 b 3 Q 7 L C Z x d W 9 0 O 1 N l Y 3 R p b 2 4 x L 2 V 4 c G 9 y d C B l b m d h Z 2 V t Z W 5 0 I C g y K S 9 B d X R v U m V t b 3 Z l Z E N v b H V t b n M x L n t j b 2 1 t Z W 5 0 Y 2 9 1 b n R f a G F u b m U s M T R 9 J n F 1 b 3 Q 7 L C Z x d W 9 0 O 1 N l Y 3 R p b 2 4 x L 2 V 4 c G 9 y d C B l b m d h Z 2 V t Z W 5 0 I C g y K S 9 B d X R v U m V t b 3 Z l Z E N v b H V t b n M x L n t Q a X B l Z H J p d m V f S U Q s M T V 9 J n F 1 b 3 Q 7 L C Z x d W 9 0 O 1 N l Y 3 R p b 2 4 x L 2 V 4 c G 9 y d C B l b m d h Z 2 V t Z W 5 0 I C g y K S 9 B d X R v U m V t b 3 Z l Z E N v b H V t b n M x L n t Q a X B l Z H J p d m V f Y W R k Z W Q s M T Z 9 J n F 1 b 3 Q 7 L C Z x d W 9 0 O 1 N l Y 3 R p b 2 4 x L 2 V 4 c G 9 y d C B l b m d h Z 2 V t Z W 5 0 I C g y K S 9 B d X R v U m V t b 3 Z l Z E N v b H V t b n M x L n t Q a X B l Z H J p d m V f b 3 J n X 2 l k L D E 3 f S Z x d W 9 0 O y w m c X V v d D t T Z W N 0 a W 9 u M S 9 l e H B v c n Q g Z W 5 n Y W d l b W V u d C A o M i k v Q X V 0 b 1 J l b W 9 2 Z W R D b 2 x 1 b W 5 z M S 5 7 U G l w Z W R y a X Z l X 2 9 y Z 1 9 u Y W 1 l L D E 4 f S Z x d W 9 0 O y w m c X V v d D t T Z W N 0 a W 9 u M S 9 l e H B v c n Q g Z W 5 n Y W d l b W V u d C A o M i k v Q X V 0 b 1 J l b W 9 2 Z W R D b 2 x 1 b W 5 z M S 5 7 T W V z c 2 F n Z X M g c 2 V u d C w x O X 0 m c X V v d D s s J n F 1 b 3 Q 7 U 2 V j d G l v b j E v Z X h w b 3 J 0 I G V u Z 2 F n Z W 1 l b n Q g K D I p L 0 F 1 d G 9 S Z W 1 v d m V k Q 2 9 s d W 1 u c z E u e 2 x h c 3 Q g c 2 V u d C w y M H 0 m c X V v d D s s J n F 1 b 3 Q 7 U 2 V j d G l v b j E v Z X h w b 3 J 0 I G V u Z 2 F n Z W 1 l b n Q g K D I p L 0 F 1 d G 9 S Z W 1 v d m V k Q 2 9 s d W 1 u c z E u e 0 1 l c 3 N h Z 2 V z I H J l Y 2 V p d m V k L D I x f S Z x d W 9 0 O y w m c X V v d D t T Z W N 0 a W 9 u M S 9 l e H B v c n Q g Z W 5 n Y W d l b W V u d C A o M i k v Q X V 0 b 1 J l b W 9 2 Z W R D b 2 x 1 b W 5 z M S 5 7 b G F z d C B y Z W N l a X Z l Z C w y M n 0 m c X V v d D t d L C Z x d W 9 0 O 0 N v b H V t b k N v d W 5 0 J n F 1 b 3 Q 7 O j I z L C Z x d W 9 0 O 0 t l e U N v b H V t b k 5 h b W V z J n F 1 b 3 Q 7 O l t d L C Z x d W 9 0 O 0 N v b H V t b k l k Z W 5 0 a X R p Z X M m c X V v d D s 6 W y Z x d W 9 0 O 1 N l Y 3 R p b 2 4 x L 2 V 4 c G 9 y d C B l b m d h Z 2 V t Z W 5 0 I C g y K S 9 B d X R v U m V t b 3 Z l Z E N v b H V t b n M x L n t w c m 9 m a W x l V X J s L D B 9 J n F 1 b 3 Q 7 L C Z x d W 9 0 O 1 N l Y 3 R p b 2 4 x L 2 V 4 c G 9 y d C B l b m d h Z 2 V t Z W 5 0 I C g y K S 9 B d X R v U m V t b 3 Z l Z E N v b H V t b n M x L n t m a X J z d E 5 h b W U s M X 0 m c X V v d D s s J n F 1 b 3 Q 7 U 2 V j d G l v b j E v Z X h w b 3 J 0 I G V u Z 2 F n Z W 1 l b n Q g K D I p L 0 F 1 d G 9 S Z W 1 v d m V k Q 2 9 s d W 1 u c z E u e 2 x h c 3 R O Y W 1 l L D J 9 J n F 1 b 3 Q 7 L C Z x d W 9 0 O 1 N l Y 3 R p b 2 4 x L 2 V 4 c G 9 y d C B l b m d h Z 2 V t Z W 5 0 I C g y K S 9 B d X R v U m V t b 3 Z l Z E N v b H V t b n M x L n t m d W x s T m F t Z S w z f S Z x d W 9 0 O y w m c X V v d D t T Z W N 0 a W 9 u M S 9 l e H B v c n Q g Z W 5 n Y W d l b W V u d C A o M i k v Q X V 0 b 1 J l b W 9 2 Z W R D b 2 x 1 b W 5 z M S 5 7 Z G V n c m V l L D R 9 J n F 1 b 3 Q 7 L C Z x d W 9 0 O 1 N l Y 3 R p b 2 4 x L 2 V 4 c G 9 y d C B l b m d h Z 2 V t Z W 5 0 I C g y K S 9 B d X R v U m V t b 3 Z l Z E N v b H V t b n M x L n t v Y 2 N 1 c G F 0 a W 9 u L D V 9 J n F 1 b 3 Q 7 L C Z x d W 9 0 O 1 N l Y 3 R p b 2 4 x L 2 V 4 c G 9 y d C B l b m d h Z 2 V t Z W 5 0 I C g y K S 9 B d X R v U m V t b 3 Z l Z E N v b H V t b n M x L n t m a X J z d F 9 l b m d h Z 2 V t Z W 5 0 L D Z 9 J n F 1 b 3 Q 7 L C Z x d W 9 0 O 1 N l Y 3 R p b 2 4 x L 2 V 4 c G 9 y d C B l b m d h Z 2 V t Z W 5 0 I C g y K S 9 B d X R v U m V t b 3 Z l Z E N v b H V t b n M x L n t s Y X N 0 X 2 V u Z 2 F n Z W 1 l b n Q s N 3 0 m c X V v d D s s J n F 1 b 3 Q 7 U 2 V j d G l v b j E v Z X h w b 3 J 0 I G V u Z 2 F n Z W 1 l b n Q g K D I p L 0 F 1 d G 9 S Z W 1 v d m V k Q 2 9 s d W 1 u c z E u e 2 x h c 3 R D b 2 1 t Z W 5 0 Z W R B d C w 4 f S Z x d W 9 0 O y w m c X V v d D t T Z W N 0 a W 9 u M S 9 l e H B v c n Q g Z W 5 n Y W d l b W V u d C A o M i k v Q X V 0 b 1 J l b W 9 2 Z W R D b 2 x 1 b W 5 z M S 5 7 Y 2 9 t b W V u d F V y b F 9 s a X N 0 L D l 9 J n F 1 b 3 Q 7 L C Z x d W 9 0 O 1 N l Y 3 R p b 2 4 x L 2 V 4 c G 9 y d C B l b m d h Z 2 V t Z W 5 0 I C g y K S 9 B d X R v U m V t b 3 Z l Z E N v b H V t b n M x L n t j b 2 1 t Z W 5 0 c 1 9 s a X N 0 L D E w f S Z x d W 9 0 O y w m c X V v d D t T Z W N 0 a W 9 u M S 9 l e H B v c n Q g Z W 5 n Y W d l b W V u d C A o M i k v Q X V 0 b 1 J l b W 9 2 Z W R D b 2 x 1 b W 5 z M S 5 7 b G l r Z X N j b 3 V u d F 9 z a W x r L D E x f S Z x d W 9 0 O y w m c X V v d D t T Z W N 0 a W 9 u M S 9 l e H B v c n Q g Z W 5 n Y W d l b W V u d C A o M i k v Q X V 0 b 1 J l b W 9 2 Z W R D b 2 x 1 b W 5 z M S 5 7 b G l r Z X N j b 3 V u d F 9 o Y W 5 u Z S w x M n 0 m c X V v d D s s J n F 1 b 3 Q 7 U 2 V j d G l v b j E v Z X h w b 3 J 0 I G V u Z 2 F n Z W 1 l b n Q g K D I p L 0 F 1 d G 9 S Z W 1 v d m V k Q 2 9 s d W 1 u c z E u e 2 N v b W 1 l b n R j b 3 V u d F 9 z a W x r L D E z f S Z x d W 9 0 O y w m c X V v d D t T Z W N 0 a W 9 u M S 9 l e H B v c n Q g Z W 5 n Y W d l b W V u d C A o M i k v Q X V 0 b 1 J l b W 9 2 Z W R D b 2 x 1 b W 5 z M S 5 7 Y 2 9 t b W V u d G N v d W 5 0 X 2 h h b m 5 l L D E 0 f S Z x d W 9 0 O y w m c X V v d D t T Z W N 0 a W 9 u M S 9 l e H B v c n Q g Z W 5 n Y W d l b W V u d C A o M i k v Q X V 0 b 1 J l b W 9 2 Z W R D b 2 x 1 b W 5 z M S 5 7 U G l w Z W R y a X Z l X 0 l E L D E 1 f S Z x d W 9 0 O y w m c X V v d D t T Z W N 0 a W 9 u M S 9 l e H B v c n Q g Z W 5 n Y W d l b W V u d C A o M i k v Q X V 0 b 1 J l b W 9 2 Z W R D b 2 x 1 b W 5 z M S 5 7 U G l w Z W R y a X Z l X 2 F k Z G V k L D E 2 f S Z x d W 9 0 O y w m c X V v d D t T Z W N 0 a W 9 u M S 9 l e H B v c n Q g Z W 5 n Y W d l b W V u d C A o M i k v Q X V 0 b 1 J l b W 9 2 Z W R D b 2 x 1 b W 5 z M S 5 7 U G l w Z W R y a X Z l X 2 9 y Z 1 9 p Z C w x N 3 0 m c X V v d D s s J n F 1 b 3 Q 7 U 2 V j d G l v b j E v Z X h w b 3 J 0 I G V u Z 2 F n Z W 1 l b n Q g K D I p L 0 F 1 d G 9 S Z W 1 v d m V k Q 2 9 s d W 1 u c z E u e 1 B p c G V k c m l 2 Z V 9 v c m d f b m F t Z S w x O H 0 m c X V v d D s s J n F 1 b 3 Q 7 U 2 V j d G l v b j E v Z X h w b 3 J 0 I G V u Z 2 F n Z W 1 l b n Q g K D I p L 0 F 1 d G 9 S Z W 1 v d m V k Q 2 9 s d W 1 u c z E u e 0 1 l c 3 N h Z 2 V z I H N l b n Q s M T l 9 J n F 1 b 3 Q 7 L C Z x d W 9 0 O 1 N l Y 3 R p b 2 4 x L 2 V 4 c G 9 y d C B l b m d h Z 2 V t Z W 5 0 I C g y K S 9 B d X R v U m V t b 3 Z l Z E N v b H V t b n M x L n t s Y X N 0 I H N l b n Q s M j B 9 J n F 1 b 3 Q 7 L C Z x d W 9 0 O 1 N l Y 3 R p b 2 4 x L 2 V 4 c G 9 y d C B l b m d h Z 2 V t Z W 5 0 I C g y K S 9 B d X R v U m V t b 3 Z l Z E N v b H V t b n M x L n t N Z X N z Y W d l c y B y Z W N l a X Z l Z C w y M X 0 m c X V v d D s s J n F 1 b 3 Q 7 U 2 V j d G l v b j E v Z X h w b 3 J 0 I G V u Z 2 F n Z W 1 l b n Q g K D I p L 0 F 1 d G 9 S Z W 1 v d m V k Q 2 9 s d W 1 u c z E u e 2 x h c 3 Q g c m V j Z W l 2 Z W Q s M j J 9 J n F 1 b 3 Q 7 X S w m c X V v d D t S Z W x h d G l v b n N o a X B J b m Z v J n F 1 b 3 Q 7 O l t d f S I g L z 4 8 R W 5 0 c n k g V H l w Z T 0 i U m V j b 3 Z l c n l U Y X J n Z X R T a G V l d C I g V m F s d W U 9 I n N l e H B v c n Q g Z W 5 n Y W d l b W V u d C A o M y k i I C 8 + P E V u d H J 5 I F R 5 c G U 9 I l J l Y 2 9 2 Z X J 5 V G F y Z 2 V 0 Q 2 9 s d W 1 u I i B W Y W x 1 Z T 0 i b D E i I C 8 + P E V u d H J 5 I F R 5 c G U 9 I l J l Y 2 9 2 Z X J 5 V G F y Z 2 V 0 U m 9 3 I i B W Y W x 1 Z T 0 i b D E i I C 8 + P E V u d H J 5 I F R 5 c G U 9 I k Z p b G x F c n J v c k N v Z G U i I F Z h b H V l P S J z V W 5 r b m 9 3 b i I g L z 4 8 R W 5 0 c n k g V H l w Z T 0 i Q W R k Z W R U b 0 R h d G F N b 2 R l b C I g V m F s d W U 9 I m w w I i A v P j w v U 3 R h Y m x l R W 5 0 c m l l c z 4 8 L 0 l 0 Z W 0 + P E l 0 Z W 0 + P E l 0 Z W 1 M b 2 N h d G l v b j 4 8 S X R l b V R 5 c G U + R m 9 y b X V s Y T w v S X R l b V R 5 c G U + P E l 0 Z W 1 Q Y X R o P l N l Y 3 R p b 2 4 x L 0 x v Y W R f d G J s L 1 N v d X J j Z T w v S X R l b V B h d G g + P C 9 J d G V t T G 9 j Y X R p b 2 4 + P F N 0 Y W J s Z U V u d H J p Z X M g L z 4 8 L 0 l 0 Z W 0 + P E l 0 Z W 0 + P E l 0 Z W 1 M b 2 N h d G l v b j 4 8 S X R l b V R 5 c G U + R m 9 y b X V s Y T w v S X R l b V R 5 c G U + P E l 0 Z W 1 Q Y X R o P l N l Y 3 R p b 2 4 x L 0 x v Y W R f d G J s L 1 B y b 2 1 v d G V k J T I w S G V h Z G V y c z w v S X R l b V B h d G g + P C 9 J d G V t T G 9 j Y X R p b 2 4 + P F N 0 Y W J s Z U V u d H J p Z X M g L z 4 8 L 0 l 0 Z W 0 + P E l 0 Z W 0 + P E l 0 Z W 1 M b 2 N h d G l v b j 4 8 S X R l b V R 5 c G U + R m 9 y b X V s Y T w v S X R l b V R 5 c G U + P E l 0 Z W 1 Q Y X R o P l N l Y 3 R p b 2 4 x L 0 x v Y W R f d G J s L 0 N o Y W 5 n Z W Q l M j B U e X B l P C 9 J d G V t U G F 0 a D 4 8 L 0 l 0 Z W 1 M b 2 N h d G l v b j 4 8 U 3 R h Y m x l R W 5 0 c m l l c y A v P j w v S X R l b T 4 8 S X R l b T 4 8 S X R l b U x v Y 2 F 0 a W 9 u P j x J d G V t V H l w Z T 5 G b 3 J t d W x h P C 9 J d G V t V H l w Z T 4 8 S X R l b V B h d G g + U 2 V j d G l v b j E v T G 9 h Z F 9 0 Y m w v U m V u Y W 1 l Z C U y M E N v b H V t b n M 8 L 0 l 0 Z W 1 Q Y X R o P j w v S X R l b U x v Y 2 F 0 a W 9 u P j x T d G F i b G V F b n R y a W V z I C 8 + P C 9 J d G V t P j x J d G V t P j x J d G V t T G 9 j Y X R p b 2 4 + P E l 0 Z W 1 U e X B l P k Z v c m 1 1 b G E 8 L 0 l 0 Z W 1 U e X B l P j x J d G V t U G F 0 a D 5 T Z W N 0 a W 9 u M S 9 M b 2 F k X 3 R i b C 9 S Z W 1 v d m V k J T I w Q 2 9 s d W 1 u c z w v S X R l b V B h d G g + P C 9 J d G V t T G 9 j Y X R p b 2 4 + P F N 0 Y W J s Z U V u d H J p Z X M g L z 4 8 L 0 l 0 Z W 0 + P E l 0 Z W 0 + P E l 0 Z W 1 M b 2 N h d G l v b j 4 8 S X R l b V R 5 c G U + R m 9 y b X V s Y T w v S X R l b V R 5 c G U + P E l 0 Z W 1 Q Y X R o P l N l Y 3 R p b 2 4 x L 0 x v Y W R f d G J s L 1 J l b 3 J k Z X J l Z C U y M E N v b H V t b n M 8 L 0 l 0 Z W 1 Q Y X R o P j w v S X R l b U x v Y 2 F 0 a W 9 u P j x T d G F i b G V F b n R y a W V z I C 8 + P C 9 J d G V t P j x J d G V t P j x J d G V t T G 9 j Y X R p b 2 4 + P E l 0 Z W 1 U e X B l P k Z v c m 1 1 b G E 8 L 0 l 0 Z W 1 U e X B l P j x J d G V t U G F 0 a D 5 T Z W N 0 a W 9 u M S 9 M b 2 F k X 3 R i b C 9 T b 3 J 0 Z W Q l M j B S b 3 d z P C 9 J d G V t U G F 0 a D 4 8 L 0 l 0 Z W 1 M b 2 N h d G l v b j 4 8 U 3 R h Y m x l R W 5 0 c m l l c y A v P j w v S X R l b T 4 8 S X R l b T 4 8 S X R l b U x v Y 2 F 0 a W 9 u P j x J d G V t V H l w Z T 5 G b 3 J t d W x h P C 9 J d G V t V H l w Z T 4 8 S X R l b V B h d G g + U 2 V j d G l v b j E v T G 9 h Z F 9 0 Y m w v U m V u Y W 1 l Z C U y M E N v b H V t b n M x P C 9 J d G V t U G F 0 a D 4 8 L 0 l 0 Z W 1 M b 2 N h d G l v b j 4 8 U 3 R h Y m x l R W 5 0 c m l l c y A v P j w v S X R l b T 4 8 S X R l b T 4 8 S X R l b U x v Y 2 F 0 a W 9 u P j x J d G V t V H l w Z T 5 G b 3 J t d W x h P C 9 J d G V t V H l w Z T 4 8 S X R l b V B h d G g + U 2 V j d G l v b j E v T G 9 h Z F 9 0 Y m w v U m V t b 3 Z l Z C U y M E N v b H V t b n M x P C 9 J d G V t U G F 0 a D 4 8 L 0 l 0 Z W 1 M b 2 N h d G l v b j 4 8 U 3 R h Y m x l R W 5 0 c m l l c y A v P j w v S X R l b T 4 8 S X R l b T 4 8 S X R l b U x v Y 2 F 0 a W 9 u P j x J d G V t V H l w Z T 5 G b 3 J t d W x h P C 9 J d G V t V H l w Z T 4 8 S X R l b V B h d G g + U 2 V j d G l v b j E v T G 9 h Z F 9 0 Y m w v U m V u Y W 1 l Z C U y M E N v b H V t b n M y P C 9 J d G V t U G F 0 a D 4 8 L 0 l 0 Z W 1 M b 2 N h d G l v b j 4 8 U 3 R h Y m x l R W 5 0 c m l l c y A v P j w v S X R l b T 4 8 S X R l b T 4 8 S X R l b U x v Y 2 F 0 a W 9 u P j x J d G V t V H l w Z T 5 G b 3 J t d W x h P C 9 J d G V t V H l w Z T 4 8 S X R l b V B h d G g + U 2 V j d G l v b j E v T G 9 h Z F 9 0 Y m w v U m V t b 3 Z l Z C U y M E N v b H V t b n M y P C 9 J d G V t U G F 0 a D 4 8 L 0 l 0 Z W 1 M b 2 N h d G l v b j 4 8 U 3 R h Y m x l R W 5 0 c m l l c y A v P j w v S X R l b T 4 8 S X R l b T 4 8 S X R l b U x v Y 2 F 0 a W 9 u P j x J d G V t V H l w Z T 5 G b 3 J t d W x h P C 9 J d G V t V H l w Z T 4 8 S X R l b V B h d G g + U 2 V j d G l v b j E v T G 9 h Z F 9 0 Y m w v U m V u Y W 1 l Z C U y M E N v b H V t b n M z P C 9 J d G V t U G F 0 a D 4 8 L 0 l 0 Z W 1 M b 2 N h d G l v b j 4 8 U 3 R h Y m x l R W 5 0 c m l l c y A v P j w v S X R l b T 4 8 S X R l b T 4 8 S X R l b U x v Y 2 F 0 a W 9 u P j x J d G V t V H l w Z T 5 G b 3 J t d W x h P C 9 J d G V t V H l w Z T 4 8 S X R l b V B h d G g + U 2 V j d G l v b j E v T G 9 h Z F 9 0 Y m w v U m V t b 3 Z l Z C U y M E N v b H V t b n M z P C 9 J d G V t U G F 0 a D 4 8 L 0 l 0 Z W 1 M b 2 N h d G l v b j 4 8 U 3 R h Y m x l R W 5 0 c m l l c y A v P j w v S X R l b T 4 8 S X R l b T 4 8 S X R l b U x v Y 2 F 0 a W 9 u P j x J d G V t V H l w Z T 5 G b 3 J t d W x h P C 9 J d G V t V H l w Z T 4 8 S X R l b V B h d G g + U 2 V j d G l v b j E v T G 9 h Z F 9 0 Y m w v U m V u Y W 1 l Z C U y M E N v b H V t b n M 0 P C 9 J d G V t U G F 0 a D 4 8 L 0 l 0 Z W 1 M b 2 N h d G l v b j 4 8 U 3 R h Y m x l R W 5 0 c m l l c y A v P j w v S X R l b T 4 8 S X R l b T 4 8 S X R l b U x v Y 2 F 0 a W 9 u P j x J d G V t V H l w Z T 5 G b 3 J t d W x h P C 9 J d G V t V H l w Z T 4 8 S X R l b V B h d G g + U 2 V j d G l v b j E v T G 9 h Z F 9 0 Y m w v R G l 2 a W R l Z C U y M E N v b H V t b j w v S X R l b V B h d G g + P C 9 J d G V t T G 9 j Y X R p b 2 4 + P F N 0 Y W J s Z U V u d H J p Z X M g L z 4 8 L 0 l 0 Z W 0 + P E l 0 Z W 0 + P E l 0 Z W 1 M b 2 N h d G l v b j 4 8 S X R l b V R 5 c G U + R m 9 y b X V s Y T w v S X R l b V R 5 c G U + P E l 0 Z W 1 Q Y X R o P l N l Y 3 R p b 2 4 x L 0 x v Y W R f d G J s L 0 R p d m l k Z W Q l M j B D b 2 x 1 b W 4 x P C 9 J d G V t U G F 0 a D 4 8 L 0 l 0 Z W 1 M b 2 N h d G l v b j 4 8 U 3 R h Y m x l R W 5 0 c m l l c y A v P j w v S X R l b T 4 8 S X R l b T 4 8 S X R l b U x v Y 2 F 0 a W 9 u P j x J d G V t V H l w Z T 5 G b 3 J t d W x h P C 9 J d G V t V H l w Z T 4 8 S X R l b V B h d G g + U 2 V j d G l v b j E v T G 9 h Z F 9 0 Y m w v U m V w b G F j Z W Q l M j B W Y W x 1 Z T w v S X R l b V B h d G g + P C 9 J d G V t T G 9 j Y X R p b 2 4 + P F N 0 Y W J s Z U V u d H J p Z X M g L z 4 8 L 0 l 0 Z W 0 + P E l 0 Z W 0 + P E l 0 Z W 1 M b 2 N h d G l v b j 4 8 S X R l b V R 5 c G U + R m 9 y b X V s Y T w v S X R l b V R 5 c G U + P E l 0 Z W 1 Q Y X R o P l N l Y 3 R p b 2 4 x L 0 x v Y W R f d G J s L 1 J l c G x h Y 2 V k J T I w V m F s d W U x P C 9 J d G V t U G F 0 a D 4 8 L 0 l 0 Z W 1 M b 2 N h d G l v b j 4 8 U 3 R h Y m x l R W 5 0 c m l l c y A v P j w v S X R l b T 4 8 S X R l b T 4 8 S X R l b U x v Y 2 F 0 a W 9 u P j x J d G V t V H l w Z T 5 G b 3 J t d W x h P C 9 J d G V t V H l w Z T 4 8 S X R l b V B h d G g + U 2 V j d G l v b j E v T G 9 h Z F 9 0 Y m w v Q W R k Z W Q l M j B D d X N 0 b 2 0 8 L 0 l 0 Z W 1 Q Y X R o P j w v S X R l b U x v Y 2 F 0 a W 9 u P j x T d G F i b G V F b n R y a W V z I C 8 + P C 9 J d G V t P j x J d G V t P j x J d G V t T G 9 j Y X R p b 2 4 + P E l 0 Z W 1 U e X B l P k Z v c m 1 1 b G E 8 L 0 l 0 Z W 1 U e X B l P j x J d G V t U G F 0 a D 5 T Z W N 0 a W 9 u M S 9 M b 2 F k X 3 R i b C 9 B Z G R l Z C U y M E N 1 c 3 R v b T E 8 L 0 l 0 Z W 1 Q Y X R o P j w v S X R l b U x v Y 2 F 0 a W 9 u P j x T d G F i b G V F b n R y a W V z I C 8 + P C 9 J d G V t P j x J d G V t P j x J d G V t T G 9 j Y X R p b 2 4 + P E l 0 Z W 1 U e X B l P k Z v c m 1 1 b G E 8 L 0 l 0 Z W 1 U e X B l P j x J d G V t U G F 0 a D 5 T Z W N 0 a W 9 u M S 9 M b 2 F k X 3 R i b C 9 B Z G R l Z C U y M E N 1 c 3 R v b T I 8 L 0 l 0 Z W 1 Q Y X R o P j w v S X R l b U x v Y 2 F 0 a W 9 u P j x T d G F i b G V F b n R y a W V z I C 8 + P C 9 J d G V t P j x J d G V t P j x J d G V t T G 9 j Y X R p b 2 4 + P E l 0 Z W 1 U e X B l P k Z v c m 1 1 b G E 8 L 0 l 0 Z W 1 U e X B l P j x J d G V t U G F 0 a D 5 T Z W N 0 a W 9 u M S 9 M b 2 F k X 3 R i b C 9 B Z G R l Z C U y M E N 1 c 3 R v b T M 8 L 0 l 0 Z W 1 Q Y X R o P j w v S X R l b U x v Y 2 F 0 a W 9 u P j x T d G F i b G V F b n R y a W V z I C 8 + P C 9 J d G V t P j x J d G V t P j x J d G V t T G 9 j Y X R p b 2 4 + P E l 0 Z W 1 U e X B l P k Z v c m 1 1 b G E 8 L 0 l 0 Z W 1 U e X B l P j x J d G V t U G F 0 a D 5 T Z W N 0 a W 9 u M S 9 M b 2 F k X 3 R i b C 9 S Z W 5 h b W V k J T I w Q 2 9 s d W 1 u c z U 8 L 0 l 0 Z W 1 Q Y X R o P j w v S X R l b U x v Y 2 F 0 a W 9 u P j x T d G F i b G V F b n R y a W V z I C 8 + P C 9 J d G V t P j x J d G V t P j x J d G V t T G 9 j Y X R p b 2 4 + P E l 0 Z W 1 U e X B l P k Z v c m 1 1 b G E 8 L 0 l 0 Z W 1 U e X B l P j x J d G V t U G F 0 a D 5 T Z W N 0 a W 9 u M S 9 M b 2 F k X 3 R i b C 9 B Z G R l Z C U y M E N 1 c 3 R v b T Q 8 L 0 l 0 Z W 1 Q Y X R o P j w v S X R l b U x v Y 2 F 0 a W 9 u P j x T d G F i b G V F b n R y a W V z I C 8 + P C 9 J d G V t P j x J d G V t P j x J d G V t T G 9 j Y X R p b 2 4 + P E l 0 Z W 1 U e X B l P k Z v c m 1 1 b G E 8 L 0 l 0 Z W 1 U e X B l P j x J d G V t U G F 0 a D 5 T Z W N 0 a W 9 u M S 9 G a W 5 h b F 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j N z R j O D k 4 L T E z M 2 Q t N D E w M C 1 h Z T c x L W Y w O W M x N D l i O G R m 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l u Y W x f d G F i b G U i I C 8 + P E V u d H J 5 I F R 5 c G U 9 I k Z p b G x l Z E N v b X B s Z X R l U m V z d W x 0 V G 9 X b 3 J r c 2 h l Z X Q i I F Z h b H V l P S J s M S I g L z 4 8 R W 5 0 c n k g V H l w Z T 0 i R m l s b E x h c 3 R V c G R h d G V k I i B W Y W x 1 Z T 0 i Z D I w M j U t M D g t M D R U M T M 6 M j g 6 N D U u N j E w O D I w O F o i I C 8 + P E V u d H J 5 I F R 5 c G U 9 I k Z p b G x D b 2 x 1 b W 5 U e X B l c y I g V m F s d W U 9 I n N C Z 1 l H Q m d Z R 0 J n W U d C Z 1 l K Q 1 F r R 0 J n T U R B d 0 1 E Q 1 F N R 0 J R W U Z B Q U F B Q U F B Q U F B Q U E i I C 8 + P E V u d H J 5 I F R 5 c G U 9 I k Z p b G x D b 2 x 1 b W 5 O Y W 1 l c y I g V m F s d W U 9 I n N b J n F 1 b 3 Q 7 c H J v Z m l s Z V V y b C Z x d W 9 0 O y w m c X V v d D t m a X J z d E 5 h b W U m c X V v d D s s J n F 1 b 3 Q 7 b G F z d E 5 h b W U m c X V v d D s s J n F 1 b 3 Q 7 Z n V s b E 5 h b W U m c X V v d D s s J n F 1 b 3 Q 7 U 2 9 1 c m N l J n F 1 b 3 Q 7 L C Z x d W 9 0 O 0 J 1 c 2 l u Z X N z I H J l b G V 2 Y W 5 j Z S Z x d W 9 0 O y w m c X V v d D t S Z W Z l c n J l c i Z x d W 9 0 O y w m c X V v d D t H Z W 5 l c m F s I E N h d G V n b 3 J 5 J n F 1 b 3 Q 7 L C Z x d W 9 0 O 2 R l Z 3 J l Z S Z x d W 9 0 O y w m c X V v d D t K b 2 I g V G l 0 b G U m c X V v d D s s J n F 1 b 3 Q 7 Q 2 9 t c G F u e S B O Y W 1 l J n F 1 b 3 Q 7 L C Z x d W 9 0 O 2 Z p c n N 0 X 2 V u Z 2 F n Z W 1 l b n Q m c X V v d D s s J n F 1 b 3 Q 7 b G F z d F 9 l b m d h Z 2 V t Z W 5 0 J n F 1 b 3 Q 7 L C Z x d W 9 0 O 2 x h c 3 R D b 2 1 t Z W 5 0 Z W R B d C Z x d W 9 0 O y w m c X V v d D t j b 2 1 t Z W 5 0 V X J s X 2 x p c 3 Q m c X V v d D s s J n F 1 b 3 Q 7 Y 2 9 t b W V u d H N f b G l z d C Z x d W 9 0 O y w m c X V v d D t s a W t l c 2 N v d W 5 0 X 3 N p b G s m c X V v d D s s J n F 1 b 3 Q 7 b G l r Z X N j b 3 V u d F 9 o Y W 5 u Z S Z x d W 9 0 O y w m c X V v d D t j b 2 1 t Z W 5 0 Y 2 9 1 b n R f c 2 l s a y Z x d W 9 0 O y w m c X V v d D t j b 2 1 t Z W 5 0 Y 2 9 1 b n R f a G F u b m U m c X V v d D s s J n F 1 b 3 Q 7 U G l w Z W R y a X Z l X 0 l E J n F 1 b 3 Q 7 L C Z x d W 9 0 O 1 B p c G V k c m l 2 Z V 9 h Z G R l Z C Z x d W 9 0 O y w m c X V v d D t Q a X B l Z H J p d m V f b 3 J n X 2 l k J n F 1 b 3 Q 7 L C Z x d W 9 0 O 1 B p c G V k c m l 2 Z V 9 v c m d f b m F t Z S Z x d W 9 0 O y w m c X V v d D t N Z X N z Y W d l c y B z Z W 5 0 J n F 1 b 3 Q 7 L C Z x d W 9 0 O 2 x h c 3 Q g c 2 V u d C Z x d W 9 0 O y w m c X V v d D t N Z X N z Y W d l c y B y Z W N l a X Z l Z C Z x d W 9 0 O y w m c X V v d D t D b 2 1 t Z W 5 0 Z W Q g b 2 4 m c X V v d D s s J n F 1 b 3 Q 7 U H J v Z m l s Z S B V U k w m c X V v d D s s J n F 1 b 3 Q 7 S W 4 g U G l w Z W R y a X Z l J n F 1 b 3 Q 7 L C Z x d W 9 0 O 0 1 l c 3 N h Z 2 V k I G 9 u I E x p b m t l Z E l u J n F 1 b 3 Q 7 L C Z x d W 9 0 O 0 1 v b n R o I G Z p c n N 0 I G l u d G V y Y W N 0 a W 9 u J n F 1 b 3 Q 7 L C Z x d W 9 0 O 1 R v d G F s I E V u Z 2 F n Z W 1 l b n Q m c X V v d D s s J n F 1 b 3 Q 7 U 3 R h d H V z I F B p c G V k c m l 2 Z S Z x d W 9 0 O y w m c X V v d D t M Y X N 0 I E F j d H Z p d H k g U G l w Z W R y a X Z l J n F 1 b 3 Q 7 L C Z x d W 9 0 O 0 5 F e H Q g Y W N 0 a X Z p d H k g U G l w Z W R y a X Z l J n F 1 b 3 Q 7 X S I g L z 4 8 R W 5 0 c n k g V H l w Z T 0 i R m l s b F N 0 Y X R 1 c y I g V m F s d W U 9 I n N D b 2 1 w b G V 0 Z S I g L z 4 8 R W 5 0 c n k g V H l w Z T 0 i R m l s b E V y c m 9 y Q 2 9 1 b n Q i I F Z h b H V l P S J s M C I g L z 4 8 R W 5 0 c n k g V H l w Z T 0 i U m V s Y X R p b 2 5 z a G l w S W 5 m b 0 N v b n R h a W 5 l c i I g V m F s d W U 9 I n N 7 J n F 1 b 3 Q 7 Y 2 9 s d W 1 u Q 2 9 1 b n Q m c X V v d D s 6 M z Y s J n F 1 b 3 Q 7 a 2 V 5 Q 2 9 s d W 1 u T m F t Z X M m c X V v d D s 6 W 1 0 s J n F 1 b 3 Q 7 c X V l c n l S Z W x h d G l v b n N o a X B z J n F 1 b 3 Q 7 O l t d L C Z x d W 9 0 O 2 N v b H V t b k l k Z W 5 0 a X R p Z X M m c X V v d D s 6 W y Z x d W 9 0 O 1 N l Y 3 R p b 2 4 x L 0 Z p b m F s X 3 R h Y m x l L 0 F 1 d G 9 S Z W 1 v d m V k Q 2 9 s d W 1 u c z E u e 3 B y b 2 Z p b G V V c m w s M H 0 m c X V v d D s s J n F 1 b 3 Q 7 U 2 V j d G l v b j E v R m l u Y W x f d G F i b G U v Q X V 0 b 1 J l b W 9 2 Z W R D b 2 x 1 b W 5 z M S 5 7 Z m l y c 3 R O Y W 1 l L D F 9 J n F 1 b 3 Q 7 L C Z x d W 9 0 O 1 N l Y 3 R p b 2 4 x L 0 Z p b m F s X 3 R h Y m x l L 0 F 1 d G 9 S Z W 1 v d m V k Q 2 9 s d W 1 u c z E u e 2 x h c 3 R O Y W 1 l L D J 9 J n F 1 b 3 Q 7 L C Z x d W 9 0 O 1 N l Y 3 R p b 2 4 x L 0 Z p b m F s X 3 R h Y m x l L 0 F 1 d G 9 S Z W 1 v d m V k Q 2 9 s d W 1 u c z E u e 2 Z 1 b G x O Y W 1 l L D N 9 J n F 1 b 3 Q 7 L C Z x d W 9 0 O 1 N l Y 3 R p b 2 4 x L 0 Z p b m F s X 3 R h Y m x l L 0 F 1 d G 9 S Z W 1 v d m V k Q 2 9 s d W 1 u c z E u e 1 N v d X J j Z S w 0 f S Z x d W 9 0 O y w m c X V v d D t T Z W N 0 a W 9 u M S 9 G a W 5 h b F 9 0 Y W J s Z S 9 B d X R v U m V t b 3 Z l Z E N v b H V t b n M x L n t C d X N p b m V z c y B y Z W x l d m F u Y 2 U s N X 0 m c X V v d D s s J n F 1 b 3 Q 7 U 2 V j d G l v b j E v R m l u Y W x f d G F i b G U v Q X V 0 b 1 J l b W 9 2 Z W R D b 2 x 1 b W 5 z M S 5 7 U m V m Z X J y Z X I s N n 0 m c X V v d D s s J n F 1 b 3 Q 7 U 2 V j d G l v b j E v R m l u Y W x f d G F i b G U v Q X V 0 b 1 J l b W 9 2 Z W R D b 2 x 1 b W 5 z M S 5 7 R 2 V u Z X J h b C B D Y X R l Z 2 9 y e S w 3 f S Z x d W 9 0 O y w m c X V v d D t T Z W N 0 a W 9 u M S 9 G a W 5 h b F 9 0 Y W J s Z S 9 B d X R v U m V t b 3 Z l Z E N v b H V t b n M x L n t k Z W d y Z W U s O H 0 m c X V v d D s s J n F 1 b 3 Q 7 U 2 V j d G l v b j E v R m l u Y W x f d G F i b G U v Q X V 0 b 1 J l b W 9 2 Z W R D b 2 x 1 b W 5 z M S 5 7 S m 9 i I F R p d G x l L D l 9 J n F 1 b 3 Q 7 L C Z x d W 9 0 O 1 N l Y 3 R p b 2 4 x L 0 Z p b m F s X 3 R h Y m x l L 0 F 1 d G 9 S Z W 1 v d m V k Q 2 9 s d W 1 u c z E u e 0 N v b X B h b n k g T m F t Z S w x M H 0 m c X V v d D s s J n F 1 b 3 Q 7 U 2 V j d G l v b j E v R m l u Y W x f d G F i b G U v Q X V 0 b 1 J l b W 9 2 Z W R D b 2 x 1 b W 5 z M S 5 7 Z m l y c 3 R f Z W 5 n Y W d l b W V u d C w x M X 0 m c X V v d D s s J n F 1 b 3 Q 7 U 2 V j d G l v b j E v R m l u Y W x f d G F i b G U v Q X V 0 b 1 J l b W 9 2 Z W R D b 2 x 1 b W 5 z M S 5 7 b G F z d F 9 l b m d h Z 2 V t Z W 5 0 L D E y f S Z x d W 9 0 O y w m c X V v d D t T Z W N 0 a W 9 u M S 9 G a W 5 h b F 9 0 Y W J s Z S 9 B d X R v U m V t b 3 Z l Z E N v b H V t b n M x L n t s Y X N 0 Q 2 9 t b W V u d G V k Q X Q s M T N 9 J n F 1 b 3 Q 7 L C Z x d W 9 0 O 1 N l Y 3 R p b 2 4 x L 0 Z p b m F s X 3 R h Y m x l L 0 F 1 d G 9 S Z W 1 v d m V k Q 2 9 s d W 1 u c z E u e 2 N v b W 1 l b n R V c m x f b G l z d C w x N H 0 m c X V v d D s s J n F 1 b 3 Q 7 U 2 V j d G l v b j E v R m l u Y W x f d G F i b G U v Q X V 0 b 1 J l b W 9 2 Z W R D b 2 x 1 b W 5 z M S 5 7 Y 2 9 t b W V u d H N f b G l z d C w x N X 0 m c X V v d D s s J n F 1 b 3 Q 7 U 2 V j d G l v b j E v R m l u Y W x f d G F i b G U v Q X V 0 b 1 J l b W 9 2 Z W R D b 2 x 1 b W 5 z M S 5 7 b G l r Z X N j b 3 V u d F 9 z a W x r L D E 2 f S Z x d W 9 0 O y w m c X V v d D t T Z W N 0 a W 9 u M S 9 G a W 5 h b F 9 0 Y W J s Z S 9 B d X R v U m V t b 3 Z l Z E N v b H V t b n M x L n t s a W t l c 2 N v d W 5 0 X 2 h h b m 5 l L D E 3 f S Z x d W 9 0 O y w m c X V v d D t T Z W N 0 a W 9 u M S 9 G a W 5 h b F 9 0 Y W J s Z S 9 B d X R v U m V t b 3 Z l Z E N v b H V t b n M x L n t j b 2 1 t Z W 5 0 Y 2 9 1 b n R f c 2 l s a y w x O H 0 m c X V v d D s s J n F 1 b 3 Q 7 U 2 V j d G l v b j E v R m l u Y W x f d G F i b G U v Q X V 0 b 1 J l b W 9 2 Z W R D b 2 x 1 b W 5 z M S 5 7 Y 2 9 t b W V u d G N v d W 5 0 X 2 h h b m 5 l L D E 5 f S Z x d W 9 0 O y w m c X V v d D t T Z W N 0 a W 9 u M S 9 G a W 5 h b F 9 0 Y W J s Z S 9 B d X R v U m V t b 3 Z l Z E N v b H V t b n M x L n t Q a X B l Z H J p d m V f S U Q s M j B 9 J n F 1 b 3 Q 7 L C Z x d W 9 0 O 1 N l Y 3 R p b 2 4 x L 0 Z p b m F s X 3 R h Y m x l L 0 F 1 d G 9 S Z W 1 v d m V k Q 2 9 s d W 1 u c z E u e 1 B p c G V k c m l 2 Z V 9 h Z G R l Z C w y M X 0 m c X V v d D s s J n F 1 b 3 Q 7 U 2 V j d G l v b j E v R m l u Y W x f d G F i b G U v Q X V 0 b 1 J l b W 9 2 Z W R D b 2 x 1 b W 5 z M S 5 7 U G l w Z W R y a X Z l X 2 9 y Z 1 9 p Z C w y M n 0 m c X V v d D s s J n F 1 b 3 Q 7 U 2 V j d G l v b j E v R m l u Y W x f d G F i b G U v Q X V 0 b 1 J l b W 9 2 Z W R D b 2 x 1 b W 5 z M S 5 7 U G l w Z W R y a X Z l X 2 9 y Z 1 9 u Y W 1 l L D I z f S Z x d W 9 0 O y w m c X V v d D t T Z W N 0 a W 9 u M S 9 G a W 5 h b F 9 0 Y W J s Z S 9 B d X R v U m V t b 3 Z l Z E N v b H V t b n M x L n t N Z X N z Y W d l c y B z Z W 5 0 L D I 0 f S Z x d W 9 0 O y w m c X V v d D t T Z W N 0 a W 9 u M S 9 G a W 5 h b F 9 0 Y W J s Z S 9 B d X R v U m V t b 3 Z l Z E N v b H V t b n M x L n t s Y X N 0 I H N l b n Q s M j V 9 J n F 1 b 3 Q 7 L C Z x d W 9 0 O 1 N l Y 3 R p b 2 4 x L 0 Z p b m F s X 3 R h Y m x l L 0 F 1 d G 9 S Z W 1 v d m V k Q 2 9 s d W 1 u c z E u e 0 1 l c 3 N h Z 2 V z I H J l Y 2 V p d m V k L D I 2 f S Z x d W 9 0 O y w m c X V v d D t T Z W N 0 a W 9 u M S 9 G a W 5 h b F 9 0 Y W J s Z S 9 B d X R v U m V t b 3 Z l Z E N v b H V t b n M x L n t D b 2 1 t Z W 5 0 Z W Q g b 2 4 s M j d 9 J n F 1 b 3 Q 7 L C Z x d W 9 0 O 1 N l Y 3 R p b 2 4 x L 0 Z p b m F s X 3 R h Y m x l L 0 F 1 d G 9 S Z W 1 v d m V k Q 2 9 s d W 1 u c z E u e 1 B y b 2 Z p b G U g V V J M L D I 4 f S Z x d W 9 0 O y w m c X V v d D t T Z W N 0 a W 9 u M S 9 G a W 5 h b F 9 0 Y W J s Z S 9 B d X R v U m V t b 3 Z l Z E N v b H V t b n M x L n t J b i B Q a X B l Z H J p d m U s M j l 9 J n F 1 b 3 Q 7 L C Z x d W 9 0 O 1 N l Y 3 R p b 2 4 x L 0 Z p b m F s X 3 R h Y m x l L 0 F 1 d G 9 S Z W 1 v d m V k Q 2 9 s d W 1 u c z E u e 0 1 l c 3 N h Z 2 V k I G 9 u I E x p b m t l Z E l u L D M w f S Z x d W 9 0 O y w m c X V v d D t T Z W N 0 a W 9 u M S 9 G a W 5 h b F 9 0 Y W J s Z S 9 B d X R v U m V t b 3 Z l Z E N v b H V t b n M x L n t N b 2 5 0 a C B m a X J z d C B p b n R l c m F j d G l v b i w z M X 0 m c X V v d D s s J n F 1 b 3 Q 7 U 2 V j d G l v b j E v R m l u Y W x f d G F i b G U v Q X V 0 b 1 J l b W 9 2 Z W R D b 2 x 1 b W 5 z M S 5 7 V G 9 0 Y W w g R W 5 n Y W d l b W V u d C w z M n 0 m c X V v d D s s J n F 1 b 3 Q 7 U 2 V j d G l v b j E v R m l u Y W x f d G F i b G U v Q X V 0 b 1 J l b W 9 2 Z W R D b 2 x 1 b W 5 z M S 5 7 U 3 R h d H V z I F B p c G V k c m l 2 Z S w z M 3 0 m c X V v d D s s J n F 1 b 3 Q 7 U 2 V j d G l v b j E v R m l u Y W x f d G F i b G U v Q X V 0 b 1 J l b W 9 2 Z W R D b 2 x 1 b W 5 z M S 5 7 T G F z d C B B Y 3 R 2 a X R 5 I F B p c G V k c m l 2 Z S w z N H 0 m c X V v d D s s J n F 1 b 3 Q 7 U 2 V j d G l v b j E v R m l u Y W x f d G F i b G U v Q X V 0 b 1 J l b W 9 2 Z W R D b 2 x 1 b W 5 z M S 5 7 T k V 4 d C B h Y 3 R p d m l 0 e S B Q a X B l Z H J p d m U s M z V 9 J n F 1 b 3 Q 7 X S w m c X V v d D t D b 2 x 1 b W 5 D b 3 V u d C Z x d W 9 0 O z o z N i w m c X V v d D t L Z X l D b 2 x 1 b W 5 O Y W 1 l c y Z x d W 9 0 O z p b X S w m c X V v d D t D b 2 x 1 b W 5 J Z G V u d G l 0 a W V z J n F 1 b 3 Q 7 O l s m c X V v d D t T Z W N 0 a W 9 u M S 9 G a W 5 h b F 9 0 Y W J s Z S 9 B d X R v U m V t b 3 Z l Z E N v b H V t b n M x L n t w c m 9 m a W x l V X J s L D B 9 J n F 1 b 3 Q 7 L C Z x d W 9 0 O 1 N l Y 3 R p b 2 4 x L 0 Z p b m F s X 3 R h Y m x l L 0 F 1 d G 9 S Z W 1 v d m V k Q 2 9 s d W 1 u c z E u e 2 Z p c n N 0 T m F t Z S w x f S Z x d W 9 0 O y w m c X V v d D t T Z W N 0 a W 9 u M S 9 G a W 5 h b F 9 0 Y W J s Z S 9 B d X R v U m V t b 3 Z l Z E N v b H V t b n M x L n t s Y X N 0 T m F t Z S w y f S Z x d W 9 0 O y w m c X V v d D t T Z W N 0 a W 9 u M S 9 G a W 5 h b F 9 0 Y W J s Z S 9 B d X R v U m V t b 3 Z l Z E N v b H V t b n M x L n t m d W x s T m F t Z S w z f S Z x d W 9 0 O y w m c X V v d D t T Z W N 0 a W 9 u M S 9 G a W 5 h b F 9 0 Y W J s Z S 9 B d X R v U m V t b 3 Z l Z E N v b H V t b n M x L n t T b 3 V y Y 2 U s N H 0 m c X V v d D s s J n F 1 b 3 Q 7 U 2 V j d G l v b j E v R m l u Y W x f d G F i b G U v Q X V 0 b 1 J l b W 9 2 Z W R D b 2 x 1 b W 5 z M S 5 7 Q n V z a W 5 l c 3 M g c m V s Z X Z h b m N l L D V 9 J n F 1 b 3 Q 7 L C Z x d W 9 0 O 1 N l Y 3 R p b 2 4 x L 0 Z p b m F s X 3 R h Y m x l L 0 F 1 d G 9 S Z W 1 v d m V k Q 2 9 s d W 1 u c z E u e 1 J l Z m V y c m V y L D Z 9 J n F 1 b 3 Q 7 L C Z x d W 9 0 O 1 N l Y 3 R p b 2 4 x L 0 Z p b m F s X 3 R h Y m x l L 0 F 1 d G 9 S Z W 1 v d m V k Q 2 9 s d W 1 u c z E u e 0 d l b m V y Y W w g Q 2 F 0 Z W d v c n k s N 3 0 m c X V v d D s s J n F 1 b 3 Q 7 U 2 V j d G l v b j E v R m l u Y W x f d G F i b G U v Q X V 0 b 1 J l b W 9 2 Z W R D b 2 x 1 b W 5 z M S 5 7 Z G V n c m V l L D h 9 J n F 1 b 3 Q 7 L C Z x d W 9 0 O 1 N l Y 3 R p b 2 4 x L 0 Z p b m F s X 3 R h Y m x l L 0 F 1 d G 9 S Z W 1 v d m V k Q 2 9 s d W 1 u c z E u e 0 p v Y i B U a X R s Z S w 5 f S Z x d W 9 0 O y w m c X V v d D t T Z W N 0 a W 9 u M S 9 G a W 5 h b F 9 0 Y W J s Z S 9 B d X R v U m V t b 3 Z l Z E N v b H V t b n M x L n t D b 2 1 w Y W 5 5 I E 5 h b W U s M T B 9 J n F 1 b 3 Q 7 L C Z x d W 9 0 O 1 N l Y 3 R p b 2 4 x L 0 Z p b m F s X 3 R h Y m x l L 0 F 1 d G 9 S Z W 1 v d m V k Q 2 9 s d W 1 u c z E u e 2 Z p c n N 0 X 2 V u Z 2 F n Z W 1 l b n Q s M T F 9 J n F 1 b 3 Q 7 L C Z x d W 9 0 O 1 N l Y 3 R p b 2 4 x L 0 Z p b m F s X 3 R h Y m x l L 0 F 1 d G 9 S Z W 1 v d m V k Q 2 9 s d W 1 u c z E u e 2 x h c 3 R f Z W 5 n Y W d l b W V u d C w x M n 0 m c X V v d D s s J n F 1 b 3 Q 7 U 2 V j d G l v b j E v R m l u Y W x f d G F i b G U v Q X V 0 b 1 J l b W 9 2 Z W R D b 2 x 1 b W 5 z M S 5 7 b G F z d E N v b W 1 l b n R l Z E F 0 L D E z f S Z x d W 9 0 O y w m c X V v d D t T Z W N 0 a W 9 u M S 9 G a W 5 h b F 9 0 Y W J s Z S 9 B d X R v U m V t b 3 Z l Z E N v b H V t b n M x L n t j b 2 1 t Z W 5 0 V X J s X 2 x p c 3 Q s M T R 9 J n F 1 b 3 Q 7 L C Z x d W 9 0 O 1 N l Y 3 R p b 2 4 x L 0 Z p b m F s X 3 R h Y m x l L 0 F 1 d G 9 S Z W 1 v d m V k Q 2 9 s d W 1 u c z E u e 2 N v b W 1 l b n R z X 2 x p c 3 Q s M T V 9 J n F 1 b 3 Q 7 L C Z x d W 9 0 O 1 N l Y 3 R p b 2 4 x L 0 Z p b m F s X 3 R h Y m x l L 0 F 1 d G 9 S Z W 1 v d m V k Q 2 9 s d W 1 u c z E u e 2 x p a 2 V z Y 2 9 1 b n R f c 2 l s a y w x N n 0 m c X V v d D s s J n F 1 b 3 Q 7 U 2 V j d G l v b j E v R m l u Y W x f d G F i b G U v Q X V 0 b 1 J l b W 9 2 Z W R D b 2 x 1 b W 5 z M S 5 7 b G l r Z X N j b 3 V u d F 9 o Y W 5 u Z S w x N 3 0 m c X V v d D s s J n F 1 b 3 Q 7 U 2 V j d G l v b j E v R m l u Y W x f d G F i b G U v Q X V 0 b 1 J l b W 9 2 Z W R D b 2 x 1 b W 5 z M S 5 7 Y 2 9 t b W V u d G N v d W 5 0 X 3 N p b G s s M T h 9 J n F 1 b 3 Q 7 L C Z x d W 9 0 O 1 N l Y 3 R p b 2 4 x L 0 Z p b m F s X 3 R h Y m x l L 0 F 1 d G 9 S Z W 1 v d m V k Q 2 9 s d W 1 u c z E u e 2 N v b W 1 l b n R j b 3 V u d F 9 o Y W 5 u Z S w x O X 0 m c X V v d D s s J n F 1 b 3 Q 7 U 2 V j d G l v b j E v R m l u Y W x f d G F i b G U v Q X V 0 b 1 J l b W 9 2 Z W R D b 2 x 1 b W 5 z M S 5 7 U G l w Z W R y a X Z l X 0 l E L D I w f S Z x d W 9 0 O y w m c X V v d D t T Z W N 0 a W 9 u M S 9 G a W 5 h b F 9 0 Y W J s Z S 9 B d X R v U m V t b 3 Z l Z E N v b H V t b n M x L n t Q a X B l Z H J p d m V f Y W R k Z W Q s M j F 9 J n F 1 b 3 Q 7 L C Z x d W 9 0 O 1 N l Y 3 R p b 2 4 x L 0 Z p b m F s X 3 R h Y m x l L 0 F 1 d G 9 S Z W 1 v d m V k Q 2 9 s d W 1 u c z E u e 1 B p c G V k c m l 2 Z V 9 v c m d f a W Q s M j J 9 J n F 1 b 3 Q 7 L C Z x d W 9 0 O 1 N l Y 3 R p b 2 4 x L 0 Z p b m F s X 3 R h Y m x l L 0 F 1 d G 9 S Z W 1 v d m V k Q 2 9 s d W 1 u c z E u e 1 B p c G V k c m l 2 Z V 9 v c m d f b m F t Z S w y M 3 0 m c X V v d D s s J n F 1 b 3 Q 7 U 2 V j d G l v b j E v R m l u Y W x f d G F i b G U v Q X V 0 b 1 J l b W 9 2 Z W R D b 2 x 1 b W 5 z M S 5 7 T W V z c 2 F n Z X M g c 2 V u d C w y N H 0 m c X V v d D s s J n F 1 b 3 Q 7 U 2 V j d G l v b j E v R m l u Y W x f d G F i b G U v Q X V 0 b 1 J l b W 9 2 Z W R D b 2 x 1 b W 5 z M S 5 7 b G F z d C B z Z W 5 0 L D I 1 f S Z x d W 9 0 O y w m c X V v d D t T Z W N 0 a W 9 u M S 9 G a W 5 h b F 9 0 Y W J s Z S 9 B d X R v U m V t b 3 Z l Z E N v b H V t b n M x L n t N Z X N z Y W d l c y B y Z W N l a X Z l Z C w y N n 0 m c X V v d D s s J n F 1 b 3 Q 7 U 2 V j d G l v b j E v R m l u Y W x f d G F i b G U v Q X V 0 b 1 J l b W 9 2 Z W R D b 2 x 1 b W 5 z M S 5 7 Q 2 9 t b W V u d G V k I G 9 u L D I 3 f S Z x d W 9 0 O y w m c X V v d D t T Z W N 0 a W 9 u M S 9 G a W 5 h b F 9 0 Y W J s Z S 9 B d X R v U m V t b 3 Z l Z E N v b H V t b n M x L n t Q c m 9 m a W x l I F V S T C w y O H 0 m c X V v d D s s J n F 1 b 3 Q 7 U 2 V j d G l v b j E v R m l u Y W x f d G F i b G U v Q X V 0 b 1 J l b W 9 2 Z W R D b 2 x 1 b W 5 z M S 5 7 S W 4 g U G l w Z W R y a X Z l L D I 5 f S Z x d W 9 0 O y w m c X V v d D t T Z W N 0 a W 9 u M S 9 G a W 5 h b F 9 0 Y W J s Z S 9 B d X R v U m V t b 3 Z l Z E N v b H V t b n M x L n t N Z X N z Y W d l Z C B v b i B M a W 5 r Z W R J b i w z M H 0 m c X V v d D s s J n F 1 b 3 Q 7 U 2 V j d G l v b j E v R m l u Y W x f d G F i b G U v Q X V 0 b 1 J l b W 9 2 Z W R D b 2 x 1 b W 5 z M S 5 7 T W 9 u d G g g Z m l y c 3 Q g a W 5 0 Z X J h Y 3 R p b 2 4 s M z F 9 J n F 1 b 3 Q 7 L C Z x d W 9 0 O 1 N l Y 3 R p b 2 4 x L 0 Z p b m F s X 3 R h Y m x l L 0 F 1 d G 9 S Z W 1 v d m V k Q 2 9 s d W 1 u c z E u e 1 R v d G F s I E V u Z 2 F n Z W 1 l b n Q s M z J 9 J n F 1 b 3 Q 7 L C Z x d W 9 0 O 1 N l Y 3 R p b 2 4 x L 0 Z p b m F s X 3 R h Y m x l L 0 F 1 d G 9 S Z W 1 v d m V k Q 2 9 s d W 1 u c z E u e 1 N 0 Y X R 1 c y B Q a X B l Z H J p d m U s M z N 9 J n F 1 b 3 Q 7 L C Z x d W 9 0 O 1 N l Y 3 R p b 2 4 x L 0 Z p b m F s X 3 R h Y m x l L 0 F 1 d G 9 S Z W 1 v d m V k Q 2 9 s d W 1 u c z E u e 0 x h c 3 Q g Q W N 0 d m l 0 e S B Q a X B l Z H J p d m U s M z R 9 J n F 1 b 3 Q 7 L C Z x d W 9 0 O 1 N l Y 3 R p b 2 4 x L 0 Z p b m F s X 3 R h Y m x l L 0 F 1 d G 9 S Z W 1 v d m V k Q 2 9 s d W 1 u c z E u e 0 5 F e H Q g Y W N 0 a X Z p d H k g U G l w Z W R y a X Z l L D M 1 f S Z x d W 9 0 O 1 0 s J n F 1 b 3 Q 7 U m V s Y X R p b 2 5 z a G l w S W 5 m b y Z x d W 9 0 O z p b X X 0 i I C 8 + P E V u d H J 5 I F R 5 c G U 9 I k x v Y W R l Z F R v Q W 5 h b H l z a X N T Z X J 2 a W N l c y I g V m F s d W U 9 I m w w I i A v P j x F b n R y e S B U e X B l P S J G a W x s R X J y b 3 J D b 2 R l I i B W Y W x 1 Z T 0 i c 1 V u a 2 5 v d 2 4 i I C 8 + P E V u d H J 5 I F R 5 c G U 9 I k Z p b G x D b 3 V u d C I g V m F s d W U 9 I m w x M D k 4 I i A v P j x F b n R y e S B U e X B l P S J B Z G R l Z F R v R G F 0 Y U 1 v Z G V s I i B W Y W x 1 Z T 0 i b D A i I C 8 + P C 9 T d G F i b G V F b n R y a W V z P j w v S X R l b T 4 8 S X R l b T 4 8 S X R l b U x v Y 2 F 0 a W 9 u P j x J d G V t V H l w Z T 5 G b 3 J t d W x h P C 9 J d G V t V H l w Z T 4 8 S X R l b V B h d G g + U 2 V j d G l v b j E v R m l u Y W x f d G F i b G U v U 2 9 1 c m N l P C 9 J d G V t U G F 0 a D 4 8 L 0 l 0 Z W 1 M b 2 N h d G l v b j 4 8 U 3 R h Y m x l R W 5 0 c m l l c y A v P j w v S X R l b T 4 8 S X R l b T 4 8 S X R l b U x v Y 2 F 0 a W 9 u P j x J d G V t V H l w Z T 5 G b 3 J t d W x h P C 9 J d G V t V H l w Z T 4 8 S X R l b V B h d G g + U 2 V j d G l v b j E v R m l u Y W x f d G F i b G U v U m V t b 3 Z l Z C U y M E R 1 c G x p Y 2 F 0 Z X M 8 L 0 l 0 Z W 1 Q Y X R o P j w v S X R l b U x v Y 2 F 0 a W 9 u P j x T d G F i b G V F b n R y a W V z I C 8 + P C 9 J d G V t P j x J d G V t P j x J d G V t T G 9 j Y X R p b 2 4 + P E l 0 Z W 1 U e X B l P k Z v c m 1 1 b G E 8 L 0 l 0 Z W 1 U e X B l P j x J d G V t U G F 0 a D 5 T Z W N 0 a W 9 u M S 9 G a W 5 h b F 9 0 Y W J s Z S 9 N Z X J n Z W Q l M j B R d W V y a W V z P C 9 J d G V t U G F 0 a D 4 8 L 0 l 0 Z W 1 M b 2 N h d G l v b j 4 8 U 3 R h Y m x l R W 5 0 c m l l c y A v P j w v S X R l b T 4 8 S X R l b T 4 8 S X R l b U x v Y 2 F 0 a W 9 u P j x J d G V t V H l w Z T 5 G b 3 J t d W x h P C 9 J d G V t V H l w Z T 4 8 S X R l b V B h d G g + U 2 V j d G l v b j E v R m l u Y W x f d G F i b G U v R X h w Y W 5 k Z W Q l M j B N Y X B w a W 5 n X 3 R i b D w v S X R l b V B h d G g + P C 9 J d G V t T G 9 j Y X R p b 2 4 + P F N 0 Y W J s Z U V u d H J p Z X M g L z 4 8 L 0 l 0 Z W 0 + P E l 0 Z W 0 + P E l 0 Z W 1 M b 2 N h d G l v b j 4 8 S X R l b V R 5 c G U + R m 9 y b X V s Y T w v S X R l b V R 5 c G U + P E l 0 Z W 1 Q Y X R o P l N l Y 3 R p b 2 4 x L 0 Z p b m F s X 3 R h Y m x l L 1 J l b W 9 2 Z W Q l M j B D b 2 x 1 b W 5 z P C 9 J d G V t U G F 0 a D 4 8 L 0 l 0 Z W 1 M b 2 N h d G l v b j 4 8 U 3 R h Y m x l R W 5 0 c m l l c y A v P j w v S X R l b T 4 8 S X R l b T 4 8 S X R l b U x v Y 2 F 0 a W 9 u P j x J d G V t V H l w Z T 5 G b 3 J t d W x h P C 9 J d G V t V H l w Z T 4 8 S X R l b V B h d G g + U 2 V j d G l v b j E v R m l u Y W x f d G F i b G U v U m V u Y W 1 l Z C U y M E N v b H V t b n M 8 L 0 l 0 Z W 1 Q Y X R o P j w v S X R l b U x v Y 2 F 0 a W 9 u P j x T d G F i b G V F b n R y a W V z I C 8 + P C 9 J d G V t P j x J d G V t P j x J d G V t T G 9 j Y X R p b 2 4 + P E l 0 Z W 1 U e X B l P k Z v c m 1 1 b G E 8 L 0 l 0 Z W 1 U e X B l P j x J d G V t U G F 0 a D 5 T Z W N 0 a W 9 u M S 9 G a W 5 h b F 9 0 Y W J s Z S 9 S Z W 9 y Z G V y Z W Q l M j B D b 2 x 1 b W 5 z P C 9 J d G V t U G F 0 a D 4 8 L 0 l 0 Z W 1 M b 2 N h d G l v b j 4 8 U 3 R h Y m x l R W 5 0 c m l l c y A v P j w v S X R l b T 4 8 S X R l b T 4 8 S X R l b U x v Y 2 F 0 a W 9 u P j x J d G V t V H l w Z T 5 G b 3 J t d W x h P C 9 J d G V t V H l w Z T 4 8 S X R l b V B h d G g + U 2 V j d G l v b j E v R m l u Y W x f d G F i b G U v Q 2 h h b m d l Z C U y M F R 5 c G U 8 L 0 l 0 Z W 1 Q Y X R o P j w v S X R l b U x v Y 2 F 0 a W 9 u P j x T d G F i b G V F b n R y a W V z I C 8 + P C 9 J d G V t P j x J d G V t P j x J d G V t T G 9 j Y X R p b 2 4 + P E l 0 Z W 1 U e X B l P k Z v c m 1 1 b G E 8 L 0 l 0 Z W 1 U e X B l P j x J d G V t U G F 0 a D 5 T Z W N 0 a W 9 u M S 9 N Y X B w a W 5 n X 3 R i b C 9 D a G F u Z 2 V k J T I w V H l w Z T w v S X R l b V B h d G g + P C 9 J d G V t T G 9 j Y X R p b 2 4 + P F N 0 Y W J s Z U V u d H J p Z X M g L z 4 8 L 0 l 0 Z W 0 + P C 9 J d G V t c z 4 8 L 0 x v Y 2 F s U G F j a 2 F n Z U 1 l d G F k Y X R h R m l s Z T 4 W A A A A U E s F B g A A A A A A A A A A A A A A A A A A A A A A A C Y B A A A B A A A A 0 I y d 3 w E V 0 R G M e g D A T 8 K X 6 w E A A A D S I w h m 2 8 K x T a K T x b / W c t r U A A A A A A I A A A A A A B B m A A A A A Q A A I A A A A L H G F W Y 8 Z e S U e A A a 3 l b a / R O A s E Y d U l q v 5 P n i p t s N x P n P A A A A A A 6 A A A A A A g A A I A A A A B t W Y R w + b F 8 2 R O n i p o X F 2 t x + A j n h m v k Q t f K h r O Y b x L v K U A A A A D 5 e s F E U P 2 K Y 4 r Q I 7 o W y S H D I S Y S i T 3 V B K B w y 8 D 8 f g P 0 e 8 X I l D m 3 R l y I / F 1 4 L H + R 1 V a R o l r Z n a R e 0 q M 2 4 s D C b T l N I u K p x X H 0 I d q P B 7 p Q 5 a g 9 T Q A A A A C a v V T 5 8 I s G Q o G h s h o h x 3 S Z C j l S t X v 6 C / m r Z K r C F p C U 1 u b a s m i Y b O U u 8 p l y r 2 A 0 g M K C R e G k g R F D R n 6 D I d m M y a T Y = < / D a t a M a s h u p > 
</file>

<file path=customXml/itemProps1.xml><?xml version="1.0" encoding="utf-8"?>
<ds:datastoreItem xmlns:ds="http://schemas.openxmlformats.org/officeDocument/2006/customXml" ds:itemID="{B69CDCC2-E408-40C5-93E0-48EDCCF08B2D}"/>
</file>

<file path=customXml/itemProps2.xml><?xml version="1.0" encoding="utf-8"?>
<ds:datastoreItem xmlns:ds="http://schemas.openxmlformats.org/officeDocument/2006/customXml" ds:itemID="{67EC0E24-FDCC-4312-9A0C-8F4986B365A7}">
  <ds:schemaRefs>
    <ds:schemaRef ds:uri="http://schemas.microsoft.com/sharepoint/v3/contenttype/forms"/>
  </ds:schemaRefs>
</ds:datastoreItem>
</file>

<file path=customXml/itemProps3.xml><?xml version="1.0" encoding="utf-8"?>
<ds:datastoreItem xmlns:ds="http://schemas.openxmlformats.org/officeDocument/2006/customXml" ds:itemID="{1E9AAD2E-E739-4D7A-A3C1-7793F314410D}">
  <ds:schemaRefs>
    <ds:schemaRef ds:uri="http://schemas.microsoft.com/office/2006/metadata/properties"/>
    <ds:schemaRef ds:uri="http://schemas.microsoft.com/office/infopath/2007/PartnerControls"/>
    <ds:schemaRef ds:uri="8bee2b23-3509-448d-940f-dceaf4f994dd"/>
    <ds:schemaRef ds:uri="aa001a72-e788-4711-a341-0da513deb8de"/>
  </ds:schemaRefs>
</ds:datastoreItem>
</file>

<file path=customXml/itemProps4.xml><?xml version="1.0" encoding="utf-8"?>
<ds:datastoreItem xmlns:ds="http://schemas.openxmlformats.org/officeDocument/2006/customXml" ds:itemID="{63724843-5F1C-4BF2-ACFE-31E16E9451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Mapping table</vt:lpstr>
      <vt:lpstr>Info</vt:lpstr>
      <vt:lpstr>Pivots</vt:lpstr>
      <vt:lpstr>export engagement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Kobe-Silk</dc:creator>
  <cp:keywords/>
  <dc:description/>
  <cp:lastModifiedBy>Kobe Dillen</cp:lastModifiedBy>
  <cp:revision/>
  <dcterms:created xsi:type="dcterms:W3CDTF">2015-06-05T18:17:20Z</dcterms:created>
  <dcterms:modified xsi:type="dcterms:W3CDTF">2025-08-04T13:52:18Z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0x0101007723BDB639AEC047BF74B5B8C110444B</vt:lpwstr>
  </property>
  <property fmtid="{D5CDD505-2E9C-101B-9397-08002B2CF9AE}" pid="3" name="MediaServiceImageTags">
    <vt:lpwstr/>
  </property>
</Properties>
</file>