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 .13.07.2024\Documents\"/>
    </mc:Choice>
  </mc:AlternateContent>
  <bookViews>
    <workbookView xWindow="0" yWindow="0" windowWidth="11415" windowHeight="289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3" i="1" l="1"/>
  <c r="F10" i="1"/>
  <c r="E10" i="1"/>
  <c r="F9" i="1"/>
  <c r="E9" i="1"/>
  <c r="F8" i="1"/>
  <c r="E8" i="1"/>
  <c r="F7" i="1"/>
  <c r="E7" i="1"/>
  <c r="C14" i="1" s="1"/>
  <c r="C15" i="1" s="1"/>
</calcChain>
</file>

<file path=xl/sharedStrings.xml><?xml version="1.0" encoding="utf-8"?>
<sst xmlns="http://schemas.openxmlformats.org/spreadsheetml/2006/main" count="33" uniqueCount="31">
  <si>
    <t xml:space="preserve">CLASS 11th FINAL RESULTS </t>
  </si>
  <si>
    <t xml:space="preserve">NAME </t>
  </si>
  <si>
    <t xml:space="preserve">Number </t>
  </si>
  <si>
    <t xml:space="preserve">GRADE </t>
  </si>
  <si>
    <t>GPA</t>
  </si>
  <si>
    <t>ROLL</t>
  </si>
  <si>
    <t>0-32</t>
  </si>
  <si>
    <t>F</t>
  </si>
  <si>
    <t>33-39</t>
  </si>
  <si>
    <t>D</t>
  </si>
  <si>
    <t xml:space="preserve">NAME OF SUBJECT </t>
  </si>
  <si>
    <t>TOTAL MARKS</t>
  </si>
  <si>
    <t>OBTAIN MARKS</t>
  </si>
  <si>
    <t>40-49</t>
  </si>
  <si>
    <t>c</t>
  </si>
  <si>
    <t xml:space="preserve">ACCOUNTING </t>
  </si>
  <si>
    <t>50-59</t>
  </si>
  <si>
    <t>b</t>
  </si>
  <si>
    <t xml:space="preserve">MANAGEMENT </t>
  </si>
  <si>
    <t>60-69</t>
  </si>
  <si>
    <t>A-</t>
  </si>
  <si>
    <t xml:space="preserve">MARKETING </t>
  </si>
  <si>
    <t>70-79</t>
  </si>
  <si>
    <t>A</t>
  </si>
  <si>
    <t xml:space="preserve">ECONOMICS </t>
  </si>
  <si>
    <t>80-100</t>
  </si>
  <si>
    <t>A+</t>
  </si>
  <si>
    <t xml:space="preserve">TOTAL MARKS </t>
  </si>
  <si>
    <t>CGPA</t>
  </si>
  <si>
    <t>GRADE</t>
  </si>
  <si>
    <t>IRFAN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</si>
</sst>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scheme val="minor"/>
    </font>
    <font>
      <b/>
      <sz val="11"/>
      <name val="Arial"/>
    </font>
    <font>
      <sz val="11"/>
      <name val="Calibri"/>
    </font>
    <font>
      <b/>
      <sz val="11"/>
      <name val="Calibri"/>
    </font>
    <font>
      <sz val="11"/>
      <name val="Arial"/>
    </font>
    <font>
      <b/>
      <sz val="11"/>
      <color theme="2" tint="-0.8999908444471571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rgb="FFCCFECC"/>
      </patternFill>
    </fill>
    <fill>
      <patternFill patternType="solid">
        <fgColor theme="9" tint="0.79998168889431442"/>
        <bgColor rgb="FF99CCFF"/>
      </patternFill>
    </fill>
    <fill>
      <patternFill patternType="solid">
        <fgColor theme="8" tint="0.59999389629810485"/>
        <bgColor rgb="FFFFD966"/>
      </patternFill>
    </fill>
    <fill>
      <patternFill patternType="solid">
        <fgColor theme="8" tint="0.59999389629810485"/>
        <bgColor rgb="FFFFCC99"/>
      </patternFill>
    </fill>
    <fill>
      <patternFill patternType="solid">
        <fgColor theme="8" tint="0.59999389629810485"/>
        <bgColor rgb="FFFF0000"/>
      </patternFill>
    </fill>
    <fill>
      <patternFill patternType="solid">
        <fgColor theme="9"/>
        <bgColor rgb="FF9933F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CC99FF"/>
      </patternFill>
    </fill>
    <fill>
      <patternFill patternType="solid">
        <fgColor theme="9" tint="0.79998168889431442"/>
        <bgColor rgb="FFCC99FF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2" fontId="1" fillId="5" borderId="18" xfId="0" applyNumberFormat="1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2" fontId="1" fillId="5" borderId="21" xfId="0" applyNumberFormat="1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2" fontId="1" fillId="5" borderId="25" xfId="0" applyNumberFormat="1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2" fontId="1" fillId="5" borderId="12" xfId="0" applyNumberFormat="1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2" fontId="1" fillId="5" borderId="28" xfId="0" applyNumberFormat="1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2" fontId="1" fillId="6" borderId="14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1" fillId="9" borderId="13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/>
    </xf>
    <xf numFmtId="0" fontId="1" fillId="10" borderId="2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D15" sqref="D15"/>
    </sheetView>
  </sheetViews>
  <sheetFormatPr defaultColWidth="14.42578125" defaultRowHeight="15" customHeight="1"/>
  <cols>
    <col min="1" max="1" width="15.5703125" customWidth="1"/>
    <col min="2" max="2" width="18.5703125" customWidth="1"/>
    <col min="3" max="3" width="11.85546875" customWidth="1"/>
    <col min="4" max="4" width="11.42578125" customWidth="1"/>
    <col min="5" max="10" width="10" customWidth="1"/>
  </cols>
  <sheetData>
    <row r="1" spans="1:10" ht="14.25" customHeight="1"/>
    <row r="2" spans="1:10" ht="24" customHeight="1">
      <c r="B2" s="30" t="s">
        <v>0</v>
      </c>
      <c r="C2" s="31"/>
      <c r="D2" s="31"/>
      <c r="E2" s="31"/>
      <c r="F2" s="31"/>
      <c r="G2" s="31"/>
      <c r="H2" s="31"/>
      <c r="I2" s="31"/>
      <c r="J2" s="32"/>
    </row>
    <row r="3" spans="1:10" ht="22.5" customHeight="1">
      <c r="B3" s="5" t="s">
        <v>1</v>
      </c>
      <c r="C3" s="10" t="s">
        <v>30</v>
      </c>
      <c r="D3" s="1"/>
      <c r="E3" s="1"/>
      <c r="F3" s="1"/>
      <c r="G3" s="1"/>
      <c r="H3" s="39" t="s">
        <v>2</v>
      </c>
      <c r="I3" s="40" t="s">
        <v>3</v>
      </c>
      <c r="J3" s="41" t="s">
        <v>4</v>
      </c>
    </row>
    <row r="4" spans="1:10" ht="22.5" customHeight="1">
      <c r="B4" s="6" t="s">
        <v>5</v>
      </c>
      <c r="C4" s="11">
        <v>4</v>
      </c>
      <c r="D4" s="1"/>
      <c r="E4" s="1"/>
      <c r="F4" s="1"/>
      <c r="G4" s="1"/>
      <c r="H4" s="21" t="s">
        <v>6</v>
      </c>
      <c r="I4" s="22" t="s">
        <v>7</v>
      </c>
      <c r="J4" s="23">
        <v>0</v>
      </c>
    </row>
    <row r="5" spans="1:10" ht="21.75" customHeight="1">
      <c r="B5" s="1"/>
      <c r="C5" s="1"/>
      <c r="D5" s="1"/>
      <c r="E5" s="1"/>
      <c r="F5" s="1"/>
      <c r="G5" s="1"/>
      <c r="H5" s="21" t="s">
        <v>8</v>
      </c>
      <c r="I5" s="22" t="s">
        <v>9</v>
      </c>
      <c r="J5" s="23">
        <v>1</v>
      </c>
    </row>
    <row r="6" spans="1:10" ht="14.25" customHeight="1">
      <c r="B6" s="33" t="s">
        <v>10</v>
      </c>
      <c r="C6" s="33" t="s">
        <v>11</v>
      </c>
      <c r="D6" s="33" t="s">
        <v>12</v>
      </c>
      <c r="E6" s="34" t="s">
        <v>4</v>
      </c>
      <c r="F6" s="35" t="s">
        <v>3</v>
      </c>
      <c r="G6" s="1"/>
      <c r="H6" s="21" t="s">
        <v>13</v>
      </c>
      <c r="I6" s="22" t="s">
        <v>14</v>
      </c>
      <c r="J6" s="23">
        <v>2</v>
      </c>
    </row>
    <row r="7" spans="1:10" ht="21" customHeight="1">
      <c r="B7" s="7" t="s">
        <v>15</v>
      </c>
      <c r="C7" s="12">
        <v>100</v>
      </c>
      <c r="D7" s="12">
        <v>88</v>
      </c>
      <c r="E7" s="13" t="str">
        <f t="shared" ref="E7:E10" si="0">IF(D7&gt;=80,"5.00",IF(D7&gt;=70,"4.00",IF(D7&gt;=60,"3.50",IF(D7&gt;=50,"3.00",IF(D7&gt;=40,"2.00",IF(D7&gt;=33,"1.00",IF(D7&lt;33,"0.00", )))))))</f>
        <v>5.00</v>
      </c>
      <c r="F7" s="14" t="str">
        <f t="shared" ref="F7:F10" si="1">IF(C7&gt;=80,"A+",IF(C7&gt;=70,"A",IF(C7&gt;=60,"A-",IF(C7&gt;=50,"B",IF(C7&gt;=40,"C",IF(C7&gt;=33,"D",IF(C7&lt;33,"F", )))))))</f>
        <v>A+</v>
      </c>
      <c r="G7" s="1"/>
      <c r="H7" s="21" t="s">
        <v>16</v>
      </c>
      <c r="I7" s="22" t="s">
        <v>17</v>
      </c>
      <c r="J7" s="23">
        <v>3</v>
      </c>
    </row>
    <row r="8" spans="1:10" ht="20.25" customHeight="1">
      <c r="B8" s="7" t="s">
        <v>18</v>
      </c>
      <c r="C8" s="15">
        <v>100</v>
      </c>
      <c r="D8" s="15">
        <v>86</v>
      </c>
      <c r="E8" s="16" t="str">
        <f t="shared" si="0"/>
        <v>5.00</v>
      </c>
      <c r="F8" s="17" t="str">
        <f t="shared" si="1"/>
        <v>A+</v>
      </c>
      <c r="G8" s="1"/>
      <c r="H8" s="21" t="s">
        <v>19</v>
      </c>
      <c r="I8" s="22" t="s">
        <v>20</v>
      </c>
      <c r="J8" s="23">
        <v>3.5</v>
      </c>
    </row>
    <row r="9" spans="1:10" ht="19.5" customHeight="1">
      <c r="B9" s="8" t="s">
        <v>21</v>
      </c>
      <c r="C9" s="15">
        <v>100</v>
      </c>
      <c r="D9" s="15">
        <v>87</v>
      </c>
      <c r="E9" s="16" t="str">
        <f t="shared" si="0"/>
        <v>5.00</v>
      </c>
      <c r="F9" s="17" t="str">
        <f t="shared" si="1"/>
        <v>A+</v>
      </c>
      <c r="G9" s="1"/>
      <c r="H9" s="21" t="s">
        <v>22</v>
      </c>
      <c r="I9" s="22" t="s">
        <v>23</v>
      </c>
      <c r="J9" s="23">
        <v>4</v>
      </c>
    </row>
    <row r="10" spans="1:10" ht="18" customHeight="1">
      <c r="B10" s="9" t="s">
        <v>24</v>
      </c>
      <c r="C10" s="18">
        <v>100</v>
      </c>
      <c r="D10" s="18">
        <v>82</v>
      </c>
      <c r="E10" s="19" t="str">
        <f t="shared" si="0"/>
        <v>5.00</v>
      </c>
      <c r="F10" s="20" t="str">
        <f t="shared" si="1"/>
        <v>A+</v>
      </c>
      <c r="G10" s="1"/>
      <c r="H10" s="24" t="s">
        <v>25</v>
      </c>
      <c r="I10" s="25" t="s">
        <v>26</v>
      </c>
      <c r="J10" s="26">
        <v>5</v>
      </c>
    </row>
    <row r="11" spans="1:10" ht="14.25" customHeight="1">
      <c r="A11" s="2"/>
      <c r="B11" s="3"/>
      <c r="C11" s="3"/>
      <c r="D11" s="3"/>
      <c r="E11" s="1"/>
      <c r="F11" s="1"/>
      <c r="G11" s="4"/>
      <c r="H11" s="4"/>
      <c r="I11" s="4"/>
      <c r="J11" s="1"/>
    </row>
    <row r="12" spans="1:10" ht="14.25" customHeight="1">
      <c r="B12" s="1"/>
      <c r="C12" s="1"/>
      <c r="D12" s="1"/>
      <c r="E12" s="1"/>
      <c r="F12" s="1"/>
      <c r="G12" s="1"/>
      <c r="H12" s="1"/>
      <c r="I12" s="1"/>
      <c r="J12" s="1"/>
    </row>
    <row r="13" spans="1:10" ht="14.25" customHeight="1">
      <c r="B13" s="36" t="s">
        <v>27</v>
      </c>
      <c r="C13" s="27">
        <f>SUM(D7+D8+D9+D10)</f>
        <v>343</v>
      </c>
      <c r="D13" s="1"/>
      <c r="E13" s="1"/>
      <c r="F13" s="1"/>
      <c r="G13" s="1"/>
      <c r="H13" s="1"/>
      <c r="I13" s="1"/>
      <c r="J13" s="1"/>
    </row>
    <row r="14" spans="1:10" ht="23.25" customHeight="1">
      <c r="B14" s="37" t="s">
        <v>28</v>
      </c>
      <c r="C14" s="28">
        <f>SUM((E7+E8+E9+E10)/4)</f>
        <v>5</v>
      </c>
      <c r="D14" s="1"/>
      <c r="E14" s="1"/>
      <c r="F14" s="1"/>
      <c r="G14" s="1"/>
      <c r="H14" s="1"/>
      <c r="I14" s="1"/>
      <c r="J14" s="1"/>
    </row>
    <row r="15" spans="1:10" ht="22.5" customHeight="1">
      <c r="B15" s="38" t="s">
        <v>29</v>
      </c>
      <c r="C15" s="29" t="str">
        <f>IF(C14&gt;=5,"A+",IF(C14&gt;=4,"A",IF(C14&gt;=3.5,"A-",IF(C14&gt;=3,"B",IF(C14&gt;=2,"C",IF(C14&gt;=1,"D",IF(C14&lt;0,"F", )))))))</f>
        <v>A+</v>
      </c>
      <c r="D15" s="1"/>
      <c r="E15" s="1"/>
      <c r="F15" s="1"/>
      <c r="G15" s="1"/>
      <c r="H15" s="1"/>
      <c r="I15" s="1"/>
      <c r="J15" s="1"/>
    </row>
    <row r="16" spans="1:10" ht="22.5" customHeight="1">
      <c r="B16" s="3"/>
      <c r="C16" s="3"/>
      <c r="D16" s="1"/>
      <c r="E16" s="1"/>
      <c r="F16" s="1"/>
      <c r="G16" s="1"/>
      <c r="H16" s="1"/>
      <c r="I16" s="1"/>
      <c r="J16" s="1"/>
    </row>
    <row r="17" spans="2:10" ht="14.25" customHeight="1">
      <c r="B17" s="1"/>
      <c r="C17" s="1"/>
      <c r="D17" s="1"/>
      <c r="E17" s="1"/>
      <c r="F17" s="1"/>
      <c r="G17" s="1"/>
      <c r="H17" s="1"/>
      <c r="I17" s="1"/>
      <c r="J17" s="1"/>
    </row>
    <row r="18" spans="2:10" ht="14.25" customHeight="1">
      <c r="B18" s="1"/>
      <c r="C18" s="1"/>
      <c r="D18" s="1"/>
      <c r="E18" s="1"/>
      <c r="F18" s="1"/>
      <c r="G18" s="1"/>
      <c r="H18" s="1"/>
      <c r="I18" s="1"/>
      <c r="J18" s="1"/>
    </row>
    <row r="19" spans="2:10" ht="14.25" customHeight="1">
      <c r="B19" s="1"/>
      <c r="C19" s="1"/>
      <c r="D19" s="1"/>
      <c r="E19" s="1"/>
      <c r="F19" s="1"/>
      <c r="G19" s="1"/>
      <c r="H19" s="1"/>
      <c r="I19" s="1"/>
      <c r="J19" s="1"/>
    </row>
    <row r="20" spans="2:10" ht="14.25" customHeight="1">
      <c r="B20" s="1"/>
      <c r="C20" s="1"/>
      <c r="D20" s="1"/>
      <c r="E20" s="1"/>
      <c r="F20" s="1"/>
      <c r="G20" s="1"/>
      <c r="H20" s="1"/>
      <c r="I20" s="1"/>
      <c r="J20" s="1"/>
    </row>
    <row r="21" spans="2:10" ht="14.25" customHeight="1">
      <c r="B21" s="1"/>
      <c r="C21" s="1"/>
      <c r="D21" s="1"/>
      <c r="E21" s="1"/>
      <c r="F21" s="1"/>
      <c r="G21" s="1"/>
      <c r="H21" s="1"/>
      <c r="I21" s="1"/>
      <c r="J21" s="1"/>
    </row>
    <row r="22" spans="2:10" ht="14.25" customHeight="1">
      <c r="B22" s="1"/>
      <c r="C22" s="1"/>
      <c r="D22" s="1"/>
      <c r="E22" s="1"/>
      <c r="F22" s="1"/>
      <c r="G22" s="1"/>
      <c r="H22" s="1"/>
      <c r="I22" s="1"/>
      <c r="J22" s="1"/>
    </row>
    <row r="23" spans="2:10" ht="14.25" customHeight="1">
      <c r="B23" s="1"/>
      <c r="C23" s="1"/>
      <c r="D23" s="1"/>
      <c r="E23" s="1"/>
      <c r="F23" s="1"/>
      <c r="G23" s="1"/>
      <c r="H23" s="1"/>
      <c r="I23" s="1"/>
      <c r="J23" s="1"/>
    </row>
    <row r="24" spans="2:10" ht="14.25" customHeight="1">
      <c r="B24" s="1"/>
      <c r="C24" s="1"/>
      <c r="D24" s="1"/>
      <c r="E24" s="1"/>
      <c r="F24" s="1"/>
      <c r="G24" s="1"/>
      <c r="H24" s="1"/>
      <c r="I24" s="1"/>
      <c r="J24" s="1"/>
    </row>
    <row r="25" spans="2:10" ht="14.25" customHeight="1"/>
    <row r="26" spans="2:10" ht="14.25" customHeight="1"/>
    <row r="27" spans="2:10" ht="14.25" customHeight="1"/>
    <row r="28" spans="2:10" ht="14.25" customHeight="1"/>
    <row r="29" spans="2:10" ht="14.25" customHeight="1"/>
    <row r="30" spans="2:10" ht="14.25" customHeight="1"/>
    <row r="31" spans="2:10" ht="14.25" customHeight="1"/>
    <row r="32" spans="2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B2:J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CPH2687</dc:creator>
  <cp:lastModifiedBy>USER</cp:lastModifiedBy>
  <dcterms:created xsi:type="dcterms:W3CDTF">2024-10-21T23:09:24Z</dcterms:created>
  <dcterms:modified xsi:type="dcterms:W3CDTF">2024-10-24T05:52:48Z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9bcfa053394b44dba454a8764b273b6d</vt:lpwstr>
  </property>
</Properties>
</file>