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2.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kobym\OneDrive\Documents\USF Coursework\ISM 4547\Week 4 EE\"/>
    </mc:Choice>
  </mc:AlternateContent>
  <xr:revisionPtr revIDLastSave="0" documentId="8_{095A90E5-B2A3-4994-9483-A3CCA3AEA181}" xr6:coauthVersionLast="47" xr6:coauthVersionMax="47" xr10:uidLastSave="{00000000-0000-0000-0000-000000000000}"/>
  <bookViews>
    <workbookView xWindow="-120" yWindow="-120" windowWidth="29040" windowHeight="16440" tabRatio="835" activeTab="11" xr2:uid="{4925E440-5526-44B3-B888-4DEA4706A039}"/>
  </bookViews>
  <sheets>
    <sheet name="Col-Bar" sheetId="1" r:id="rId1"/>
    <sheet name="3D Bar" sheetId="2" r:id="rId2"/>
    <sheet name="Salaries" sheetId="3" r:id="rId3"/>
    <sheet name="Line" sheetId="4" r:id="rId4"/>
    <sheet name="Line-Area" sheetId="6" r:id="rId5"/>
    <sheet name="Pie" sheetId="5" r:id="rId6"/>
    <sheet name="Stock Data" sheetId="7" r:id="rId7"/>
    <sheet name="Stock Data Charts" sheetId="8" r:id="rId8"/>
    <sheet name="x-y scatter" sheetId="9" r:id="rId9"/>
    <sheet name="Doughnut" sheetId="12" r:id="rId10"/>
    <sheet name="Bubble" sheetId="13" r:id="rId11"/>
    <sheet name="Radar" sheetId="14" r:id="rId12"/>
  </sheets>
  <externalReferences>
    <externalReference r:id="rId13"/>
    <externalReference r:id="rId14"/>
  </externalReferences>
  <definedNames>
    <definedName name="_xlnm._FilterDatabase" localSheetId="9" hidden="1">Doughnut!#REF!</definedName>
    <definedName name="Alabama">#REF!</definedName>
    <definedName name="Alaska">#REF!</definedName>
    <definedName name="Arizona">#REF!</definedName>
    <definedName name="Arkansas">#REF!</definedName>
    <definedName name="BigTaxTable">[1]FifthLineFormatting!$F$3:$M$23</definedName>
    <definedName name="California">#REF!</definedName>
    <definedName name="Colorado">#REF!</definedName>
    <definedName name="Connecticut">#REF!</definedName>
    <definedName name="Dates">OFFSET([2]Dynamic!$A$2,0,0,COUNTA([2]Dynamic!$A:$A)-1,1)</definedName>
    <definedName name="Delaware">#REF!</definedName>
    <definedName name="District_of_Columbia">#REF!</definedName>
    <definedName name="dnut" hidden="1">{"FirstQ",#N/A,FALSE,"Budget2000";"SecondQ",#N/A,FALSE,"Budget2000";"Summary",#N/A,FALSE,"Budget2000"}</definedName>
    <definedName name="ee" localSheetId="9" hidden="1">{"FirstQ",#N/A,FALSE,"Budget2000";"SecondQ",#N/A,FALSE,"Budget2000";"Summary",#N/A,FALSE,"Budget2000"}</definedName>
    <definedName name="ee" hidden="1">{"FirstQ",#N/A,FALSE,"Budget2000";"SecondQ",#N/A,FALSE,"Budget2000";"Summary",#N/A,FALSE,"Budget2000"}</definedName>
    <definedName name="Florida">#REF!</definedName>
    <definedName name="Georgia">#REF!</definedName>
    <definedName name="Hawaii">#REF!</definedName>
    <definedName name="Idaho">#REF!</definedName>
    <definedName name="Illinois">#REF!</definedName>
    <definedName name="Income">#REF!</definedName>
    <definedName name="Indiana">#REF!</definedName>
    <definedName name="Iowa">#REF!</definedName>
    <definedName name="k" localSheetId="9" hidden="1">{"FirstQ",#N/A,FALSE,"Budget2000";"SecondQ",#N/A,FALSE,"Budget2000";"Summary",#N/A,FALSE,"Budget2000"}</definedName>
    <definedName name="k" hidden="1">{"FirstQ",#N/A,FALSE,"Budget2000";"SecondQ",#N/A,FALSE,"Budget2000";"Summary",#N/A,FALSE,"Budget2000"}</definedName>
    <definedName name="Kansas">#REF!</definedName>
    <definedName name="Kentucky">#REF!</definedName>
    <definedName name="Louisiana">#REF!</definedName>
    <definedName name="Maine">#REF!</definedName>
    <definedName name="Maryland">#REF!</definedName>
    <definedName name="Massachusetts">#REF!</definedName>
    <definedName name="Michigan">#REF!</definedName>
    <definedName name="Minnesota">#REF!</definedName>
    <definedName name="Mississippi">#REF!</definedName>
    <definedName name="Missouri">#REF!</definedName>
    <definedName name="Montana">#REF!</definedName>
    <definedName name="Nebraska">#REF!</definedName>
    <definedName name="Nevada">#REF!</definedName>
    <definedName name="New_Hampshire">#REF!</definedName>
    <definedName name="New_Jersey">#REF!</definedName>
    <definedName name="New_Mexico">#REF!</definedName>
    <definedName name="New_York">#REF!</definedName>
    <definedName name="North_Carolina">#REF!</definedName>
    <definedName name="North_Dakota">#REF!</definedName>
    <definedName name="Ohio">#REF!</definedName>
    <definedName name="Oklahoma">#REF!</definedName>
    <definedName name="Oregon">#REF!</definedName>
    <definedName name="Pennsylvania">#REF!</definedName>
    <definedName name="q" localSheetId="9" hidden="1">{"FirstQ",#N/A,FALSE,"Budget2000";"SecondQ",#N/A,FALSE,"Budget2000";"Summary",#N/A,FALSE,"Budget2000"}</definedName>
    <definedName name="q" hidden="1">{"FirstQ",#N/A,FALSE,"Budget2000";"SecondQ",#N/A,FALSE,"Budget2000";"Summary",#N/A,FALSE,"Budget2000"}</definedName>
    <definedName name="RateTable">#REF!</definedName>
    <definedName name="Rhode_Island">#REF!</definedName>
    <definedName name="rr" localSheetId="9" hidden="1">{"FirstQ",#N/A,FALSE,"Budget2000";"SecondQ",#N/A,FALSE,"Budget2000"}</definedName>
    <definedName name="rr" hidden="1">{"FirstQ",#N/A,FALSE,"Budget2000";"SecondQ",#N/A,FALSE,"Budget2000"}</definedName>
    <definedName name="rrr" localSheetId="9"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ales">OFFSET([2]Dynamic!$B$2,0,0,COUNTA([2]Dynamic!$B:$B)-1,1)</definedName>
    <definedName name="South_Carolina">#REF!</definedName>
    <definedName name="South_Dakota">#REF!</definedName>
    <definedName name="State">#REF!</definedName>
    <definedName name="Tennessee">#REF!</definedName>
    <definedName name="Texas">#REF!</definedName>
    <definedName name="Utah">#REF!</definedName>
    <definedName name="Vermont">#REF!</definedName>
    <definedName name="Virginia">#REF!</definedName>
    <definedName name="Washington">#REF!</definedName>
    <definedName name="West_Virginia">#REF!</definedName>
    <definedName name="Wisconsin">#REF!</definedName>
    <definedName name="wrn.AllData." localSheetId="9" hidden="1">{"FirstQ",#N/A,FALSE,"Budget2000";"SecondQ",#N/A,FALSE,"Budget2000";"Summary",#N/A,FALSE,"Budget2000"}</definedName>
    <definedName name="wrn.AllData." hidden="1">{"FirstQ",#N/A,FALSE,"Budget2000";"SecondQ",#N/A,FALSE,"Budget2000";"Summary",#N/A,FALSE,"Budget2000"}</definedName>
    <definedName name="wrn.FirstHalf." localSheetId="9" hidden="1">{"FirstQ",#N/A,FALSE,"Budget2000";"SecondQ",#N/A,FALSE,"Budget2000"}</definedName>
    <definedName name="wrn.FirstHalf." hidden="1">{"FirstQ",#N/A,FALSE,"Budget2000";"SecondQ",#N/A,FALSE,"Budget2000"}</definedName>
    <definedName name="Wyoming">#REF!</definedName>
    <definedName name="x" localSheetId="9" hidden="1">{"FirstQ",#N/A,FALSE,"Budget2000";"SecondQ",#N/A,FALSE,"Budget2000";"Summary",#N/A,FALSE,"Budget2000"}</definedName>
    <definedName name="x" hidden="1">{"FirstQ",#N/A,FALSE,"Budget2000";"SecondQ",#N/A,FALSE,"Budget2000";"Summary",#N/A,FALSE,"Budget2000"}</definedName>
    <definedName name="xxxxxxxxxxxxxxxxxxx" localSheetId="9"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 l="1"/>
  <c r="H4" i="1"/>
  <c r="H5" i="1"/>
  <c r="H6" i="1"/>
  <c r="H3" i="1"/>
  <c r="D18" i="12" l="1"/>
  <c r="C18" i="12"/>
  <c r="B18" i="12"/>
  <c r="E16" i="12"/>
  <c r="E15" i="12"/>
  <c r="E14" i="12"/>
  <c r="E13" i="12"/>
  <c r="E12" i="12"/>
  <c r="E11" i="12"/>
  <c r="E10" i="12"/>
  <c r="E9" i="12"/>
  <c r="E8" i="12"/>
  <c r="E7" i="12"/>
  <c r="E6" i="12"/>
  <c r="E5" i="12"/>
  <c r="H4" i="2"/>
  <c r="H5" i="2"/>
  <c r="H6" i="2"/>
  <c r="H7" i="2"/>
  <c r="E18" i="12" l="1"/>
  <c r="C20" i="12" s="1"/>
  <c r="B20" i="12" l="1"/>
  <c r="D20" i="12"/>
</calcChain>
</file>

<file path=xl/sharedStrings.xml><?xml version="1.0" encoding="utf-8"?>
<sst xmlns="http://schemas.openxmlformats.org/spreadsheetml/2006/main" count="130" uniqueCount="76">
  <si>
    <t>Latin America</t>
  </si>
  <si>
    <t>Asia</t>
  </si>
  <si>
    <t>Europe</t>
  </si>
  <si>
    <t>Domestic</t>
  </si>
  <si>
    <t>Total</t>
  </si>
  <si>
    <t>Jun</t>
  </si>
  <si>
    <t>May</t>
  </si>
  <si>
    <t>Apr</t>
  </si>
  <si>
    <t>Mar</t>
  </si>
  <si>
    <t>Feb</t>
  </si>
  <si>
    <t>Jan</t>
  </si>
  <si>
    <t>World-wide Sales - Millions of Dollars</t>
  </si>
  <si>
    <t>Sports Division</t>
  </si>
  <si>
    <t>Department</t>
  </si>
  <si>
    <t>Salaries</t>
  </si>
  <si>
    <t>ADC</t>
  </si>
  <si>
    <t>Admin Training</t>
  </si>
  <si>
    <t>Audit Services</t>
  </si>
  <si>
    <t>Compliance</t>
  </si>
  <si>
    <t>Engineering/Maintenance</t>
  </si>
  <si>
    <t>Engineering/Operations</t>
  </si>
  <si>
    <t>Environmental Health/Safety</t>
  </si>
  <si>
    <t>Executive Education</t>
  </si>
  <si>
    <t>International Clinical Safety</t>
  </si>
  <si>
    <t>Logistics</t>
  </si>
  <si>
    <t>Major Mfg Projects</t>
  </si>
  <si>
    <t>Manufacturing</t>
  </si>
  <si>
    <t>Manufacturing Admin</t>
  </si>
  <si>
    <t>Operations</t>
  </si>
  <si>
    <t>Peptide Chemistry</t>
  </si>
  <si>
    <t>Pharmacokinetics</t>
  </si>
  <si>
    <t>Process Development</t>
  </si>
  <si>
    <t>Professional Training Group</t>
  </si>
  <si>
    <t>Project &amp; Contract Services</t>
  </si>
  <si>
    <t>Quality Assurance</t>
  </si>
  <si>
    <t>Quality Control</t>
  </si>
  <si>
    <t>Research Center</t>
  </si>
  <si>
    <t>Research/Development</t>
  </si>
  <si>
    <t>Month</t>
  </si>
  <si>
    <t>US Sales</t>
  </si>
  <si>
    <t>Other Sales</t>
  </si>
  <si>
    <t>Date</t>
  </si>
  <si>
    <t>High</t>
  </si>
  <si>
    <t>Low</t>
  </si>
  <si>
    <t>Close</t>
  </si>
  <si>
    <t>Open</t>
  </si>
  <si>
    <t>Volume</t>
  </si>
  <si>
    <t>Age</t>
  </si>
  <si>
    <t>Time</t>
  </si>
  <si>
    <t>10K Race Results - 99 Participants - Age vs Time Comparison</t>
  </si>
  <si>
    <t>Home Division</t>
  </si>
  <si>
    <t>Jul</t>
  </si>
  <si>
    <t>Aug</t>
  </si>
  <si>
    <t>Sep</t>
  </si>
  <si>
    <t>Oct</t>
  </si>
  <si>
    <t>Nov</t>
  </si>
  <si>
    <t>Dec</t>
  </si>
  <si>
    <t>% of Total</t>
  </si>
  <si>
    <t>Salary</t>
  </si>
  <si>
    <t>Rating</t>
  </si>
  <si>
    <t>Orders and Shipments
by Day of the Week</t>
  </si>
  <si>
    <t>Weekday</t>
  </si>
  <si>
    <t>Orders</t>
  </si>
  <si>
    <t>Shipments</t>
  </si>
  <si>
    <t>Monday</t>
  </si>
  <si>
    <t>Tuesday</t>
  </si>
  <si>
    <t>Wednesday</t>
  </si>
  <si>
    <t>Thursday</t>
  </si>
  <si>
    <t>Friday</t>
  </si>
  <si>
    <t>Saturday</t>
  </si>
  <si>
    <t>Georgia</t>
  </si>
  <si>
    <t>Florida</t>
  </si>
  <si>
    <t>Alabama</t>
  </si>
  <si>
    <t>South Carolina</t>
  </si>
  <si>
    <t>Pet Supplies ($1MM)</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</si>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</sst>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_(* #,##0_);_(* \(#,##0\);_(* &quot;-&quot;??_);_(@_)"/>
    <numFmt numFmtId="165" formatCode="[$-409]mmm\-yyyy"/>
    <numFmt numFmtId="166" formatCode="m/d/yy;@"/>
    <numFmt numFmtId="167" formatCode="_(* #,##0.0_);_(* \(#,##0.0\);_(* &quot;-&quot;??_);_(@_)"/>
    <numFmt numFmtId="168" formatCode="h:mm:ss;@"/>
    <numFmt numFmtId="169" formatCode="_(* #,##0.00000000000_);_(* \(#,##0.00000000000\);_(* &quot;-&quot;??_);_(@_)"/>
    <numFmt numFmtId="170" formatCode="_(* #,##0.0000000_);_(* \(#,##0.0000000\);_(* &quot;-&quot;??_);_(@_)"/>
    <numFmt numFmtId="171" formatCode="_(* #,##0.000000000_);_(* \(#,##0.000000000\);_(* &quot;-&quot;??_);_(@_)"/>
    <numFmt numFmtId="172" formatCode="#,##0.0000000000"/>
    <numFmt numFmtId="173" formatCode="_(* #,##0.0000_);_(* \(#,##0.0000\);_(* &quot;-&quot;??_);_(@_)"/>
    <numFmt numFmtId="174" formatCode="_(* #,##0.00000_);_(* \(#,##0.00000\);_(* &quot;-&quot;??_);_(@_)"/>
    <numFmt numFmtId="175"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name val="MS Sans Serif"/>
      <family val="2"/>
    </font>
    <font>
      <sz val="10"/>
      <name val="Calibri"/>
      <family val="2"/>
    </font>
    <font>
      <b/>
      <sz val="10"/>
      <name val="Calibri"/>
      <family val="2"/>
    </font>
    <font>
      <b/>
      <sz val="14"/>
      <name val="Calibri"/>
      <family val="2"/>
    </font>
    <font>
      <sz val="10"/>
      <name val="Arial"/>
      <family val="2"/>
    </font>
    <font>
      <sz val="18"/>
      <name val="Calibri"/>
      <family val="2"/>
    </font>
    <font>
      <b/>
      <sz val="11"/>
      <name val="Calibri"/>
      <family val="2"/>
    </font>
    <font>
      <sz val="11"/>
      <name val="Calibri"/>
      <family val="2"/>
    </font>
    <font>
      <b/>
      <sz val="11"/>
      <name val="Calibri"/>
      <family val="2"/>
      <scheme val="minor"/>
    </font>
    <font>
      <sz val="11"/>
      <name val="Calibri"/>
      <family val="2"/>
      <scheme val="minor"/>
    </font>
    <font>
      <sz val="11"/>
      <color theme="1"/>
      <name val="Calibri"/>
      <family val="2"/>
    </font>
    <font>
      <sz val="11"/>
      <color indexed="8"/>
      <name val="Calibri"/>
      <family val="2"/>
    </font>
    <font>
      <b/>
      <sz val="11"/>
      <color indexed="8"/>
      <name val="Calibri"/>
      <family val="2"/>
    </font>
    <font>
      <b/>
      <sz val="16"/>
      <name val="Calibri"/>
      <family val="2"/>
    </font>
    <font>
      <sz val="11"/>
      <name val="Arial"/>
      <family val="2"/>
    </font>
    <font>
      <b/>
      <sz val="16"/>
      <name val="Calibri"/>
      <family val="2"/>
      <scheme val="minor"/>
    </font>
    <font>
      <b/>
      <sz val="14"/>
      <name val="Calibri"/>
      <family val="2"/>
      <scheme val="minor"/>
    </font>
    <font>
      <b/>
      <sz val="11"/>
      <color indexed="8"/>
      <name val="Calibri"/>
      <family val="2"/>
      <scheme val="minor"/>
    </font>
    <font>
      <sz val="11"/>
      <color indexed="8"/>
      <name val="Calibri"/>
      <family val="2"/>
      <scheme val="minor"/>
    </font>
    <font>
      <b/>
      <sz val="11"/>
      <color theme="4" tint="0.59999389629810485"/>
      <name val="Calibri"/>
      <family val="2"/>
    </font>
  </fonts>
  <fills count="8">
    <fill>
      <patternFill patternType="none"/>
    </fill>
    <fill>
      <patternFill patternType="gray125"/>
    </fill>
    <fill>
      <patternFill patternType="solid">
        <fgColor theme="6" tint="0.59999389629810485"/>
        <bgColor indexed="64"/>
      </patternFill>
    </fill>
    <fill>
      <patternFill patternType="solid">
        <fgColor indexed="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00FF00"/>
        <bgColor indexed="64"/>
      </patternFill>
    </fill>
    <fill>
      <patternFill patternType="solid">
        <fgColor rgb="FFFF00FF"/>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thin">
        <color theme="0" tint="-0.249977111117893"/>
      </left>
      <right style="thin">
        <color theme="0" tint="-0.249977111117893"/>
      </right>
      <top/>
      <bottom/>
      <diagonal/>
    </border>
  </borders>
  <cellStyleXfs count="9">
    <xf numFmtId="0" fontId="0" fillId="0" borderId="0"/>
    <xf numFmtId="43" fontId="1" fillId="0" borderId="0" applyFont="0" applyFill="0" applyBorder="0" applyAlignment="0" applyProtection="0"/>
    <xf numFmtId="0" fontId="3" fillId="0" borderId="0"/>
    <xf numFmtId="40" fontId="4" fillId="0" borderId="0" applyFont="0" applyFill="0" applyBorder="0" applyAlignment="0" applyProtection="0"/>
    <xf numFmtId="0" fontId="4" fillId="0" borderId="0"/>
    <xf numFmtId="0" fontId="8" fillId="0" borderId="0"/>
    <xf numFmtId="0" fontId="14" fillId="0" borderId="0"/>
    <xf numFmtId="0" fontId="15" fillId="0" borderId="0"/>
    <xf numFmtId="43" fontId="8" fillId="0" borderId="0" applyFont="0" applyFill="0" applyBorder="0" applyAlignment="0" applyProtection="0"/>
  </cellStyleXfs>
  <cellXfs count="66">
    <xf numFmtId="0" fontId="0" fillId="0" borderId="0" xfId="0"/>
    <xf numFmtId="0" fontId="3" fillId="0" borderId="0" xfId="2"/>
    <xf numFmtId="3" fontId="5" fillId="0" borderId="0" xfId="3" applyNumberFormat="1" applyFont="1" applyFill="1"/>
    <xf numFmtId="0" fontId="5" fillId="0" borderId="0" xfId="4" applyFont="1"/>
    <xf numFmtId="0" fontId="6" fillId="0" borderId="0" xfId="4" applyFont="1" applyAlignment="1">
      <alignment horizontal="right"/>
    </xf>
    <xf numFmtId="0" fontId="10" fillId="3" borderId="4" xfId="0" applyFont="1" applyFill="1" applyBorder="1" applyAlignment="1">
      <alignment vertical="top"/>
    </xf>
    <xf numFmtId="0" fontId="10" fillId="3" borderId="4" xfId="0" applyFont="1" applyFill="1" applyBorder="1" applyAlignment="1">
      <alignment horizontal="right" vertical="top"/>
    </xf>
    <xf numFmtId="0" fontId="11" fillId="0" borderId="0" xfId="0" applyFont="1"/>
    <xf numFmtId="164" fontId="11" fillId="0" borderId="0" xfId="1" applyNumberFormat="1" applyFont="1"/>
    <xf numFmtId="0" fontId="11" fillId="2" borderId="0" xfId="4" applyFont="1" applyFill="1"/>
    <xf numFmtId="0" fontId="10" fillId="2" borderId="0" xfId="4" applyFont="1" applyFill="1" applyAlignment="1">
      <alignment horizontal="right"/>
    </xf>
    <xf numFmtId="3" fontId="11" fillId="2" borderId="0" xfId="3" applyNumberFormat="1" applyFont="1" applyFill="1"/>
    <xf numFmtId="0" fontId="12" fillId="0" borderId="0" xfId="4" applyFont="1" applyAlignment="1">
      <alignment horizontal="right"/>
    </xf>
    <xf numFmtId="165" fontId="13" fillId="0" borderId="0" xfId="4" applyNumberFormat="1" applyFont="1"/>
    <xf numFmtId="38" fontId="13" fillId="0" borderId="0" xfId="3" applyNumberFormat="1" applyFont="1"/>
    <xf numFmtId="164" fontId="13" fillId="0" borderId="0" xfId="1" applyNumberFormat="1" applyFont="1"/>
    <xf numFmtId="166" fontId="12" fillId="0" borderId="0" xfId="0" applyNumberFormat="1" applyFont="1" applyAlignment="1">
      <alignment horizontal="center"/>
    </xf>
    <xf numFmtId="167" fontId="12" fillId="4" borderId="0" xfId="1" applyNumberFormat="1" applyFont="1" applyFill="1" applyAlignment="1">
      <alignment horizontal="center"/>
    </xf>
    <xf numFmtId="0" fontId="2" fillId="5" borderId="0" xfId="6" applyFont="1" applyFill="1"/>
    <xf numFmtId="167" fontId="12" fillId="6" borderId="0" xfId="1" applyNumberFormat="1" applyFont="1" applyFill="1" applyAlignment="1">
      <alignment horizontal="center"/>
    </xf>
    <xf numFmtId="164" fontId="12" fillId="7" borderId="0" xfId="1" applyNumberFormat="1" applyFont="1" applyFill="1" applyAlignment="1">
      <alignment horizontal="center"/>
    </xf>
    <xf numFmtId="14" fontId="1" fillId="0" borderId="0" xfId="6" applyNumberFormat="1" applyFont="1"/>
    <xf numFmtId="167" fontId="13" fillId="0" borderId="0" xfId="1" applyNumberFormat="1" applyFont="1"/>
    <xf numFmtId="0" fontId="1" fillId="5" borderId="0" xfId="6" applyFont="1" applyFill="1"/>
    <xf numFmtId="0" fontId="16" fillId="0" borderId="0" xfId="7" applyFont="1" applyAlignment="1">
      <alignment horizontal="center" vertical="center"/>
    </xf>
    <xf numFmtId="0" fontId="8" fillId="0" borderId="0" xfId="5" applyAlignment="1">
      <alignment horizontal="right"/>
    </xf>
    <xf numFmtId="0" fontId="17" fillId="0" borderId="0" xfId="5" applyFont="1"/>
    <xf numFmtId="0" fontId="8" fillId="0" borderId="0" xfId="5"/>
    <xf numFmtId="0" fontId="15" fillId="0" borderId="0" xfId="7"/>
    <xf numFmtId="168" fontId="15" fillId="0" borderId="0" xfId="7" applyNumberFormat="1"/>
    <xf numFmtId="43" fontId="0" fillId="0" borderId="0" xfId="8" applyFont="1"/>
    <xf numFmtId="169" fontId="8" fillId="0" borderId="0" xfId="8" applyNumberFormat="1"/>
    <xf numFmtId="170" fontId="8" fillId="0" borderId="0" xfId="8" applyNumberFormat="1"/>
    <xf numFmtId="171" fontId="8" fillId="0" borderId="0" xfId="8" applyNumberFormat="1"/>
    <xf numFmtId="172" fontId="8" fillId="0" borderId="0" xfId="5" applyNumberFormat="1"/>
    <xf numFmtId="20" fontId="8" fillId="0" borderId="0" xfId="5" applyNumberFormat="1"/>
    <xf numFmtId="173" fontId="0" fillId="0" borderId="0" xfId="8" applyNumberFormat="1" applyFont="1"/>
    <xf numFmtId="170" fontId="0" fillId="0" borderId="0" xfId="8" applyNumberFormat="1" applyFont="1"/>
    <xf numFmtId="168" fontId="8" fillId="0" borderId="0" xfId="5" applyNumberFormat="1"/>
    <xf numFmtId="174" fontId="0" fillId="0" borderId="0" xfId="8" applyNumberFormat="1" applyFont="1"/>
    <xf numFmtId="0" fontId="18" fillId="0" borderId="0" xfId="5" applyFont="1"/>
    <xf numFmtId="0" fontId="13" fillId="0" borderId="0" xfId="4" applyFont="1"/>
    <xf numFmtId="3" fontId="13" fillId="0" borderId="0" xfId="3" applyNumberFormat="1" applyFont="1" applyFill="1"/>
    <xf numFmtId="3" fontId="13" fillId="0" borderId="0" xfId="4" applyNumberFormat="1" applyFont="1"/>
    <xf numFmtId="0" fontId="12" fillId="0" borderId="0" xfId="4" applyFont="1"/>
    <xf numFmtId="175" fontId="13" fillId="0" borderId="0" xfId="4" applyNumberFormat="1" applyFont="1"/>
    <xf numFmtId="10" fontId="13" fillId="0" borderId="0" xfId="4" applyNumberFormat="1" applyFont="1"/>
    <xf numFmtId="40" fontId="13" fillId="0" borderId="0" xfId="3" applyFont="1" applyFill="1"/>
    <xf numFmtId="164" fontId="13" fillId="0" borderId="0" xfId="8" applyNumberFormat="1" applyFont="1"/>
    <xf numFmtId="49" fontId="21" fillId="0" borderId="0" xfId="7" applyNumberFormat="1" applyFont="1" applyAlignment="1">
      <alignment horizontal="right"/>
    </xf>
    <xf numFmtId="0" fontId="12" fillId="0" borderId="0" xfId="5" applyFont="1"/>
    <xf numFmtId="0" fontId="22" fillId="0" borderId="0" xfId="7" applyFont="1"/>
    <xf numFmtId="0" fontId="13" fillId="0" borderId="0" xfId="5" applyFont="1"/>
    <xf numFmtId="0" fontId="12" fillId="0" borderId="9" xfId="5" applyFont="1" applyBorder="1"/>
    <xf numFmtId="0" fontId="12" fillId="0" borderId="0" xfId="5" applyFont="1" applyAlignment="1">
      <alignment horizontal="right"/>
    </xf>
    <xf numFmtId="20" fontId="13" fillId="0" borderId="0" xfId="5" applyNumberFormat="1" applyFont="1"/>
    <xf numFmtId="164" fontId="13" fillId="0" borderId="0" xfId="5" applyNumberFormat="1" applyFont="1"/>
    <xf numFmtId="0" fontId="23" fillId="0" borderId="0" xfId="7" applyFont="1" applyAlignment="1">
      <alignment horizontal="center" vertical="center"/>
    </xf>
    <xf numFmtId="0" fontId="9" fillId="2" borderId="3" xfId="5" applyFont="1" applyFill="1" applyBorder="1" applyAlignment="1">
      <alignment horizontal="center" vertical="center"/>
    </xf>
    <xf numFmtId="0" fontId="9" fillId="2" borderId="2" xfId="5" applyFont="1" applyFill="1" applyBorder="1" applyAlignment="1">
      <alignment horizontal="center" vertical="center"/>
    </xf>
    <xf numFmtId="0" fontId="7" fillId="0" borderId="1" xfId="4" applyFont="1" applyBorder="1" applyAlignment="1">
      <alignment horizontal="center" vertical="center"/>
    </xf>
    <xf numFmtId="0" fontId="19" fillId="2" borderId="5" xfId="4" applyFont="1" applyFill="1" applyBorder="1" applyAlignment="1">
      <alignment horizontal="center"/>
    </xf>
    <xf numFmtId="0" fontId="19" fillId="2" borderId="6" xfId="4" applyFont="1" applyFill="1" applyBorder="1" applyAlignment="1">
      <alignment horizontal="center"/>
    </xf>
    <xf numFmtId="0" fontId="19" fillId="2" borderId="7" xfId="4" applyFont="1" applyFill="1" applyBorder="1" applyAlignment="1">
      <alignment horizontal="center"/>
    </xf>
    <xf numFmtId="0" fontId="20" fillId="0" borderId="8" xfId="4" applyFont="1" applyBorder="1" applyAlignment="1">
      <alignment horizontal="center"/>
    </xf>
    <xf numFmtId="0" fontId="12" fillId="0" borderId="0" xfId="5" applyFont="1" applyAlignment="1">
      <alignment horizontal="center" wrapText="1"/>
    </xf>
  </cellXfs>
  <cellStyles count="9">
    <cellStyle name="Comma" xfId="1" builtinId="3"/>
    <cellStyle name="Comma 3 2" xfId="8" xr:uid="{0EFE022C-6703-43A3-A5BA-BEA5B771229E}"/>
    <cellStyle name="Comma_Chartdata" xfId="3" xr:uid="{3C524CB3-7576-4695-9086-4BE5B8B0DAC5}"/>
    <cellStyle name="Normal" xfId="0" builtinId="0"/>
    <cellStyle name="Normal 2" xfId="2" xr:uid="{FD8D2DB1-C7D9-400B-BA05-6B9D1F03DA5E}"/>
    <cellStyle name="Normal 2 2" xfId="5" xr:uid="{275E6977-0118-492E-A8EE-3A210CE495AD}"/>
    <cellStyle name="Normal 5" xfId="6" xr:uid="{9B2674FB-0789-49E6-9DC7-CA9F6269D9BA}"/>
    <cellStyle name="Normal_Chartdata" xfId="4" xr:uid="{97EBE07E-B82D-4D51-94D0-5AE49B07D5AA}"/>
    <cellStyle name="Normal_Sheet1" xfId="7" xr:uid="{13B86B0B-3755-452D-AAFA-00EA46DCC12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charts/_rels/chart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image" Target="../media/image2.svg"/></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Stacked</a:t>
            </a:r>
            <a:r>
              <a:rPr lang="en-US" baseline="0"/>
              <a:t> Column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'Col-Bar'!$A$3</c:f>
              <c:strCache>
                <c:ptCount val="1"/>
                <c:pt idx="0">
                  <c:v>Georgia</c:v>
                </c:pt>
              </c:strCache>
            </c:strRef>
          </c:tx>
          <c:spPr>
            <a:blipFill>
              <a:blip xmlns:r="http://schemas.openxmlformats.org/officeDocument/2006/relationships" r:embed="rId3">
                <a:extLst>
                  <a:ext uri="{96DAC541-7B7A-43D3-8B79-37D633B846F1}">
                    <asvg:svgBlip xmlns:asvg="http://schemas.microsoft.com/office/drawing/2016/SVG/main" r:embed="rId4"/>
                  </a:ext>
                </a:extLst>
              </a:blip>
              <a:stretch>
                <a:fillRect/>
              </a:stretch>
            </a:blip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'Col-Bar'!$B$3:$G$3</c:f>
              <c:numCache>
                <c:formatCode>#,##0</c:formatCode>
                <c:ptCount val="6"/>
                <c:pt idx="0">
                  <c:v>130</c:v>
                </c:pt>
                <c:pt idx="1">
                  <c:v>80</c:v>
                </c:pt>
                <c:pt idx="2">
                  <c:v>125</c:v>
                </c:pt>
                <c:pt idx="3">
                  <c:v>180</c:v>
                </c:pt>
                <c:pt idx="4">
                  <c:v>140</c:v>
                </c:pt>
                <c:pt idx="5">
                  <c:v>135</c:v>
                </c:pt>
              </c:numCache>
            </c:numRef>
          </c:val>
          <c:extLst>
            <c:ext xmlns:c16="http://schemas.microsoft.com/office/drawing/2014/chart" uri="{C3380CC4-5D6E-409C-BE32-E72D297353CC}">
              <c16:uniqueId val="{00000000-C837-420D-B3CB-434519F61353}"/>
            </c:ext>
          </c:extLst>
        </c:ser>
        <c:ser>
          <c:idx val="1"/>
          <c:order val="1"/>
          <c:tx>
            <c:strRef>
              <c:f>'Col-Bar'!$A$4</c:f>
              <c:strCache>
                <c:ptCount val="1"/>
                <c:pt idx="0">
                  <c:v>Florida</c:v>
                </c:pt>
              </c:strCache>
            </c:strRef>
          </c:tx>
          <c:spPr>
            <a:solidFill>
              <a:schemeClr val="accent2"/>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'Col-Bar'!$B$4:$G$4</c:f>
              <c:numCache>
                <c:formatCode>#,##0</c:formatCode>
                <c:ptCount val="6"/>
                <c:pt idx="0">
                  <c:v>100</c:v>
                </c:pt>
                <c:pt idx="1">
                  <c:v>60</c:v>
                </c:pt>
                <c:pt idx="2">
                  <c:v>80</c:v>
                </c:pt>
                <c:pt idx="3">
                  <c:v>100</c:v>
                </c:pt>
                <c:pt idx="4">
                  <c:v>90</c:v>
                </c:pt>
                <c:pt idx="5">
                  <c:v>80</c:v>
                </c:pt>
              </c:numCache>
            </c:numRef>
          </c:val>
          <c:extLst>
            <c:ext xmlns:c16="http://schemas.microsoft.com/office/drawing/2014/chart" uri="{C3380CC4-5D6E-409C-BE32-E72D297353CC}">
              <c16:uniqueId val="{00000001-C837-420D-B3CB-434519F61353}"/>
            </c:ext>
          </c:extLst>
        </c:ser>
        <c:ser>
          <c:idx val="2"/>
          <c:order val="2"/>
          <c:tx>
            <c:strRef>
              <c:f>'Col-Bar'!$A$5</c:f>
              <c:strCache>
                <c:ptCount val="1"/>
                <c:pt idx="0">
                  <c:v>Alabama</c:v>
                </c:pt>
              </c:strCache>
            </c:strRef>
          </c:tx>
          <c:spPr>
            <a:solidFill>
              <a:schemeClr val="accent3"/>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'Col-Bar'!$B$5:$G$5</c:f>
              <c:numCache>
                <c:formatCode>#,##0</c:formatCode>
                <c:ptCount val="6"/>
                <c:pt idx="0">
                  <c:v>120</c:v>
                </c:pt>
                <c:pt idx="1">
                  <c:v>110</c:v>
                </c:pt>
                <c:pt idx="2">
                  <c:v>110</c:v>
                </c:pt>
                <c:pt idx="3">
                  <c:v>130</c:v>
                </c:pt>
                <c:pt idx="4">
                  <c:v>120</c:v>
                </c:pt>
                <c:pt idx="5">
                  <c:v>120</c:v>
                </c:pt>
              </c:numCache>
            </c:numRef>
          </c:val>
          <c:extLst>
            <c:ext xmlns:c16="http://schemas.microsoft.com/office/drawing/2014/chart" uri="{C3380CC4-5D6E-409C-BE32-E72D297353CC}">
              <c16:uniqueId val="{00000002-C837-420D-B3CB-434519F61353}"/>
            </c:ext>
          </c:extLst>
        </c:ser>
        <c:ser>
          <c:idx val="3"/>
          <c:order val="3"/>
          <c:tx>
            <c:strRef>
              <c:f>'Col-Bar'!$A$6</c:f>
              <c:strCache>
                <c:ptCount val="1"/>
                <c:pt idx="0">
                  <c:v>South Carolina</c:v>
                </c:pt>
              </c:strCache>
            </c:strRef>
          </c:tx>
          <c:spPr>
            <a:solidFill>
              <a:schemeClr val="accent4"/>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'Col-Bar'!$B$6:$G$6</c:f>
              <c:numCache>
                <c:formatCode>#,##0</c:formatCode>
                <c:ptCount val="6"/>
                <c:pt idx="0">
                  <c:v>60</c:v>
                </c:pt>
                <c:pt idx="1">
                  <c:v>40</c:v>
                </c:pt>
                <c:pt idx="2">
                  <c:v>70</c:v>
                </c:pt>
                <c:pt idx="3">
                  <c:v>80</c:v>
                </c:pt>
                <c:pt idx="4">
                  <c:v>60</c:v>
                </c:pt>
                <c:pt idx="5">
                  <c:v>60</c:v>
                </c:pt>
              </c:numCache>
            </c:numRef>
          </c:val>
          <c:extLst>
            <c:ext xmlns:c16="http://schemas.microsoft.com/office/drawing/2014/chart" uri="{C3380CC4-5D6E-409C-BE32-E72D297353CC}">
              <c16:uniqueId val="{00000003-C837-420D-B3CB-434519F61353}"/>
            </c:ext>
          </c:extLst>
        </c:ser>
        <c:ser>
          <c:idx val="4"/>
          <c:order val="4"/>
          <c:tx>
            <c:strRef>
              <c:f>'Col-Bar'!$A$7</c:f>
              <c:strCache>
                <c:ptCount val="1"/>
                <c:pt idx="0">
                  <c:v>North Carolina</c:v>
                </c:pt>
              </c:strCache>
            </c:strRef>
          </c:tx>
          <c:spPr>
            <a:solidFill>
              <a:schemeClr val="accent5"/>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'Col-Bar'!$B$7:$G$7</c:f>
              <c:numCache>
                <c:formatCode>#,##0</c:formatCode>
                <c:ptCount val="6"/>
                <c:pt idx="0">
                  <c:v>80</c:v>
                </c:pt>
                <c:pt idx="1">
                  <c:v>60</c:v>
                </c:pt>
                <c:pt idx="2">
                  <c:v>110</c:v>
                </c:pt>
                <c:pt idx="3">
                  <c:v>135</c:v>
                </c:pt>
                <c:pt idx="4">
                  <c:v>100</c:v>
                </c:pt>
                <c:pt idx="5">
                  <c:v>120</c:v>
                </c:pt>
              </c:numCache>
            </c:numRef>
          </c:val>
          <c:extLst>
            <c:ext xmlns:c16="http://schemas.microsoft.com/office/drawing/2014/chart" uri="{C3380CC4-5D6E-409C-BE32-E72D297353CC}">
              <c16:uniqueId val="{00000004-C837-420D-B3CB-434519F61353}"/>
            </c:ext>
          </c:extLst>
        </c:ser>
        <c:dLbls>
          <c:showLegendKey val="0"/>
          <c:showVal val="0"/>
          <c:showCatName val="0"/>
          <c:showSerName val="0"/>
          <c:showPercent val="0"/>
          <c:showBubbleSize val="0"/>
        </c:dLbls>
        <c:gapWidth val="219"/>
        <c:overlap val="100"/>
        <c:axId val="572031632"/>
        <c:axId val="572032048"/>
      </c:barChart>
      <c:catAx>
        <c:axId val="57203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32048"/>
        <c:crosses val="autoZero"/>
        <c:auto val="1"/>
        <c:lblAlgn val="ctr"/>
        <c:lblOffset val="100"/>
        <c:noMultiLvlLbl val="0"/>
      </c:catAx>
      <c:valAx>
        <c:axId val="572032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031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w Markers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'Line-Area'!$B$1</c:f>
              <c:strCache>
                <c:ptCount val="1"/>
                <c:pt idx="0">
                  <c:v>US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'Line-Area'!$A$2:$A$25</c:f>
              <c:numCache>
                <c:formatCode>[$-409]mmm\-yyyy</c:formatCode>
                <c:ptCount val="24"/>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numCache>
            </c:numRef>
          </c:cat>
          <c:val>
            <c:numRef>
              <c:f>'Line-Area'!$B$2:$B$25</c:f>
              <c:numCache>
                <c:formatCode>#,##0_);[Red]\(#,##0\)</c:formatCode>
                <c:ptCount val="24"/>
                <c:pt idx="0">
                  <c:v>3360840</c:v>
                </c:pt>
                <c:pt idx="1">
                  <c:v>6989238</c:v>
                </c:pt>
                <c:pt idx="2">
                  <c:v>7729650</c:v>
                </c:pt>
                <c:pt idx="3">
                  <c:v>6038549</c:v>
                </c:pt>
                <c:pt idx="4">
                  <c:v>5484312</c:v>
                </c:pt>
                <c:pt idx="5">
                  <c:v>8551452</c:v>
                </c:pt>
                <c:pt idx="6">
                  <c:v>8238174</c:v>
                </c:pt>
                <c:pt idx="7">
                  <c:v>8831025</c:v>
                </c:pt>
                <c:pt idx="8">
                  <c:v>6924096</c:v>
                </c:pt>
                <c:pt idx="9">
                  <c:v>13085376</c:v>
                </c:pt>
                <c:pt idx="10">
                  <c:v>8230572</c:v>
                </c:pt>
                <c:pt idx="11">
                  <c:v>12352014</c:v>
                </c:pt>
                <c:pt idx="12">
                  <c:v>8246180</c:v>
                </c:pt>
                <c:pt idx="13">
                  <c:v>12531645</c:v>
                </c:pt>
                <c:pt idx="14">
                  <c:v>11636328</c:v>
                </c:pt>
                <c:pt idx="15">
                  <c:v>14015464</c:v>
                </c:pt>
                <c:pt idx="16">
                  <c:v>19252800</c:v>
                </c:pt>
                <c:pt idx="17">
                  <c:v>19362725</c:v>
                </c:pt>
                <c:pt idx="18">
                  <c:v>12495600</c:v>
                </c:pt>
                <c:pt idx="19">
                  <c:v>19798587</c:v>
                </c:pt>
                <c:pt idx="20">
                  <c:v>17511312</c:v>
                </c:pt>
                <c:pt idx="21">
                  <c:v>22216929</c:v>
                </c:pt>
                <c:pt idx="22">
                  <c:v>14804280</c:v>
                </c:pt>
                <c:pt idx="23">
                  <c:v>17176170</c:v>
                </c:pt>
              </c:numCache>
            </c:numRef>
          </c:val>
          <c:smooth val="0"/>
          <c:extLst>
            <c:ext xmlns:c16="http://schemas.microsoft.com/office/drawing/2014/chart" uri="{C3380CC4-5D6E-409C-BE32-E72D297353CC}">
              <c16:uniqueId val="{00000000-E7E8-4D06-ACFA-6E40E91AE667}"/>
            </c:ext>
          </c:extLst>
        </c:ser>
        <c:ser>
          <c:idx val="1"/>
          <c:order val="1"/>
          <c:tx>
            <c:strRef>
              <c:f>'Line-Area'!$C$1</c:f>
              <c:strCache>
                <c:ptCount val="1"/>
                <c:pt idx="0">
                  <c:v>Other Sales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'Line-Area'!$A$2:$A$25</c:f>
              <c:numCache>
                <c:formatCode>[$-409]mmm\-yyyy</c:formatCode>
                <c:ptCount val="24"/>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numCache>
            </c:numRef>
          </c:cat>
          <c:val>
            <c:numRef>
              <c:f>'Line-Area'!$C$2:$C$25</c:f>
              <c:numCache>
                <c:formatCode>_(* #,##0_);_(* \(#,##0\);_(* "-"??_);_(@_)</c:formatCode>
                <c:ptCount val="24"/>
                <c:pt idx="0">
                  <c:v>1566151</c:v>
                </c:pt>
                <c:pt idx="1">
                  <c:v>3515587</c:v>
                </c:pt>
                <c:pt idx="2">
                  <c:v>5534429</c:v>
                </c:pt>
                <c:pt idx="3">
                  <c:v>3019275</c:v>
                </c:pt>
                <c:pt idx="4">
                  <c:v>2648923</c:v>
                </c:pt>
                <c:pt idx="5">
                  <c:v>5284797</c:v>
                </c:pt>
                <c:pt idx="6">
                  <c:v>3583606</c:v>
                </c:pt>
                <c:pt idx="7">
                  <c:v>6340676</c:v>
                </c:pt>
                <c:pt idx="8">
                  <c:v>3067375</c:v>
                </c:pt>
                <c:pt idx="9">
                  <c:v>5940761</c:v>
                </c:pt>
                <c:pt idx="10">
                  <c:v>5761400</c:v>
                </c:pt>
                <c:pt idx="11">
                  <c:v>9844555</c:v>
                </c:pt>
                <c:pt idx="12">
                  <c:v>4461183</c:v>
                </c:pt>
                <c:pt idx="13">
                  <c:v>6967595</c:v>
                </c:pt>
                <c:pt idx="14">
                  <c:v>7121433</c:v>
                </c:pt>
                <c:pt idx="15">
                  <c:v>6096727</c:v>
                </c:pt>
                <c:pt idx="16">
                  <c:v>10531282</c:v>
                </c:pt>
                <c:pt idx="17">
                  <c:v>15296553</c:v>
                </c:pt>
                <c:pt idx="18">
                  <c:v>7997184</c:v>
                </c:pt>
                <c:pt idx="19">
                  <c:v>10216071</c:v>
                </c:pt>
                <c:pt idx="20">
                  <c:v>12240407</c:v>
                </c:pt>
                <c:pt idx="21">
                  <c:v>13885581</c:v>
                </c:pt>
                <c:pt idx="22">
                  <c:v>6987620</c:v>
                </c:pt>
                <c:pt idx="23">
                  <c:v>7626219</c:v>
                </c:pt>
              </c:numCache>
            </c:numRef>
          </c:val>
          <c:smooth val="0"/>
          <c:extLst>
            <c:ext xmlns:c16="http://schemas.microsoft.com/office/drawing/2014/chart" uri="{C3380CC4-5D6E-409C-BE32-E72D297353CC}">
              <c16:uniqueId val="{00000001-E7E8-4D06-ACFA-6E40E91AE667}"/>
            </c:ext>
          </c:extLst>
        </c:ser>
        <c:dLbls>
          <c:showLegendKey val="0"/>
          <c:showVal val="0"/>
          <c:showCatName val="0"/>
          <c:showSerName val="0"/>
          <c:showPercent val="0"/>
          <c:showBubbleSize val="0"/>
        </c:dLbls>
        <c:marker val="1"/>
        <c:smooth val="0"/>
        <c:axId val="824464880"/>
        <c:axId val="824478608"/>
      </c:lineChart>
      <c:dateAx>
        <c:axId val="824464880"/>
        <c:scaling>
          <c:orientation val="minMax"/>
        </c:scaling>
        <c:delete val="0"/>
        <c:axPos val="b"/>
        <c:numFmt formatCode="[$-409]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478608"/>
        <c:crosses val="autoZero"/>
        <c:auto val="1"/>
        <c:lblOffset val="100"/>
        <c:baseTimeUnit val="months"/>
      </c:dateAx>
      <c:valAx>
        <c:axId val="82447860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464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'Line-Area'!$B$1</c:f>
              <c:strCache>
                <c:ptCount val="1"/>
                <c:pt idx="0">
                  <c:v>US Sales</c:v>
                </c:pt>
              </c:strCache>
            </c:strRef>
          </c:tx>
          <c:spPr>
            <a:solidFill>
              <a:schemeClr val="accent1"/>
            </a:solidFill>
            <a:ln>
              <a:noFill/>
            </a:ln>
            <a:effectLst/>
          </c:spPr>
          <c:cat>
            <c:numRef>
              <c:f>'Line-Area'!$A$2:$A$25</c:f>
              <c:numCache>
                <c:formatCode>[$-409]mmm\-yyyy</c:formatCode>
                <c:ptCount val="24"/>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numCache>
            </c:numRef>
          </c:cat>
          <c:val>
            <c:numRef>
              <c:f>'Line-Area'!$B$2:$B$25</c:f>
              <c:numCache>
                <c:formatCode>#,##0_);[Red]\(#,##0\)</c:formatCode>
                <c:ptCount val="24"/>
                <c:pt idx="0">
                  <c:v>3360840</c:v>
                </c:pt>
                <c:pt idx="1">
                  <c:v>6989238</c:v>
                </c:pt>
                <c:pt idx="2">
                  <c:v>7729650</c:v>
                </c:pt>
                <c:pt idx="3">
                  <c:v>6038549</c:v>
                </c:pt>
                <c:pt idx="4">
                  <c:v>5484312</c:v>
                </c:pt>
                <c:pt idx="5">
                  <c:v>8551452</c:v>
                </c:pt>
                <c:pt idx="6">
                  <c:v>8238174</c:v>
                </c:pt>
                <c:pt idx="7">
                  <c:v>8831025</c:v>
                </c:pt>
                <c:pt idx="8">
                  <c:v>6924096</c:v>
                </c:pt>
                <c:pt idx="9">
                  <c:v>13085376</c:v>
                </c:pt>
                <c:pt idx="10">
                  <c:v>8230572</c:v>
                </c:pt>
                <c:pt idx="11">
                  <c:v>12352014</c:v>
                </c:pt>
                <c:pt idx="12">
                  <c:v>8246180</c:v>
                </c:pt>
                <c:pt idx="13">
                  <c:v>12531645</c:v>
                </c:pt>
                <c:pt idx="14">
                  <c:v>11636328</c:v>
                </c:pt>
                <c:pt idx="15">
                  <c:v>14015464</c:v>
                </c:pt>
                <c:pt idx="16">
                  <c:v>19252800</c:v>
                </c:pt>
                <c:pt idx="17">
                  <c:v>19362725</c:v>
                </c:pt>
                <c:pt idx="18">
                  <c:v>12495600</c:v>
                </c:pt>
                <c:pt idx="19">
                  <c:v>19798587</c:v>
                </c:pt>
                <c:pt idx="20">
                  <c:v>17511312</c:v>
                </c:pt>
                <c:pt idx="21">
                  <c:v>22216929</c:v>
                </c:pt>
                <c:pt idx="22">
                  <c:v>14804280</c:v>
                </c:pt>
                <c:pt idx="23">
                  <c:v>17176170</c:v>
                </c:pt>
              </c:numCache>
            </c:numRef>
          </c:val>
          <c:extLst>
            <c:ext xmlns:c16="http://schemas.microsoft.com/office/drawing/2014/chart" uri="{C3380CC4-5D6E-409C-BE32-E72D297353CC}">
              <c16:uniqueId val="{00000000-FD3E-4B10-BF45-24DCD5216E26}"/>
            </c:ext>
          </c:extLst>
        </c:ser>
        <c:ser>
          <c:idx val="1"/>
          <c:order val="1"/>
          <c:tx>
            <c:strRef>
              <c:f>'Line-Area'!$C$1</c:f>
              <c:strCache>
                <c:ptCount val="1"/>
                <c:pt idx="0">
                  <c:v>Other Sales</c:v>
                </c:pt>
              </c:strCache>
            </c:strRef>
          </c:tx>
          <c:spPr>
            <a:solidFill>
              <a:schemeClr val="accent2"/>
            </a:solidFill>
            <a:ln>
              <a:noFill/>
            </a:ln>
            <a:effectLst/>
          </c:spPr>
          <c:cat>
            <c:numRef>
              <c:f>'Line-Area'!$A$2:$A$25</c:f>
              <c:numCache>
                <c:formatCode>[$-409]mmm\-yyyy</c:formatCode>
                <c:ptCount val="24"/>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numCache>
            </c:numRef>
          </c:cat>
          <c:val>
            <c:numRef>
              <c:f>'Line-Area'!$C$2:$C$25</c:f>
              <c:numCache>
                <c:formatCode>_(* #,##0_);_(* \(#,##0\);_(* "-"??_);_(@_)</c:formatCode>
                <c:ptCount val="24"/>
                <c:pt idx="0">
                  <c:v>1566151</c:v>
                </c:pt>
                <c:pt idx="1">
                  <c:v>3515587</c:v>
                </c:pt>
                <c:pt idx="2">
                  <c:v>5534429</c:v>
                </c:pt>
                <c:pt idx="3">
                  <c:v>3019275</c:v>
                </c:pt>
                <c:pt idx="4">
                  <c:v>2648923</c:v>
                </c:pt>
                <c:pt idx="5">
                  <c:v>5284797</c:v>
                </c:pt>
                <c:pt idx="6">
                  <c:v>3583606</c:v>
                </c:pt>
                <c:pt idx="7">
                  <c:v>6340676</c:v>
                </c:pt>
                <c:pt idx="8">
                  <c:v>3067375</c:v>
                </c:pt>
                <c:pt idx="9">
                  <c:v>5940761</c:v>
                </c:pt>
                <c:pt idx="10">
                  <c:v>5761400</c:v>
                </c:pt>
                <c:pt idx="11">
                  <c:v>9844555</c:v>
                </c:pt>
                <c:pt idx="12">
                  <c:v>4461183</c:v>
                </c:pt>
                <c:pt idx="13">
                  <c:v>6967595</c:v>
                </c:pt>
                <c:pt idx="14">
                  <c:v>7121433</c:v>
                </c:pt>
                <c:pt idx="15">
                  <c:v>6096727</c:v>
                </c:pt>
                <c:pt idx="16">
                  <c:v>10531282</c:v>
                </c:pt>
                <c:pt idx="17">
                  <c:v>15296553</c:v>
                </c:pt>
                <c:pt idx="18">
                  <c:v>7997184</c:v>
                </c:pt>
                <c:pt idx="19">
                  <c:v>10216071</c:v>
                </c:pt>
                <c:pt idx="20">
                  <c:v>12240407</c:v>
                </c:pt>
                <c:pt idx="21">
                  <c:v>13885581</c:v>
                </c:pt>
                <c:pt idx="22">
                  <c:v>6987620</c:v>
                </c:pt>
                <c:pt idx="23">
                  <c:v>7626219</c:v>
                </c:pt>
              </c:numCache>
            </c:numRef>
          </c:val>
          <c:extLst>
            <c:ext xmlns:c16="http://schemas.microsoft.com/office/drawing/2014/chart" uri="{C3380CC4-5D6E-409C-BE32-E72D297353CC}">
              <c16:uniqueId val="{00000001-FD3E-4B10-BF45-24DCD5216E26}"/>
            </c:ext>
          </c:extLst>
        </c:ser>
        <c:dLbls>
          <c:showLegendKey val="0"/>
          <c:showVal val="0"/>
          <c:showCatName val="0"/>
          <c:showSerName val="0"/>
          <c:showPercent val="0"/>
          <c:showBubbleSize val="0"/>
        </c:dLbls>
        <c:axId val="735241216"/>
        <c:axId val="735242464"/>
      </c:areaChart>
      <c:dateAx>
        <c:axId val="735241216"/>
        <c:scaling>
          <c:orientation val="minMax"/>
        </c:scaling>
        <c:delete val="0"/>
        <c:axPos val="b"/>
        <c:numFmt formatCode="[$-409]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42464"/>
        <c:crosses val="autoZero"/>
        <c:auto val="1"/>
        <c:lblOffset val="100"/>
        <c:baseTimeUnit val="months"/>
      </c:dateAx>
      <c:valAx>
        <c:axId val="735242464"/>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412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'Line-Area'!$B$1</c:f>
              <c:strCache>
                <c:ptCount val="1"/>
                <c:pt idx="0">
                  <c:v>US Sales</c:v>
                </c:pt>
              </c:strCache>
            </c:strRef>
          </c:tx>
          <c:spPr>
            <a:solidFill>
              <a:schemeClr val="accent1"/>
            </a:solidFill>
            <a:ln>
              <a:noFill/>
            </a:ln>
            <a:effectLst/>
          </c:spPr>
          <c:cat>
            <c:numRef>
              <c:f>'Line-Area'!$A$2:$A$25</c:f>
              <c:numCache>
                <c:formatCode>[$-409]mmm\-yyyy</c:formatCode>
                <c:ptCount val="24"/>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numCache>
            </c:numRef>
          </c:cat>
          <c:val>
            <c:numRef>
              <c:f>'Line-Area'!$B$2:$B$25</c:f>
              <c:numCache>
                <c:formatCode>#,##0_);[Red]\(#,##0\)</c:formatCode>
                <c:ptCount val="24"/>
                <c:pt idx="0">
                  <c:v>3360840</c:v>
                </c:pt>
                <c:pt idx="1">
                  <c:v>6989238</c:v>
                </c:pt>
                <c:pt idx="2">
                  <c:v>7729650</c:v>
                </c:pt>
                <c:pt idx="3">
                  <c:v>6038549</c:v>
                </c:pt>
                <c:pt idx="4">
                  <c:v>5484312</c:v>
                </c:pt>
                <c:pt idx="5">
                  <c:v>8551452</c:v>
                </c:pt>
                <c:pt idx="6">
                  <c:v>8238174</c:v>
                </c:pt>
                <c:pt idx="7">
                  <c:v>8831025</c:v>
                </c:pt>
                <c:pt idx="8">
                  <c:v>6924096</c:v>
                </c:pt>
                <c:pt idx="9">
                  <c:v>13085376</c:v>
                </c:pt>
                <c:pt idx="10">
                  <c:v>8230572</c:v>
                </c:pt>
                <c:pt idx="11">
                  <c:v>12352014</c:v>
                </c:pt>
                <c:pt idx="12">
                  <c:v>8246180</c:v>
                </c:pt>
                <c:pt idx="13">
                  <c:v>12531645</c:v>
                </c:pt>
                <c:pt idx="14">
                  <c:v>11636328</c:v>
                </c:pt>
                <c:pt idx="15">
                  <c:v>14015464</c:v>
                </c:pt>
                <c:pt idx="16">
                  <c:v>19252800</c:v>
                </c:pt>
                <c:pt idx="17">
                  <c:v>19362725</c:v>
                </c:pt>
                <c:pt idx="18">
                  <c:v>12495600</c:v>
                </c:pt>
                <c:pt idx="19">
                  <c:v>19798587</c:v>
                </c:pt>
                <c:pt idx="20">
                  <c:v>17511312</c:v>
                </c:pt>
                <c:pt idx="21">
                  <c:v>22216929</c:v>
                </c:pt>
                <c:pt idx="22">
                  <c:v>14804280</c:v>
                </c:pt>
                <c:pt idx="23">
                  <c:v>17176170</c:v>
                </c:pt>
              </c:numCache>
            </c:numRef>
          </c:val>
          <c:extLst>
            <c:ext xmlns:c16="http://schemas.microsoft.com/office/drawing/2014/chart" uri="{C3380CC4-5D6E-409C-BE32-E72D297353CC}">
              <c16:uniqueId val="{00000000-984E-4E01-8840-50BC4097FACE}"/>
            </c:ext>
          </c:extLst>
        </c:ser>
        <c:ser>
          <c:idx val="1"/>
          <c:order val="1"/>
          <c:tx>
            <c:strRef>
              <c:f>'Line-Area'!$C$1</c:f>
              <c:strCache>
                <c:ptCount val="1"/>
                <c:pt idx="0">
                  <c:v>Other Sales</c:v>
                </c:pt>
              </c:strCache>
            </c:strRef>
          </c:tx>
          <c:spPr>
            <a:solidFill>
              <a:schemeClr val="accent2"/>
            </a:solidFill>
            <a:ln>
              <a:noFill/>
            </a:ln>
            <a:effectLst/>
          </c:spPr>
          <c:cat>
            <c:numRef>
              <c:f>'Line-Area'!$A$2:$A$25</c:f>
              <c:numCache>
                <c:formatCode>[$-409]mmm\-yyyy</c:formatCode>
                <c:ptCount val="24"/>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numCache>
            </c:numRef>
          </c:cat>
          <c:val>
            <c:numRef>
              <c:f>'Line-Area'!$C$2:$C$25</c:f>
              <c:numCache>
                <c:formatCode>_(* #,##0_);_(* \(#,##0\);_(* "-"??_);_(@_)</c:formatCode>
                <c:ptCount val="24"/>
                <c:pt idx="0">
                  <c:v>1566151</c:v>
                </c:pt>
                <c:pt idx="1">
                  <c:v>3515587</c:v>
                </c:pt>
                <c:pt idx="2">
                  <c:v>5534429</c:v>
                </c:pt>
                <c:pt idx="3">
                  <c:v>3019275</c:v>
                </c:pt>
                <c:pt idx="4">
                  <c:v>2648923</c:v>
                </c:pt>
                <c:pt idx="5">
                  <c:v>5284797</c:v>
                </c:pt>
                <c:pt idx="6">
                  <c:v>3583606</c:v>
                </c:pt>
                <c:pt idx="7">
                  <c:v>6340676</c:v>
                </c:pt>
                <c:pt idx="8">
                  <c:v>3067375</c:v>
                </c:pt>
                <c:pt idx="9">
                  <c:v>5940761</c:v>
                </c:pt>
                <c:pt idx="10">
                  <c:v>5761400</c:v>
                </c:pt>
                <c:pt idx="11">
                  <c:v>9844555</c:v>
                </c:pt>
                <c:pt idx="12">
                  <c:v>4461183</c:v>
                </c:pt>
                <c:pt idx="13">
                  <c:v>6967595</c:v>
                </c:pt>
                <c:pt idx="14">
                  <c:v>7121433</c:v>
                </c:pt>
                <c:pt idx="15">
                  <c:v>6096727</c:v>
                </c:pt>
                <c:pt idx="16">
                  <c:v>10531282</c:v>
                </c:pt>
                <c:pt idx="17">
                  <c:v>15296553</c:v>
                </c:pt>
                <c:pt idx="18">
                  <c:v>7997184</c:v>
                </c:pt>
                <c:pt idx="19">
                  <c:v>10216071</c:v>
                </c:pt>
                <c:pt idx="20">
                  <c:v>12240407</c:v>
                </c:pt>
                <c:pt idx="21">
                  <c:v>13885581</c:v>
                </c:pt>
                <c:pt idx="22">
                  <c:v>6987620</c:v>
                </c:pt>
                <c:pt idx="23">
                  <c:v>7626219</c:v>
                </c:pt>
              </c:numCache>
            </c:numRef>
          </c:val>
          <c:extLst>
            <c:ext xmlns:c16="http://schemas.microsoft.com/office/drawing/2014/chart" uri="{C3380CC4-5D6E-409C-BE32-E72D297353CC}">
              <c16:uniqueId val="{00000001-984E-4E01-8840-50BC4097FACE}"/>
            </c:ext>
          </c:extLst>
        </c:ser>
        <c:dLbls>
          <c:showLegendKey val="0"/>
          <c:showVal val="0"/>
          <c:showCatName val="0"/>
          <c:showSerName val="0"/>
          <c:showPercent val="0"/>
          <c:showBubbleSize val="0"/>
        </c:dLbls>
        <c:axId val="735247456"/>
        <c:axId val="735239968"/>
      </c:areaChart>
      <c:dateAx>
        <c:axId val="735247456"/>
        <c:scaling>
          <c:orientation val="minMax"/>
        </c:scaling>
        <c:delete val="0"/>
        <c:axPos val="b"/>
        <c:numFmt formatCode="[$-409]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39968"/>
        <c:crosses val="autoZero"/>
        <c:auto val="1"/>
        <c:lblOffset val="100"/>
        <c:baseTimeUnit val="months"/>
      </c:dateAx>
      <c:valAx>
        <c:axId val="735239968"/>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2474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3d Pie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Pie!$A$2</c:f>
              <c:strCache>
                <c:ptCount val="1"/>
                <c:pt idx="0">
                  <c:v>Domestic</c:v>
                </c:pt>
              </c:strCache>
            </c:strRef>
          </c:tx>
          <c:explosion val="5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explosion val="259"/>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A3F7-40FE-9354-230812A54D1C}"/>
              </c:ext>
            </c:extLst>
          </c:dPt>
          <c:dPt>
            <c:idx val="4"/>
            <c:bubble3D val="0"/>
            <c:explosion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5-A3F7-40FE-9354-230812A54D1C}"/>
              </c:ext>
            </c:extLst>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1"/>
            <c:showPercent val="1"/>
            <c:showBubbleSize val="0"/>
            <c:showLeaderLines val="0"/>
            <c:extLst>
              <c:ext xmlns:c15="http://schemas.microsoft.com/office/drawing/2012/chart" uri="{CE6537A1-D6FC-4f65-9D91-7224C49458BB}"/>
            </c:extLst>
          </c:dLbls>
          <c:cat>
            <c:strRef>
              <c:f>Pie!$B$1:$G$1</c:f>
              <c:strCache>
                <c:ptCount val="6"/>
                <c:pt idx="0">
                  <c:v>Jan</c:v>
                </c:pt>
                <c:pt idx="1">
                  <c:v>Feb</c:v>
                </c:pt>
                <c:pt idx="2">
                  <c:v>Mar</c:v>
                </c:pt>
                <c:pt idx="3">
                  <c:v>Apr</c:v>
                </c:pt>
                <c:pt idx="4">
                  <c:v>May</c:v>
                </c:pt>
                <c:pt idx="5">
                  <c:v>Jun</c:v>
                </c:pt>
              </c:strCache>
            </c:strRef>
          </c:cat>
          <c:val>
            <c:numRef>
              <c:f>Pie!$B$2:$G$2</c:f>
              <c:numCache>
                <c:formatCode>#,##0</c:formatCode>
                <c:ptCount val="6"/>
                <c:pt idx="0">
                  <c:v>80</c:v>
                </c:pt>
                <c:pt idx="1">
                  <c:v>130</c:v>
                </c:pt>
                <c:pt idx="2">
                  <c:v>125</c:v>
                </c:pt>
                <c:pt idx="3">
                  <c:v>130</c:v>
                </c:pt>
                <c:pt idx="4">
                  <c:v>140</c:v>
                </c:pt>
                <c:pt idx="5">
                  <c:v>180</c:v>
                </c:pt>
              </c:numCache>
            </c:numRef>
          </c:val>
          <c:extLst>
            <c:ext xmlns:c16="http://schemas.microsoft.com/office/drawing/2014/chart" uri="{C3380CC4-5D6E-409C-BE32-E72D297353CC}">
              <c16:uniqueId val="{00000000-A3F7-40FE-9354-230812A54D1C}"/>
            </c:ext>
          </c:extLst>
        </c:ser>
        <c:ser>
          <c:idx val="1"/>
          <c:order val="1"/>
          <c:tx>
            <c:strRef>
              <c:f>Pie!$A$3</c:f>
              <c:strCache>
                <c:ptCount val="1"/>
                <c:pt idx="0">
                  <c:v>Europe</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Pie!$B$1:$G$1</c:f>
              <c:strCache>
                <c:ptCount val="6"/>
                <c:pt idx="0">
                  <c:v>Jan</c:v>
                </c:pt>
                <c:pt idx="1">
                  <c:v>Feb</c:v>
                </c:pt>
                <c:pt idx="2">
                  <c:v>Mar</c:v>
                </c:pt>
                <c:pt idx="3">
                  <c:v>Apr</c:v>
                </c:pt>
                <c:pt idx="4">
                  <c:v>May</c:v>
                </c:pt>
                <c:pt idx="5">
                  <c:v>Jun</c:v>
                </c:pt>
              </c:strCache>
            </c:strRef>
          </c:cat>
          <c:val>
            <c:numRef>
              <c:f>Pie!$B$3:$G$3</c:f>
              <c:numCache>
                <c:formatCode>#,##0</c:formatCode>
                <c:ptCount val="6"/>
                <c:pt idx="0">
                  <c:v>60</c:v>
                </c:pt>
                <c:pt idx="1">
                  <c:v>80</c:v>
                </c:pt>
                <c:pt idx="2">
                  <c:v>80</c:v>
                </c:pt>
                <c:pt idx="3">
                  <c:v>100</c:v>
                </c:pt>
                <c:pt idx="4">
                  <c:v>90</c:v>
                </c:pt>
                <c:pt idx="5">
                  <c:v>100</c:v>
                </c:pt>
              </c:numCache>
            </c:numRef>
          </c:val>
          <c:extLst>
            <c:ext xmlns:c16="http://schemas.microsoft.com/office/drawing/2014/chart" uri="{C3380CC4-5D6E-409C-BE32-E72D297353CC}">
              <c16:uniqueId val="{00000001-A3F7-40FE-9354-230812A54D1C}"/>
            </c:ext>
          </c:extLst>
        </c:ser>
        <c:ser>
          <c:idx val="2"/>
          <c:order val="2"/>
          <c:tx>
            <c:strRef>
              <c:f>Pie!$A$4</c:f>
              <c:strCache>
                <c:ptCount val="1"/>
                <c:pt idx="0">
                  <c:v>Asia</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Pie!$B$1:$G$1</c:f>
              <c:strCache>
                <c:ptCount val="6"/>
                <c:pt idx="0">
                  <c:v>Jan</c:v>
                </c:pt>
                <c:pt idx="1">
                  <c:v>Feb</c:v>
                </c:pt>
                <c:pt idx="2">
                  <c:v>Mar</c:v>
                </c:pt>
                <c:pt idx="3">
                  <c:v>Apr</c:v>
                </c:pt>
                <c:pt idx="4">
                  <c:v>May</c:v>
                </c:pt>
                <c:pt idx="5">
                  <c:v>Jun</c:v>
                </c:pt>
              </c:strCache>
            </c:strRef>
          </c:cat>
          <c:val>
            <c:numRef>
              <c:f>Pie!$B$4:$G$4</c:f>
              <c:numCache>
                <c:formatCode>#,##0</c:formatCode>
                <c:ptCount val="6"/>
                <c:pt idx="0">
                  <c:v>110</c:v>
                </c:pt>
                <c:pt idx="1">
                  <c:v>120</c:v>
                </c:pt>
                <c:pt idx="2">
                  <c:v>110</c:v>
                </c:pt>
                <c:pt idx="3">
                  <c:v>120</c:v>
                </c:pt>
                <c:pt idx="4">
                  <c:v>120</c:v>
                </c:pt>
                <c:pt idx="5">
                  <c:v>130</c:v>
                </c:pt>
              </c:numCache>
            </c:numRef>
          </c:val>
          <c:extLst>
            <c:ext xmlns:c16="http://schemas.microsoft.com/office/drawing/2014/chart" uri="{C3380CC4-5D6E-409C-BE32-E72D297353CC}">
              <c16:uniqueId val="{00000002-A3F7-40FE-9354-230812A54D1C}"/>
            </c:ext>
          </c:extLst>
        </c:ser>
        <c:ser>
          <c:idx val="3"/>
          <c:order val="3"/>
          <c:tx>
            <c:strRef>
              <c:f>Pie!$A$5</c:f>
              <c:strCache>
                <c:ptCount val="1"/>
                <c:pt idx="0">
                  <c:v>Latin America</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Pie!$B$1:$G$1</c:f>
              <c:strCache>
                <c:ptCount val="6"/>
                <c:pt idx="0">
                  <c:v>Jan</c:v>
                </c:pt>
                <c:pt idx="1">
                  <c:v>Feb</c:v>
                </c:pt>
                <c:pt idx="2">
                  <c:v>Mar</c:v>
                </c:pt>
                <c:pt idx="3">
                  <c:v>Apr</c:v>
                </c:pt>
                <c:pt idx="4">
                  <c:v>May</c:v>
                </c:pt>
                <c:pt idx="5">
                  <c:v>Jun</c:v>
                </c:pt>
              </c:strCache>
            </c:strRef>
          </c:cat>
          <c:val>
            <c:numRef>
              <c:f>Pie!$B$5:$G$5</c:f>
              <c:numCache>
                <c:formatCode>#,##0</c:formatCode>
                <c:ptCount val="6"/>
                <c:pt idx="0">
                  <c:v>40</c:v>
                </c:pt>
                <c:pt idx="1">
                  <c:v>60</c:v>
                </c:pt>
                <c:pt idx="2">
                  <c:v>70</c:v>
                </c:pt>
                <c:pt idx="3">
                  <c:v>60</c:v>
                </c:pt>
                <c:pt idx="4">
                  <c:v>60</c:v>
                </c:pt>
                <c:pt idx="5">
                  <c:v>80</c:v>
                </c:pt>
              </c:numCache>
            </c:numRef>
          </c:val>
          <c:extLst>
            <c:ext xmlns:c16="http://schemas.microsoft.com/office/drawing/2014/chart" uri="{C3380CC4-5D6E-409C-BE32-E72D297353CC}">
              <c16:uniqueId val="{00000003-A3F7-40FE-9354-230812A54D1C}"/>
            </c:ext>
          </c:extLst>
        </c:ser>
        <c:dLbls>
          <c:showLegendKey val="0"/>
          <c:showVal val="1"/>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First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'Stock Data'!$B$2</c:f>
              <c:strCache>
                <c:ptCount val="1"/>
                <c:pt idx="0">
                  <c:v> High </c:v>
                </c:pt>
              </c:strCache>
            </c:strRef>
          </c:tx>
          <c:spPr>
            <a:ln w="19050" cap="rnd">
              <a:noFill/>
              <a:round/>
            </a:ln>
            <a:effectLst/>
          </c:spPr>
          <c:marker>
            <c:symbol val="none"/>
          </c:marker>
          <c:cat>
            <c:numRef>
              <c:f>'Stock Data'!$A$3:$A$23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Data'!$B$3:$B$23</c:f>
              <c:numCache>
                <c:formatCode>_(* #,##0.0_);_(* \(#,##0.0\);_(* "-"??_);_(@_)</c:formatCode>
                <c:ptCount val="21"/>
                <c:pt idx="0">
                  <c:v>340.95</c:v>
                </c:pt>
                <c:pt idx="1">
                  <c:v>342.41</c:v>
                </c:pt>
                <c:pt idx="2">
                  <c:v>341.05</c:v>
                </c:pt>
                <c:pt idx="3">
                  <c:v>336.14</c:v>
                </c:pt>
                <c:pt idx="4">
                  <c:v>341.22</c:v>
                </c:pt>
                <c:pt idx="5">
                  <c:v>346.25</c:v>
                </c:pt>
                <c:pt idx="6">
                  <c:v>347.12</c:v>
                </c:pt>
                <c:pt idx="7">
                  <c:v>350</c:v>
                </c:pt>
                <c:pt idx="8">
                  <c:v>349.69</c:v>
                </c:pt>
                <c:pt idx="9">
                  <c:v>349.2</c:v>
                </c:pt>
                <c:pt idx="10">
                  <c:v>350</c:v>
                </c:pt>
                <c:pt idx="11">
                  <c:v>350.95</c:v>
                </c:pt>
                <c:pt idx="12">
                  <c:v>351.83</c:v>
                </c:pt>
                <c:pt idx="13">
                  <c:v>349.89</c:v>
                </c:pt>
                <c:pt idx="14">
                  <c:v>350.47</c:v>
                </c:pt>
                <c:pt idx="15">
                  <c:v>353.95</c:v>
                </c:pt>
                <c:pt idx="16">
                  <c:v>349.75</c:v>
                </c:pt>
                <c:pt idx="17">
                  <c:v>352.35</c:v>
                </c:pt>
                <c:pt idx="18">
                  <c:v>354.99</c:v>
                </c:pt>
                <c:pt idx="19">
                  <c:v>353.75</c:v>
                </c:pt>
                <c:pt idx="20">
                  <c:v>355.13</c:v>
                </c:pt>
              </c:numCache>
            </c:numRef>
          </c:val>
          <c:smooth val="0"/>
          <c:extLst>
            <c:ext xmlns:c16="http://schemas.microsoft.com/office/drawing/2014/chart" uri="{C3380CC4-5D6E-409C-BE32-E72D297353CC}">
              <c16:uniqueId val="{00000000-FE09-461E-A0FF-3814E7D981E5}"/>
            </c:ext>
          </c:extLst>
        </c:ser>
        <c:ser>
          <c:idx val="1"/>
          <c:order val="1"/>
          <c:tx>
            <c:strRef>
              <c:f>'Stock Data'!$C$2</c:f>
              <c:strCache>
                <c:ptCount val="1"/>
                <c:pt idx="0">
                  <c:v> Low </c:v>
                </c:pt>
              </c:strCache>
            </c:strRef>
          </c:tx>
          <c:spPr>
            <a:ln w="19050" cap="rnd">
              <a:noFill/>
              <a:round/>
            </a:ln>
            <a:effectLst/>
          </c:spPr>
          <c:marker>
            <c:symbol val="none"/>
          </c:marker>
          <c:cat>
            <c:numRef>
              <c:f>'Stock Data'!$A$3:$A$23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Data'!$C$3:$C$23</c:f>
              <c:numCache>
                <c:formatCode>_(* #,##0.0_);_(* \(#,##0.0\);_(* "-"??_);_(@_)</c:formatCode>
                <c:ptCount val="21"/>
                <c:pt idx="0">
                  <c:v>335.02</c:v>
                </c:pt>
                <c:pt idx="1">
                  <c:v>338.67</c:v>
                </c:pt>
                <c:pt idx="2">
                  <c:v>336</c:v>
                </c:pt>
                <c:pt idx="3">
                  <c:v>330.73</c:v>
                </c:pt>
                <c:pt idx="4">
                  <c:v>332.6</c:v>
                </c:pt>
                <c:pt idx="5">
                  <c:v>340.35</c:v>
                </c:pt>
                <c:pt idx="6">
                  <c:v>342.27</c:v>
                </c:pt>
                <c:pt idx="8">
                  <c:v>346.66</c:v>
                </c:pt>
                <c:pt idx="9">
                  <c:v>346.53</c:v>
                </c:pt>
                <c:pt idx="10">
                  <c:v>346.21</c:v>
                </c:pt>
                <c:pt idx="11">
                  <c:v>346.05</c:v>
                </c:pt>
                <c:pt idx="12">
                  <c:v>346.88</c:v>
                </c:pt>
                <c:pt idx="13">
                  <c:v>345.62</c:v>
                </c:pt>
                <c:pt idx="14">
                  <c:v>345.5</c:v>
                </c:pt>
                <c:pt idx="15">
                  <c:v>346.67</c:v>
                </c:pt>
                <c:pt idx="16">
                  <c:v>345.52</c:v>
                </c:pt>
                <c:pt idx="17">
                  <c:v>347.1</c:v>
                </c:pt>
                <c:pt idx="18">
                  <c:v>349.35</c:v>
                </c:pt>
                <c:pt idx="19">
                  <c:v>350.3</c:v>
                </c:pt>
                <c:pt idx="20">
                  <c:v>348.52</c:v>
                </c:pt>
              </c:numCache>
            </c:numRef>
          </c:val>
          <c:smooth val="0"/>
          <c:extLst>
            <c:ext xmlns:c16="http://schemas.microsoft.com/office/drawing/2014/chart" uri="{C3380CC4-5D6E-409C-BE32-E72D297353CC}">
              <c16:uniqueId val="{00000001-FE09-461E-A0FF-3814E7D981E5}"/>
            </c:ext>
          </c:extLst>
        </c:ser>
        <c:ser>
          <c:idx val="2"/>
          <c:order val="2"/>
          <c:tx>
            <c:strRef>
              <c:f>'Stock Data'!$D$2</c:f>
              <c:strCache>
                <c:ptCount val="1"/>
                <c:pt idx="0">
                  <c:v> Close </c:v>
                </c:pt>
              </c:strCache>
            </c:strRef>
          </c:tx>
          <c:spPr>
            <a:ln w="19050" cap="rnd">
              <a:noFill/>
              <a:round/>
            </a:ln>
            <a:effectLst/>
          </c:spPr>
          <c:marker>
            <c:symbol val="circle"/>
            <c:size val="5"/>
            <c:spPr>
              <a:solidFill>
                <a:schemeClr val="accent3"/>
              </a:solidFill>
              <a:ln w="9525">
                <a:solidFill>
                  <a:schemeClr val="accent3"/>
                </a:solidFill>
              </a:ln>
              <a:effectLst/>
            </c:spPr>
          </c:marker>
          <c:cat>
            <c:numRef>
              <c:f>'Stock Data'!$A$3:$A$23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Data'!$D$3:$D$23</c:f>
              <c:numCache>
                <c:formatCode>_(* #,##0.0_);_(* \(#,##0.0\);_(* "-"??_);_(@_)</c:formatCode>
                <c:ptCount val="21"/>
                <c:pt idx="0">
                  <c:v>335.22</c:v>
                </c:pt>
                <c:pt idx="1">
                  <c:v>340.53</c:v>
                </c:pt>
                <c:pt idx="2">
                  <c:v>339.87</c:v>
                </c:pt>
                <c:pt idx="3">
                  <c:v>336.14</c:v>
                </c:pt>
                <c:pt idx="4">
                  <c:v>333.3</c:v>
                </c:pt>
                <c:pt idx="5">
                  <c:v>340.5</c:v>
                </c:pt>
                <c:pt idx="6">
                  <c:v>346.57</c:v>
                </c:pt>
                <c:pt idx="7">
                  <c:v>347.23</c:v>
                </c:pt>
                <c:pt idx="8">
                  <c:v>349.45</c:v>
                </c:pt>
                <c:pt idx="9">
                  <c:v>347.6</c:v>
                </c:pt>
                <c:pt idx="10">
                  <c:v>346.66</c:v>
                </c:pt>
                <c:pt idx="11">
                  <c:v>346.75</c:v>
                </c:pt>
                <c:pt idx="12">
                  <c:v>349.57</c:v>
                </c:pt>
                <c:pt idx="13">
                  <c:v>348.2</c:v>
                </c:pt>
                <c:pt idx="14">
                  <c:v>346.28</c:v>
                </c:pt>
                <c:pt idx="15">
                  <c:v>350.13</c:v>
                </c:pt>
                <c:pt idx="16">
                  <c:v>346.75</c:v>
                </c:pt>
                <c:pt idx="17">
                  <c:v>350.15</c:v>
                </c:pt>
                <c:pt idx="18">
                  <c:v>350.42</c:v>
                </c:pt>
                <c:pt idx="19">
                  <c:v>353.01</c:v>
                </c:pt>
                <c:pt idx="20">
                  <c:v>350.7</c:v>
                </c:pt>
              </c:numCache>
            </c:numRef>
          </c:val>
          <c:smooth val="0"/>
          <c:extLst>
            <c:ext xmlns:c16="http://schemas.microsoft.com/office/drawing/2014/chart" uri="{C3380CC4-5D6E-409C-BE32-E72D297353CC}">
              <c16:uniqueId val="{00000002-FE09-461E-A0FF-3814E7D981E5}"/>
            </c:ext>
          </c:extLst>
        </c:ser>
        <c:dLbls>
          <c:showLegendKey val="0"/>
          <c:showVal val="0"/>
          <c:showCatName val="0"/>
          <c:showSerName val="0"/>
          <c:showPercent val="0"/>
          <c:showBubbleSize val="0"/>
        </c:dLbls>
        <c:hiLowLines>
          <c:spPr>
            <a:ln w="22225" cap="flat" cmpd="sng" algn="ctr">
              <a:solidFill>
                <a:schemeClr val="tx1">
                  <a:lumMod val="75000"/>
                  <a:lumOff val="25000"/>
                </a:schemeClr>
              </a:solidFill>
              <a:round/>
            </a:ln>
            <a:effectLst/>
          </c:spPr>
        </c:hiLowLines>
        <c:axId val="732568432"/>
        <c:axId val="1972331584"/>
      </c:stockChart>
      <c:dateAx>
        <c:axId val="73256843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331584"/>
        <c:crosses val="autoZero"/>
        <c:auto val="1"/>
        <c:lblOffset val="100"/>
        <c:baseTimeUnit val="days"/>
      </c:dateAx>
      <c:valAx>
        <c:axId val="1972331584"/>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568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tockChart>
        <c:ser>
          <c:idx val="0"/>
          <c:order val="0"/>
          <c:tx>
            <c:strRef>
              <c:f>'Stock Data'!$G$2</c:f>
              <c:strCache>
                <c:ptCount val="1"/>
                <c:pt idx="0">
                  <c:v> Open </c:v>
                </c:pt>
              </c:strCache>
            </c:strRef>
          </c:tx>
          <c:spPr>
            <a:ln w="19050" cap="rnd">
              <a:noFill/>
              <a:round/>
            </a:ln>
            <a:effectLst/>
          </c:spPr>
          <c:marker>
            <c:symbol val="none"/>
          </c:marker>
          <c:cat>
            <c:numRef>
              <c:f>'Stock Data'!$F$3:$F$23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Data'!$G$3:$G$23</c:f>
              <c:numCache>
                <c:formatCode>_(* #,##0.0_);_(* \(#,##0.0\);_(* "-"??_);_(@_)</c:formatCode>
                <c:ptCount val="21"/>
                <c:pt idx="0">
                  <c:v>339.56</c:v>
                </c:pt>
                <c:pt idx="1">
                  <c:v>342.08</c:v>
                </c:pt>
                <c:pt idx="2">
                  <c:v>336.47</c:v>
                </c:pt>
                <c:pt idx="3">
                  <c:v>332</c:v>
                </c:pt>
                <c:pt idx="4">
                  <c:v>339.2</c:v>
                </c:pt>
                <c:pt idx="5">
                  <c:v>345.66</c:v>
                </c:pt>
                <c:pt idx="6">
                  <c:v>346.12</c:v>
                </c:pt>
                <c:pt idx="7">
                  <c:v>349.02</c:v>
                </c:pt>
                <c:pt idx="8">
                  <c:v>348.89</c:v>
                </c:pt>
                <c:pt idx="9">
                  <c:v>347.86</c:v>
                </c:pt>
                <c:pt idx="10">
                  <c:v>349.69</c:v>
                </c:pt>
                <c:pt idx="11">
                  <c:v>348.4</c:v>
                </c:pt>
                <c:pt idx="12">
                  <c:v>348.26</c:v>
                </c:pt>
                <c:pt idx="13">
                  <c:v>347.99</c:v>
                </c:pt>
                <c:pt idx="14">
                  <c:v>349.74</c:v>
                </c:pt>
                <c:pt idx="15">
                  <c:v>346.78</c:v>
                </c:pt>
                <c:pt idx="16">
                  <c:v>346.19</c:v>
                </c:pt>
                <c:pt idx="17">
                  <c:v>352.24</c:v>
                </c:pt>
                <c:pt idx="18">
                  <c:v>353.62</c:v>
                </c:pt>
                <c:pt idx="19">
                  <c:v>350.34</c:v>
                </c:pt>
                <c:pt idx="20">
                  <c:v>355</c:v>
                </c:pt>
              </c:numCache>
            </c:numRef>
          </c:val>
          <c:smooth val="0"/>
          <c:extLst>
            <c:ext xmlns:c16="http://schemas.microsoft.com/office/drawing/2014/chart" uri="{C3380CC4-5D6E-409C-BE32-E72D297353CC}">
              <c16:uniqueId val="{00000000-71E5-4F0D-9BFC-A60D861FDC1C}"/>
            </c:ext>
          </c:extLst>
        </c:ser>
        <c:ser>
          <c:idx val="1"/>
          <c:order val="1"/>
          <c:tx>
            <c:strRef>
              <c:f>'Stock Data'!$H$2</c:f>
              <c:strCache>
                <c:ptCount val="1"/>
                <c:pt idx="0">
                  <c:v> High </c:v>
                </c:pt>
              </c:strCache>
            </c:strRef>
          </c:tx>
          <c:spPr>
            <a:ln w="19050" cap="rnd">
              <a:noFill/>
              <a:round/>
            </a:ln>
            <a:effectLst/>
          </c:spPr>
          <c:marker>
            <c:symbol val="none"/>
          </c:marker>
          <c:cat>
            <c:numRef>
              <c:f>'Stock Data'!$F$3:$F$23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Data'!$H$3:$H$23</c:f>
              <c:numCache>
                <c:formatCode>_(* #,##0.0_);_(* \(#,##0.0\);_(* "-"??_);_(@_)</c:formatCode>
                <c:ptCount val="21"/>
                <c:pt idx="0">
                  <c:v>340.95</c:v>
                </c:pt>
                <c:pt idx="1">
                  <c:v>342.41</c:v>
                </c:pt>
                <c:pt idx="2">
                  <c:v>341.05</c:v>
                </c:pt>
                <c:pt idx="3">
                  <c:v>336.14</c:v>
                </c:pt>
                <c:pt idx="4">
                  <c:v>341.22</c:v>
                </c:pt>
                <c:pt idx="5">
                  <c:v>346.25</c:v>
                </c:pt>
                <c:pt idx="6">
                  <c:v>347.12</c:v>
                </c:pt>
                <c:pt idx="7">
                  <c:v>350</c:v>
                </c:pt>
                <c:pt idx="8">
                  <c:v>349.69</c:v>
                </c:pt>
                <c:pt idx="9">
                  <c:v>349.2</c:v>
                </c:pt>
                <c:pt idx="10">
                  <c:v>350</c:v>
                </c:pt>
                <c:pt idx="11">
                  <c:v>350.95</c:v>
                </c:pt>
                <c:pt idx="12">
                  <c:v>351.83</c:v>
                </c:pt>
                <c:pt idx="13">
                  <c:v>349.89</c:v>
                </c:pt>
                <c:pt idx="14">
                  <c:v>350.47</c:v>
                </c:pt>
                <c:pt idx="15">
                  <c:v>353.95</c:v>
                </c:pt>
                <c:pt idx="16">
                  <c:v>349.75</c:v>
                </c:pt>
                <c:pt idx="17">
                  <c:v>352.35</c:v>
                </c:pt>
                <c:pt idx="18">
                  <c:v>354.99</c:v>
                </c:pt>
                <c:pt idx="19">
                  <c:v>353.75</c:v>
                </c:pt>
                <c:pt idx="20">
                  <c:v>355.13</c:v>
                </c:pt>
              </c:numCache>
            </c:numRef>
          </c:val>
          <c:smooth val="0"/>
          <c:extLst>
            <c:ext xmlns:c16="http://schemas.microsoft.com/office/drawing/2014/chart" uri="{C3380CC4-5D6E-409C-BE32-E72D297353CC}">
              <c16:uniqueId val="{00000001-71E5-4F0D-9BFC-A60D861FDC1C}"/>
            </c:ext>
          </c:extLst>
        </c:ser>
        <c:ser>
          <c:idx val="2"/>
          <c:order val="2"/>
          <c:tx>
            <c:strRef>
              <c:f>'Stock Data'!$I$2</c:f>
              <c:strCache>
                <c:ptCount val="1"/>
                <c:pt idx="0">
                  <c:v> Low </c:v>
                </c:pt>
              </c:strCache>
            </c:strRef>
          </c:tx>
          <c:spPr>
            <a:ln w="19050" cap="rnd">
              <a:noFill/>
              <a:round/>
            </a:ln>
            <a:effectLst/>
          </c:spPr>
          <c:marker>
            <c:symbol val="none"/>
          </c:marker>
          <c:cat>
            <c:numRef>
              <c:f>'Stock Data'!$F$3:$F$23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Data'!$I$3:$I$23</c:f>
              <c:numCache>
                <c:formatCode>_(* #,##0.0_);_(* \(#,##0.0\);_(* "-"??_);_(@_)</c:formatCode>
                <c:ptCount val="21"/>
                <c:pt idx="0">
                  <c:v>335.02</c:v>
                </c:pt>
                <c:pt idx="1">
                  <c:v>338.67</c:v>
                </c:pt>
                <c:pt idx="2">
                  <c:v>336</c:v>
                </c:pt>
                <c:pt idx="3">
                  <c:v>330.73</c:v>
                </c:pt>
                <c:pt idx="4">
                  <c:v>332.6</c:v>
                </c:pt>
                <c:pt idx="5">
                  <c:v>340.35</c:v>
                </c:pt>
                <c:pt idx="6">
                  <c:v>342.27</c:v>
                </c:pt>
                <c:pt idx="7">
                  <c:v>345.24</c:v>
                </c:pt>
                <c:pt idx="8">
                  <c:v>346.66</c:v>
                </c:pt>
                <c:pt idx="9">
                  <c:v>346.53</c:v>
                </c:pt>
                <c:pt idx="10">
                  <c:v>346.21</c:v>
                </c:pt>
                <c:pt idx="11">
                  <c:v>346.05</c:v>
                </c:pt>
                <c:pt idx="12">
                  <c:v>346.88</c:v>
                </c:pt>
                <c:pt idx="13">
                  <c:v>345.62</c:v>
                </c:pt>
                <c:pt idx="14">
                  <c:v>345.5</c:v>
                </c:pt>
                <c:pt idx="15">
                  <c:v>346.67</c:v>
                </c:pt>
                <c:pt idx="16">
                  <c:v>345.52</c:v>
                </c:pt>
                <c:pt idx="17">
                  <c:v>347.1</c:v>
                </c:pt>
                <c:pt idx="18">
                  <c:v>349.35</c:v>
                </c:pt>
                <c:pt idx="19">
                  <c:v>350.3</c:v>
                </c:pt>
                <c:pt idx="20">
                  <c:v>348.52</c:v>
                </c:pt>
              </c:numCache>
            </c:numRef>
          </c:val>
          <c:smooth val="0"/>
          <c:extLst>
            <c:ext xmlns:c16="http://schemas.microsoft.com/office/drawing/2014/chart" uri="{C3380CC4-5D6E-409C-BE32-E72D297353CC}">
              <c16:uniqueId val="{00000002-71E5-4F0D-9BFC-A60D861FDC1C}"/>
            </c:ext>
          </c:extLst>
        </c:ser>
        <c:ser>
          <c:idx val="3"/>
          <c:order val="3"/>
          <c:tx>
            <c:strRef>
              <c:f>'Stock Data'!$J$2</c:f>
              <c:strCache>
                <c:ptCount val="1"/>
                <c:pt idx="0">
                  <c:v> Close </c:v>
                </c:pt>
              </c:strCache>
            </c:strRef>
          </c:tx>
          <c:spPr>
            <a:ln w="19050" cap="rnd">
              <a:noFill/>
              <a:round/>
            </a:ln>
            <a:effectLst/>
          </c:spPr>
          <c:marker>
            <c:symbol val="none"/>
          </c:marker>
          <c:cat>
            <c:numRef>
              <c:f>'Stock Data'!$F$3:$F$23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Data'!$J$3:$J$23</c:f>
              <c:numCache>
                <c:formatCode>_(* #,##0.0_);_(* \(#,##0.0\);_(* "-"??_);_(@_)</c:formatCode>
                <c:ptCount val="21"/>
                <c:pt idx="0">
                  <c:v>335.22</c:v>
                </c:pt>
                <c:pt idx="1">
                  <c:v>340.53</c:v>
                </c:pt>
                <c:pt idx="2">
                  <c:v>339.87</c:v>
                </c:pt>
                <c:pt idx="3">
                  <c:v>336.14</c:v>
                </c:pt>
                <c:pt idx="4">
                  <c:v>333.3</c:v>
                </c:pt>
                <c:pt idx="5">
                  <c:v>340.5</c:v>
                </c:pt>
                <c:pt idx="6">
                  <c:v>346.57</c:v>
                </c:pt>
                <c:pt idx="7">
                  <c:v>347.23</c:v>
                </c:pt>
                <c:pt idx="8">
                  <c:v>349.45</c:v>
                </c:pt>
                <c:pt idx="9">
                  <c:v>347.6</c:v>
                </c:pt>
                <c:pt idx="10">
                  <c:v>346.66</c:v>
                </c:pt>
                <c:pt idx="11">
                  <c:v>346.75</c:v>
                </c:pt>
                <c:pt idx="12">
                  <c:v>349.57</c:v>
                </c:pt>
                <c:pt idx="13">
                  <c:v>348.2</c:v>
                </c:pt>
                <c:pt idx="14">
                  <c:v>346.28</c:v>
                </c:pt>
                <c:pt idx="15">
                  <c:v>350.13</c:v>
                </c:pt>
                <c:pt idx="16">
                  <c:v>346.75</c:v>
                </c:pt>
                <c:pt idx="17">
                  <c:v>350.15</c:v>
                </c:pt>
                <c:pt idx="18">
                  <c:v>350.42</c:v>
                </c:pt>
                <c:pt idx="19">
                  <c:v>353.01</c:v>
                </c:pt>
                <c:pt idx="20">
                  <c:v>350.7</c:v>
                </c:pt>
              </c:numCache>
            </c:numRef>
          </c:val>
          <c:smooth val="0"/>
          <c:extLst>
            <c:ext xmlns:c16="http://schemas.microsoft.com/office/drawing/2014/chart" uri="{C3380CC4-5D6E-409C-BE32-E72D297353CC}">
              <c16:uniqueId val="{00000003-71E5-4F0D-9BFC-A60D861FDC1C}"/>
            </c:ext>
          </c:extLst>
        </c:ser>
        <c:dLbls>
          <c:showLegendKey val="0"/>
          <c:showVal val="0"/>
          <c:showCatName val="0"/>
          <c:showSerName val="0"/>
          <c:showPercent val="0"/>
          <c:showBubbleSize val="0"/>
        </c:dLbls>
        <c:hiLowLines>
          <c:spPr>
            <a:ln w="19050" cap="flat" cmpd="sng" algn="ctr">
              <a:solidFill>
                <a:schemeClr val="accent6"/>
              </a:solidFill>
              <a:round/>
            </a:ln>
            <a:effectLst/>
          </c:spPr>
        </c:hiLowLines>
        <c:upDownBars>
          <c:gapWidth val="150"/>
          <c:upBars>
            <c:spPr>
              <a:solidFill>
                <a:schemeClr val="lt1"/>
              </a:solidFill>
              <a:ln w="9525" cap="flat" cmpd="sng" algn="ctr">
                <a:solidFill>
                  <a:schemeClr val="accent5"/>
                </a:solidFill>
                <a:round/>
              </a:ln>
              <a:effectLst/>
            </c:spPr>
          </c:upBars>
          <c:downBars>
            <c:spPr>
              <a:solidFill>
                <a:schemeClr val="dk1">
                  <a:lumMod val="75000"/>
                  <a:lumOff val="25000"/>
                </a:schemeClr>
              </a:solidFill>
              <a:ln w="9525" cap="flat" cmpd="sng" algn="ctr">
                <a:solidFill>
                  <a:srgbClr val="FF0000"/>
                </a:solidFill>
                <a:round/>
              </a:ln>
              <a:effectLst/>
            </c:spPr>
          </c:downBars>
        </c:upDownBars>
        <c:axId val="730753376"/>
        <c:axId val="730753792"/>
      </c:stockChart>
      <c:dateAx>
        <c:axId val="7307533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753792"/>
        <c:crosses val="autoZero"/>
        <c:auto val="1"/>
        <c:lblOffset val="100"/>
        <c:baseTimeUnit val="days"/>
      </c:dateAx>
      <c:valAx>
        <c:axId val="730753792"/>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753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'Stock Data'!$M$2</c:f>
              <c:strCache>
                <c:ptCount val="1"/>
                <c:pt idx="0">
                  <c:v> Volume </c:v>
                </c:pt>
              </c:strCache>
            </c:strRef>
          </c:tx>
          <c:spPr>
            <a:solidFill>
              <a:srgbClr val="00B0F0"/>
            </a:solidFill>
            <a:ln w="19050">
              <a:noFill/>
            </a:ln>
            <a:effectLst/>
          </c:spPr>
          <c:invertIfNegative val="0"/>
          <c:cat>
            <c:numRef>
              <c:f>'Stock Data'!$L$3:$L$23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Data'!$M$3:$M$23</c:f>
              <c:numCache>
                <c:formatCode>_(* #,##0_);_(* \(#,##0\);_(* "-"??_);_(@_)</c:formatCode>
                <c:ptCount val="21"/>
                <c:pt idx="0">
                  <c:v>12070300</c:v>
                </c:pt>
                <c:pt idx="1">
                  <c:v>9308100</c:v>
                </c:pt>
                <c:pt idx="2">
                  <c:v>11931800</c:v>
                </c:pt>
                <c:pt idx="3">
                  <c:v>16154800</c:v>
                </c:pt>
                <c:pt idx="4">
                  <c:v>16063400</c:v>
                </c:pt>
                <c:pt idx="5">
                  <c:v>11647000</c:v>
                </c:pt>
                <c:pt idx="6">
                  <c:v>11400000</c:v>
                </c:pt>
                <c:pt idx="7">
                  <c:v>11952700</c:v>
                </c:pt>
                <c:pt idx="8">
                  <c:v>10191300</c:v>
                </c:pt>
                <c:pt idx="9">
                  <c:v>7312400</c:v>
                </c:pt>
                <c:pt idx="10">
                  <c:v>10004800</c:v>
                </c:pt>
                <c:pt idx="11">
                  <c:v>11998900</c:v>
                </c:pt>
                <c:pt idx="12">
                  <c:v>13956600</c:v>
                </c:pt>
                <c:pt idx="13">
                  <c:v>11191000</c:v>
                </c:pt>
                <c:pt idx="14">
                  <c:v>15779900</c:v>
                </c:pt>
                <c:pt idx="15">
                  <c:v>35900000</c:v>
                </c:pt>
                <c:pt idx="16">
                  <c:v>12891400</c:v>
                </c:pt>
                <c:pt idx="17">
                  <c:v>12696100</c:v>
                </c:pt>
                <c:pt idx="18">
                  <c:v>12065100</c:v>
                </c:pt>
                <c:pt idx="19">
                  <c:v>9497500</c:v>
                </c:pt>
                <c:pt idx="20">
                  <c:v>26921800</c:v>
                </c:pt>
              </c:numCache>
            </c:numRef>
          </c:val>
          <c:extLst>
            <c:ext xmlns:c16="http://schemas.microsoft.com/office/drawing/2014/chart" uri="{C3380CC4-5D6E-409C-BE32-E72D297353CC}">
              <c16:uniqueId val="{00000000-A6E4-43CC-951E-A9279B8029C5}"/>
            </c:ext>
          </c:extLst>
        </c:ser>
        <c:dLbls>
          <c:showLegendKey val="0"/>
          <c:showVal val="0"/>
          <c:showCatName val="0"/>
          <c:showSerName val="0"/>
          <c:showPercent val="0"/>
          <c:showBubbleSize val="0"/>
        </c:dLbls>
        <c:gapWidth val="150"/>
        <c:axId val="187850960"/>
        <c:axId val="187853456"/>
      </c:barChart>
      <c:stockChart>
        <c:ser>
          <c:idx val="1"/>
          <c:order val="1"/>
          <c:tx>
            <c:strRef>
              <c:f>'Stock Data'!$N$2</c:f>
              <c:strCache>
                <c:ptCount val="1"/>
                <c:pt idx="0">
                  <c:v> High </c:v>
                </c:pt>
              </c:strCache>
            </c:strRef>
          </c:tx>
          <c:spPr>
            <a:ln w="19050" cap="rnd">
              <a:noFill/>
              <a:round/>
            </a:ln>
            <a:effectLst/>
          </c:spPr>
          <c:marker>
            <c:symbol val="none"/>
          </c:marker>
          <c:cat>
            <c:numRef>
              <c:f>'Stock Data'!$L$3:$L$23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Data'!$N$3:$N$23</c:f>
              <c:numCache>
                <c:formatCode>_(* #,##0.0_);_(* \(#,##0.0\);_(* "-"??_);_(@_)</c:formatCode>
                <c:ptCount val="21"/>
                <c:pt idx="0">
                  <c:v>340.95</c:v>
                </c:pt>
                <c:pt idx="1">
                  <c:v>342.41</c:v>
                </c:pt>
                <c:pt idx="2">
                  <c:v>341.05</c:v>
                </c:pt>
                <c:pt idx="3">
                  <c:v>336.14</c:v>
                </c:pt>
                <c:pt idx="4">
                  <c:v>341.22</c:v>
                </c:pt>
                <c:pt idx="5">
                  <c:v>346.25</c:v>
                </c:pt>
                <c:pt idx="6">
                  <c:v>347.12</c:v>
                </c:pt>
                <c:pt idx="7">
                  <c:v>350</c:v>
                </c:pt>
                <c:pt idx="8">
                  <c:v>349.69</c:v>
                </c:pt>
                <c:pt idx="9">
                  <c:v>349.2</c:v>
                </c:pt>
                <c:pt idx="10">
                  <c:v>350</c:v>
                </c:pt>
                <c:pt idx="11">
                  <c:v>350.95</c:v>
                </c:pt>
                <c:pt idx="12">
                  <c:v>351.83</c:v>
                </c:pt>
                <c:pt idx="13">
                  <c:v>349.89</c:v>
                </c:pt>
                <c:pt idx="14">
                  <c:v>350.47</c:v>
                </c:pt>
                <c:pt idx="15">
                  <c:v>353.95</c:v>
                </c:pt>
                <c:pt idx="16">
                  <c:v>349.75</c:v>
                </c:pt>
                <c:pt idx="17">
                  <c:v>352.35</c:v>
                </c:pt>
                <c:pt idx="18">
                  <c:v>354.99</c:v>
                </c:pt>
                <c:pt idx="19">
                  <c:v>353.75</c:v>
                </c:pt>
                <c:pt idx="20">
                  <c:v>355.13</c:v>
                </c:pt>
              </c:numCache>
            </c:numRef>
          </c:val>
          <c:smooth val="0"/>
          <c:extLst>
            <c:ext xmlns:c16="http://schemas.microsoft.com/office/drawing/2014/chart" uri="{C3380CC4-5D6E-409C-BE32-E72D297353CC}">
              <c16:uniqueId val="{00000001-A6E4-43CC-951E-A9279B8029C5}"/>
            </c:ext>
          </c:extLst>
        </c:ser>
        <c:ser>
          <c:idx val="2"/>
          <c:order val="2"/>
          <c:tx>
            <c:strRef>
              <c:f>'Stock Data'!$O$2</c:f>
              <c:strCache>
                <c:ptCount val="1"/>
                <c:pt idx="0">
                  <c:v> Low </c:v>
                </c:pt>
              </c:strCache>
            </c:strRef>
          </c:tx>
          <c:spPr>
            <a:ln w="19050" cap="rnd">
              <a:noFill/>
              <a:round/>
            </a:ln>
            <a:effectLst/>
          </c:spPr>
          <c:marker>
            <c:symbol val="none"/>
          </c:marker>
          <c:cat>
            <c:numRef>
              <c:f>'Stock Data'!$L$3:$L$23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Data'!$O$3:$O$23</c:f>
              <c:numCache>
                <c:formatCode>_(* #,##0.0_);_(* \(#,##0.0\);_(* "-"??_);_(@_)</c:formatCode>
                <c:ptCount val="21"/>
                <c:pt idx="0">
                  <c:v>335.02</c:v>
                </c:pt>
                <c:pt idx="1">
                  <c:v>338.67</c:v>
                </c:pt>
                <c:pt idx="2">
                  <c:v>336</c:v>
                </c:pt>
                <c:pt idx="3">
                  <c:v>330.73</c:v>
                </c:pt>
                <c:pt idx="4">
                  <c:v>332.6</c:v>
                </c:pt>
                <c:pt idx="5">
                  <c:v>340.35</c:v>
                </c:pt>
                <c:pt idx="6">
                  <c:v>342.27</c:v>
                </c:pt>
                <c:pt idx="7">
                  <c:v>345.24</c:v>
                </c:pt>
                <c:pt idx="8">
                  <c:v>346.66</c:v>
                </c:pt>
                <c:pt idx="9">
                  <c:v>346.53</c:v>
                </c:pt>
                <c:pt idx="10">
                  <c:v>346.21</c:v>
                </c:pt>
                <c:pt idx="11">
                  <c:v>346.05</c:v>
                </c:pt>
                <c:pt idx="12">
                  <c:v>346.88</c:v>
                </c:pt>
                <c:pt idx="13">
                  <c:v>345.62</c:v>
                </c:pt>
                <c:pt idx="14">
                  <c:v>345.5</c:v>
                </c:pt>
                <c:pt idx="15">
                  <c:v>346.67</c:v>
                </c:pt>
                <c:pt idx="16">
                  <c:v>345.52</c:v>
                </c:pt>
                <c:pt idx="17">
                  <c:v>347.1</c:v>
                </c:pt>
                <c:pt idx="18">
                  <c:v>349.35</c:v>
                </c:pt>
                <c:pt idx="19">
                  <c:v>350.3</c:v>
                </c:pt>
                <c:pt idx="20">
                  <c:v>348.52</c:v>
                </c:pt>
              </c:numCache>
            </c:numRef>
          </c:val>
          <c:smooth val="0"/>
          <c:extLst>
            <c:ext xmlns:c16="http://schemas.microsoft.com/office/drawing/2014/chart" uri="{C3380CC4-5D6E-409C-BE32-E72D297353CC}">
              <c16:uniqueId val="{00000002-A6E4-43CC-951E-A9279B8029C5}"/>
            </c:ext>
          </c:extLst>
        </c:ser>
        <c:ser>
          <c:idx val="3"/>
          <c:order val="3"/>
          <c:tx>
            <c:strRef>
              <c:f>'Stock Data'!$P$2</c:f>
              <c:strCache>
                <c:ptCount val="1"/>
                <c:pt idx="0">
                  <c:v> Close </c:v>
                </c:pt>
              </c:strCache>
            </c:strRef>
          </c:tx>
          <c:spPr>
            <a:ln w="19050" cap="rnd">
              <a:noFill/>
              <a:round/>
            </a:ln>
            <a:effectLst/>
          </c:spPr>
          <c:marker>
            <c:symbol val="dot"/>
            <c:size val="9"/>
            <c:spPr>
              <a:solidFill>
                <a:schemeClr val="accent4"/>
              </a:solidFill>
              <a:ln w="9525">
                <a:solidFill>
                  <a:schemeClr val="accent4"/>
                </a:solidFill>
              </a:ln>
              <a:effectLst/>
            </c:spPr>
          </c:marker>
          <c:cat>
            <c:numRef>
              <c:f>'Stock Data'!$L$3:$L$23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Data'!$P$3:$P$23</c:f>
              <c:numCache>
                <c:formatCode>_(* #,##0.0_);_(* \(#,##0.0\);_(* "-"??_);_(@_)</c:formatCode>
                <c:ptCount val="21"/>
                <c:pt idx="0">
                  <c:v>335.22</c:v>
                </c:pt>
                <c:pt idx="1">
                  <c:v>340.53</c:v>
                </c:pt>
                <c:pt idx="2">
                  <c:v>339.87</c:v>
                </c:pt>
                <c:pt idx="3">
                  <c:v>336.14</c:v>
                </c:pt>
                <c:pt idx="4">
                  <c:v>333.3</c:v>
                </c:pt>
                <c:pt idx="5">
                  <c:v>340.5</c:v>
                </c:pt>
                <c:pt idx="6">
                  <c:v>346.57</c:v>
                </c:pt>
                <c:pt idx="7">
                  <c:v>347.23</c:v>
                </c:pt>
                <c:pt idx="8">
                  <c:v>349.45</c:v>
                </c:pt>
                <c:pt idx="9">
                  <c:v>347.6</c:v>
                </c:pt>
                <c:pt idx="10">
                  <c:v>346.66</c:v>
                </c:pt>
                <c:pt idx="11">
                  <c:v>346.75</c:v>
                </c:pt>
                <c:pt idx="12">
                  <c:v>349.57</c:v>
                </c:pt>
                <c:pt idx="13">
                  <c:v>348.2</c:v>
                </c:pt>
                <c:pt idx="14">
                  <c:v>346.28</c:v>
                </c:pt>
                <c:pt idx="15">
                  <c:v>350.13</c:v>
                </c:pt>
                <c:pt idx="16">
                  <c:v>346.75</c:v>
                </c:pt>
                <c:pt idx="17">
                  <c:v>350.15</c:v>
                </c:pt>
                <c:pt idx="18">
                  <c:v>350.42</c:v>
                </c:pt>
                <c:pt idx="19">
                  <c:v>353.01</c:v>
                </c:pt>
                <c:pt idx="20">
                  <c:v>350.7</c:v>
                </c:pt>
              </c:numCache>
            </c:numRef>
          </c:val>
          <c:smooth val="0"/>
          <c:extLst>
            <c:ext xmlns:c16="http://schemas.microsoft.com/office/drawing/2014/chart" uri="{C3380CC4-5D6E-409C-BE32-E72D297353CC}">
              <c16:uniqueId val="{00000003-A6E4-43CC-951E-A9279B8029C5}"/>
            </c:ext>
          </c:extLst>
        </c:ser>
        <c:dLbls>
          <c:showLegendKey val="0"/>
          <c:showVal val="0"/>
          <c:showCatName val="0"/>
          <c:showSerName val="0"/>
          <c:showPercent val="0"/>
          <c:showBubbleSize val="0"/>
        </c:dLbls>
        <c:hiLowLines>
          <c:spPr>
            <a:ln w="19050" cap="flat" cmpd="sng" algn="ctr">
              <a:solidFill>
                <a:schemeClr val="tx1">
                  <a:lumMod val="75000"/>
                  <a:lumOff val="25000"/>
                </a:schemeClr>
              </a:solidFill>
              <a:round/>
            </a:ln>
            <a:effectLst/>
          </c:spPr>
        </c:hiLowLines>
        <c:axId val="187853040"/>
        <c:axId val="187851376"/>
      </c:stockChart>
      <c:dateAx>
        <c:axId val="18785096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3456"/>
        <c:crosses val="autoZero"/>
        <c:auto val="1"/>
        <c:lblOffset val="100"/>
        <c:baseTimeUnit val="days"/>
      </c:dateAx>
      <c:valAx>
        <c:axId val="1878534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0960"/>
        <c:crosses val="autoZero"/>
        <c:crossBetween val="between"/>
      </c:valAx>
      <c:valAx>
        <c:axId val="187851376"/>
        <c:scaling>
          <c:orientation val="minMax"/>
        </c:scaling>
        <c:delete val="0"/>
        <c:axPos val="r"/>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53040"/>
        <c:crosses val="max"/>
        <c:crossBetween val="between"/>
      </c:valAx>
      <c:dateAx>
        <c:axId val="187853040"/>
        <c:scaling>
          <c:orientation val="minMax"/>
        </c:scaling>
        <c:delete val="1"/>
        <c:axPos val="b"/>
        <c:numFmt formatCode="m/d/yyyy" sourceLinked="1"/>
        <c:majorTickMark val="out"/>
        <c:minorTickMark val="none"/>
        <c:tickLblPos val="nextTo"/>
        <c:crossAx val="18785137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'Stock Data'!$S$2</c:f>
              <c:strCache>
                <c:ptCount val="1"/>
                <c:pt idx="0">
                  <c:v> Volume </c:v>
                </c:pt>
              </c:strCache>
            </c:strRef>
          </c:tx>
          <c:spPr>
            <a:solidFill>
              <a:schemeClr val="accent2">
                <a:lumMod val="60000"/>
                <a:lumOff val="40000"/>
              </a:schemeClr>
            </a:solidFill>
            <a:ln w="19050">
              <a:noFill/>
            </a:ln>
            <a:effectLst/>
          </c:spPr>
          <c:invertIfNegative val="0"/>
          <c:cat>
            <c:numRef>
              <c:f>'Stock Data'!$R$3:$R$23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Data'!$S$3:$S$23</c:f>
              <c:numCache>
                <c:formatCode>_(* #,##0_);_(* \(#,##0\);_(* "-"??_);_(@_)</c:formatCode>
                <c:ptCount val="21"/>
                <c:pt idx="0">
                  <c:v>12070300</c:v>
                </c:pt>
                <c:pt idx="1">
                  <c:v>9308100</c:v>
                </c:pt>
                <c:pt idx="2">
                  <c:v>11931800</c:v>
                </c:pt>
                <c:pt idx="3">
                  <c:v>16154800</c:v>
                </c:pt>
                <c:pt idx="4">
                  <c:v>16063400</c:v>
                </c:pt>
                <c:pt idx="5">
                  <c:v>11647000</c:v>
                </c:pt>
                <c:pt idx="6">
                  <c:v>11400000</c:v>
                </c:pt>
                <c:pt idx="7">
                  <c:v>11952700</c:v>
                </c:pt>
                <c:pt idx="8">
                  <c:v>10191300</c:v>
                </c:pt>
                <c:pt idx="9">
                  <c:v>7312400</c:v>
                </c:pt>
                <c:pt idx="10">
                  <c:v>10004800</c:v>
                </c:pt>
                <c:pt idx="11">
                  <c:v>11998900</c:v>
                </c:pt>
                <c:pt idx="12">
                  <c:v>13956600</c:v>
                </c:pt>
                <c:pt idx="13">
                  <c:v>11191000</c:v>
                </c:pt>
                <c:pt idx="14">
                  <c:v>15779900</c:v>
                </c:pt>
                <c:pt idx="15">
                  <c:v>35900000</c:v>
                </c:pt>
                <c:pt idx="16">
                  <c:v>12891400</c:v>
                </c:pt>
                <c:pt idx="17">
                  <c:v>12696100</c:v>
                </c:pt>
                <c:pt idx="18">
                  <c:v>12065100</c:v>
                </c:pt>
                <c:pt idx="19">
                  <c:v>9497500</c:v>
                </c:pt>
                <c:pt idx="20">
                  <c:v>26921800</c:v>
                </c:pt>
              </c:numCache>
            </c:numRef>
          </c:val>
          <c:extLst>
            <c:ext xmlns:c16="http://schemas.microsoft.com/office/drawing/2014/chart" uri="{C3380CC4-5D6E-409C-BE32-E72D297353CC}">
              <c16:uniqueId val="{00000000-49F4-48BD-8CC8-076A168F14AD}"/>
            </c:ext>
          </c:extLst>
        </c:ser>
        <c:dLbls>
          <c:showLegendKey val="0"/>
          <c:showVal val="0"/>
          <c:showCatName val="0"/>
          <c:showSerName val="0"/>
          <c:showPercent val="0"/>
          <c:showBubbleSize val="0"/>
        </c:dLbls>
        <c:gapWidth val="150"/>
        <c:axId val="824515920"/>
        <c:axId val="824540880"/>
      </c:barChart>
      <c:stockChart>
        <c:ser>
          <c:idx val="1"/>
          <c:order val="1"/>
          <c:tx>
            <c:strRef>
              <c:f>'Stock Data'!$T$2</c:f>
              <c:strCache>
                <c:ptCount val="1"/>
                <c:pt idx="0">
                  <c:v> Open </c:v>
                </c:pt>
              </c:strCache>
            </c:strRef>
          </c:tx>
          <c:spPr>
            <a:ln w="19050" cap="rnd">
              <a:noFill/>
              <a:round/>
            </a:ln>
            <a:effectLst/>
          </c:spPr>
          <c:marker>
            <c:symbol val="none"/>
          </c:marker>
          <c:cat>
            <c:numRef>
              <c:f>'Stock Data'!$R$3:$R$23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Data'!$T$3:$T$23</c:f>
              <c:numCache>
                <c:formatCode>_(* #,##0.0_);_(* \(#,##0.0\);_(* "-"??_);_(@_)</c:formatCode>
                <c:ptCount val="21"/>
                <c:pt idx="0">
                  <c:v>339.56</c:v>
                </c:pt>
                <c:pt idx="1">
                  <c:v>342.08</c:v>
                </c:pt>
                <c:pt idx="2">
                  <c:v>336.47</c:v>
                </c:pt>
                <c:pt idx="3">
                  <c:v>332</c:v>
                </c:pt>
                <c:pt idx="4">
                  <c:v>339.2</c:v>
                </c:pt>
                <c:pt idx="5">
                  <c:v>345.66</c:v>
                </c:pt>
                <c:pt idx="6">
                  <c:v>346.12</c:v>
                </c:pt>
                <c:pt idx="7">
                  <c:v>349.02</c:v>
                </c:pt>
                <c:pt idx="8">
                  <c:v>348.89</c:v>
                </c:pt>
                <c:pt idx="9">
                  <c:v>347.86</c:v>
                </c:pt>
                <c:pt idx="10">
                  <c:v>349.69</c:v>
                </c:pt>
                <c:pt idx="11">
                  <c:v>348.4</c:v>
                </c:pt>
                <c:pt idx="12">
                  <c:v>348.26</c:v>
                </c:pt>
                <c:pt idx="13">
                  <c:v>347.99</c:v>
                </c:pt>
                <c:pt idx="14">
                  <c:v>349.74</c:v>
                </c:pt>
                <c:pt idx="15">
                  <c:v>346.78</c:v>
                </c:pt>
                <c:pt idx="16">
                  <c:v>346.19</c:v>
                </c:pt>
                <c:pt idx="17">
                  <c:v>352.24</c:v>
                </c:pt>
                <c:pt idx="18">
                  <c:v>353.62</c:v>
                </c:pt>
                <c:pt idx="19">
                  <c:v>350.34</c:v>
                </c:pt>
                <c:pt idx="20">
                  <c:v>355</c:v>
                </c:pt>
              </c:numCache>
            </c:numRef>
          </c:val>
          <c:smooth val="0"/>
          <c:extLst>
            <c:ext xmlns:c16="http://schemas.microsoft.com/office/drawing/2014/chart" uri="{C3380CC4-5D6E-409C-BE32-E72D297353CC}">
              <c16:uniqueId val="{00000001-49F4-48BD-8CC8-076A168F14AD}"/>
            </c:ext>
          </c:extLst>
        </c:ser>
        <c:ser>
          <c:idx val="2"/>
          <c:order val="2"/>
          <c:tx>
            <c:strRef>
              <c:f>'Stock Data'!$U$2</c:f>
              <c:strCache>
                <c:ptCount val="1"/>
                <c:pt idx="0">
                  <c:v> High </c:v>
                </c:pt>
              </c:strCache>
            </c:strRef>
          </c:tx>
          <c:spPr>
            <a:ln w="19050" cap="rnd">
              <a:noFill/>
              <a:round/>
            </a:ln>
            <a:effectLst/>
          </c:spPr>
          <c:marker>
            <c:symbol val="none"/>
          </c:marker>
          <c:cat>
            <c:numRef>
              <c:f>'Stock Data'!$R$3:$R$23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Data'!$U$3:$U$23</c:f>
              <c:numCache>
                <c:formatCode>_(* #,##0.0_);_(* \(#,##0.0\);_(* "-"??_);_(@_)</c:formatCode>
                <c:ptCount val="21"/>
                <c:pt idx="0">
                  <c:v>340.95</c:v>
                </c:pt>
                <c:pt idx="1">
                  <c:v>342.41</c:v>
                </c:pt>
                <c:pt idx="2">
                  <c:v>341.05</c:v>
                </c:pt>
                <c:pt idx="3">
                  <c:v>336.14</c:v>
                </c:pt>
                <c:pt idx="4">
                  <c:v>341.22</c:v>
                </c:pt>
                <c:pt idx="5">
                  <c:v>346.25</c:v>
                </c:pt>
                <c:pt idx="6">
                  <c:v>347.12</c:v>
                </c:pt>
                <c:pt idx="7">
                  <c:v>350</c:v>
                </c:pt>
                <c:pt idx="8">
                  <c:v>349.69</c:v>
                </c:pt>
                <c:pt idx="9">
                  <c:v>349.2</c:v>
                </c:pt>
                <c:pt idx="10">
                  <c:v>350</c:v>
                </c:pt>
                <c:pt idx="11">
                  <c:v>350.95</c:v>
                </c:pt>
                <c:pt idx="12">
                  <c:v>351.83</c:v>
                </c:pt>
                <c:pt idx="13">
                  <c:v>349.89</c:v>
                </c:pt>
                <c:pt idx="14">
                  <c:v>350.47</c:v>
                </c:pt>
                <c:pt idx="15">
                  <c:v>353.95</c:v>
                </c:pt>
                <c:pt idx="16">
                  <c:v>349.75</c:v>
                </c:pt>
                <c:pt idx="17">
                  <c:v>352.35</c:v>
                </c:pt>
                <c:pt idx="18">
                  <c:v>354.99</c:v>
                </c:pt>
                <c:pt idx="19">
                  <c:v>353.75</c:v>
                </c:pt>
                <c:pt idx="20">
                  <c:v>355.13</c:v>
                </c:pt>
              </c:numCache>
            </c:numRef>
          </c:val>
          <c:smooth val="0"/>
          <c:extLst>
            <c:ext xmlns:c16="http://schemas.microsoft.com/office/drawing/2014/chart" uri="{C3380CC4-5D6E-409C-BE32-E72D297353CC}">
              <c16:uniqueId val="{00000002-49F4-48BD-8CC8-076A168F14AD}"/>
            </c:ext>
          </c:extLst>
        </c:ser>
        <c:ser>
          <c:idx val="3"/>
          <c:order val="3"/>
          <c:tx>
            <c:strRef>
              <c:f>'Stock Data'!$V$2</c:f>
              <c:strCache>
                <c:ptCount val="1"/>
                <c:pt idx="0">
                  <c:v> Low </c:v>
                </c:pt>
              </c:strCache>
            </c:strRef>
          </c:tx>
          <c:spPr>
            <a:ln w="19050" cap="rnd">
              <a:noFill/>
              <a:round/>
            </a:ln>
            <a:effectLst/>
          </c:spPr>
          <c:marker>
            <c:symbol val="none"/>
          </c:marker>
          <c:cat>
            <c:numRef>
              <c:f>'Stock Data'!$R$3:$R$23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Data'!$V$3:$V$23</c:f>
              <c:numCache>
                <c:formatCode>_(* #,##0.0_);_(* \(#,##0.0\);_(* "-"??_);_(@_)</c:formatCode>
                <c:ptCount val="21"/>
                <c:pt idx="0">
                  <c:v>335.02</c:v>
                </c:pt>
                <c:pt idx="1">
                  <c:v>338.67</c:v>
                </c:pt>
                <c:pt idx="2">
                  <c:v>336</c:v>
                </c:pt>
                <c:pt idx="3">
                  <c:v>330.73</c:v>
                </c:pt>
                <c:pt idx="4">
                  <c:v>332.6</c:v>
                </c:pt>
                <c:pt idx="5">
                  <c:v>340.35</c:v>
                </c:pt>
                <c:pt idx="6">
                  <c:v>342.27</c:v>
                </c:pt>
                <c:pt idx="7">
                  <c:v>345.24</c:v>
                </c:pt>
                <c:pt idx="8">
                  <c:v>346.66</c:v>
                </c:pt>
                <c:pt idx="9">
                  <c:v>346.53</c:v>
                </c:pt>
                <c:pt idx="10">
                  <c:v>346.21</c:v>
                </c:pt>
                <c:pt idx="11">
                  <c:v>346.05</c:v>
                </c:pt>
                <c:pt idx="12">
                  <c:v>346.88</c:v>
                </c:pt>
                <c:pt idx="13">
                  <c:v>345.62</c:v>
                </c:pt>
                <c:pt idx="14">
                  <c:v>345.5</c:v>
                </c:pt>
                <c:pt idx="15">
                  <c:v>346.67</c:v>
                </c:pt>
                <c:pt idx="16">
                  <c:v>345.52</c:v>
                </c:pt>
                <c:pt idx="17">
                  <c:v>347.1</c:v>
                </c:pt>
                <c:pt idx="18">
                  <c:v>349.35</c:v>
                </c:pt>
                <c:pt idx="19">
                  <c:v>350.3</c:v>
                </c:pt>
                <c:pt idx="20">
                  <c:v>348.52</c:v>
                </c:pt>
              </c:numCache>
            </c:numRef>
          </c:val>
          <c:smooth val="0"/>
          <c:extLst>
            <c:ext xmlns:c16="http://schemas.microsoft.com/office/drawing/2014/chart" uri="{C3380CC4-5D6E-409C-BE32-E72D297353CC}">
              <c16:uniqueId val="{00000003-49F4-48BD-8CC8-076A168F14AD}"/>
            </c:ext>
          </c:extLst>
        </c:ser>
        <c:ser>
          <c:idx val="4"/>
          <c:order val="4"/>
          <c:tx>
            <c:strRef>
              <c:f>'Stock Data'!$W$2</c:f>
              <c:strCache>
                <c:ptCount val="1"/>
                <c:pt idx="0">
                  <c:v> Close </c:v>
                </c:pt>
              </c:strCache>
            </c:strRef>
          </c:tx>
          <c:spPr>
            <a:ln w="19050" cap="rnd">
              <a:noFill/>
              <a:round/>
            </a:ln>
            <a:effectLst/>
          </c:spPr>
          <c:marker>
            <c:symbol val="none"/>
          </c:marker>
          <c:cat>
            <c:numRef>
              <c:f>'Stock Data'!$R$3:$R$23</c:f>
              <c:numCache>
                <c:formatCode>m/d/yyyy</c:formatCode>
                <c:ptCount val="21"/>
                <c:pt idx="0">
                  <c:v>42478</c:v>
                </c:pt>
                <c:pt idx="1">
                  <c:v>42479</c:v>
                </c:pt>
                <c:pt idx="2">
                  <c:v>42480</c:v>
                </c:pt>
                <c:pt idx="3">
                  <c:v>42481</c:v>
                </c:pt>
                <c:pt idx="4">
                  <c:v>42482</c:v>
                </c:pt>
                <c:pt idx="5">
                  <c:v>42485</c:v>
                </c:pt>
                <c:pt idx="6">
                  <c:v>42486</c:v>
                </c:pt>
                <c:pt idx="7">
                  <c:v>42487</c:v>
                </c:pt>
                <c:pt idx="8">
                  <c:v>42488</c:v>
                </c:pt>
                <c:pt idx="9">
                  <c:v>42489</c:v>
                </c:pt>
                <c:pt idx="10">
                  <c:v>42492</c:v>
                </c:pt>
                <c:pt idx="11">
                  <c:v>42493</c:v>
                </c:pt>
                <c:pt idx="12">
                  <c:v>42494</c:v>
                </c:pt>
                <c:pt idx="13">
                  <c:v>42495</c:v>
                </c:pt>
                <c:pt idx="14">
                  <c:v>42496</c:v>
                </c:pt>
                <c:pt idx="15">
                  <c:v>42499</c:v>
                </c:pt>
                <c:pt idx="16">
                  <c:v>42500</c:v>
                </c:pt>
                <c:pt idx="17">
                  <c:v>42501</c:v>
                </c:pt>
                <c:pt idx="18">
                  <c:v>42502</c:v>
                </c:pt>
                <c:pt idx="19">
                  <c:v>42503</c:v>
                </c:pt>
                <c:pt idx="20">
                  <c:v>42506</c:v>
                </c:pt>
              </c:numCache>
            </c:numRef>
          </c:cat>
          <c:val>
            <c:numRef>
              <c:f>'Stock Data'!$W$3:$W$23</c:f>
              <c:numCache>
                <c:formatCode>_(* #,##0.0_);_(* \(#,##0.0\);_(* "-"??_);_(@_)</c:formatCode>
                <c:ptCount val="21"/>
                <c:pt idx="0">
                  <c:v>335.22</c:v>
                </c:pt>
                <c:pt idx="1">
                  <c:v>340.53</c:v>
                </c:pt>
                <c:pt idx="2">
                  <c:v>339.87</c:v>
                </c:pt>
                <c:pt idx="3">
                  <c:v>336.14</c:v>
                </c:pt>
                <c:pt idx="4">
                  <c:v>333.3</c:v>
                </c:pt>
                <c:pt idx="5">
                  <c:v>340.5</c:v>
                </c:pt>
                <c:pt idx="6">
                  <c:v>346.57</c:v>
                </c:pt>
                <c:pt idx="7">
                  <c:v>347.23</c:v>
                </c:pt>
                <c:pt idx="8">
                  <c:v>349.45</c:v>
                </c:pt>
                <c:pt idx="9">
                  <c:v>347.6</c:v>
                </c:pt>
                <c:pt idx="10">
                  <c:v>346.66</c:v>
                </c:pt>
                <c:pt idx="11">
                  <c:v>346.75</c:v>
                </c:pt>
                <c:pt idx="12">
                  <c:v>349.57</c:v>
                </c:pt>
                <c:pt idx="13">
                  <c:v>348.2</c:v>
                </c:pt>
                <c:pt idx="14">
                  <c:v>346.28</c:v>
                </c:pt>
                <c:pt idx="15">
                  <c:v>350.13</c:v>
                </c:pt>
                <c:pt idx="16">
                  <c:v>346.75</c:v>
                </c:pt>
                <c:pt idx="17">
                  <c:v>350.15</c:v>
                </c:pt>
                <c:pt idx="18">
                  <c:v>350.42</c:v>
                </c:pt>
                <c:pt idx="19">
                  <c:v>353.01</c:v>
                </c:pt>
                <c:pt idx="20">
                  <c:v>350.7</c:v>
                </c:pt>
              </c:numCache>
            </c:numRef>
          </c:val>
          <c:smooth val="0"/>
          <c:extLst>
            <c:ext xmlns:c16="http://schemas.microsoft.com/office/drawing/2014/chart" uri="{C3380CC4-5D6E-409C-BE32-E72D297353CC}">
              <c16:uniqueId val="{00000004-49F4-48BD-8CC8-076A168F14AD}"/>
            </c:ext>
          </c:extLst>
        </c:ser>
        <c:dLbls>
          <c:showLegendKey val="0"/>
          <c:showVal val="0"/>
          <c:showCatName val="0"/>
          <c:showSerName val="0"/>
          <c:showPercent val="0"/>
          <c:showBubbleSize val="0"/>
        </c:dLbls>
        <c:hiLowLines>
          <c:spPr>
            <a:ln w="22225" cap="flat" cmpd="sng" algn="ctr">
              <a:solidFill>
                <a:schemeClr val="tx1">
                  <a:lumMod val="75000"/>
                  <a:lumOff val="25000"/>
                </a:schemeClr>
              </a:solidFill>
              <a:round/>
            </a:ln>
            <a:effectLst/>
          </c:spPr>
        </c:hiLowLines>
        <c:upDownBars>
          <c:gapWidth val="150"/>
          <c:upBars>
            <c:spPr>
              <a:solidFill>
                <a:srgbClr val="00B0F0"/>
              </a:solidFill>
              <a:ln w="9525" cap="flat" cmpd="sng" algn="ctr">
                <a:solidFill>
                  <a:schemeClr val="tx1">
                    <a:lumMod val="65000"/>
                    <a:lumOff val="35000"/>
                  </a:schemeClr>
                </a:solidFill>
                <a:round/>
              </a:ln>
              <a:effectLst/>
            </c:spPr>
          </c:upBars>
          <c:downBars>
            <c:spPr>
              <a:solidFill>
                <a:srgbClr val="FF0000"/>
              </a:solidFill>
              <a:ln w="9525" cap="flat" cmpd="sng" algn="ctr">
                <a:solidFill>
                  <a:schemeClr val="tx1">
                    <a:lumMod val="65000"/>
                    <a:lumOff val="35000"/>
                  </a:schemeClr>
                </a:solidFill>
                <a:round/>
              </a:ln>
              <a:effectLst/>
            </c:spPr>
          </c:downBars>
        </c:upDownBars>
        <c:axId val="824518832"/>
        <c:axId val="824516336"/>
      </c:stockChart>
      <c:dateAx>
        <c:axId val="82451592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40880"/>
        <c:crosses val="autoZero"/>
        <c:auto val="1"/>
        <c:lblOffset val="100"/>
        <c:baseTimeUnit val="days"/>
      </c:dateAx>
      <c:valAx>
        <c:axId val="8245408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15920"/>
        <c:crosses val="autoZero"/>
        <c:crossBetween val="between"/>
      </c:valAx>
      <c:valAx>
        <c:axId val="824516336"/>
        <c:scaling>
          <c:orientation val="minMax"/>
        </c:scaling>
        <c:delete val="0"/>
        <c:axPos val="r"/>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4518832"/>
        <c:crosses val="max"/>
        <c:crossBetween val="between"/>
      </c:valAx>
      <c:dateAx>
        <c:axId val="824518832"/>
        <c:scaling>
          <c:orientation val="minMax"/>
        </c:scaling>
        <c:delete val="1"/>
        <c:axPos val="b"/>
        <c:numFmt formatCode="m/d/yyyy" sourceLinked="1"/>
        <c:majorTickMark val="out"/>
        <c:minorTickMark val="none"/>
        <c:tickLblPos val="nextTo"/>
        <c:crossAx val="824516336"/>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Time 10k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'x-y scatter'!$B$1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rgbClr val="FF0000"/>
                </a:solidFill>
                <a:prstDash val="sysDot"/>
              </a:ln>
              <a:effectLst/>
            </c:spPr>
            <c:trendlineType val="linear"/>
            <c:dispRSqr val="0"/>
            <c:dispEq val="0"/>
          </c:trendline>
          <c:xVal>
            <c:numRef>
              <c:f>'x-y scatter'!$A$2:$A$100</c:f>
              <c:numCache>
                <c:formatCode>General</c:formatCode>
                <c:ptCount val="99"/>
                <c:pt idx="0">
                  <c:v>22</c:v>
                </c:pt>
                <c:pt idx="1">
                  <c:v>23</c:v>
                </c:pt>
                <c:pt idx="2">
                  <c:v>23</c:v>
                </c:pt>
                <c:pt idx="3">
                  <c:v>24</c:v>
                </c:pt>
                <c:pt idx="4">
                  <c:v>24</c:v>
                </c:pt>
                <c:pt idx="5">
                  <c:v>25</c:v>
                </c:pt>
                <c:pt idx="6">
                  <c:v>25</c:v>
                </c:pt>
                <c:pt idx="7">
                  <c:v>25</c:v>
                </c:pt>
                <c:pt idx="8">
                  <c:v>25</c:v>
                </c:pt>
                <c:pt idx="9">
                  <c:v>26</c:v>
                </c:pt>
                <c:pt idx="10">
                  <c:v>27</c:v>
                </c:pt>
                <c:pt idx="11">
                  <c:v>27</c:v>
                </c:pt>
                <c:pt idx="12">
                  <c:v>27</c:v>
                </c:pt>
                <c:pt idx="13">
                  <c:v>27</c:v>
                </c:pt>
                <c:pt idx="14">
                  <c:v>28</c:v>
                </c:pt>
                <c:pt idx="15">
                  <c:v>28</c:v>
                </c:pt>
                <c:pt idx="16">
                  <c:v>28</c:v>
                </c:pt>
                <c:pt idx="17">
                  <c:v>28</c:v>
                </c:pt>
                <c:pt idx="18">
                  <c:v>29</c:v>
                </c:pt>
                <c:pt idx="19">
                  <c:v>29</c:v>
                </c:pt>
                <c:pt idx="20">
                  <c:v>29</c:v>
                </c:pt>
                <c:pt idx="21">
                  <c:v>29</c:v>
                </c:pt>
                <c:pt idx="22">
                  <c:v>29</c:v>
                </c:pt>
                <c:pt idx="23">
                  <c:v>30</c:v>
                </c:pt>
                <c:pt idx="24">
                  <c:v>30</c:v>
                </c:pt>
                <c:pt idx="25">
                  <c:v>30</c:v>
                </c:pt>
                <c:pt idx="26">
                  <c:v>30</c:v>
                </c:pt>
                <c:pt idx="27">
                  <c:v>31</c:v>
                </c:pt>
                <c:pt idx="28">
                  <c:v>31</c:v>
                </c:pt>
                <c:pt idx="29">
                  <c:v>31</c:v>
                </c:pt>
                <c:pt idx="30">
                  <c:v>32</c:v>
                </c:pt>
                <c:pt idx="31">
                  <c:v>32</c:v>
                </c:pt>
                <c:pt idx="32">
                  <c:v>32</c:v>
                </c:pt>
                <c:pt idx="33">
                  <c:v>33</c:v>
                </c:pt>
                <c:pt idx="34">
                  <c:v>33</c:v>
                </c:pt>
                <c:pt idx="35">
                  <c:v>33</c:v>
                </c:pt>
                <c:pt idx="36">
                  <c:v>33</c:v>
                </c:pt>
                <c:pt idx="37">
                  <c:v>33</c:v>
                </c:pt>
                <c:pt idx="38">
                  <c:v>33</c:v>
                </c:pt>
                <c:pt idx="39">
                  <c:v>33</c:v>
                </c:pt>
                <c:pt idx="40">
                  <c:v>33</c:v>
                </c:pt>
                <c:pt idx="41">
                  <c:v>34</c:v>
                </c:pt>
                <c:pt idx="42">
                  <c:v>34</c:v>
                </c:pt>
                <c:pt idx="43">
                  <c:v>35</c:v>
                </c:pt>
                <c:pt idx="44">
                  <c:v>36</c:v>
                </c:pt>
                <c:pt idx="45">
                  <c:v>36</c:v>
                </c:pt>
                <c:pt idx="46">
                  <c:v>36</c:v>
                </c:pt>
                <c:pt idx="47">
                  <c:v>36</c:v>
                </c:pt>
                <c:pt idx="48">
                  <c:v>36</c:v>
                </c:pt>
                <c:pt idx="49">
                  <c:v>36</c:v>
                </c:pt>
                <c:pt idx="50">
                  <c:v>36</c:v>
                </c:pt>
                <c:pt idx="51">
                  <c:v>36</c:v>
                </c:pt>
                <c:pt idx="52">
                  <c:v>36</c:v>
                </c:pt>
                <c:pt idx="53">
                  <c:v>36</c:v>
                </c:pt>
                <c:pt idx="54">
                  <c:v>36</c:v>
                </c:pt>
                <c:pt idx="55">
                  <c:v>36</c:v>
                </c:pt>
                <c:pt idx="56">
                  <c:v>37</c:v>
                </c:pt>
                <c:pt idx="57">
                  <c:v>37</c:v>
                </c:pt>
                <c:pt idx="58">
                  <c:v>37</c:v>
                </c:pt>
                <c:pt idx="59">
                  <c:v>37</c:v>
                </c:pt>
                <c:pt idx="60">
                  <c:v>37</c:v>
                </c:pt>
                <c:pt idx="61">
                  <c:v>38</c:v>
                </c:pt>
                <c:pt idx="62">
                  <c:v>38</c:v>
                </c:pt>
                <c:pt idx="63">
                  <c:v>38</c:v>
                </c:pt>
                <c:pt idx="64">
                  <c:v>38</c:v>
                </c:pt>
                <c:pt idx="65">
                  <c:v>39</c:v>
                </c:pt>
                <c:pt idx="66">
                  <c:v>39</c:v>
                </c:pt>
                <c:pt idx="67">
                  <c:v>39</c:v>
                </c:pt>
                <c:pt idx="68">
                  <c:v>40</c:v>
                </c:pt>
                <c:pt idx="69">
                  <c:v>40</c:v>
                </c:pt>
                <c:pt idx="70">
                  <c:v>40</c:v>
                </c:pt>
                <c:pt idx="71">
                  <c:v>41</c:v>
                </c:pt>
                <c:pt idx="72">
                  <c:v>41</c:v>
                </c:pt>
                <c:pt idx="73">
                  <c:v>41</c:v>
                </c:pt>
                <c:pt idx="74">
                  <c:v>43</c:v>
                </c:pt>
                <c:pt idx="75">
                  <c:v>43</c:v>
                </c:pt>
                <c:pt idx="76">
                  <c:v>43</c:v>
                </c:pt>
                <c:pt idx="77">
                  <c:v>43</c:v>
                </c:pt>
                <c:pt idx="78">
                  <c:v>44</c:v>
                </c:pt>
                <c:pt idx="79">
                  <c:v>46</c:v>
                </c:pt>
                <c:pt idx="80">
                  <c:v>46</c:v>
                </c:pt>
                <c:pt idx="81">
                  <c:v>47</c:v>
                </c:pt>
                <c:pt idx="82">
                  <c:v>47</c:v>
                </c:pt>
                <c:pt idx="83">
                  <c:v>47</c:v>
                </c:pt>
                <c:pt idx="84">
                  <c:v>47</c:v>
                </c:pt>
                <c:pt idx="85">
                  <c:v>48</c:v>
                </c:pt>
                <c:pt idx="86">
                  <c:v>49</c:v>
                </c:pt>
                <c:pt idx="87">
                  <c:v>50</c:v>
                </c:pt>
                <c:pt idx="88">
                  <c:v>50</c:v>
                </c:pt>
                <c:pt idx="89">
                  <c:v>50</c:v>
                </c:pt>
                <c:pt idx="90">
                  <c:v>51</c:v>
                </c:pt>
                <c:pt idx="91">
                  <c:v>51</c:v>
                </c:pt>
                <c:pt idx="92">
                  <c:v>52</c:v>
                </c:pt>
                <c:pt idx="93">
                  <c:v>54</c:v>
                </c:pt>
                <c:pt idx="94">
                  <c:v>54</c:v>
                </c:pt>
                <c:pt idx="95">
                  <c:v>54</c:v>
                </c:pt>
                <c:pt idx="96">
                  <c:v>58</c:v>
                </c:pt>
                <c:pt idx="97">
                  <c:v>59</c:v>
                </c:pt>
                <c:pt idx="98">
                  <c:v>62</c:v>
                </c:pt>
              </c:numCache>
            </c:numRef>
          </c:xVal>
          <c:yVal>
            <c:numRef>
              <c:f>'x-y scatter'!$B$2:$B$100</c:f>
              <c:numCache>
                <c:formatCode>h:mm:ss;@</c:formatCode>
                <c:ptCount val="99"/>
                <c:pt idx="0">
                  <c:v>3.7361111111111109E-2</c:v>
                </c:pt>
                <c:pt idx="1">
                  <c:v>3.8194444444444441E-2</c:v>
                </c:pt>
                <c:pt idx="2">
                  <c:v>4.4097222222222225E-2</c:v>
                </c:pt>
                <c:pt idx="3">
                  <c:v>3.3020833333333333E-2</c:v>
                </c:pt>
                <c:pt idx="4">
                  <c:v>3.7499999999999999E-2</c:v>
                </c:pt>
                <c:pt idx="5">
                  <c:v>4.0300925925925928E-2</c:v>
                </c:pt>
                <c:pt idx="6">
                  <c:v>4.7337962962962964E-2</c:v>
                </c:pt>
                <c:pt idx="7">
                  <c:v>5.0115740740740738E-2</c:v>
                </c:pt>
                <c:pt idx="8">
                  <c:v>5.4571759259259257E-2</c:v>
                </c:pt>
                <c:pt idx="9">
                  <c:v>3.1817129629629633E-2</c:v>
                </c:pt>
                <c:pt idx="10">
                  <c:v>3.4745370370370371E-2</c:v>
                </c:pt>
                <c:pt idx="11">
                  <c:v>3.5034722222222224E-2</c:v>
                </c:pt>
                <c:pt idx="12">
                  <c:v>3.7384259259259263E-2</c:v>
                </c:pt>
                <c:pt idx="13">
                  <c:v>5.0578703703703709E-2</c:v>
                </c:pt>
                <c:pt idx="14">
                  <c:v>3.5833333333333335E-2</c:v>
                </c:pt>
                <c:pt idx="15">
                  <c:v>3.8101851851851852E-2</c:v>
                </c:pt>
                <c:pt idx="16">
                  <c:v>3.90625E-2</c:v>
                </c:pt>
                <c:pt idx="17">
                  <c:v>4.704861111111111E-2</c:v>
                </c:pt>
                <c:pt idx="18">
                  <c:v>3.8622685185185184E-2</c:v>
                </c:pt>
                <c:pt idx="19">
                  <c:v>4.0706018518518523E-2</c:v>
                </c:pt>
                <c:pt idx="20">
                  <c:v>5.2962962962962962E-2</c:v>
                </c:pt>
                <c:pt idx="21">
                  <c:v>5.4618055555555552E-2</c:v>
                </c:pt>
                <c:pt idx="22">
                  <c:v>5.6076388888888884E-2</c:v>
                </c:pt>
                <c:pt idx="23">
                  <c:v>4.2442129629629628E-2</c:v>
                </c:pt>
                <c:pt idx="24">
                  <c:v>4.4351851851851858E-2</c:v>
                </c:pt>
                <c:pt idx="25">
                  <c:v>4.7893518518518523E-2</c:v>
                </c:pt>
                <c:pt idx="26">
                  <c:v>5.6944444444444443E-2</c:v>
                </c:pt>
                <c:pt idx="27">
                  <c:v>3.3738425925925929E-2</c:v>
                </c:pt>
                <c:pt idx="28">
                  <c:v>5.347222222222222E-2</c:v>
                </c:pt>
                <c:pt idx="29">
                  <c:v>5.347222222222222E-2</c:v>
                </c:pt>
                <c:pt idx="30">
                  <c:v>3.7291666666666667E-2</c:v>
                </c:pt>
                <c:pt idx="31">
                  <c:v>4.2303240740740738E-2</c:v>
                </c:pt>
                <c:pt idx="32">
                  <c:v>4.2476851851851849E-2</c:v>
                </c:pt>
                <c:pt idx="33">
                  <c:v>3.4548611111111113E-2</c:v>
                </c:pt>
                <c:pt idx="34">
                  <c:v>3.5127314814814813E-2</c:v>
                </c:pt>
                <c:pt idx="35">
                  <c:v>3.9155092592592596E-2</c:v>
                </c:pt>
                <c:pt idx="36">
                  <c:v>4.0486111111111105E-2</c:v>
                </c:pt>
                <c:pt idx="37">
                  <c:v>4.4143518518518519E-2</c:v>
                </c:pt>
                <c:pt idx="38">
                  <c:v>4.4212962962962961E-2</c:v>
                </c:pt>
                <c:pt idx="39">
                  <c:v>4.9768518518518517E-2</c:v>
                </c:pt>
                <c:pt idx="40">
                  <c:v>5.9247685185185188E-2</c:v>
                </c:pt>
                <c:pt idx="41">
                  <c:v>4.4120370370370372E-2</c:v>
                </c:pt>
                <c:pt idx="42">
                  <c:v>5.1562499999999997E-2</c:v>
                </c:pt>
                <c:pt idx="43">
                  <c:v>4.1689814814814818E-2</c:v>
                </c:pt>
                <c:pt idx="44">
                  <c:v>3.3217592592592597E-2</c:v>
                </c:pt>
                <c:pt idx="45">
                  <c:v>3.9270833333333331E-2</c:v>
                </c:pt>
                <c:pt idx="46">
                  <c:v>3.9583333333333331E-2</c:v>
                </c:pt>
                <c:pt idx="47">
                  <c:v>4.0925925925925928E-2</c:v>
                </c:pt>
                <c:pt idx="48">
                  <c:v>4.162037037037037E-2</c:v>
                </c:pt>
                <c:pt idx="49">
                  <c:v>4.7916666666666663E-2</c:v>
                </c:pt>
                <c:pt idx="50">
                  <c:v>4.8495370370370376E-2</c:v>
                </c:pt>
                <c:pt idx="51">
                  <c:v>5.0648148148148144E-2</c:v>
                </c:pt>
                <c:pt idx="52">
                  <c:v>5.3159722222222226E-2</c:v>
                </c:pt>
                <c:pt idx="53">
                  <c:v>5.4942129629629632E-2</c:v>
                </c:pt>
                <c:pt idx="54">
                  <c:v>7.013888888888889E-2</c:v>
                </c:pt>
                <c:pt idx="55">
                  <c:v>7.03125E-2</c:v>
                </c:pt>
                <c:pt idx="56">
                  <c:v>4.3298611111111107E-2</c:v>
                </c:pt>
                <c:pt idx="57">
                  <c:v>4.6759259259259257E-2</c:v>
                </c:pt>
                <c:pt idx="58">
                  <c:v>4.6828703703703706E-2</c:v>
                </c:pt>
                <c:pt idx="59">
                  <c:v>5.1388888888888894E-2</c:v>
                </c:pt>
                <c:pt idx="60">
                  <c:v>5.6365740740740744E-2</c:v>
                </c:pt>
                <c:pt idx="61">
                  <c:v>4.3576388888888894E-2</c:v>
                </c:pt>
                <c:pt idx="62">
                  <c:v>4.5833333333333337E-2</c:v>
                </c:pt>
                <c:pt idx="63">
                  <c:v>4.6527777777777779E-2</c:v>
                </c:pt>
                <c:pt idx="64">
                  <c:v>4.6527777777777779E-2</c:v>
                </c:pt>
                <c:pt idx="65">
                  <c:v>3.9780092592592589E-2</c:v>
                </c:pt>
                <c:pt idx="66">
                  <c:v>4.4166666666666667E-2</c:v>
                </c:pt>
                <c:pt idx="67">
                  <c:v>4.4826388888888895E-2</c:v>
                </c:pt>
                <c:pt idx="68">
                  <c:v>3.7800925925925925E-2</c:v>
                </c:pt>
                <c:pt idx="69">
                  <c:v>4.780092592592592E-2</c:v>
                </c:pt>
                <c:pt idx="70">
                  <c:v>6.9143518518518521E-2</c:v>
                </c:pt>
                <c:pt idx="71">
                  <c:v>4.2766203703703702E-2</c:v>
                </c:pt>
                <c:pt idx="72">
                  <c:v>5.3067129629629638E-2</c:v>
                </c:pt>
                <c:pt idx="73">
                  <c:v>6.5092592592592591E-2</c:v>
                </c:pt>
                <c:pt idx="74">
                  <c:v>4.6643518518518522E-2</c:v>
                </c:pt>
                <c:pt idx="75">
                  <c:v>5.9456018518518526E-2</c:v>
                </c:pt>
                <c:pt idx="76">
                  <c:v>7.1608796296296295E-2</c:v>
                </c:pt>
                <c:pt idx="77">
                  <c:v>7.3240740740740731E-2</c:v>
                </c:pt>
                <c:pt idx="78">
                  <c:v>3.7037037037037042E-2</c:v>
                </c:pt>
                <c:pt idx="79">
                  <c:v>4.0914351851851848E-2</c:v>
                </c:pt>
                <c:pt idx="80">
                  <c:v>6.7824074074074078E-2</c:v>
                </c:pt>
                <c:pt idx="81">
                  <c:v>3.7870370370370367E-2</c:v>
                </c:pt>
                <c:pt idx="82">
                  <c:v>4.3055555555555562E-2</c:v>
                </c:pt>
                <c:pt idx="83">
                  <c:v>4.4907407407407403E-2</c:v>
                </c:pt>
                <c:pt idx="84">
                  <c:v>4.670138888888889E-2</c:v>
                </c:pt>
                <c:pt idx="85">
                  <c:v>4.4328703703703703E-2</c:v>
                </c:pt>
                <c:pt idx="86">
                  <c:v>4.4710648148148152E-2</c:v>
                </c:pt>
                <c:pt idx="87">
                  <c:v>5.1076388888888886E-2</c:v>
                </c:pt>
                <c:pt idx="88">
                  <c:v>5.4421296296296294E-2</c:v>
                </c:pt>
                <c:pt idx="89">
                  <c:v>7.5648148148148145E-2</c:v>
                </c:pt>
                <c:pt idx="90">
                  <c:v>6.1365740740740742E-2</c:v>
                </c:pt>
                <c:pt idx="91">
                  <c:v>4.1550925925925929E-2</c:v>
                </c:pt>
                <c:pt idx="92">
                  <c:v>7.0254629629629625E-2</c:v>
                </c:pt>
                <c:pt idx="93">
                  <c:v>5.7881944444444444E-2</c:v>
                </c:pt>
                <c:pt idx="94">
                  <c:v>5.8414351851851849E-2</c:v>
                </c:pt>
                <c:pt idx="95">
                  <c:v>5.842592592592593E-2</c:v>
                </c:pt>
                <c:pt idx="96">
                  <c:v>7.0023148148148154E-2</c:v>
                </c:pt>
                <c:pt idx="97">
                  <c:v>5.0520833333333327E-2</c:v>
                </c:pt>
                <c:pt idx="98">
                  <c:v>5.9293981481481482E-2</c:v>
                </c:pt>
              </c:numCache>
            </c:numRef>
          </c:yVal>
          <c:smooth val="0"/>
          <c:extLst>
            <c:ext xmlns:c16="http://schemas.microsoft.com/office/drawing/2014/chart" uri="{C3380CC4-5D6E-409C-BE32-E72D297353CC}">
              <c16:uniqueId val="{00000000-7993-446D-8EFD-4EF269D093D2}"/>
            </c:ext>
          </c:extLst>
        </c:ser>
        <c:dLbls>
          <c:showLegendKey val="0"/>
          <c:showVal val="0"/>
          <c:showCatName val="0"/>
          <c:showSerName val="0"/>
          <c:showPercent val="0"/>
          <c:showBubbleSize val="0"/>
        </c:dLbls>
        <c:axId val="973710912"/>
        <c:axId val="973712992"/>
      </c:scatterChart>
      <c:valAx>
        <c:axId val="973710912"/>
        <c:scaling>
          <c:orientation val="minMax"/>
          <c:max val="65"/>
          <c:min val="2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12992"/>
        <c:crosses val="autoZero"/>
        <c:crossBetween val="midCat"/>
      </c:valAx>
      <c:valAx>
        <c:axId val="973712992"/>
        <c:scaling>
          <c:orientation val="minMax"/>
          <c:min val="2.7777777000000007E-2"/>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10912"/>
        <c:crosses val="autoZero"/>
        <c:crossBetween val="midCat"/>
        <c:majorUnit val="6.9444440000000019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Doughnut</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Doughnut!$B$4</c:f>
              <c:strCache>
                <c:ptCount val="1"/>
                <c:pt idx="0">
                  <c:v>Domestic</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extLst>
                <c:ext xmlns:c15="http://schemas.microsoft.com/office/drawing/2012/chart" uri="{02D57815-91ED-43cb-92C2-25804820EDAC}">
                  <c15:fullRef>
                    <c15:sqref>Doughnut!$A$5:$A$16</c15:sqref>
                  </c15:fullRef>
                </c:ext>
              </c:extLst>
              <c:f>Doughnut!$A$5:$A$10</c:f>
              <c:strCache>
                <c:ptCount val="6"/>
                <c:pt idx="0">
                  <c:v>Jan</c:v>
                </c:pt>
                <c:pt idx="1">
                  <c:v>Feb</c:v>
                </c:pt>
                <c:pt idx="2">
                  <c:v>Mar</c:v>
                </c:pt>
                <c:pt idx="3">
                  <c:v>Apr</c:v>
                </c:pt>
                <c:pt idx="4">
                  <c:v>May</c:v>
                </c:pt>
                <c:pt idx="5">
                  <c:v>Jun</c:v>
                </c:pt>
              </c:strCache>
            </c:strRef>
          </c:cat>
          <c:val>
            <c:numRef>
              <c:extLst>
                <c:ext xmlns:c15="http://schemas.microsoft.com/office/drawing/2012/chart" uri="{02D57815-91ED-43cb-92C2-25804820EDAC}">
                  <c15:fullRef>
                    <c15:sqref>Doughnut!$B$5:$B$16</c15:sqref>
                  </c15:fullRef>
                </c:ext>
              </c:extLst>
              <c:f>Doughnut!$B$5:$B$10</c:f>
              <c:numCache>
                <c:formatCode>#,##0</c:formatCode>
                <c:ptCount val="6"/>
                <c:pt idx="0">
                  <c:v>80</c:v>
                </c:pt>
                <c:pt idx="1">
                  <c:v>140</c:v>
                </c:pt>
                <c:pt idx="2">
                  <c:v>125</c:v>
                </c:pt>
                <c:pt idx="3">
                  <c:v>130</c:v>
                </c:pt>
                <c:pt idx="4">
                  <c:v>140</c:v>
                </c:pt>
                <c:pt idx="5">
                  <c:v>170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FB02-43A9-A682-EA63837F6CA3}"/>
            </c:ext>
          </c:extLst>
        </c:ser>
        <c:ser>
          <c:idx val="1"/>
          <c:order val="1"/>
          <c:tx>
            <c:strRef>
              <c:f>Doughnut!$C$4</c:f>
              <c:strCache>
                <c:ptCount val="1"/>
                <c:pt idx="0">
                  <c:v>Europe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extLst>
                <c:ext xmlns:c15="http://schemas.microsoft.com/office/drawing/2012/chart" uri="{02D57815-91ED-43cb-92C2-25804820EDAC}">
                  <c15:fullRef>
                    <c15:sqref>Doughnut!$A$5:$A$16</c15:sqref>
                  </c15:fullRef>
                </c:ext>
              </c:extLst>
              <c:f>Doughnut!$A$5:$A$10</c:f>
              <c:strCache>
                <c:ptCount val="6"/>
                <c:pt idx="0">
                  <c:v>Jan</c:v>
                </c:pt>
                <c:pt idx="1">
                  <c:v>Feb</c:v>
                </c:pt>
                <c:pt idx="2">
                  <c:v>Mar</c:v>
                </c:pt>
                <c:pt idx="3">
                  <c:v>Apr</c:v>
                </c:pt>
                <c:pt idx="4">
                  <c:v>May</c:v>
                </c:pt>
                <c:pt idx="5">
                  <c:v>Jun</c:v>
                </c:pt>
              </c:strCache>
            </c:strRef>
          </c:cat>
          <c:val>
            <c:numRef>
              <c:extLst>
                <c:ext xmlns:c15="http://schemas.microsoft.com/office/drawing/2012/chart" uri="{02D57815-91ED-43cb-92C2-25804820EDAC}">
                  <c15:fullRef>
                    <c15:sqref>Doughnut!$C$5:$C$16</c15:sqref>
                  </c15:fullRef>
                </c:ext>
              </c:extLst>
              <c:f>Doughnut!$C$5:$C$10</c:f>
              <c:numCache>
                <c:formatCode>#,##0</c:formatCode>
                <c:ptCount val="6"/>
                <c:pt idx="0">
                  <c:v>60</c:v>
                </c:pt>
                <c:pt idx="1">
                  <c:v>80</c:v>
                </c:pt>
                <c:pt idx="2">
                  <c:v>80</c:v>
                </c:pt>
                <c:pt idx="3">
                  <c:v>100</c:v>
                </c:pt>
                <c:pt idx="4">
                  <c:v>90</c:v>
                </c:pt>
                <c:pt idx="5">
                  <c:v>100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1-FB02-43A9-A682-EA63837F6CA3}"/>
            </c:ext>
          </c:extLst>
        </c:ser>
        <c:ser>
          <c:idx val="2"/>
          <c:order val="2"/>
          <c:tx>
            <c:strRef>
              <c:f>Doughnut!$D$4</c:f>
              <c:strCache>
                <c:ptCount val="1"/>
                <c:pt idx="0">
                  <c:v>Asia</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extLst>
                <c:ext xmlns:c15="http://schemas.microsoft.com/office/drawing/2012/chart" uri="{02D57815-91ED-43cb-92C2-25804820EDAC}">
                  <c15:fullRef>
                    <c15:sqref>Doughnut!$A$5:$A$16</c15:sqref>
                  </c15:fullRef>
                </c:ext>
              </c:extLst>
              <c:f>Doughnut!$A$5:$A$10</c:f>
              <c:strCache>
                <c:ptCount val="6"/>
                <c:pt idx="0">
                  <c:v>Jan</c:v>
                </c:pt>
                <c:pt idx="1">
                  <c:v>Feb</c:v>
                </c:pt>
                <c:pt idx="2">
                  <c:v>Mar</c:v>
                </c:pt>
                <c:pt idx="3">
                  <c:v>Apr</c:v>
                </c:pt>
                <c:pt idx="4">
                  <c:v>May</c:v>
                </c:pt>
                <c:pt idx="5">
                  <c:v>Jun</c:v>
                </c:pt>
              </c:strCache>
            </c:strRef>
          </c:cat>
          <c:val>
            <c:numRef>
              <c:extLst>
                <c:ext xmlns:c15="http://schemas.microsoft.com/office/drawing/2012/chart" uri="{02D57815-91ED-43cb-92C2-25804820EDAC}">
                  <c15:fullRef>
                    <c15:sqref>Doughnut!$D$5:$D$16</c15:sqref>
                  </c15:fullRef>
                </c:ext>
              </c:extLst>
              <c:f>Doughnut!$D$5:$D$10</c:f>
              <c:numCache>
                <c:formatCode>#,##0</c:formatCode>
                <c:ptCount val="6"/>
                <c:pt idx="0">
                  <c:v>110</c:v>
                </c:pt>
                <c:pt idx="1">
                  <c:v>120</c:v>
                </c:pt>
                <c:pt idx="2">
                  <c:v>110</c:v>
                </c:pt>
                <c:pt idx="3">
                  <c:v>120</c:v>
                </c:pt>
                <c:pt idx="4">
                  <c:v>140</c:v>
                </c:pt>
                <c:pt idx="5">
                  <c:v>130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2-FB02-43A9-A682-EA63837F6CA3}"/>
            </c:ext>
          </c:extLst>
        </c:ser>
        <c:dLbls>
          <c:showLegendKey val="0"/>
          <c:showVal val="0"/>
          <c:showCatName val="0"/>
          <c:showSerName val="0"/>
          <c:showPercent val="0"/>
          <c:showBubbleSize val="0"/>
          <c:showLeaderLines val="0"/>
        </c:dLbls>
        <c:firstSliceAng val="0"/>
        <c:holeSize val="41"/>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Clustered</a:t>
            </a:r>
            <a:r>
              <a:rPr lang="en-US" baseline="0"/>
              <a:t> Column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'Col-Bar'!$A$3</c:f>
              <c:strCache>
                <c:ptCount val="1"/>
                <c:pt idx="0">
                  <c:v>Georgia</c:v>
                </c:pt>
              </c:strCache>
            </c:strRef>
          </c:tx>
          <c:spPr>
            <a:solidFill>
              <a:schemeClr val="accent1"/>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'Col-Bar'!$B$3:$G$3</c:f>
              <c:numCache>
                <c:formatCode>#,##0</c:formatCode>
                <c:ptCount val="6"/>
                <c:pt idx="0">
                  <c:v>130</c:v>
                </c:pt>
                <c:pt idx="1">
                  <c:v>80</c:v>
                </c:pt>
                <c:pt idx="2">
                  <c:v>125</c:v>
                </c:pt>
                <c:pt idx="3">
                  <c:v>180</c:v>
                </c:pt>
                <c:pt idx="4">
                  <c:v>140</c:v>
                </c:pt>
                <c:pt idx="5">
                  <c:v>135</c:v>
                </c:pt>
              </c:numCache>
            </c:numRef>
          </c:val>
          <c:extLst>
            <c:ext xmlns:c16="http://schemas.microsoft.com/office/drawing/2014/chart" uri="{C3380CC4-5D6E-409C-BE32-E72D297353CC}">
              <c16:uniqueId val="{00000000-39BD-43EC-BDEC-6C560A7CD4F6}"/>
            </c:ext>
          </c:extLst>
        </c:ser>
        <c:ser>
          <c:idx val="1"/>
          <c:order val="1"/>
          <c:tx>
            <c:strRef>
              <c:f>'Col-Bar'!$A$4</c:f>
              <c:strCache>
                <c:ptCount val="1"/>
                <c:pt idx="0">
                  <c:v>Florida</c:v>
                </c:pt>
              </c:strCache>
            </c:strRef>
          </c:tx>
          <c:spPr>
            <a:solidFill>
              <a:schemeClr val="accent2"/>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'Col-Bar'!$B$4:$G$4</c:f>
              <c:numCache>
                <c:formatCode>#,##0</c:formatCode>
                <c:ptCount val="6"/>
                <c:pt idx="0">
                  <c:v>100</c:v>
                </c:pt>
                <c:pt idx="1">
                  <c:v>60</c:v>
                </c:pt>
                <c:pt idx="2">
                  <c:v>80</c:v>
                </c:pt>
                <c:pt idx="3">
                  <c:v>100</c:v>
                </c:pt>
                <c:pt idx="4">
                  <c:v>90</c:v>
                </c:pt>
                <c:pt idx="5">
                  <c:v>80</c:v>
                </c:pt>
              </c:numCache>
            </c:numRef>
          </c:val>
          <c:extLst>
            <c:ext xmlns:c16="http://schemas.microsoft.com/office/drawing/2014/chart" uri="{C3380CC4-5D6E-409C-BE32-E72D297353CC}">
              <c16:uniqueId val="{00000001-39BD-43EC-BDEC-6C560A7CD4F6}"/>
            </c:ext>
          </c:extLst>
        </c:ser>
        <c:ser>
          <c:idx val="2"/>
          <c:order val="2"/>
          <c:tx>
            <c:strRef>
              <c:f>'Col-Bar'!$A$5</c:f>
              <c:strCache>
                <c:ptCount val="1"/>
                <c:pt idx="0">
                  <c:v>Alabama</c:v>
                </c:pt>
              </c:strCache>
            </c:strRef>
          </c:tx>
          <c:spPr>
            <a:solidFill>
              <a:schemeClr val="accent3"/>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'Col-Bar'!$B$5:$G$5</c:f>
              <c:numCache>
                <c:formatCode>#,##0</c:formatCode>
                <c:ptCount val="6"/>
                <c:pt idx="0">
                  <c:v>120</c:v>
                </c:pt>
                <c:pt idx="1">
                  <c:v>110</c:v>
                </c:pt>
                <c:pt idx="2">
                  <c:v>110</c:v>
                </c:pt>
                <c:pt idx="3">
                  <c:v>130</c:v>
                </c:pt>
                <c:pt idx="4">
                  <c:v>120</c:v>
                </c:pt>
                <c:pt idx="5">
                  <c:v>120</c:v>
                </c:pt>
              </c:numCache>
            </c:numRef>
          </c:val>
          <c:extLst>
            <c:ext xmlns:c16="http://schemas.microsoft.com/office/drawing/2014/chart" uri="{C3380CC4-5D6E-409C-BE32-E72D297353CC}">
              <c16:uniqueId val="{00000002-39BD-43EC-BDEC-6C560A7CD4F6}"/>
            </c:ext>
          </c:extLst>
        </c:ser>
        <c:ser>
          <c:idx val="3"/>
          <c:order val="3"/>
          <c:tx>
            <c:strRef>
              <c:f>'Col-Bar'!$A$6</c:f>
              <c:strCache>
                <c:ptCount val="1"/>
                <c:pt idx="0">
                  <c:v>South Carolina</c:v>
                </c:pt>
              </c:strCache>
            </c:strRef>
          </c:tx>
          <c:spPr>
            <a:solidFill>
              <a:schemeClr val="accent4"/>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'Col-Bar'!$B$6:$G$6</c:f>
              <c:numCache>
                <c:formatCode>#,##0</c:formatCode>
                <c:ptCount val="6"/>
                <c:pt idx="0">
                  <c:v>60</c:v>
                </c:pt>
                <c:pt idx="1">
                  <c:v>40</c:v>
                </c:pt>
                <c:pt idx="2">
                  <c:v>70</c:v>
                </c:pt>
                <c:pt idx="3">
                  <c:v>80</c:v>
                </c:pt>
                <c:pt idx="4">
                  <c:v>60</c:v>
                </c:pt>
                <c:pt idx="5">
                  <c:v>60</c:v>
                </c:pt>
              </c:numCache>
            </c:numRef>
          </c:val>
          <c:extLst>
            <c:ext xmlns:c16="http://schemas.microsoft.com/office/drawing/2014/chart" uri="{C3380CC4-5D6E-409C-BE32-E72D297353CC}">
              <c16:uniqueId val="{00000003-39BD-43EC-BDEC-6C560A7CD4F6}"/>
            </c:ext>
          </c:extLst>
        </c:ser>
        <c:ser>
          <c:idx val="4"/>
          <c:order val="4"/>
          <c:tx>
            <c:strRef>
              <c:f>'Col-Bar'!$A$7</c:f>
              <c:strCache>
                <c:ptCount val="1"/>
                <c:pt idx="0">
                  <c:v>North Carolina</c:v>
                </c:pt>
              </c:strCache>
            </c:strRef>
          </c:tx>
          <c:spPr>
            <a:solidFill>
              <a:schemeClr val="accent5"/>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'Col-Bar'!$B$7:$G$7</c:f>
              <c:numCache>
                <c:formatCode>#,##0</c:formatCode>
                <c:ptCount val="6"/>
                <c:pt idx="0">
                  <c:v>80</c:v>
                </c:pt>
                <c:pt idx="1">
                  <c:v>60</c:v>
                </c:pt>
                <c:pt idx="2">
                  <c:v>110</c:v>
                </c:pt>
                <c:pt idx="3">
                  <c:v>135</c:v>
                </c:pt>
                <c:pt idx="4">
                  <c:v>100</c:v>
                </c:pt>
                <c:pt idx="5">
                  <c:v>120</c:v>
                </c:pt>
              </c:numCache>
            </c:numRef>
          </c:val>
          <c:extLst>
            <c:ext xmlns:c16="http://schemas.microsoft.com/office/drawing/2014/chart" uri="{C3380CC4-5D6E-409C-BE32-E72D297353CC}">
              <c16:uniqueId val="{00000004-39BD-43EC-BDEC-6C560A7CD4F6}"/>
            </c:ext>
          </c:extLst>
        </c:ser>
        <c:dLbls>
          <c:showLegendKey val="0"/>
          <c:showVal val="0"/>
          <c:showCatName val="0"/>
          <c:showSerName val="0"/>
          <c:showPercent val="0"/>
          <c:showBubbleSize val="0"/>
        </c:dLbls>
        <c:gapWidth val="219"/>
        <c:overlap val="-27"/>
        <c:axId val="616294528"/>
        <c:axId val="616293696"/>
      </c:barChart>
      <c:catAx>
        <c:axId val="61629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93696"/>
        <c:crosses val="autoZero"/>
        <c:auto val="1"/>
        <c:lblAlgn val="ctr"/>
        <c:lblOffset val="100"/>
        <c:noMultiLvlLbl val="0"/>
      </c:catAx>
      <c:valAx>
        <c:axId val="6162936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2945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strRef>
              <c:f>Bubble!$B$1</c:f>
              <c:strCache>
                <c:ptCount val="1"/>
                <c:pt idx="0">
                  <c:v>Salary</c:v>
                </c:pt>
              </c:strCache>
            </c:strRef>
          </c:tx>
          <c:spPr>
            <a:solidFill>
              <a:schemeClr val="accent1">
                <a:alpha val="75000"/>
              </a:schemeClr>
            </a:solidFill>
            <a:ln>
              <a:noFill/>
            </a:ln>
            <a:effectLst/>
          </c:spPr>
          <c:invertIfNegative val="0"/>
          <c:xVal>
            <c:numRef>
              <c:f>Bubble!$A$2:$A$31</c:f>
              <c:numCache>
                <c:formatCode>General</c:formatCode>
                <c:ptCount val="30"/>
                <c:pt idx="0">
                  <c:v>26</c:v>
                </c:pt>
                <c:pt idx="1">
                  <c:v>24</c:v>
                </c:pt>
                <c:pt idx="2">
                  <c:v>36</c:v>
                </c:pt>
                <c:pt idx="3">
                  <c:v>31</c:v>
                </c:pt>
                <c:pt idx="4">
                  <c:v>33</c:v>
                </c:pt>
                <c:pt idx="5">
                  <c:v>27</c:v>
                </c:pt>
                <c:pt idx="6">
                  <c:v>27</c:v>
                </c:pt>
                <c:pt idx="7">
                  <c:v>33</c:v>
                </c:pt>
                <c:pt idx="8">
                  <c:v>28</c:v>
                </c:pt>
                <c:pt idx="9">
                  <c:v>44</c:v>
                </c:pt>
                <c:pt idx="10">
                  <c:v>32</c:v>
                </c:pt>
                <c:pt idx="11">
                  <c:v>22</c:v>
                </c:pt>
                <c:pt idx="12">
                  <c:v>27</c:v>
                </c:pt>
                <c:pt idx="13">
                  <c:v>24</c:v>
                </c:pt>
                <c:pt idx="14">
                  <c:v>40</c:v>
                </c:pt>
                <c:pt idx="15">
                  <c:v>47</c:v>
                </c:pt>
                <c:pt idx="16">
                  <c:v>28</c:v>
                </c:pt>
                <c:pt idx="17">
                  <c:v>23</c:v>
                </c:pt>
                <c:pt idx="18">
                  <c:v>29</c:v>
                </c:pt>
                <c:pt idx="19">
                  <c:v>28</c:v>
                </c:pt>
                <c:pt idx="20">
                  <c:v>33</c:v>
                </c:pt>
                <c:pt idx="21">
                  <c:v>36</c:v>
                </c:pt>
                <c:pt idx="22">
                  <c:v>36</c:v>
                </c:pt>
                <c:pt idx="23">
                  <c:v>51</c:v>
                </c:pt>
                <c:pt idx="24">
                  <c:v>39</c:v>
                </c:pt>
                <c:pt idx="25">
                  <c:v>25</c:v>
                </c:pt>
                <c:pt idx="26">
                  <c:v>33</c:v>
                </c:pt>
                <c:pt idx="27">
                  <c:v>29</c:v>
                </c:pt>
                <c:pt idx="28">
                  <c:v>46</c:v>
                </c:pt>
                <c:pt idx="29">
                  <c:v>36</c:v>
                </c:pt>
              </c:numCache>
            </c:numRef>
          </c:xVal>
          <c:yVal>
            <c:numRef>
              <c:f>Bubble!$B$2:$B$31</c:f>
              <c:numCache>
                <c:formatCode>_(* #,##0_);_(* \(#,##0\);_(* "-"??_);_(@_)</c:formatCode>
                <c:ptCount val="30"/>
                <c:pt idx="0">
                  <c:v>54013</c:v>
                </c:pt>
                <c:pt idx="1">
                  <c:v>57921</c:v>
                </c:pt>
                <c:pt idx="2">
                  <c:v>69413</c:v>
                </c:pt>
                <c:pt idx="3">
                  <c:v>68701</c:v>
                </c:pt>
                <c:pt idx="4">
                  <c:v>85756</c:v>
                </c:pt>
                <c:pt idx="5">
                  <c:v>76516</c:v>
                </c:pt>
                <c:pt idx="6">
                  <c:v>48567</c:v>
                </c:pt>
                <c:pt idx="7">
                  <c:v>78768</c:v>
                </c:pt>
                <c:pt idx="8">
                  <c:v>78056</c:v>
                </c:pt>
                <c:pt idx="9">
                  <c:v>74747</c:v>
                </c:pt>
                <c:pt idx="10">
                  <c:v>63253</c:v>
                </c:pt>
                <c:pt idx="11">
                  <c:v>40867</c:v>
                </c:pt>
                <c:pt idx="12">
                  <c:v>70953</c:v>
                </c:pt>
                <c:pt idx="13">
                  <c:v>66333</c:v>
                </c:pt>
                <c:pt idx="14">
                  <c:v>82561</c:v>
                </c:pt>
                <c:pt idx="15">
                  <c:v>93341</c:v>
                </c:pt>
                <c:pt idx="16">
                  <c:v>78056</c:v>
                </c:pt>
                <c:pt idx="17">
                  <c:v>71781</c:v>
                </c:pt>
                <c:pt idx="18">
                  <c:v>65621</c:v>
                </c:pt>
                <c:pt idx="19">
                  <c:v>57093</c:v>
                </c:pt>
                <c:pt idx="20">
                  <c:v>57807</c:v>
                </c:pt>
                <c:pt idx="21">
                  <c:v>62427</c:v>
                </c:pt>
                <c:pt idx="22">
                  <c:v>83388</c:v>
                </c:pt>
                <c:pt idx="23">
                  <c:v>92513</c:v>
                </c:pt>
                <c:pt idx="24">
                  <c:v>81021</c:v>
                </c:pt>
                <c:pt idx="25">
                  <c:v>52473</c:v>
                </c:pt>
                <c:pt idx="26">
                  <c:v>71781</c:v>
                </c:pt>
                <c:pt idx="27">
                  <c:v>58633</c:v>
                </c:pt>
                <c:pt idx="28">
                  <c:v>98788</c:v>
                </c:pt>
                <c:pt idx="29">
                  <c:v>83388</c:v>
                </c:pt>
              </c:numCache>
            </c:numRef>
          </c:yVal>
          <c:bubbleSize>
            <c:numRef>
              <c:f>Bubble!$C$2:$C$31</c:f>
              <c:numCache>
                <c:formatCode>General</c:formatCode>
                <c:ptCount val="30"/>
                <c:pt idx="0">
                  <c:v>5</c:v>
                </c:pt>
                <c:pt idx="1">
                  <c:v>3</c:v>
                </c:pt>
                <c:pt idx="2">
                  <c:v>4</c:v>
                </c:pt>
                <c:pt idx="3">
                  <c:v>7</c:v>
                </c:pt>
                <c:pt idx="4">
                  <c:v>6</c:v>
                </c:pt>
                <c:pt idx="5">
                  <c:v>7</c:v>
                </c:pt>
                <c:pt idx="6">
                  <c:v>6</c:v>
                </c:pt>
                <c:pt idx="7">
                  <c:v>2</c:v>
                </c:pt>
                <c:pt idx="8">
                  <c:v>5</c:v>
                </c:pt>
                <c:pt idx="9">
                  <c:v>6</c:v>
                </c:pt>
                <c:pt idx="10">
                  <c:v>2</c:v>
                </c:pt>
                <c:pt idx="11">
                  <c:v>3</c:v>
                </c:pt>
                <c:pt idx="12">
                  <c:v>5</c:v>
                </c:pt>
                <c:pt idx="13">
                  <c:v>5</c:v>
                </c:pt>
                <c:pt idx="14">
                  <c:v>6</c:v>
                </c:pt>
                <c:pt idx="15">
                  <c:v>7</c:v>
                </c:pt>
                <c:pt idx="16">
                  <c:v>3</c:v>
                </c:pt>
                <c:pt idx="17">
                  <c:v>4</c:v>
                </c:pt>
                <c:pt idx="18">
                  <c:v>4</c:v>
                </c:pt>
                <c:pt idx="19">
                  <c:v>4</c:v>
                </c:pt>
                <c:pt idx="20">
                  <c:v>6</c:v>
                </c:pt>
                <c:pt idx="21">
                  <c:v>3</c:v>
                </c:pt>
                <c:pt idx="22">
                  <c:v>5</c:v>
                </c:pt>
                <c:pt idx="23">
                  <c:v>5</c:v>
                </c:pt>
                <c:pt idx="24">
                  <c:v>2</c:v>
                </c:pt>
                <c:pt idx="25">
                  <c:v>2</c:v>
                </c:pt>
                <c:pt idx="26">
                  <c:v>6</c:v>
                </c:pt>
                <c:pt idx="27">
                  <c:v>6</c:v>
                </c:pt>
                <c:pt idx="28">
                  <c:v>9</c:v>
                </c:pt>
                <c:pt idx="29">
                  <c:v>4</c:v>
                </c:pt>
              </c:numCache>
            </c:numRef>
          </c:bubbleSize>
          <c:bubble3D val="0"/>
          <c:extLst>
            <c:ext xmlns:c16="http://schemas.microsoft.com/office/drawing/2014/chart" uri="{C3380CC4-5D6E-409C-BE32-E72D297353CC}">
              <c16:uniqueId val="{00000000-3D42-45E5-91FC-14A60197EEC7}"/>
            </c:ext>
          </c:extLst>
        </c:ser>
        <c:dLbls>
          <c:showLegendKey val="0"/>
          <c:showVal val="0"/>
          <c:showCatName val="0"/>
          <c:showSerName val="0"/>
          <c:showPercent val="0"/>
          <c:showBubbleSize val="0"/>
        </c:dLbls>
        <c:bubbleScale val="100"/>
        <c:showNegBubbles val="0"/>
        <c:axId val="711967648"/>
        <c:axId val="711967232"/>
      </c:bubbleChart>
      <c:valAx>
        <c:axId val="711967648"/>
        <c:scaling>
          <c:orientation val="minMax"/>
          <c:min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67232"/>
        <c:crosses val="autoZero"/>
        <c:crossBetween val="midCat"/>
      </c:valAx>
      <c:valAx>
        <c:axId val="711967232"/>
        <c:scaling>
          <c:orientation val="minMax"/>
          <c:min val="3500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9676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t>
            </a:r>
            <a:r>
              <a:rPr lang="en-US" baseline="0"/>
              <a:t> and S Column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Radar!$B$3</c:f>
              <c:strCache>
                <c:ptCount val="1"/>
                <c:pt idx="0">
                  <c:v>Orders</c:v>
                </c:pt>
              </c:strCache>
            </c:strRef>
          </c:tx>
          <c:spPr>
            <a:solidFill>
              <a:schemeClr val="accent1"/>
            </a:solidFill>
            <a:ln>
              <a:noFill/>
            </a:ln>
            <a:effectLst/>
          </c:spPr>
          <c:invertIfNegative val="0"/>
          <c:cat>
            <c:strRef>
              <c:f>Radar!$A$4:$A$9</c:f>
              <c:strCache>
                <c:ptCount val="6"/>
                <c:pt idx="0">
                  <c:v>Monday</c:v>
                </c:pt>
                <c:pt idx="1">
                  <c:v>Tuesday</c:v>
                </c:pt>
                <c:pt idx="2">
                  <c:v>Wednesday</c:v>
                </c:pt>
                <c:pt idx="3">
                  <c:v>Thursday</c:v>
                </c:pt>
                <c:pt idx="4">
                  <c:v>Friday</c:v>
                </c:pt>
                <c:pt idx="5">
                  <c:v>Saturday</c:v>
                </c:pt>
              </c:strCache>
            </c:strRef>
          </c:cat>
          <c:val>
            <c:numRef>
              <c:f>Radar!$B$4:$B$9</c:f>
              <c:numCache>
                <c:formatCode>_(* #,##0_);_(* \(#,##0\);_(* "-"??_);_(@_)</c:formatCode>
                <c:ptCount val="6"/>
                <c:pt idx="0">
                  <c:v>1294</c:v>
                </c:pt>
                <c:pt idx="1">
                  <c:v>1450</c:v>
                </c:pt>
                <c:pt idx="2">
                  <c:v>1427</c:v>
                </c:pt>
                <c:pt idx="3">
                  <c:v>1327</c:v>
                </c:pt>
                <c:pt idx="4">
                  <c:v>1103</c:v>
                </c:pt>
                <c:pt idx="5">
                  <c:v>501</c:v>
                </c:pt>
              </c:numCache>
            </c:numRef>
          </c:val>
          <c:extLst>
            <c:ext xmlns:c16="http://schemas.microsoft.com/office/drawing/2014/chart" uri="{C3380CC4-5D6E-409C-BE32-E72D297353CC}">
              <c16:uniqueId val="{00000000-D394-43B2-8B86-A546EFEBB602}"/>
            </c:ext>
          </c:extLst>
        </c:ser>
        <c:ser>
          <c:idx val="1"/>
          <c:order val="1"/>
          <c:tx>
            <c:strRef>
              <c:f>Radar!$C$3</c:f>
              <c:strCache>
                <c:ptCount val="1"/>
                <c:pt idx="0">
                  <c:v>Shipments</c:v>
                </c:pt>
              </c:strCache>
            </c:strRef>
          </c:tx>
          <c:spPr>
            <a:solidFill>
              <a:schemeClr val="accent2"/>
            </a:solidFill>
            <a:ln>
              <a:noFill/>
            </a:ln>
            <a:effectLst/>
          </c:spPr>
          <c:invertIfNegative val="0"/>
          <c:cat>
            <c:strRef>
              <c:f>Radar!$A$4:$A$9</c:f>
              <c:strCache>
                <c:ptCount val="6"/>
                <c:pt idx="0">
                  <c:v>Monday</c:v>
                </c:pt>
                <c:pt idx="1">
                  <c:v>Tuesday</c:v>
                </c:pt>
                <c:pt idx="2">
                  <c:v>Wednesday</c:v>
                </c:pt>
                <c:pt idx="3">
                  <c:v>Thursday</c:v>
                </c:pt>
                <c:pt idx="4">
                  <c:v>Friday</c:v>
                </c:pt>
                <c:pt idx="5">
                  <c:v>Saturday</c:v>
                </c:pt>
              </c:strCache>
            </c:strRef>
          </c:cat>
          <c:val>
            <c:numRef>
              <c:f>Radar!$C$4:$C$9</c:f>
              <c:numCache>
                <c:formatCode>_(* #,##0_);_(* \(#,##0\);_(* "-"??_);_(@_)</c:formatCode>
                <c:ptCount val="6"/>
                <c:pt idx="0">
                  <c:v>856</c:v>
                </c:pt>
                <c:pt idx="1">
                  <c:v>945</c:v>
                </c:pt>
                <c:pt idx="2">
                  <c:v>1706</c:v>
                </c:pt>
                <c:pt idx="3">
                  <c:v>1023</c:v>
                </c:pt>
                <c:pt idx="4">
                  <c:v>903</c:v>
                </c:pt>
                <c:pt idx="5">
                  <c:v>145</c:v>
                </c:pt>
              </c:numCache>
            </c:numRef>
          </c:val>
          <c:extLst>
            <c:ext xmlns:c16="http://schemas.microsoft.com/office/drawing/2014/chart" uri="{C3380CC4-5D6E-409C-BE32-E72D297353CC}">
              <c16:uniqueId val="{00000001-D394-43B2-8B86-A546EFEBB602}"/>
            </c:ext>
          </c:extLst>
        </c:ser>
        <c:dLbls>
          <c:showLegendKey val="0"/>
          <c:showVal val="0"/>
          <c:showCatName val="0"/>
          <c:showSerName val="0"/>
          <c:showPercent val="0"/>
          <c:showBubbleSize val="0"/>
        </c:dLbls>
        <c:gapWidth val="219"/>
        <c:overlap val="-27"/>
        <c:axId val="730971744"/>
        <c:axId val="730969664"/>
      </c:barChart>
      <c:catAx>
        <c:axId val="73097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69664"/>
        <c:crosses val="autoZero"/>
        <c:auto val="1"/>
        <c:lblAlgn val="ctr"/>
        <c:lblOffset val="100"/>
        <c:noMultiLvlLbl val="0"/>
      </c:catAx>
      <c:valAx>
        <c:axId val="7309696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7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a:t>
            </a:r>
            <a:r>
              <a:rPr lang="en-US" baseline="0"/>
              <a:t> and S Radar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Radar!$B$3</c:f>
              <c:strCache>
                <c:ptCount val="1"/>
                <c:pt idx="0">
                  <c:v>Orders</c:v>
                </c:pt>
              </c:strCache>
            </c:strRef>
          </c:tx>
          <c:spPr>
            <a:ln w="28575" cap="rnd">
              <a:solidFill>
                <a:schemeClr val="accent1"/>
              </a:solidFill>
              <a:round/>
            </a:ln>
            <a:effectLst/>
          </c:spPr>
          <c:marker>
            <c:symbol val="none"/>
          </c:marker>
          <c:cat>
            <c:strRef>
              <c:f>Radar!$A$4:$A$9</c:f>
              <c:strCache>
                <c:ptCount val="6"/>
                <c:pt idx="0">
                  <c:v>Monday</c:v>
                </c:pt>
                <c:pt idx="1">
                  <c:v>Tuesday</c:v>
                </c:pt>
                <c:pt idx="2">
                  <c:v>Wednesday</c:v>
                </c:pt>
                <c:pt idx="3">
                  <c:v>Thursday</c:v>
                </c:pt>
                <c:pt idx="4">
                  <c:v>Friday</c:v>
                </c:pt>
                <c:pt idx="5">
                  <c:v>Saturday</c:v>
                </c:pt>
              </c:strCache>
            </c:strRef>
          </c:cat>
          <c:val>
            <c:numRef>
              <c:f>Radar!$B$4:$B$9</c:f>
              <c:numCache>
                <c:formatCode>_(* #,##0_);_(* \(#,##0\);_(* "-"??_);_(@_)</c:formatCode>
                <c:ptCount val="6"/>
                <c:pt idx="0">
                  <c:v>1294</c:v>
                </c:pt>
                <c:pt idx="1">
                  <c:v>1450</c:v>
                </c:pt>
                <c:pt idx="2">
                  <c:v>1427</c:v>
                </c:pt>
                <c:pt idx="3">
                  <c:v>1327</c:v>
                </c:pt>
                <c:pt idx="4">
                  <c:v>1103</c:v>
                </c:pt>
                <c:pt idx="5">
                  <c:v>501</c:v>
                </c:pt>
              </c:numCache>
            </c:numRef>
          </c:val>
          <c:extLst>
            <c:ext xmlns:c16="http://schemas.microsoft.com/office/drawing/2014/chart" uri="{C3380CC4-5D6E-409C-BE32-E72D297353CC}">
              <c16:uniqueId val="{00000000-D394-43B2-8B86-A546EFEBB602}"/>
            </c:ext>
          </c:extLst>
        </c:ser>
        <c:ser>
          <c:idx val="1"/>
          <c:order val="1"/>
          <c:tx>
            <c:strRef>
              <c:f>Radar!$C$3</c:f>
              <c:strCache>
                <c:ptCount val="1"/>
                <c:pt idx="0">
                  <c:v>Shipments</c:v>
                </c:pt>
              </c:strCache>
            </c:strRef>
          </c:tx>
          <c:spPr>
            <a:ln w="28575" cap="rnd">
              <a:solidFill>
                <a:schemeClr val="accent2"/>
              </a:solidFill>
              <a:round/>
            </a:ln>
            <a:effectLst/>
          </c:spPr>
          <c:marker>
            <c:symbol val="none"/>
          </c:marker>
          <c:cat>
            <c:strRef>
              <c:f>Radar!$A$4:$A$9</c:f>
              <c:strCache>
                <c:ptCount val="6"/>
                <c:pt idx="0">
                  <c:v>Monday</c:v>
                </c:pt>
                <c:pt idx="1">
                  <c:v>Tuesday</c:v>
                </c:pt>
                <c:pt idx="2">
                  <c:v>Wednesday</c:v>
                </c:pt>
                <c:pt idx="3">
                  <c:v>Thursday</c:v>
                </c:pt>
                <c:pt idx="4">
                  <c:v>Friday</c:v>
                </c:pt>
                <c:pt idx="5">
                  <c:v>Saturday</c:v>
                </c:pt>
              </c:strCache>
            </c:strRef>
          </c:cat>
          <c:val>
            <c:numRef>
              <c:f>Radar!$C$4:$C$9</c:f>
              <c:numCache>
                <c:formatCode>_(* #,##0_);_(* \(#,##0\);_(* "-"??_);_(@_)</c:formatCode>
                <c:ptCount val="6"/>
                <c:pt idx="0">
                  <c:v>856</c:v>
                </c:pt>
                <c:pt idx="1">
                  <c:v>945</c:v>
                </c:pt>
                <c:pt idx="2">
                  <c:v>1706</c:v>
                </c:pt>
                <c:pt idx="3">
                  <c:v>1023</c:v>
                </c:pt>
                <c:pt idx="4">
                  <c:v>903</c:v>
                </c:pt>
                <c:pt idx="5">
                  <c:v>145</c:v>
                </c:pt>
              </c:numCache>
            </c:numRef>
          </c:val>
          <c:extLst>
            <c:ext xmlns:c16="http://schemas.microsoft.com/office/drawing/2014/chart" uri="{C3380CC4-5D6E-409C-BE32-E72D297353CC}">
              <c16:uniqueId val="{00000001-D394-43B2-8B86-A546EFEBB602}"/>
            </c:ext>
          </c:extLst>
        </c:ser>
        <c:dLbls>
          <c:showLegendKey val="0"/>
          <c:showVal val="0"/>
          <c:showCatName val="0"/>
          <c:showSerName val="0"/>
          <c:showPercent val="0"/>
          <c:showBubbleSize val="0"/>
        </c:dLbls>
        <c:axId val="730971744"/>
        <c:axId val="730969664"/>
      </c:radarChart>
      <c:catAx>
        <c:axId val="730971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69664"/>
        <c:crosses val="autoZero"/>
        <c:auto val="1"/>
        <c:lblAlgn val="ctr"/>
        <c:lblOffset val="100"/>
        <c:noMultiLvlLbl val="0"/>
      </c:catAx>
      <c:valAx>
        <c:axId val="7309696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97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100%</a:t>
            </a:r>
            <a:r>
              <a:rPr lang="en-US" baseline="0"/>
              <a:t> Stacked Column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'Col-Bar'!$A$3</c:f>
              <c:strCache>
                <c:ptCount val="1"/>
                <c:pt idx="0">
                  <c:v>Georgia</c:v>
                </c:pt>
              </c:strCache>
            </c:strRef>
          </c:tx>
          <c:spPr>
            <a:solidFill>
              <a:schemeClr val="accent1"/>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'Col-Bar'!$B$3:$G$3</c:f>
              <c:numCache>
                <c:formatCode>#,##0</c:formatCode>
                <c:ptCount val="6"/>
                <c:pt idx="0">
                  <c:v>130</c:v>
                </c:pt>
                <c:pt idx="1">
                  <c:v>80</c:v>
                </c:pt>
                <c:pt idx="2">
                  <c:v>125</c:v>
                </c:pt>
                <c:pt idx="3">
                  <c:v>180</c:v>
                </c:pt>
                <c:pt idx="4">
                  <c:v>140</c:v>
                </c:pt>
                <c:pt idx="5">
                  <c:v>135</c:v>
                </c:pt>
              </c:numCache>
            </c:numRef>
          </c:val>
          <c:extLst>
            <c:ext xmlns:c16="http://schemas.microsoft.com/office/drawing/2014/chart" uri="{C3380CC4-5D6E-409C-BE32-E72D297353CC}">
              <c16:uniqueId val="{00000000-707E-4514-BC40-FA232048E2E8}"/>
            </c:ext>
          </c:extLst>
        </c:ser>
        <c:ser>
          <c:idx val="1"/>
          <c:order val="1"/>
          <c:tx>
            <c:strRef>
              <c:f>'Col-Bar'!$A$4</c:f>
              <c:strCache>
                <c:ptCount val="1"/>
                <c:pt idx="0">
                  <c:v>Florida</c:v>
                </c:pt>
              </c:strCache>
            </c:strRef>
          </c:tx>
          <c:spPr>
            <a:solidFill>
              <a:schemeClr val="accent2"/>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'Col-Bar'!$B$4:$G$4</c:f>
              <c:numCache>
                <c:formatCode>#,##0</c:formatCode>
                <c:ptCount val="6"/>
                <c:pt idx="0">
                  <c:v>100</c:v>
                </c:pt>
                <c:pt idx="1">
                  <c:v>60</c:v>
                </c:pt>
                <c:pt idx="2">
                  <c:v>80</c:v>
                </c:pt>
                <c:pt idx="3">
                  <c:v>100</c:v>
                </c:pt>
                <c:pt idx="4">
                  <c:v>90</c:v>
                </c:pt>
                <c:pt idx="5">
                  <c:v>80</c:v>
                </c:pt>
              </c:numCache>
            </c:numRef>
          </c:val>
          <c:extLst>
            <c:ext xmlns:c16="http://schemas.microsoft.com/office/drawing/2014/chart" uri="{C3380CC4-5D6E-409C-BE32-E72D297353CC}">
              <c16:uniqueId val="{00000001-707E-4514-BC40-FA232048E2E8}"/>
            </c:ext>
          </c:extLst>
        </c:ser>
        <c:ser>
          <c:idx val="2"/>
          <c:order val="2"/>
          <c:tx>
            <c:strRef>
              <c:f>'Col-Bar'!$A$5</c:f>
              <c:strCache>
                <c:ptCount val="1"/>
                <c:pt idx="0">
                  <c:v>Alabama</c:v>
                </c:pt>
              </c:strCache>
            </c:strRef>
          </c:tx>
          <c:spPr>
            <a:solidFill>
              <a:schemeClr val="accent3"/>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'Col-Bar'!$B$5:$G$5</c:f>
              <c:numCache>
                <c:formatCode>#,##0</c:formatCode>
                <c:ptCount val="6"/>
                <c:pt idx="0">
                  <c:v>120</c:v>
                </c:pt>
                <c:pt idx="1">
                  <c:v>110</c:v>
                </c:pt>
                <c:pt idx="2">
                  <c:v>110</c:v>
                </c:pt>
                <c:pt idx="3">
                  <c:v>130</c:v>
                </c:pt>
                <c:pt idx="4">
                  <c:v>120</c:v>
                </c:pt>
                <c:pt idx="5">
                  <c:v>120</c:v>
                </c:pt>
              </c:numCache>
            </c:numRef>
          </c:val>
          <c:extLst>
            <c:ext xmlns:c16="http://schemas.microsoft.com/office/drawing/2014/chart" uri="{C3380CC4-5D6E-409C-BE32-E72D297353CC}">
              <c16:uniqueId val="{00000002-707E-4514-BC40-FA232048E2E8}"/>
            </c:ext>
          </c:extLst>
        </c:ser>
        <c:ser>
          <c:idx val="3"/>
          <c:order val="3"/>
          <c:tx>
            <c:strRef>
              <c:f>'Col-Bar'!$A$6</c:f>
              <c:strCache>
                <c:ptCount val="1"/>
                <c:pt idx="0">
                  <c:v>South Carolina</c:v>
                </c:pt>
              </c:strCache>
            </c:strRef>
          </c:tx>
          <c:spPr>
            <a:solidFill>
              <a:schemeClr val="accent4"/>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'Col-Bar'!$B$6:$G$6</c:f>
              <c:numCache>
                <c:formatCode>#,##0</c:formatCode>
                <c:ptCount val="6"/>
                <c:pt idx="0">
                  <c:v>60</c:v>
                </c:pt>
                <c:pt idx="1">
                  <c:v>40</c:v>
                </c:pt>
                <c:pt idx="2">
                  <c:v>70</c:v>
                </c:pt>
                <c:pt idx="3">
                  <c:v>80</c:v>
                </c:pt>
                <c:pt idx="4">
                  <c:v>60</c:v>
                </c:pt>
                <c:pt idx="5">
                  <c:v>60</c:v>
                </c:pt>
              </c:numCache>
            </c:numRef>
          </c:val>
          <c:extLst>
            <c:ext xmlns:c16="http://schemas.microsoft.com/office/drawing/2014/chart" uri="{C3380CC4-5D6E-409C-BE32-E72D297353CC}">
              <c16:uniqueId val="{00000003-707E-4514-BC40-FA232048E2E8}"/>
            </c:ext>
          </c:extLst>
        </c:ser>
        <c:ser>
          <c:idx val="4"/>
          <c:order val="4"/>
          <c:tx>
            <c:strRef>
              <c:f>'Col-Bar'!$A$7</c:f>
              <c:strCache>
                <c:ptCount val="1"/>
                <c:pt idx="0">
                  <c:v>North Carolina</c:v>
                </c:pt>
              </c:strCache>
            </c:strRef>
          </c:tx>
          <c:spPr>
            <a:solidFill>
              <a:schemeClr val="accent5"/>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'Col-Bar'!$B$7:$G$7</c:f>
              <c:numCache>
                <c:formatCode>#,##0</c:formatCode>
                <c:ptCount val="6"/>
                <c:pt idx="0">
                  <c:v>80</c:v>
                </c:pt>
                <c:pt idx="1">
                  <c:v>60</c:v>
                </c:pt>
                <c:pt idx="2">
                  <c:v>110</c:v>
                </c:pt>
                <c:pt idx="3">
                  <c:v>135</c:v>
                </c:pt>
                <c:pt idx="4">
                  <c:v>100</c:v>
                </c:pt>
                <c:pt idx="5">
                  <c:v>120</c:v>
                </c:pt>
              </c:numCache>
            </c:numRef>
          </c:val>
          <c:extLst>
            <c:ext xmlns:c16="http://schemas.microsoft.com/office/drawing/2014/chart" uri="{C3380CC4-5D6E-409C-BE32-E72D297353CC}">
              <c16:uniqueId val="{00000004-707E-4514-BC40-FA232048E2E8}"/>
            </c:ext>
          </c:extLst>
        </c:ser>
        <c:dLbls>
          <c:showLegendKey val="0"/>
          <c:showVal val="0"/>
          <c:showCatName val="0"/>
          <c:showSerName val="0"/>
          <c:showPercent val="0"/>
          <c:showBubbleSize val="0"/>
        </c:dLbls>
        <c:gapWidth val="150"/>
        <c:overlap val="100"/>
        <c:axId val="650553360"/>
        <c:axId val="650552112"/>
      </c:barChart>
      <c:catAx>
        <c:axId val="65055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52112"/>
        <c:crosses val="autoZero"/>
        <c:auto val="1"/>
        <c:lblAlgn val="ctr"/>
        <c:lblOffset val="100"/>
        <c:noMultiLvlLbl val="0"/>
      </c:catAx>
      <c:valAx>
        <c:axId val="650552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55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Clustered Bar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'Col-Bar'!$A$3</c:f>
              <c:strCache>
                <c:ptCount val="1"/>
                <c:pt idx="0">
                  <c:v>Georgia</c:v>
                </c:pt>
              </c:strCache>
            </c:strRef>
          </c:tx>
          <c:spPr>
            <a:solidFill>
              <a:schemeClr val="accent1"/>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'Col-Bar'!$B$3:$G$3</c:f>
              <c:numCache>
                <c:formatCode>#,##0</c:formatCode>
                <c:ptCount val="6"/>
                <c:pt idx="0">
                  <c:v>130</c:v>
                </c:pt>
                <c:pt idx="1">
                  <c:v>80</c:v>
                </c:pt>
                <c:pt idx="2">
                  <c:v>125</c:v>
                </c:pt>
                <c:pt idx="3">
                  <c:v>180</c:v>
                </c:pt>
                <c:pt idx="4">
                  <c:v>140</c:v>
                </c:pt>
                <c:pt idx="5">
                  <c:v>135</c:v>
                </c:pt>
              </c:numCache>
            </c:numRef>
          </c:val>
          <c:extLst>
            <c:ext xmlns:c16="http://schemas.microsoft.com/office/drawing/2014/chart" uri="{C3380CC4-5D6E-409C-BE32-E72D297353CC}">
              <c16:uniqueId val="{00000000-21B7-4198-8CD6-93713A7795FA}"/>
            </c:ext>
          </c:extLst>
        </c:ser>
        <c:ser>
          <c:idx val="1"/>
          <c:order val="1"/>
          <c:tx>
            <c:strRef>
              <c:f>'Col-Bar'!$A$4</c:f>
              <c:strCache>
                <c:ptCount val="1"/>
                <c:pt idx="0">
                  <c:v>Florida</c:v>
                </c:pt>
              </c:strCache>
            </c:strRef>
          </c:tx>
          <c:spPr>
            <a:solidFill>
              <a:schemeClr val="accent2"/>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'Col-Bar'!$B$4:$G$4</c:f>
              <c:numCache>
                <c:formatCode>#,##0</c:formatCode>
                <c:ptCount val="6"/>
                <c:pt idx="0">
                  <c:v>100</c:v>
                </c:pt>
                <c:pt idx="1">
                  <c:v>60</c:v>
                </c:pt>
                <c:pt idx="2">
                  <c:v>80</c:v>
                </c:pt>
                <c:pt idx="3">
                  <c:v>100</c:v>
                </c:pt>
                <c:pt idx="4">
                  <c:v>90</c:v>
                </c:pt>
                <c:pt idx="5">
                  <c:v>80</c:v>
                </c:pt>
              </c:numCache>
            </c:numRef>
          </c:val>
          <c:extLst>
            <c:ext xmlns:c16="http://schemas.microsoft.com/office/drawing/2014/chart" uri="{C3380CC4-5D6E-409C-BE32-E72D297353CC}">
              <c16:uniqueId val="{00000001-21B7-4198-8CD6-93713A7795FA}"/>
            </c:ext>
          </c:extLst>
        </c:ser>
        <c:ser>
          <c:idx val="2"/>
          <c:order val="2"/>
          <c:tx>
            <c:strRef>
              <c:f>'Col-Bar'!$A$5</c:f>
              <c:strCache>
                <c:ptCount val="1"/>
                <c:pt idx="0">
                  <c:v>Alabama</c:v>
                </c:pt>
              </c:strCache>
            </c:strRef>
          </c:tx>
          <c:spPr>
            <a:solidFill>
              <a:schemeClr val="accent3"/>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'Col-Bar'!$B$5:$G$5</c:f>
              <c:numCache>
                <c:formatCode>#,##0</c:formatCode>
                <c:ptCount val="6"/>
                <c:pt idx="0">
                  <c:v>120</c:v>
                </c:pt>
                <c:pt idx="1">
                  <c:v>110</c:v>
                </c:pt>
                <c:pt idx="2">
                  <c:v>110</c:v>
                </c:pt>
                <c:pt idx="3">
                  <c:v>130</c:v>
                </c:pt>
                <c:pt idx="4">
                  <c:v>120</c:v>
                </c:pt>
                <c:pt idx="5">
                  <c:v>120</c:v>
                </c:pt>
              </c:numCache>
            </c:numRef>
          </c:val>
          <c:extLst>
            <c:ext xmlns:c16="http://schemas.microsoft.com/office/drawing/2014/chart" uri="{C3380CC4-5D6E-409C-BE32-E72D297353CC}">
              <c16:uniqueId val="{00000002-21B7-4198-8CD6-93713A7795FA}"/>
            </c:ext>
          </c:extLst>
        </c:ser>
        <c:ser>
          <c:idx val="3"/>
          <c:order val="3"/>
          <c:tx>
            <c:strRef>
              <c:f>'Col-Bar'!$A$6</c:f>
              <c:strCache>
                <c:ptCount val="1"/>
                <c:pt idx="0">
                  <c:v>South Carolina</c:v>
                </c:pt>
              </c:strCache>
            </c:strRef>
          </c:tx>
          <c:spPr>
            <a:solidFill>
              <a:schemeClr val="accent4"/>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'Col-Bar'!$B$6:$G$6</c:f>
              <c:numCache>
                <c:formatCode>#,##0</c:formatCode>
                <c:ptCount val="6"/>
                <c:pt idx="0">
                  <c:v>60</c:v>
                </c:pt>
                <c:pt idx="1">
                  <c:v>40</c:v>
                </c:pt>
                <c:pt idx="2">
                  <c:v>70</c:v>
                </c:pt>
                <c:pt idx="3">
                  <c:v>80</c:v>
                </c:pt>
                <c:pt idx="4">
                  <c:v>60</c:v>
                </c:pt>
                <c:pt idx="5">
                  <c:v>60</c:v>
                </c:pt>
              </c:numCache>
            </c:numRef>
          </c:val>
          <c:extLst>
            <c:ext xmlns:c16="http://schemas.microsoft.com/office/drawing/2014/chart" uri="{C3380CC4-5D6E-409C-BE32-E72D297353CC}">
              <c16:uniqueId val="{00000003-21B7-4198-8CD6-93713A7795FA}"/>
            </c:ext>
          </c:extLst>
        </c:ser>
        <c:ser>
          <c:idx val="4"/>
          <c:order val="4"/>
          <c:tx>
            <c:strRef>
              <c:f>'Col-Bar'!$A$7</c:f>
              <c:strCache>
                <c:ptCount val="1"/>
                <c:pt idx="0">
                  <c:v>North Carolina</c:v>
                </c:pt>
              </c:strCache>
            </c:strRef>
          </c:tx>
          <c:spPr>
            <a:solidFill>
              <a:schemeClr val="accent5"/>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'Col-Bar'!$B$7:$G$7</c:f>
              <c:numCache>
                <c:formatCode>#,##0</c:formatCode>
                <c:ptCount val="6"/>
                <c:pt idx="0">
                  <c:v>80</c:v>
                </c:pt>
                <c:pt idx="1">
                  <c:v>60</c:v>
                </c:pt>
                <c:pt idx="2">
                  <c:v>110</c:v>
                </c:pt>
                <c:pt idx="3">
                  <c:v>135</c:v>
                </c:pt>
                <c:pt idx="4">
                  <c:v>100</c:v>
                </c:pt>
                <c:pt idx="5">
                  <c:v>120</c:v>
                </c:pt>
              </c:numCache>
            </c:numRef>
          </c:val>
          <c:extLst>
            <c:ext xmlns:c16="http://schemas.microsoft.com/office/drawing/2014/chart" uri="{C3380CC4-5D6E-409C-BE32-E72D297353CC}">
              <c16:uniqueId val="{00000004-21B7-4198-8CD6-93713A7795FA}"/>
            </c:ext>
          </c:extLst>
        </c:ser>
        <c:dLbls>
          <c:showLegendKey val="0"/>
          <c:showVal val="0"/>
          <c:showCatName val="0"/>
          <c:showSerName val="0"/>
          <c:showPercent val="0"/>
          <c:showBubbleSize val="0"/>
        </c:dLbls>
        <c:gapWidth val="182"/>
        <c:axId val="532161968"/>
        <c:axId val="532154896"/>
      </c:barChart>
      <c:catAx>
        <c:axId val="532161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54896"/>
        <c:crosses val="autoZero"/>
        <c:auto val="1"/>
        <c:lblAlgn val="ctr"/>
        <c:lblOffset val="100"/>
        <c:noMultiLvlLbl val="0"/>
      </c:catAx>
      <c:valAx>
        <c:axId val="5321548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161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Stacked</a:t>
            </a:r>
            <a:r>
              <a:rPr lang="en-US" baseline="0"/>
              <a:t> Bar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'Col-Bar'!$A$3</c:f>
              <c:strCache>
                <c:ptCount val="1"/>
                <c:pt idx="0">
                  <c:v>Georgia</c:v>
                </c:pt>
              </c:strCache>
            </c:strRef>
          </c:tx>
          <c:spPr>
            <a:solidFill>
              <a:schemeClr val="accent1"/>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'Col-Bar'!$B$3:$G$3</c:f>
              <c:numCache>
                <c:formatCode>#,##0</c:formatCode>
                <c:ptCount val="6"/>
                <c:pt idx="0">
                  <c:v>130</c:v>
                </c:pt>
                <c:pt idx="1">
                  <c:v>80</c:v>
                </c:pt>
                <c:pt idx="2">
                  <c:v>125</c:v>
                </c:pt>
                <c:pt idx="3">
                  <c:v>180</c:v>
                </c:pt>
                <c:pt idx="4">
                  <c:v>140</c:v>
                </c:pt>
                <c:pt idx="5">
                  <c:v>135</c:v>
                </c:pt>
              </c:numCache>
            </c:numRef>
          </c:val>
          <c:extLst>
            <c:ext xmlns:c16="http://schemas.microsoft.com/office/drawing/2014/chart" uri="{C3380CC4-5D6E-409C-BE32-E72D297353CC}">
              <c16:uniqueId val="{00000000-F46E-46CE-839D-E2AC0125365F}"/>
            </c:ext>
          </c:extLst>
        </c:ser>
        <c:ser>
          <c:idx val="1"/>
          <c:order val="1"/>
          <c:tx>
            <c:strRef>
              <c:f>'Col-Bar'!$A$4</c:f>
              <c:strCache>
                <c:ptCount val="1"/>
                <c:pt idx="0">
                  <c:v>Florida</c:v>
                </c:pt>
              </c:strCache>
            </c:strRef>
          </c:tx>
          <c:spPr>
            <a:solidFill>
              <a:schemeClr val="accent2"/>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'Col-Bar'!$B$4:$G$4</c:f>
              <c:numCache>
                <c:formatCode>#,##0</c:formatCode>
                <c:ptCount val="6"/>
                <c:pt idx="0">
                  <c:v>100</c:v>
                </c:pt>
                <c:pt idx="1">
                  <c:v>60</c:v>
                </c:pt>
                <c:pt idx="2">
                  <c:v>80</c:v>
                </c:pt>
                <c:pt idx="3">
                  <c:v>100</c:v>
                </c:pt>
                <c:pt idx="4">
                  <c:v>90</c:v>
                </c:pt>
                <c:pt idx="5">
                  <c:v>80</c:v>
                </c:pt>
              </c:numCache>
            </c:numRef>
          </c:val>
          <c:extLst>
            <c:ext xmlns:c16="http://schemas.microsoft.com/office/drawing/2014/chart" uri="{C3380CC4-5D6E-409C-BE32-E72D297353CC}">
              <c16:uniqueId val="{00000001-F46E-46CE-839D-E2AC0125365F}"/>
            </c:ext>
          </c:extLst>
        </c:ser>
        <c:ser>
          <c:idx val="2"/>
          <c:order val="2"/>
          <c:tx>
            <c:strRef>
              <c:f>'Col-Bar'!$A$5</c:f>
              <c:strCache>
                <c:ptCount val="1"/>
                <c:pt idx="0">
                  <c:v>Alabama</c:v>
                </c:pt>
              </c:strCache>
            </c:strRef>
          </c:tx>
          <c:spPr>
            <a:solidFill>
              <a:schemeClr val="accent3"/>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'Col-Bar'!$B$5:$G$5</c:f>
              <c:numCache>
                <c:formatCode>#,##0</c:formatCode>
                <c:ptCount val="6"/>
                <c:pt idx="0">
                  <c:v>120</c:v>
                </c:pt>
                <c:pt idx="1">
                  <c:v>110</c:v>
                </c:pt>
                <c:pt idx="2">
                  <c:v>110</c:v>
                </c:pt>
                <c:pt idx="3">
                  <c:v>130</c:v>
                </c:pt>
                <c:pt idx="4">
                  <c:v>120</c:v>
                </c:pt>
                <c:pt idx="5">
                  <c:v>120</c:v>
                </c:pt>
              </c:numCache>
            </c:numRef>
          </c:val>
          <c:extLst>
            <c:ext xmlns:c16="http://schemas.microsoft.com/office/drawing/2014/chart" uri="{C3380CC4-5D6E-409C-BE32-E72D297353CC}">
              <c16:uniqueId val="{00000002-F46E-46CE-839D-E2AC0125365F}"/>
            </c:ext>
          </c:extLst>
        </c:ser>
        <c:ser>
          <c:idx val="3"/>
          <c:order val="3"/>
          <c:tx>
            <c:strRef>
              <c:f>'Col-Bar'!$A$6</c:f>
              <c:strCache>
                <c:ptCount val="1"/>
                <c:pt idx="0">
                  <c:v>South Carolina</c:v>
                </c:pt>
              </c:strCache>
            </c:strRef>
          </c:tx>
          <c:spPr>
            <a:solidFill>
              <a:schemeClr val="accent4"/>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'Col-Bar'!$B$6:$G$6</c:f>
              <c:numCache>
                <c:formatCode>#,##0</c:formatCode>
                <c:ptCount val="6"/>
                <c:pt idx="0">
                  <c:v>60</c:v>
                </c:pt>
                <c:pt idx="1">
                  <c:v>40</c:v>
                </c:pt>
                <c:pt idx="2">
                  <c:v>70</c:v>
                </c:pt>
                <c:pt idx="3">
                  <c:v>80</c:v>
                </c:pt>
                <c:pt idx="4">
                  <c:v>60</c:v>
                </c:pt>
                <c:pt idx="5">
                  <c:v>60</c:v>
                </c:pt>
              </c:numCache>
            </c:numRef>
          </c:val>
          <c:extLst>
            <c:ext xmlns:c16="http://schemas.microsoft.com/office/drawing/2014/chart" uri="{C3380CC4-5D6E-409C-BE32-E72D297353CC}">
              <c16:uniqueId val="{00000003-F46E-46CE-839D-E2AC0125365F}"/>
            </c:ext>
          </c:extLst>
        </c:ser>
        <c:ser>
          <c:idx val="4"/>
          <c:order val="4"/>
          <c:tx>
            <c:strRef>
              <c:f>'Col-Bar'!$A$7</c:f>
              <c:strCache>
                <c:ptCount val="1"/>
                <c:pt idx="0">
                  <c:v>North Carolina</c:v>
                </c:pt>
              </c:strCache>
            </c:strRef>
          </c:tx>
          <c:spPr>
            <a:solidFill>
              <a:schemeClr val="accent5"/>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'Col-Bar'!$B$7:$G$7</c:f>
              <c:numCache>
                <c:formatCode>#,##0</c:formatCode>
                <c:ptCount val="6"/>
                <c:pt idx="0">
                  <c:v>80</c:v>
                </c:pt>
                <c:pt idx="1">
                  <c:v>60</c:v>
                </c:pt>
                <c:pt idx="2">
                  <c:v>110</c:v>
                </c:pt>
                <c:pt idx="3">
                  <c:v>135</c:v>
                </c:pt>
                <c:pt idx="4">
                  <c:v>100</c:v>
                </c:pt>
                <c:pt idx="5">
                  <c:v>120</c:v>
                </c:pt>
              </c:numCache>
            </c:numRef>
          </c:val>
          <c:extLst>
            <c:ext xmlns:c16="http://schemas.microsoft.com/office/drawing/2014/chart" uri="{C3380CC4-5D6E-409C-BE32-E72D297353CC}">
              <c16:uniqueId val="{00000004-F46E-46CE-839D-E2AC0125365F}"/>
            </c:ext>
          </c:extLst>
        </c:ser>
        <c:dLbls>
          <c:showLegendKey val="0"/>
          <c:showVal val="0"/>
          <c:showCatName val="0"/>
          <c:showSerName val="0"/>
          <c:showPercent val="0"/>
          <c:showBubbleSize val="0"/>
        </c:dLbls>
        <c:gapWidth val="150"/>
        <c:overlap val="100"/>
        <c:axId val="658587600"/>
        <c:axId val="658593008"/>
      </c:barChart>
      <c:catAx>
        <c:axId val="65858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93008"/>
        <c:crosses val="autoZero"/>
        <c:auto val="1"/>
        <c:lblAlgn val="ctr"/>
        <c:lblOffset val="100"/>
        <c:noMultiLvlLbl val="0"/>
      </c:catAx>
      <c:valAx>
        <c:axId val="6585930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58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effectLst/>
              </a:rPr>
              <a:t>100%</a:t>
            </a:r>
            <a:r>
              <a:rPr lang="en-US" baseline="0">
                <a:effectLst/>
              </a:rPr>
              <a:t> Stacked Column</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tx>
            <c:strRef>
              <c:f>'Col-Bar'!$A$3</c:f>
              <c:strCache>
                <c:ptCount val="1"/>
                <c:pt idx="0">
                  <c:v>Georgia</c:v>
                </c:pt>
              </c:strCache>
            </c:strRef>
          </c:tx>
          <c:spPr>
            <a:solidFill>
              <a:schemeClr val="accent1"/>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'Col-Bar'!$B$3:$G$3</c:f>
              <c:numCache>
                <c:formatCode>#,##0</c:formatCode>
                <c:ptCount val="6"/>
                <c:pt idx="0">
                  <c:v>130</c:v>
                </c:pt>
                <c:pt idx="1">
                  <c:v>80</c:v>
                </c:pt>
                <c:pt idx="2">
                  <c:v>125</c:v>
                </c:pt>
                <c:pt idx="3">
                  <c:v>180</c:v>
                </c:pt>
                <c:pt idx="4">
                  <c:v>140</c:v>
                </c:pt>
                <c:pt idx="5">
                  <c:v>135</c:v>
                </c:pt>
              </c:numCache>
            </c:numRef>
          </c:val>
          <c:extLst>
            <c:ext xmlns:c16="http://schemas.microsoft.com/office/drawing/2014/chart" uri="{C3380CC4-5D6E-409C-BE32-E72D297353CC}">
              <c16:uniqueId val="{00000000-855B-4767-BCF4-7DA7B0721C22}"/>
            </c:ext>
          </c:extLst>
        </c:ser>
        <c:ser>
          <c:idx val="1"/>
          <c:order val="1"/>
          <c:tx>
            <c:strRef>
              <c:f>'Col-Bar'!$A$4</c:f>
              <c:strCache>
                <c:ptCount val="1"/>
                <c:pt idx="0">
                  <c:v>Florida</c:v>
                </c:pt>
              </c:strCache>
            </c:strRef>
          </c:tx>
          <c:spPr>
            <a:solidFill>
              <a:schemeClr val="accent2"/>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'Col-Bar'!$B$4:$G$4</c:f>
              <c:numCache>
                <c:formatCode>#,##0</c:formatCode>
                <c:ptCount val="6"/>
                <c:pt idx="0">
                  <c:v>100</c:v>
                </c:pt>
                <c:pt idx="1">
                  <c:v>60</c:v>
                </c:pt>
                <c:pt idx="2">
                  <c:v>80</c:v>
                </c:pt>
                <c:pt idx="3">
                  <c:v>100</c:v>
                </c:pt>
                <c:pt idx="4">
                  <c:v>90</c:v>
                </c:pt>
                <c:pt idx="5">
                  <c:v>80</c:v>
                </c:pt>
              </c:numCache>
            </c:numRef>
          </c:val>
          <c:extLst>
            <c:ext xmlns:c16="http://schemas.microsoft.com/office/drawing/2014/chart" uri="{C3380CC4-5D6E-409C-BE32-E72D297353CC}">
              <c16:uniqueId val="{00000001-855B-4767-BCF4-7DA7B0721C22}"/>
            </c:ext>
          </c:extLst>
        </c:ser>
        <c:ser>
          <c:idx val="2"/>
          <c:order val="2"/>
          <c:tx>
            <c:strRef>
              <c:f>'Col-Bar'!$A$5</c:f>
              <c:strCache>
                <c:ptCount val="1"/>
                <c:pt idx="0">
                  <c:v>Alabama</c:v>
                </c:pt>
              </c:strCache>
            </c:strRef>
          </c:tx>
          <c:spPr>
            <a:solidFill>
              <a:schemeClr val="accent3"/>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'Col-Bar'!$B$5:$G$5</c:f>
              <c:numCache>
                <c:formatCode>#,##0</c:formatCode>
                <c:ptCount val="6"/>
                <c:pt idx="0">
                  <c:v>120</c:v>
                </c:pt>
                <c:pt idx="1">
                  <c:v>110</c:v>
                </c:pt>
                <c:pt idx="2">
                  <c:v>110</c:v>
                </c:pt>
                <c:pt idx="3">
                  <c:v>130</c:v>
                </c:pt>
                <c:pt idx="4">
                  <c:v>120</c:v>
                </c:pt>
                <c:pt idx="5">
                  <c:v>120</c:v>
                </c:pt>
              </c:numCache>
            </c:numRef>
          </c:val>
          <c:extLst>
            <c:ext xmlns:c16="http://schemas.microsoft.com/office/drawing/2014/chart" uri="{C3380CC4-5D6E-409C-BE32-E72D297353CC}">
              <c16:uniqueId val="{00000002-855B-4767-BCF4-7DA7B0721C22}"/>
            </c:ext>
          </c:extLst>
        </c:ser>
        <c:ser>
          <c:idx val="3"/>
          <c:order val="3"/>
          <c:tx>
            <c:strRef>
              <c:f>'Col-Bar'!$A$6</c:f>
              <c:strCache>
                <c:ptCount val="1"/>
                <c:pt idx="0">
                  <c:v>South Carolina</c:v>
                </c:pt>
              </c:strCache>
            </c:strRef>
          </c:tx>
          <c:spPr>
            <a:solidFill>
              <a:schemeClr val="accent4"/>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'Col-Bar'!$B$6:$G$6</c:f>
              <c:numCache>
                <c:formatCode>#,##0</c:formatCode>
                <c:ptCount val="6"/>
                <c:pt idx="0">
                  <c:v>60</c:v>
                </c:pt>
                <c:pt idx="1">
                  <c:v>40</c:v>
                </c:pt>
                <c:pt idx="2">
                  <c:v>70</c:v>
                </c:pt>
                <c:pt idx="3">
                  <c:v>80</c:v>
                </c:pt>
                <c:pt idx="4">
                  <c:v>60</c:v>
                </c:pt>
                <c:pt idx="5">
                  <c:v>60</c:v>
                </c:pt>
              </c:numCache>
            </c:numRef>
          </c:val>
          <c:extLst>
            <c:ext xmlns:c16="http://schemas.microsoft.com/office/drawing/2014/chart" uri="{C3380CC4-5D6E-409C-BE32-E72D297353CC}">
              <c16:uniqueId val="{00000003-855B-4767-BCF4-7DA7B0721C22}"/>
            </c:ext>
          </c:extLst>
        </c:ser>
        <c:ser>
          <c:idx val="4"/>
          <c:order val="4"/>
          <c:tx>
            <c:strRef>
              <c:f>'Col-Bar'!$A$7</c:f>
              <c:strCache>
                <c:ptCount val="1"/>
                <c:pt idx="0">
                  <c:v>North Carolina</c:v>
                </c:pt>
              </c:strCache>
            </c:strRef>
          </c:tx>
          <c:spPr>
            <a:solidFill>
              <a:schemeClr val="accent5"/>
            </a:solidFill>
            <a:ln>
              <a:noFill/>
            </a:ln>
            <a:effectLst/>
          </c:spPr>
          <c:invertIfNegative val="0"/>
          <c:cat>
            <c:strRef>
              <c:f>'Col-Bar'!$B$2:$G$2</c:f>
              <c:strCache>
                <c:ptCount val="6"/>
                <c:pt idx="0">
                  <c:v>Jan</c:v>
                </c:pt>
                <c:pt idx="1">
                  <c:v>Feb</c:v>
                </c:pt>
                <c:pt idx="2">
                  <c:v>Mar</c:v>
                </c:pt>
                <c:pt idx="3">
                  <c:v>Apr</c:v>
                </c:pt>
                <c:pt idx="4">
                  <c:v>May</c:v>
                </c:pt>
                <c:pt idx="5">
                  <c:v>Jun</c:v>
                </c:pt>
              </c:strCache>
            </c:strRef>
          </c:cat>
          <c:val>
            <c:numRef>
              <c:f>'Col-Bar'!$B$7:$G$7</c:f>
              <c:numCache>
                <c:formatCode>#,##0</c:formatCode>
                <c:ptCount val="6"/>
                <c:pt idx="0">
                  <c:v>80</c:v>
                </c:pt>
                <c:pt idx="1">
                  <c:v>60</c:v>
                </c:pt>
                <c:pt idx="2">
                  <c:v>110</c:v>
                </c:pt>
                <c:pt idx="3">
                  <c:v>135</c:v>
                </c:pt>
                <c:pt idx="4">
                  <c:v>100</c:v>
                </c:pt>
                <c:pt idx="5">
                  <c:v>120</c:v>
                </c:pt>
              </c:numCache>
            </c:numRef>
          </c:val>
          <c:extLst>
            <c:ext xmlns:c16="http://schemas.microsoft.com/office/drawing/2014/chart" uri="{C3380CC4-5D6E-409C-BE32-E72D297353CC}">
              <c16:uniqueId val="{00000004-855B-4767-BCF4-7DA7B0721C22}"/>
            </c:ext>
          </c:extLst>
        </c:ser>
        <c:dLbls>
          <c:showLegendKey val="0"/>
          <c:showVal val="0"/>
          <c:showCatName val="0"/>
          <c:showSerName val="0"/>
          <c:showPercent val="0"/>
          <c:showBubbleSize val="0"/>
        </c:dLbls>
        <c:gapWidth val="150"/>
        <c:overlap val="100"/>
        <c:axId val="572890272"/>
        <c:axId val="572892352"/>
      </c:barChart>
      <c:catAx>
        <c:axId val="57289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92352"/>
        <c:crosses val="autoZero"/>
        <c:auto val="1"/>
        <c:lblAlgn val="ctr"/>
        <c:lblOffset val="100"/>
        <c:noMultiLvlLbl val="0"/>
      </c:catAx>
      <c:valAx>
        <c:axId val="57289235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90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World-Wide</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3"/>
          <c:order val="0"/>
          <c:tx>
            <c:strRef>
              <c:f>'3D Bar'!$A$7</c:f>
              <c:strCache>
                <c:ptCount val="1"/>
                <c:pt idx="0">
                  <c:v>Latin America</c:v>
                </c:pt>
              </c:strCache>
            </c:strRef>
          </c:tx>
          <c:spPr>
            <a:solidFill>
              <a:schemeClr val="accent4"/>
            </a:solidFill>
            <a:ln>
              <a:noFill/>
            </a:ln>
            <a:effectLst/>
            <a:sp3d/>
          </c:spPr>
          <c:invertIfNegative val="0"/>
          <c:cat>
            <c:strRef>
              <c:f>'3D Bar'!$B$3:$G$3</c:f>
              <c:strCache>
                <c:ptCount val="6"/>
                <c:pt idx="0">
                  <c:v>Jan</c:v>
                </c:pt>
                <c:pt idx="1">
                  <c:v>Feb</c:v>
                </c:pt>
                <c:pt idx="2">
                  <c:v>Mar</c:v>
                </c:pt>
                <c:pt idx="3">
                  <c:v>Apr</c:v>
                </c:pt>
                <c:pt idx="4">
                  <c:v>May</c:v>
                </c:pt>
                <c:pt idx="5">
                  <c:v>Jun</c:v>
                </c:pt>
              </c:strCache>
            </c:strRef>
          </c:cat>
          <c:val>
            <c:numRef>
              <c:f>'3D Bar'!$B$7:$G$7</c:f>
              <c:numCache>
                <c:formatCode>#,##0</c:formatCode>
                <c:ptCount val="6"/>
                <c:pt idx="0">
                  <c:v>40</c:v>
                </c:pt>
                <c:pt idx="1">
                  <c:v>60</c:v>
                </c:pt>
                <c:pt idx="2">
                  <c:v>70</c:v>
                </c:pt>
                <c:pt idx="3">
                  <c:v>60</c:v>
                </c:pt>
                <c:pt idx="4">
                  <c:v>60</c:v>
                </c:pt>
                <c:pt idx="5">
                  <c:v>80</c:v>
                </c:pt>
              </c:numCache>
            </c:numRef>
          </c:val>
          <c:extLst>
            <c:ext xmlns:c16="http://schemas.microsoft.com/office/drawing/2014/chart" uri="{C3380CC4-5D6E-409C-BE32-E72D297353CC}">
              <c16:uniqueId val="{00000003-1193-43EA-BCEC-100D7B94C30B}"/>
            </c:ext>
          </c:extLst>
        </c:ser>
        <c:ser>
          <c:idx val="1"/>
          <c:order val="1"/>
          <c:tx>
            <c:strRef>
              <c:f>'3D Bar'!$A$5</c:f>
              <c:strCache>
                <c:ptCount val="1"/>
                <c:pt idx="0">
                  <c:v>Europe</c:v>
                </c:pt>
              </c:strCache>
            </c:strRef>
          </c:tx>
          <c:spPr>
            <a:solidFill>
              <a:schemeClr val="accent2"/>
            </a:solidFill>
            <a:ln>
              <a:noFill/>
            </a:ln>
            <a:effectLst/>
            <a:sp3d/>
          </c:spPr>
          <c:invertIfNegative val="0"/>
          <c:cat>
            <c:strRef>
              <c:f>'3D Bar'!$B$3:$G$3</c:f>
              <c:strCache>
                <c:ptCount val="6"/>
                <c:pt idx="0">
                  <c:v>Jan</c:v>
                </c:pt>
                <c:pt idx="1">
                  <c:v>Feb</c:v>
                </c:pt>
                <c:pt idx="2">
                  <c:v>Mar</c:v>
                </c:pt>
                <c:pt idx="3">
                  <c:v>Apr</c:v>
                </c:pt>
                <c:pt idx="4">
                  <c:v>May</c:v>
                </c:pt>
                <c:pt idx="5">
                  <c:v>Jun</c:v>
                </c:pt>
              </c:strCache>
            </c:strRef>
          </c:cat>
          <c:val>
            <c:numRef>
              <c:f>'3D Bar'!$B$5:$G$5</c:f>
              <c:numCache>
                <c:formatCode>#,##0</c:formatCode>
                <c:ptCount val="6"/>
                <c:pt idx="0">
                  <c:v>60</c:v>
                </c:pt>
                <c:pt idx="1">
                  <c:v>80</c:v>
                </c:pt>
                <c:pt idx="2">
                  <c:v>80</c:v>
                </c:pt>
                <c:pt idx="3">
                  <c:v>100</c:v>
                </c:pt>
                <c:pt idx="4">
                  <c:v>90</c:v>
                </c:pt>
                <c:pt idx="5">
                  <c:v>100</c:v>
                </c:pt>
              </c:numCache>
            </c:numRef>
          </c:val>
          <c:extLst>
            <c:ext xmlns:c16="http://schemas.microsoft.com/office/drawing/2014/chart" uri="{C3380CC4-5D6E-409C-BE32-E72D297353CC}">
              <c16:uniqueId val="{00000001-1193-43EA-BCEC-100D7B94C30B}"/>
            </c:ext>
          </c:extLst>
        </c:ser>
        <c:ser>
          <c:idx val="2"/>
          <c:order val="2"/>
          <c:tx>
            <c:strRef>
              <c:f>'3D Bar'!$A$6</c:f>
              <c:strCache>
                <c:ptCount val="1"/>
                <c:pt idx="0">
                  <c:v>Asia</c:v>
                </c:pt>
              </c:strCache>
            </c:strRef>
          </c:tx>
          <c:spPr>
            <a:solidFill>
              <a:schemeClr val="accent3"/>
            </a:solidFill>
            <a:ln>
              <a:noFill/>
            </a:ln>
            <a:effectLst/>
            <a:sp3d/>
          </c:spPr>
          <c:invertIfNegative val="0"/>
          <c:cat>
            <c:strRef>
              <c:f>'3D Bar'!$B$3:$G$3</c:f>
              <c:strCache>
                <c:ptCount val="6"/>
                <c:pt idx="0">
                  <c:v>Jan</c:v>
                </c:pt>
                <c:pt idx="1">
                  <c:v>Feb</c:v>
                </c:pt>
                <c:pt idx="2">
                  <c:v>Mar</c:v>
                </c:pt>
                <c:pt idx="3">
                  <c:v>Apr</c:v>
                </c:pt>
                <c:pt idx="4">
                  <c:v>May</c:v>
                </c:pt>
                <c:pt idx="5">
                  <c:v>Jun</c:v>
                </c:pt>
              </c:strCache>
            </c:strRef>
          </c:cat>
          <c:val>
            <c:numRef>
              <c:f>'3D Bar'!$B$6:$G$6</c:f>
              <c:numCache>
                <c:formatCode>#,##0</c:formatCode>
                <c:ptCount val="6"/>
                <c:pt idx="0">
                  <c:v>110</c:v>
                </c:pt>
                <c:pt idx="1">
                  <c:v>120</c:v>
                </c:pt>
                <c:pt idx="2">
                  <c:v>110</c:v>
                </c:pt>
                <c:pt idx="3">
                  <c:v>120</c:v>
                </c:pt>
                <c:pt idx="4">
                  <c:v>120</c:v>
                </c:pt>
                <c:pt idx="5">
                  <c:v>130</c:v>
                </c:pt>
              </c:numCache>
            </c:numRef>
          </c:val>
          <c:extLst>
            <c:ext xmlns:c16="http://schemas.microsoft.com/office/drawing/2014/chart" uri="{C3380CC4-5D6E-409C-BE32-E72D297353CC}">
              <c16:uniqueId val="{00000002-1193-43EA-BCEC-100D7B94C30B}"/>
            </c:ext>
          </c:extLst>
        </c:ser>
        <c:ser>
          <c:idx val="0"/>
          <c:order val="3"/>
          <c:tx>
            <c:strRef>
              <c:f>'3D Bar'!$A$4</c:f>
              <c:strCache>
                <c:ptCount val="1"/>
                <c:pt idx="0">
                  <c:v>Domestic</c:v>
                </c:pt>
              </c:strCache>
            </c:strRef>
          </c:tx>
          <c:spPr>
            <a:solidFill>
              <a:schemeClr val="accent1"/>
            </a:solidFill>
            <a:ln>
              <a:noFill/>
            </a:ln>
            <a:effectLst/>
            <a:sp3d/>
          </c:spPr>
          <c:invertIfNegative val="0"/>
          <c:cat>
            <c:strRef>
              <c:f>'3D Bar'!$B$3:$G$3</c:f>
              <c:strCache>
                <c:ptCount val="6"/>
                <c:pt idx="0">
                  <c:v>Jan</c:v>
                </c:pt>
                <c:pt idx="1">
                  <c:v>Feb</c:v>
                </c:pt>
                <c:pt idx="2">
                  <c:v>Mar</c:v>
                </c:pt>
                <c:pt idx="3">
                  <c:v>Apr</c:v>
                </c:pt>
                <c:pt idx="4">
                  <c:v>May</c:v>
                </c:pt>
                <c:pt idx="5">
                  <c:v>Jun</c:v>
                </c:pt>
              </c:strCache>
            </c:strRef>
          </c:cat>
          <c:val>
            <c:numRef>
              <c:f>'3D Bar'!$B$4:$G$4</c:f>
              <c:numCache>
                <c:formatCode>#,##0</c:formatCode>
                <c:ptCount val="6"/>
                <c:pt idx="0">
                  <c:v>80</c:v>
                </c:pt>
                <c:pt idx="1">
                  <c:v>135</c:v>
                </c:pt>
                <c:pt idx="2">
                  <c:v>125</c:v>
                </c:pt>
                <c:pt idx="3">
                  <c:v>130</c:v>
                </c:pt>
                <c:pt idx="4">
                  <c:v>140</c:v>
                </c:pt>
                <c:pt idx="5">
                  <c:v>180</c:v>
                </c:pt>
              </c:numCache>
            </c:numRef>
          </c:val>
          <c:extLst>
            <c:ext xmlns:c16="http://schemas.microsoft.com/office/drawing/2014/chart" uri="{C3380CC4-5D6E-409C-BE32-E72D297353CC}">
              <c16:uniqueId val="{00000000-1193-43EA-BCEC-100D7B94C30B}"/>
            </c:ext>
          </c:extLst>
        </c:ser>
        <c:dLbls>
          <c:showLegendKey val="0"/>
          <c:showVal val="0"/>
          <c:showCatName val="0"/>
          <c:showSerName val="0"/>
          <c:showPercent val="0"/>
          <c:showBubbleSize val="0"/>
        </c:dLbls>
        <c:gapWidth val="150"/>
        <c:shape val="box"/>
        <c:axId val="731093792"/>
        <c:axId val="731094624"/>
        <c:axId val="0"/>
      </c:bar3DChart>
      <c:catAx>
        <c:axId val="731093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94624"/>
        <c:crosses val="autoZero"/>
        <c:auto val="1"/>
        <c:lblAlgn val="ctr"/>
        <c:lblOffset val="100"/>
        <c:noMultiLvlLbl val="0"/>
      </c:catAx>
      <c:valAx>
        <c:axId val="7310946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93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Salaries</a:t>
            </a:r>
            <a:r>
              <a:rPr lang="en-US" baseline="0"/>
              <a:t> by Deparment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Salaries!$A$2:$A$24</c:f>
              <c:strCache>
                <c:ptCount val="23"/>
                <c:pt idx="0">
                  <c:v>Compliance</c:v>
                </c:pt>
                <c:pt idx="1">
                  <c:v>Pharmacokinetics</c:v>
                </c:pt>
                <c:pt idx="2">
                  <c:v>ADC</c:v>
                </c:pt>
                <c:pt idx="3">
                  <c:v>Research/Development</c:v>
                </c:pt>
                <c:pt idx="4">
                  <c:v>Environmental Health/Safety</c:v>
                </c:pt>
                <c:pt idx="5">
                  <c:v>Research Center</c:v>
                </c:pt>
                <c:pt idx="6">
                  <c:v>Manufacturing Admin</c:v>
                </c:pt>
                <c:pt idx="7">
                  <c:v>International Clinical Safety</c:v>
                </c:pt>
                <c:pt idx="8">
                  <c:v>Audit Services</c:v>
                </c:pt>
                <c:pt idx="9">
                  <c:v>Major Mfg Projects</c:v>
                </c:pt>
                <c:pt idx="10">
                  <c:v>Engineering/Operations</c:v>
                </c:pt>
                <c:pt idx="11">
                  <c:v>Professional Training Group</c:v>
                </c:pt>
                <c:pt idx="12">
                  <c:v>Admin Training</c:v>
                </c:pt>
                <c:pt idx="13">
                  <c:v>Executive Education</c:v>
                </c:pt>
                <c:pt idx="14">
                  <c:v>Peptide Chemistry</c:v>
                </c:pt>
                <c:pt idx="15">
                  <c:v>Logistics</c:v>
                </c:pt>
                <c:pt idx="16">
                  <c:v>Process Development</c:v>
                </c:pt>
                <c:pt idx="17">
                  <c:v>Operations</c:v>
                </c:pt>
                <c:pt idx="18">
                  <c:v>Engineering/Maintenance</c:v>
                </c:pt>
                <c:pt idx="19">
                  <c:v>Quality Assurance</c:v>
                </c:pt>
                <c:pt idx="20">
                  <c:v>Project &amp; Contract Services</c:v>
                </c:pt>
                <c:pt idx="21">
                  <c:v>Quality Control</c:v>
                </c:pt>
                <c:pt idx="22">
                  <c:v>Manufacturing</c:v>
                </c:pt>
              </c:strCache>
            </c:strRef>
          </c:cat>
          <c:val>
            <c:numRef>
              <c:f>Salaries!$B$2:$B$24</c:f>
              <c:numCache>
                <c:formatCode>_(* #,##0_);_(* \(#,##0\);_(* "-"??_);_(@_)</c:formatCode>
                <c:ptCount val="23"/>
                <c:pt idx="0">
                  <c:v>191125</c:v>
                </c:pt>
                <c:pt idx="1">
                  <c:v>216830</c:v>
                </c:pt>
                <c:pt idx="2">
                  <c:v>293225</c:v>
                </c:pt>
                <c:pt idx="3">
                  <c:v>305174</c:v>
                </c:pt>
                <c:pt idx="4">
                  <c:v>373959</c:v>
                </c:pt>
                <c:pt idx="5">
                  <c:v>402302</c:v>
                </c:pt>
                <c:pt idx="6">
                  <c:v>408210</c:v>
                </c:pt>
                <c:pt idx="7">
                  <c:v>413100</c:v>
                </c:pt>
                <c:pt idx="8">
                  <c:v>444663</c:v>
                </c:pt>
                <c:pt idx="9">
                  <c:v>447460</c:v>
                </c:pt>
                <c:pt idx="10">
                  <c:v>514780</c:v>
                </c:pt>
                <c:pt idx="11">
                  <c:v>840232</c:v>
                </c:pt>
                <c:pt idx="12">
                  <c:v>921456</c:v>
                </c:pt>
                <c:pt idx="13">
                  <c:v>1090378</c:v>
                </c:pt>
                <c:pt idx="14">
                  <c:v>1140709</c:v>
                </c:pt>
                <c:pt idx="15">
                  <c:v>1828817</c:v>
                </c:pt>
                <c:pt idx="16">
                  <c:v>2419450</c:v>
                </c:pt>
                <c:pt idx="17">
                  <c:v>3013264</c:v>
                </c:pt>
                <c:pt idx="18">
                  <c:v>3496994</c:v>
                </c:pt>
                <c:pt idx="19">
                  <c:v>4211217</c:v>
                </c:pt>
                <c:pt idx="20">
                  <c:v>4846688</c:v>
                </c:pt>
                <c:pt idx="21">
                  <c:v>5031649</c:v>
                </c:pt>
                <c:pt idx="22">
                  <c:v>8319582</c:v>
                </c:pt>
              </c:numCache>
            </c:numRef>
          </c:val>
          <c:extLst>
            <c:ext xmlns:c16="http://schemas.microsoft.com/office/drawing/2014/chart" uri="{C3380CC4-5D6E-409C-BE32-E72D297353CC}">
              <c16:uniqueId val="{00000000-1DA4-48E7-9FB7-E34CFD127428}"/>
            </c:ext>
          </c:extLst>
        </c:ser>
        <c:dLbls>
          <c:dLblPos val="outEnd"/>
          <c:showLegendKey val="0"/>
          <c:showVal val="1"/>
          <c:showCatName val="0"/>
          <c:showSerName val="0"/>
          <c:showPercent val="0"/>
          <c:showBubbleSize val="0"/>
        </c:dLbls>
        <c:gapWidth val="182"/>
        <c:axId val="572890688"/>
        <c:axId val="572889440"/>
      </c:barChart>
      <c:catAx>
        <c:axId val="572890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89440"/>
        <c:crosses val="autoZero"/>
        <c:auto val="1"/>
        <c:lblAlgn val="ctr"/>
        <c:lblOffset val="100"/>
        <c:noMultiLvlLbl val="0"/>
      </c:catAx>
      <c:valAx>
        <c:axId val="572889440"/>
        <c:scaling>
          <c:orientation val="minMax"/>
        </c:scaling>
        <c:delete val="0"/>
        <c:axPos val="b"/>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890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Demo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Line!$A$2</c:f>
              <c:strCache>
                <c:ptCount val="1"/>
                <c:pt idx="0">
                  <c:v>Domestic</c:v>
                </c:pt>
              </c:strCache>
            </c:strRef>
          </c:tx>
          <c:spPr>
            <a:ln w="28575" cap="rnd">
              <a:solidFill>
                <a:schemeClr val="accent1"/>
              </a:solidFill>
              <a:round/>
            </a:ln>
            <a:effectLst/>
          </c:spPr>
          <c:marker>
            <c:symbol val="triangle"/>
            <c:size val="15"/>
            <c:spPr>
              <a:solidFill>
                <a:schemeClr val="accent1"/>
              </a:solidFill>
              <a:ln w="9525">
                <a:solidFill>
                  <a:schemeClr val="accent1"/>
                </a:solidFill>
              </a:ln>
              <a:effectLst/>
            </c:spPr>
          </c:marker>
          <c:cat>
            <c:strRef>
              <c:f>Line!$B$1:$G$1</c:f>
              <c:strCache>
                <c:ptCount val="6"/>
                <c:pt idx="0">
                  <c:v>Jan</c:v>
                </c:pt>
                <c:pt idx="1">
                  <c:v>Feb</c:v>
                </c:pt>
                <c:pt idx="2">
                  <c:v>Mar</c:v>
                </c:pt>
                <c:pt idx="3">
                  <c:v>Apr</c:v>
                </c:pt>
                <c:pt idx="4">
                  <c:v>May</c:v>
                </c:pt>
                <c:pt idx="5">
                  <c:v>Jun</c:v>
                </c:pt>
              </c:strCache>
            </c:strRef>
          </c:cat>
          <c:val>
            <c:numRef>
              <c:f>Line!$B$2:$G$2</c:f>
              <c:numCache>
                <c:formatCode>#,##0</c:formatCode>
                <c:ptCount val="6"/>
                <c:pt idx="0">
                  <c:v>80</c:v>
                </c:pt>
                <c:pt idx="1">
                  <c:v>115</c:v>
                </c:pt>
                <c:pt idx="2">
                  <c:v>100</c:v>
                </c:pt>
                <c:pt idx="3">
                  <c:v>130</c:v>
                </c:pt>
                <c:pt idx="4">
                  <c:v>125</c:v>
                </c:pt>
                <c:pt idx="5">
                  <c:v>180</c:v>
                </c:pt>
              </c:numCache>
            </c:numRef>
          </c:val>
          <c:smooth val="1"/>
          <c:extLst>
            <c:ext xmlns:c16="http://schemas.microsoft.com/office/drawing/2014/chart" uri="{C3380CC4-5D6E-409C-BE32-E72D297353CC}">
              <c16:uniqueId val="{00000000-A5AB-4CD7-BCF2-3896AAAE0D52}"/>
            </c:ext>
          </c:extLst>
        </c:ser>
        <c:ser>
          <c:idx val="1"/>
          <c:order val="1"/>
          <c:tx>
            <c:strRef>
              <c:f>Line!$A$3</c:f>
              <c:strCache>
                <c:ptCount val="1"/>
                <c:pt idx="0">
                  <c:v>Europe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Line!$B$1:$G$1</c:f>
              <c:strCache>
                <c:ptCount val="6"/>
                <c:pt idx="0">
                  <c:v>Jan</c:v>
                </c:pt>
                <c:pt idx="1">
                  <c:v>Feb</c:v>
                </c:pt>
                <c:pt idx="2">
                  <c:v>Mar</c:v>
                </c:pt>
                <c:pt idx="3">
                  <c:v>Apr</c:v>
                </c:pt>
                <c:pt idx="4">
                  <c:v>May</c:v>
                </c:pt>
                <c:pt idx="5">
                  <c:v>Jun</c:v>
                </c:pt>
              </c:strCache>
            </c:strRef>
          </c:cat>
          <c:val>
            <c:numRef>
              <c:f>Line!$B$3:$G$3</c:f>
              <c:numCache>
                <c:formatCode>#,##0</c:formatCode>
                <c:ptCount val="6"/>
                <c:pt idx="0">
                  <c:v>60</c:v>
                </c:pt>
                <c:pt idx="1">
                  <c:v>80</c:v>
                </c:pt>
                <c:pt idx="2">
                  <c:v>80</c:v>
                </c:pt>
                <c:pt idx="3">
                  <c:v>100</c:v>
                </c:pt>
                <c:pt idx="4">
                  <c:v>90</c:v>
                </c:pt>
                <c:pt idx="5">
                  <c:v>100</c:v>
                </c:pt>
              </c:numCache>
            </c:numRef>
          </c:val>
          <c:smooth val="1"/>
          <c:extLst>
            <c:ext xmlns:c16="http://schemas.microsoft.com/office/drawing/2014/chart" uri="{C3380CC4-5D6E-409C-BE32-E72D297353CC}">
              <c16:uniqueId val="{00000001-A5AB-4CD7-BCF2-3896AAAE0D52}"/>
            </c:ext>
          </c:extLst>
        </c:ser>
        <c:ser>
          <c:idx val="2"/>
          <c:order val="2"/>
          <c:tx>
            <c:strRef>
              <c:f>Line!$A$4</c:f>
              <c:strCache>
                <c:ptCount val="1"/>
                <c:pt idx="0">
                  <c:v>Asia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Line!$B$1:$G$1</c:f>
              <c:strCache>
                <c:ptCount val="6"/>
                <c:pt idx="0">
                  <c:v>Jan</c:v>
                </c:pt>
                <c:pt idx="1">
                  <c:v>Feb</c:v>
                </c:pt>
                <c:pt idx="2">
                  <c:v>Mar</c:v>
                </c:pt>
                <c:pt idx="3">
                  <c:v>Apr</c:v>
                </c:pt>
                <c:pt idx="4">
                  <c:v>May</c:v>
                </c:pt>
                <c:pt idx="5">
                  <c:v>Jun</c:v>
                </c:pt>
              </c:strCache>
            </c:strRef>
          </c:cat>
          <c:val>
            <c:numRef>
              <c:f>Line!$B$4:$G$4</c:f>
              <c:numCache>
                <c:formatCode>#,##0</c:formatCode>
                <c:ptCount val="6"/>
                <c:pt idx="0">
                  <c:v>110</c:v>
                </c:pt>
                <c:pt idx="1">
                  <c:v>120</c:v>
                </c:pt>
                <c:pt idx="2">
                  <c:v>110</c:v>
                </c:pt>
                <c:pt idx="3">
                  <c:v>120</c:v>
                </c:pt>
                <c:pt idx="4">
                  <c:v>120</c:v>
                </c:pt>
                <c:pt idx="5">
                  <c:v>130</c:v>
                </c:pt>
              </c:numCache>
            </c:numRef>
          </c:val>
          <c:smooth val="1"/>
          <c:extLst>
            <c:ext xmlns:c16="http://schemas.microsoft.com/office/drawing/2014/chart" uri="{C3380CC4-5D6E-409C-BE32-E72D297353CC}">
              <c16:uniqueId val="{00000002-A5AB-4CD7-BCF2-3896AAAE0D52}"/>
            </c:ext>
          </c:extLst>
        </c:ser>
        <c:ser>
          <c:idx val="3"/>
          <c:order val="3"/>
          <c:tx>
            <c:strRef>
              <c:f>Line!$A$5</c:f>
              <c:strCache>
                <c:ptCount val="1"/>
                <c:pt idx="0">
                  <c:v>Latin America</c:v>
                </c:pt>
              </c:strCache>
            </c:strRef>
          </c:tx>
          <c:spPr>
            <a:ln w="28575" cap="rnd">
              <a:solidFill>
                <a:schemeClr val="accent4"/>
              </a:solidFill>
              <a:round/>
            </a:ln>
            <a:effectLst/>
          </c:spPr>
          <c:marker>
            <c:symbol val="square"/>
            <c:size val="25"/>
            <c:spPr>
              <a:solidFill>
                <a:schemeClr val="accent4"/>
              </a:solidFill>
              <a:ln w="9525">
                <a:solidFill>
                  <a:schemeClr val="accent4"/>
                </a:solidFill>
              </a:ln>
              <a:effectLst/>
            </c:spPr>
          </c:marker>
          <c:cat>
            <c:strRef>
              <c:f>Line!$B$1:$G$1</c:f>
              <c:strCache>
                <c:ptCount val="6"/>
                <c:pt idx="0">
                  <c:v>Jan</c:v>
                </c:pt>
                <c:pt idx="1">
                  <c:v>Feb</c:v>
                </c:pt>
                <c:pt idx="2">
                  <c:v>Mar</c:v>
                </c:pt>
                <c:pt idx="3">
                  <c:v>Apr</c:v>
                </c:pt>
                <c:pt idx="4">
                  <c:v>May</c:v>
                </c:pt>
                <c:pt idx="5">
                  <c:v>Jun</c:v>
                </c:pt>
              </c:strCache>
            </c:strRef>
          </c:cat>
          <c:val>
            <c:numRef>
              <c:f>Line!$B$5:$G$5</c:f>
              <c:numCache>
                <c:formatCode>#,##0</c:formatCode>
                <c:ptCount val="6"/>
                <c:pt idx="0">
                  <c:v>40</c:v>
                </c:pt>
                <c:pt idx="1">
                  <c:v>60</c:v>
                </c:pt>
                <c:pt idx="2">
                  <c:v>70</c:v>
                </c:pt>
                <c:pt idx="3">
                  <c:v>60</c:v>
                </c:pt>
                <c:pt idx="4">
                  <c:v>60</c:v>
                </c:pt>
                <c:pt idx="5">
                  <c:v>80</c:v>
                </c:pt>
              </c:numCache>
            </c:numRef>
          </c:val>
          <c:smooth val="1"/>
          <c:extLst>
            <c:ext xmlns:c16="http://schemas.microsoft.com/office/drawing/2014/chart" uri="{C3380CC4-5D6E-409C-BE32-E72D297353CC}">
              <c16:uniqueId val="{00000003-A5AB-4CD7-BCF2-3896AAAE0D52}"/>
            </c:ext>
          </c:extLst>
        </c:ser>
        <c:dLbls>
          <c:showLegendKey val="0"/>
          <c:showVal val="0"/>
          <c:showCatName val="0"/>
          <c:showSerName val="0"/>
          <c:showPercent val="0"/>
          <c:showBubbleSize val="0"/>
        </c:dLbls>
        <c:marker val="1"/>
        <c:smooth val="0"/>
        <c:axId val="589273072"/>
        <c:axId val="589271408"/>
      </c:lineChart>
      <c:catAx>
        <c:axId val="58927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71408"/>
        <c:crosses val="autoZero"/>
        <c:auto val="1"/>
        <c:lblAlgn val="ctr"/>
        <c:lblOffset val="100"/>
        <c:noMultiLvlLbl val="0"/>
      </c:catAx>
      <c:valAx>
        <c:axId val="589271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7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8</xdr:col>
      <xdr:colOff>196850</xdr:colOff>
      <xdr:row>0</xdr:row>
      <xdr:rowOff>196848</xdr:rowOff>
    </xdr:from>
    <xdr:to>
      <xdr:col>14</xdr:col>
      <xdr:colOff>409575</xdr:colOff>
      <xdr:row>9</xdr:row>
      <xdr:rowOff>9524</xdr:rowOff>
    </xdr:to>
    <xdr:sp macro="" textlink="">
      <xdr:nvSpPr>
        <xdr:cNvPr id="2" name="TextBox 1">
          <a:extLst>
            <a:ext uri="{FF2B5EF4-FFF2-40B4-BE49-F238E27FC236}">
              <a16:creationId xmlns:a16="http://schemas.microsoft.com/office/drawing/2014/main" id="{AA1D21B9-07F7-43B1-A0B3-B606756B53F7}"/>
            </a:ext>
          </a:extLst>
        </xdr:cNvPr>
        <xdr:cNvSpPr txBox="1"/>
      </xdr:nvSpPr>
      <xdr:spPr>
        <a:xfrm>
          <a:off x="5273675" y="196848"/>
          <a:ext cx="3870325" cy="16319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 3 types of bar charts, 3 types of column charts.  </a:t>
          </a:r>
        </a:p>
        <a:p>
          <a:endParaRPr lang="en-US" sz="1100"/>
        </a:p>
        <a:p>
          <a:r>
            <a:rPr lang="en-US" sz="1100"/>
            <a:t>Add an image to fill the</a:t>
          </a:r>
          <a:r>
            <a:rPr lang="en-US" sz="1100" baseline="0"/>
            <a:t> columns or bars in</a:t>
          </a:r>
          <a:r>
            <a:rPr lang="en-US" sz="1100"/>
            <a:t> one of the charts.</a:t>
          </a:r>
        </a:p>
        <a:p>
          <a:endParaRPr lang="en-US" sz="1100"/>
        </a:p>
        <a:p>
          <a:r>
            <a:rPr lang="en-US" sz="1100"/>
            <a:t>Which</a:t>
          </a:r>
          <a:r>
            <a:rPr lang="en-US" sz="1100" baseline="0"/>
            <a:t> represent the data best?  Why?</a:t>
          </a:r>
        </a:p>
        <a:p>
          <a:endParaRPr lang="en-US" sz="1100" baseline="0"/>
        </a:p>
        <a:p>
          <a:r>
            <a:rPr lang="en-US" sz="1100" baseline="0"/>
            <a:t>The clustered column default represents the data best because it is clearly legible and tangible numerics can be drawn from a quick glance at the graph.</a:t>
          </a:r>
        </a:p>
        <a:p>
          <a:endParaRPr lang="en-US" sz="1100" baseline="0"/>
        </a:p>
        <a:p>
          <a:endParaRPr lang="en-US" sz="1100"/>
        </a:p>
      </xdr:txBody>
    </xdr:sp>
    <xdr:clientData/>
  </xdr:twoCellAnchor>
  <xdr:twoCellAnchor>
    <xdr:from>
      <xdr:col>1</xdr:col>
      <xdr:colOff>0</xdr:colOff>
      <xdr:row>9</xdr:row>
      <xdr:rowOff>19050</xdr:rowOff>
    </xdr:from>
    <xdr:to>
      <xdr:col>8</xdr:col>
      <xdr:colOff>304800</xdr:colOff>
      <xdr:row>23</xdr:row>
      <xdr:rowOff>95250</xdr:rowOff>
    </xdr:to>
    <xdr:graphicFrame macro="">
      <xdr:nvGraphicFramePr>
        <xdr:cNvPr id="3" name="Chart 2">
          <a:extLst>
            <a:ext uri="{FF2B5EF4-FFF2-40B4-BE49-F238E27FC236}">
              <a16:creationId xmlns:a16="http://schemas.microsoft.com/office/drawing/2014/main" id="{11B0956F-B284-1762-A2F4-405A1FE4B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466725</xdr:colOff>
      <xdr:row>9</xdr:row>
      <xdr:rowOff>19050</xdr:rowOff>
    </xdr:from>
    <xdr:to>
      <xdr:col>16</xdr:col>
      <xdr:colOff>161925</xdr:colOff>
      <xdr:row>23</xdr:row>
      <xdr:rowOff>95250</xdr:rowOff>
    </xdr:to>
    <xdr:graphicFrame macro="">
      <xdr:nvGraphicFramePr>
        <xdr:cNvPr id="4" name="Chart 3">
          <a:extLst>
            <a:ext uri="{FF2B5EF4-FFF2-40B4-BE49-F238E27FC236}">
              <a16:creationId xmlns:a16="http://schemas.microsoft.com/office/drawing/2014/main" id="{2FE9F838-C383-2016-CD5C-EE9D20EDA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390525</xdr:colOff>
      <xdr:row>9</xdr:row>
      <xdr:rowOff>38100</xdr:rowOff>
    </xdr:from>
    <xdr:to>
      <xdr:col>24</xdr:col>
      <xdr:colOff>85725</xdr:colOff>
      <xdr:row>23</xdr:row>
      <xdr:rowOff>114300</xdr:rowOff>
    </xdr:to>
    <xdr:graphicFrame macro="">
      <xdr:nvGraphicFramePr>
        <xdr:cNvPr id="5" name="Chart 4">
          <a:extLst>
            <a:ext uri="{FF2B5EF4-FFF2-40B4-BE49-F238E27FC236}">
              <a16:creationId xmlns:a16="http://schemas.microsoft.com/office/drawing/2014/main" id="{42ED3AA5-101D-37C1-B3AC-CB92B8915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476250</xdr:colOff>
      <xdr:row>23</xdr:row>
      <xdr:rowOff>180975</xdr:rowOff>
    </xdr:from>
    <xdr:to>
      <xdr:col>16</xdr:col>
      <xdr:colOff>171450</xdr:colOff>
      <xdr:row>38</xdr:row>
      <xdr:rowOff>66675</xdr:rowOff>
    </xdr:to>
    <xdr:graphicFrame macro="">
      <xdr:nvGraphicFramePr>
        <xdr:cNvPr id="6" name="Chart 5">
          <a:extLst>
            <a:ext uri="{FF2B5EF4-FFF2-40B4-BE49-F238E27FC236}">
              <a16:creationId xmlns:a16="http://schemas.microsoft.com/office/drawing/2014/main" id="{00EB5E88-FC14-C7F5-DD24-92B6EE76D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23</xdr:row>
      <xdr:rowOff>180975</xdr:rowOff>
    </xdr:from>
    <xdr:to>
      <xdr:col>8</xdr:col>
      <xdr:colOff>304800</xdr:colOff>
      <xdr:row>38</xdr:row>
      <xdr:rowOff>66675</xdr:rowOff>
    </xdr:to>
    <xdr:graphicFrame macro="">
      <xdr:nvGraphicFramePr>
        <xdr:cNvPr id="7" name="Chart 6">
          <a:extLst>
            <a:ext uri="{FF2B5EF4-FFF2-40B4-BE49-F238E27FC236}">
              <a16:creationId xmlns:a16="http://schemas.microsoft.com/office/drawing/2014/main" id="{D4F32C4A-0C97-9EA6-D66A-3093906561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333375</xdr:colOff>
      <xdr:row>24</xdr:row>
      <xdr:rowOff>0</xdr:rowOff>
    </xdr:from>
    <xdr:to>
      <xdr:col>24</xdr:col>
      <xdr:colOff>28575</xdr:colOff>
      <xdr:row>38</xdr:row>
      <xdr:rowOff>76200</xdr:rowOff>
    </xdr:to>
    <xdr:graphicFrame macro="">
      <xdr:nvGraphicFramePr>
        <xdr:cNvPr id="8" name="Chart 7">
          <a:extLst>
            <a:ext uri="{FF2B5EF4-FFF2-40B4-BE49-F238E27FC236}">
              <a16:creationId xmlns:a16="http://schemas.microsoft.com/office/drawing/2014/main" id="{9BF0778B-DE72-F61F-C248-93A8E688A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282575</xdr:colOff>
      <xdr:row>0</xdr:row>
      <xdr:rowOff>247649</xdr:rowOff>
    </xdr:from>
    <xdr:to>
      <xdr:col>12</xdr:col>
      <xdr:colOff>9525</xdr:colOff>
      <xdr:row>27</xdr:row>
      <xdr:rowOff>171449</xdr:rowOff>
    </xdr:to>
    <xdr:sp macro="" textlink="">
      <xdr:nvSpPr>
        <xdr:cNvPr id="4" name="TextBox 3">
          <a:extLst>
            <a:ext uri="{FF2B5EF4-FFF2-40B4-BE49-F238E27FC236}">
              <a16:creationId xmlns:a16="http://schemas.microsoft.com/office/drawing/2014/main" id="{40DFC62A-4278-494D-AD7C-15D52C652081}"/>
            </a:ext>
          </a:extLst>
        </xdr:cNvPr>
        <xdr:cNvSpPr txBox="1"/>
      </xdr:nvSpPr>
      <xdr:spPr>
        <a:xfrm>
          <a:off x="3778250" y="247649"/>
          <a:ext cx="3241675" cy="517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Using the data (no totals) create a doughnut chart</a:t>
          </a:r>
        </a:p>
        <a:p>
          <a:endParaRPr lang="en-US" sz="1100"/>
        </a:p>
        <a:p>
          <a:r>
            <a:rPr lang="en-US" sz="1100"/>
            <a:t>Click on each ring of the doughnut</a:t>
          </a:r>
          <a:r>
            <a:rPr lang="en-US" sz="1100" baseline="0"/>
            <a:t> to see what is represented</a:t>
          </a:r>
        </a:p>
        <a:p>
          <a:endParaRPr lang="en-US" sz="1100" baseline="0"/>
        </a:p>
        <a:p>
          <a:r>
            <a:rPr lang="en-US" sz="1100" baseline="0"/>
            <a:t>Format data series and make the doughnut hole smaller</a:t>
          </a:r>
        </a:p>
        <a:p>
          <a:endParaRPr lang="en-US" sz="1100" baseline="0"/>
        </a:p>
        <a:p>
          <a:r>
            <a:rPr lang="en-US" sz="1100" baseline="0"/>
            <a:t>Adjust the doughnut data so that it only shows the first six months.</a:t>
          </a:r>
        </a:p>
        <a:p>
          <a:endParaRPr lang="en-US" sz="1100" baseline="0"/>
        </a:p>
        <a:p>
          <a:r>
            <a:rPr lang="en-US" sz="1100" baseline="0"/>
            <a:t>Add data labels / format so that you have the  % and month displayed.   Add a textbox to tell which ring is which region.</a:t>
          </a:r>
        </a:p>
        <a:p>
          <a:endParaRPr lang="en-US" sz="1100" baseline="0"/>
        </a:p>
        <a:p>
          <a:r>
            <a:rPr lang="en-US" sz="1100" baseline="0"/>
            <a:t>How can you do this so that it's a reasonable visualization?  No one right solution!  May want to include an explanation via textboxes?</a:t>
          </a:r>
        </a:p>
        <a:p>
          <a:endParaRPr lang="en-US" sz="1100" baseline="0"/>
        </a:p>
        <a:p>
          <a:endParaRPr lang="en-US" sz="1100" baseline="0"/>
        </a:p>
        <a:p>
          <a:r>
            <a:rPr lang="en-US" sz="1100" baseline="0"/>
            <a:t>The data labels are the crux of this visualization, it is incredibly hard to rely on the visuals alone because of the relative size of the outer rings. One can easily make the mistake of assuming, say, that the June sales for the Asia region make up a higher proportion of the june sales for the domestic region simply based on the shape. </a:t>
          </a:r>
        </a:p>
        <a:p>
          <a:endParaRPr lang="en-US" sz="1100" baseline="0"/>
        </a:p>
        <a:p>
          <a:endParaRPr lang="en-US" sz="1100" baseline="0"/>
        </a:p>
        <a:p>
          <a:r>
            <a:rPr lang="en-US" sz="1100" baseline="0"/>
            <a:t> </a:t>
          </a:r>
        </a:p>
        <a:p>
          <a:endParaRPr lang="en-US" sz="1100" baseline="0"/>
        </a:p>
        <a:p>
          <a:endParaRPr lang="en-US" sz="1100" baseline="0"/>
        </a:p>
        <a:p>
          <a:endParaRPr lang="en-US" sz="1100" baseline="0"/>
        </a:p>
        <a:p>
          <a:endParaRPr lang="en-US" sz="1100"/>
        </a:p>
        <a:p>
          <a:endParaRPr lang="en-US" sz="1100"/>
        </a:p>
        <a:p>
          <a:endParaRPr lang="en-US" sz="1100"/>
        </a:p>
      </xdr:txBody>
    </xdr:sp>
    <xdr:clientData/>
  </xdr:twoCellAnchor>
  <xdr:twoCellAnchor>
    <xdr:from>
      <xdr:col>12</xdr:col>
      <xdr:colOff>90486</xdr:colOff>
      <xdr:row>1</xdr:row>
      <xdr:rowOff>95250</xdr:rowOff>
    </xdr:from>
    <xdr:to>
      <xdr:col>21</xdr:col>
      <xdr:colOff>304799</xdr:colOff>
      <xdr:row>22</xdr:row>
      <xdr:rowOff>133350</xdr:rowOff>
    </xdr:to>
    <xdr:graphicFrame macro="">
      <xdr:nvGraphicFramePr>
        <xdr:cNvPr id="2" name="Chart 1">
          <a:extLst>
            <a:ext uri="{FF2B5EF4-FFF2-40B4-BE49-F238E27FC236}">
              <a16:creationId xmlns:a16="http://schemas.microsoft.com/office/drawing/2014/main" id="{721C7CB7-0947-8A3F-36F1-EF6CA037C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495300</xdr:colOff>
      <xdr:row>1</xdr:row>
      <xdr:rowOff>114300</xdr:rowOff>
    </xdr:from>
    <xdr:to>
      <xdr:col>21</xdr:col>
      <xdr:colOff>276225</xdr:colOff>
      <xdr:row>8</xdr:row>
      <xdr:rowOff>0</xdr:rowOff>
    </xdr:to>
    <xdr:sp macro="" textlink="">
      <xdr:nvSpPr>
        <xdr:cNvPr id="3" name="TextBox 2">
          <a:extLst>
            <a:ext uri="{FF2B5EF4-FFF2-40B4-BE49-F238E27FC236}">
              <a16:creationId xmlns:a16="http://schemas.microsoft.com/office/drawing/2014/main" id="{155F1A48-9659-83E1-2C64-49F30B90AF40}"/>
            </a:ext>
          </a:extLst>
        </xdr:cNvPr>
        <xdr:cNvSpPr txBox="1"/>
      </xdr:nvSpPr>
      <xdr:spPr>
        <a:xfrm>
          <a:off x="11163300" y="390525"/>
          <a:ext cx="1609725" cy="123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Inner - </a:t>
          </a:r>
          <a:r>
            <a:rPr lang="en-US" sz="1100">
              <a:solidFill>
                <a:schemeClr val="dk1"/>
              </a:solidFill>
              <a:effectLst/>
              <a:latin typeface="+mn-lt"/>
              <a:ea typeface="+mn-ea"/>
              <a:cs typeface="+mn-cs"/>
            </a:rPr>
            <a:t>Domestic</a:t>
          </a:r>
          <a:endParaRPr lang="en-US" sz="1100"/>
        </a:p>
        <a:p>
          <a:r>
            <a:rPr lang="en-US" sz="1100"/>
            <a:t>Middle -</a:t>
          </a:r>
          <a:r>
            <a:rPr lang="en-US" sz="1100" baseline="0"/>
            <a:t> Europe</a:t>
          </a:r>
          <a:endParaRPr lang="en-US" sz="1100"/>
        </a:p>
        <a:p>
          <a:r>
            <a:rPr lang="en-US" sz="1100"/>
            <a:t>Outer -  Asia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552450</xdr:colOff>
      <xdr:row>0</xdr:row>
      <xdr:rowOff>76200</xdr:rowOff>
    </xdr:from>
    <xdr:to>
      <xdr:col>8</xdr:col>
      <xdr:colOff>314325</xdr:colOff>
      <xdr:row>23</xdr:row>
      <xdr:rowOff>133350</xdr:rowOff>
    </xdr:to>
    <xdr:sp macro="" textlink="">
      <xdr:nvSpPr>
        <xdr:cNvPr id="4" name="TextBox 3">
          <a:extLst>
            <a:ext uri="{FF2B5EF4-FFF2-40B4-BE49-F238E27FC236}">
              <a16:creationId xmlns:a16="http://schemas.microsoft.com/office/drawing/2014/main" id="{E2695BBD-048C-435B-B2E7-729844B56549}"/>
            </a:ext>
          </a:extLst>
        </xdr:cNvPr>
        <xdr:cNvSpPr txBox="1"/>
      </xdr:nvSpPr>
      <xdr:spPr>
        <a:xfrm>
          <a:off x="2381250" y="76200"/>
          <a:ext cx="2809875" cy="4438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 a bubble chart (under scatter category, use the 2nd example). </a:t>
          </a:r>
        </a:p>
        <a:p>
          <a:endParaRPr lang="en-US" sz="1100"/>
        </a:p>
        <a:p>
          <a:r>
            <a:rPr lang="en-US" sz="1100"/>
            <a:t>Adjust the x axis (age) to start at 20</a:t>
          </a:r>
        </a:p>
        <a:p>
          <a:r>
            <a:rPr lang="en-US" sz="1100"/>
            <a:t>Adjust the</a:t>
          </a:r>
          <a:r>
            <a:rPr lang="en-US" sz="1100" baseline="0"/>
            <a:t> y axis (salary) to start at 35,000</a:t>
          </a:r>
        </a:p>
        <a:p>
          <a:endParaRPr lang="en-US" sz="1100" baseline="0"/>
        </a:p>
        <a:p>
          <a:r>
            <a:rPr lang="en-US" sz="1100" baseline="0"/>
            <a:t>What is this showing?! Hover over a few bubbles to see.</a:t>
          </a:r>
        </a:p>
        <a:p>
          <a:r>
            <a:rPr lang="en-US" sz="1100" baseline="0"/>
            <a:t>Assumedly satisfaction with salary at one's age.</a:t>
          </a:r>
        </a:p>
        <a:p>
          <a:endParaRPr lang="en-US" sz="1100" baseline="0"/>
        </a:p>
        <a:p>
          <a:r>
            <a:rPr lang="en-US" sz="1100" baseline="0"/>
            <a:t>Can adjust the size of the bubbles, etc. </a:t>
          </a:r>
        </a:p>
        <a:p>
          <a:endParaRPr lang="en-US" sz="1100" baseline="0"/>
        </a:p>
        <a:p>
          <a:r>
            <a:rPr lang="en-US" sz="1100" baseline="0"/>
            <a:t>Add a WordArt title and an Icon</a:t>
          </a:r>
        </a:p>
        <a:p>
          <a:endParaRPr lang="en-US" sz="1100" baseline="0"/>
        </a:p>
        <a:p>
          <a:r>
            <a:rPr lang="en-US" sz="1100" baseline="0"/>
            <a:t>Would you use this?  </a:t>
          </a:r>
        </a:p>
        <a:p>
          <a:endParaRPr lang="en-US" sz="1100" baseline="0"/>
        </a:p>
        <a:p>
          <a:r>
            <a:rPr lang="en-US" sz="1100" baseline="0"/>
            <a:t>I could see this chart type being useful when looking at trends with multiple variables; the rating (bubble size) seems to increase with salary and age.</a:t>
          </a:r>
        </a:p>
      </xdr:txBody>
    </xdr:sp>
    <xdr:clientData/>
  </xdr:twoCellAnchor>
  <xdr:twoCellAnchor>
    <xdr:from>
      <xdr:col>8</xdr:col>
      <xdr:colOff>395287</xdr:colOff>
      <xdr:row>12</xdr:row>
      <xdr:rowOff>161925</xdr:rowOff>
    </xdr:from>
    <xdr:to>
      <xdr:col>16</xdr:col>
      <xdr:colOff>90487</xdr:colOff>
      <xdr:row>27</xdr:row>
      <xdr:rowOff>47625</xdr:rowOff>
    </xdr:to>
    <xdr:graphicFrame macro="">
      <xdr:nvGraphicFramePr>
        <xdr:cNvPr id="2" name="Chart 1">
          <a:extLst>
            <a:ext uri="{FF2B5EF4-FFF2-40B4-BE49-F238E27FC236}">
              <a16:creationId xmlns:a16="http://schemas.microsoft.com/office/drawing/2014/main" id="{2E3502C5-C33A-3532-26AD-08591EA271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298449</xdr:colOff>
      <xdr:row>0</xdr:row>
      <xdr:rowOff>31750</xdr:rowOff>
    </xdr:from>
    <xdr:to>
      <xdr:col>8</xdr:col>
      <xdr:colOff>561974</xdr:colOff>
      <xdr:row>14</xdr:row>
      <xdr:rowOff>171450</xdr:rowOff>
    </xdr:to>
    <xdr:sp macro="" textlink="">
      <xdr:nvSpPr>
        <xdr:cNvPr id="2" name="TextBox 1">
          <a:extLst>
            <a:ext uri="{FF2B5EF4-FFF2-40B4-BE49-F238E27FC236}">
              <a16:creationId xmlns:a16="http://schemas.microsoft.com/office/drawing/2014/main" id="{28989031-8A56-4DEE-9804-8D3D27227E08}"/>
            </a:ext>
          </a:extLst>
        </xdr:cNvPr>
        <xdr:cNvSpPr txBox="1"/>
      </xdr:nvSpPr>
      <xdr:spPr>
        <a:xfrm>
          <a:off x="2070099" y="31750"/>
          <a:ext cx="3311525" cy="280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 a column</a:t>
          </a:r>
          <a:r>
            <a:rPr lang="en-US" sz="1100" baseline="0"/>
            <a:t> chart</a:t>
          </a:r>
        </a:p>
        <a:p>
          <a:endParaRPr lang="en-US" sz="1100" baseline="0"/>
        </a:p>
        <a:p>
          <a:r>
            <a:rPr lang="en-US" sz="1100" baseline="0"/>
            <a:t>Duplicate the chart and change it to a radar chart</a:t>
          </a:r>
        </a:p>
        <a:p>
          <a:endParaRPr lang="en-US" sz="1100" baseline="0"/>
        </a:p>
        <a:p>
          <a:r>
            <a:rPr lang="en-US" sz="1100" baseline="0"/>
            <a:t>Compare the 2 charts.  See how they display the same data in 2 very different ways. </a:t>
          </a:r>
        </a:p>
        <a:p>
          <a:endParaRPr lang="en-US" sz="1100" baseline="0"/>
        </a:p>
        <a:p>
          <a:r>
            <a:rPr lang="en-US" sz="1100" baseline="0"/>
            <a:t>Where the column chart uses height, the radar chart uses a radius to depict its values</a:t>
          </a:r>
        </a:p>
        <a:p>
          <a:endParaRPr lang="en-US" sz="1100" baseline="0"/>
        </a:p>
        <a:p>
          <a:r>
            <a:rPr lang="en-US" sz="1100" baseline="0"/>
            <a:t>Which day has more shipments than orders?</a:t>
          </a:r>
        </a:p>
        <a:p>
          <a:r>
            <a:rPr lang="en-US" sz="1100" baseline="0"/>
            <a:t>Wednesday</a:t>
          </a:r>
          <a:endParaRPr lang="en-US" sz="1100"/>
        </a:p>
      </xdr:txBody>
    </xdr:sp>
    <xdr:clientData/>
  </xdr:twoCellAnchor>
  <xdr:twoCellAnchor>
    <xdr:from>
      <xdr:col>11</xdr:col>
      <xdr:colOff>14287</xdr:colOff>
      <xdr:row>16</xdr:row>
      <xdr:rowOff>28575</xdr:rowOff>
    </xdr:from>
    <xdr:to>
      <xdr:col>18</xdr:col>
      <xdr:colOff>319087</xdr:colOff>
      <xdr:row>30</xdr:row>
      <xdr:rowOff>104775</xdr:rowOff>
    </xdr:to>
    <xdr:graphicFrame macro="">
      <xdr:nvGraphicFramePr>
        <xdr:cNvPr id="3" name="Chart 2">
          <a:extLst>
            <a:ext uri="{FF2B5EF4-FFF2-40B4-BE49-F238E27FC236}">
              <a16:creationId xmlns:a16="http://schemas.microsoft.com/office/drawing/2014/main" id="{474A18DE-A8D6-992F-9D2B-F62C21C16D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14287</xdr:colOff>
      <xdr:row>0</xdr:row>
      <xdr:rowOff>180975</xdr:rowOff>
    </xdr:from>
    <xdr:to>
      <xdr:col>18</xdr:col>
      <xdr:colOff>319087</xdr:colOff>
      <xdr:row>15</xdr:row>
      <xdr:rowOff>66675</xdr:rowOff>
    </xdr:to>
    <xdr:graphicFrame macro="">
      <xdr:nvGraphicFramePr>
        <xdr:cNvPr id="4" name="Chart 3">
          <a:extLst>
            <a:ext uri="{FF2B5EF4-FFF2-40B4-BE49-F238E27FC236}">
              <a16:creationId xmlns:a16="http://schemas.microsoft.com/office/drawing/2014/main" id="{F38FF123-05B3-9AE9-A1BD-6AFEE2B71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330200</xdr:colOff>
      <xdr:row>0</xdr:row>
      <xdr:rowOff>82550</xdr:rowOff>
    </xdr:from>
    <xdr:to>
      <xdr:col>12</xdr:col>
      <xdr:colOff>203200</xdr:colOff>
      <xdr:row>7</xdr:row>
      <xdr:rowOff>38100</xdr:rowOff>
    </xdr:to>
    <xdr:sp macro="" textlink="">
      <xdr:nvSpPr>
        <xdr:cNvPr id="3" name="TextBox 2">
          <a:extLst>
            <a:ext uri="{FF2B5EF4-FFF2-40B4-BE49-F238E27FC236}">
              <a16:creationId xmlns:a16="http://schemas.microsoft.com/office/drawing/2014/main" id="{5B522BBB-3C59-4BAC-A3A6-FEB6105EBB62}"/>
            </a:ext>
          </a:extLst>
        </xdr:cNvPr>
        <xdr:cNvSpPr txBox="1"/>
      </xdr:nvSpPr>
      <xdr:spPr>
        <a:xfrm>
          <a:off x="5162550" y="82550"/>
          <a:ext cx="2311400"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 a 3-D</a:t>
          </a:r>
          <a:r>
            <a:rPr lang="en-US" sz="1100" baseline="0"/>
            <a:t> column chart</a:t>
          </a:r>
          <a:br>
            <a:rPr lang="en-US" sz="1100" baseline="0"/>
          </a:br>
          <a:endParaRPr lang="en-US" sz="1100" baseline="0"/>
        </a:p>
        <a:p>
          <a:r>
            <a:rPr lang="en-US" sz="1100" baseline="0"/>
            <a:t>Move the data around so that Latin America is in the front, then Europe, then Asia, then Domestic (select data).  So all columns can be seen.</a:t>
          </a:r>
          <a:endParaRPr lang="en-US" sz="1100"/>
        </a:p>
      </xdr:txBody>
    </xdr:sp>
    <xdr:clientData/>
  </xdr:twoCellAnchor>
  <xdr:twoCellAnchor>
    <xdr:from>
      <xdr:col>7</xdr:col>
      <xdr:colOff>566737</xdr:colOff>
      <xdr:row>8</xdr:row>
      <xdr:rowOff>0</xdr:rowOff>
    </xdr:from>
    <xdr:to>
      <xdr:col>15</xdr:col>
      <xdr:colOff>500062</xdr:colOff>
      <xdr:row>24</xdr:row>
      <xdr:rowOff>152400</xdr:rowOff>
    </xdr:to>
    <xdr:graphicFrame macro="">
      <xdr:nvGraphicFramePr>
        <xdr:cNvPr id="2" name="Chart 1">
          <a:extLst>
            <a:ext uri="{FF2B5EF4-FFF2-40B4-BE49-F238E27FC236}">
              <a16:creationId xmlns:a16="http://schemas.microsoft.com/office/drawing/2014/main" id="{9AECAEE8-952E-5C03-2158-BDA51A450D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368300</xdr:colOff>
      <xdr:row>0</xdr:row>
      <xdr:rowOff>120650</xdr:rowOff>
    </xdr:from>
    <xdr:to>
      <xdr:col>7</xdr:col>
      <xdr:colOff>0</xdr:colOff>
      <xdr:row>19</xdr:row>
      <xdr:rowOff>0</xdr:rowOff>
    </xdr:to>
    <xdr:sp macro="" textlink="">
      <xdr:nvSpPr>
        <xdr:cNvPr id="3" name="TextBox 2">
          <a:extLst>
            <a:ext uri="{FF2B5EF4-FFF2-40B4-BE49-F238E27FC236}">
              <a16:creationId xmlns:a16="http://schemas.microsoft.com/office/drawing/2014/main" id="{478EFBAC-BE6C-4392-9424-33CA539AE2BB}"/>
            </a:ext>
          </a:extLst>
        </xdr:cNvPr>
        <xdr:cNvSpPr txBox="1"/>
      </xdr:nvSpPr>
      <xdr:spPr>
        <a:xfrm>
          <a:off x="2749550" y="120650"/>
          <a:ext cx="2679700" cy="349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Experiment with this data.  What's the best way to display it so it's understandable?</a:t>
          </a:r>
        </a:p>
        <a:p>
          <a:endParaRPr lang="en-US" sz="1100"/>
        </a:p>
        <a:p>
          <a:r>
            <a:rPr lang="en-US" sz="1100"/>
            <a:t>The</a:t>
          </a:r>
          <a:r>
            <a:rPr lang="en-US" sz="1100" baseline="0"/>
            <a:t> bar chart works well here because the department names are long and will not fit as nicely on a column chart. The bar chart also allows for easy vision of which departments cost the company the most and least money annually.</a:t>
          </a:r>
          <a:endParaRPr lang="en-US" sz="1100"/>
        </a:p>
        <a:p>
          <a:endParaRPr lang="en-US" sz="1100"/>
        </a:p>
        <a:p>
          <a:r>
            <a:rPr lang="en-US" sz="1100"/>
            <a:t>Sorting by salary from smallest to largest makes the chart even easier to read.</a:t>
          </a:r>
        </a:p>
      </xdr:txBody>
    </xdr:sp>
    <xdr:clientData/>
  </xdr:twoCellAnchor>
  <xdr:twoCellAnchor>
    <xdr:from>
      <xdr:col>7</xdr:col>
      <xdr:colOff>42862</xdr:colOff>
      <xdr:row>0</xdr:row>
      <xdr:rowOff>114299</xdr:rowOff>
    </xdr:from>
    <xdr:to>
      <xdr:col>20</xdr:col>
      <xdr:colOff>457200</xdr:colOff>
      <xdr:row>21</xdr:row>
      <xdr:rowOff>104774</xdr:rowOff>
    </xdr:to>
    <xdr:graphicFrame macro="">
      <xdr:nvGraphicFramePr>
        <xdr:cNvPr id="2" name="Chart 1">
          <a:extLst>
            <a:ext uri="{FF2B5EF4-FFF2-40B4-BE49-F238E27FC236}">
              <a16:creationId xmlns:a16="http://schemas.microsoft.com/office/drawing/2014/main" id="{ECB219FE-3FE8-4BE9-0FEF-0EE5FFC6B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266700</xdr:colOff>
      <xdr:row>0</xdr:row>
      <xdr:rowOff>31750</xdr:rowOff>
    </xdr:from>
    <xdr:to>
      <xdr:col>14</xdr:col>
      <xdr:colOff>533400</xdr:colOff>
      <xdr:row>4</xdr:row>
      <xdr:rowOff>171450</xdr:rowOff>
    </xdr:to>
    <xdr:sp macro="" textlink="">
      <xdr:nvSpPr>
        <xdr:cNvPr id="3" name="TextBox 2">
          <a:extLst>
            <a:ext uri="{FF2B5EF4-FFF2-40B4-BE49-F238E27FC236}">
              <a16:creationId xmlns:a16="http://schemas.microsoft.com/office/drawing/2014/main" id="{9AB1268D-3E61-4640-A5A4-4844A78E1E52}"/>
            </a:ext>
          </a:extLst>
        </xdr:cNvPr>
        <xdr:cNvSpPr txBox="1"/>
      </xdr:nvSpPr>
      <xdr:spPr>
        <a:xfrm>
          <a:off x="4533900" y="31750"/>
          <a:ext cx="4533900"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 a line chart </a:t>
          </a:r>
        </a:p>
        <a:p>
          <a:r>
            <a:rPr lang="en-US" sz="1100"/>
            <a:t>Add</a:t>
          </a:r>
          <a:r>
            <a:rPr lang="en-US" sz="1100" baseline="0"/>
            <a:t> markers (format shape &gt;&gt;  fill &gt;&gt; marker &gt;&gt; marker options)</a:t>
          </a:r>
        </a:p>
        <a:p>
          <a:r>
            <a:rPr lang="en-US" sz="1100" baseline="0"/>
            <a:t>Try changing the marker type and size</a:t>
          </a:r>
        </a:p>
        <a:p>
          <a:r>
            <a:rPr lang="en-US" sz="1100" baseline="0"/>
            <a:t>Smooth the lines</a:t>
          </a:r>
        </a:p>
        <a:p>
          <a:endParaRPr lang="en-US" sz="1100" baseline="0"/>
        </a:p>
        <a:p>
          <a:endParaRPr lang="en-US" sz="1100"/>
        </a:p>
      </xdr:txBody>
    </xdr:sp>
    <xdr:clientData/>
  </xdr:twoCellAnchor>
  <xdr:twoCellAnchor>
    <xdr:from>
      <xdr:col>7</xdr:col>
      <xdr:colOff>252412</xdr:colOff>
      <xdr:row>5</xdr:row>
      <xdr:rowOff>123825</xdr:rowOff>
    </xdr:from>
    <xdr:to>
      <xdr:col>17</xdr:col>
      <xdr:colOff>0</xdr:colOff>
      <xdr:row>26</xdr:row>
      <xdr:rowOff>28575</xdr:rowOff>
    </xdr:to>
    <xdr:graphicFrame macro="">
      <xdr:nvGraphicFramePr>
        <xdr:cNvPr id="2" name="Chart 1">
          <a:extLst>
            <a:ext uri="{FF2B5EF4-FFF2-40B4-BE49-F238E27FC236}">
              <a16:creationId xmlns:a16="http://schemas.microsoft.com/office/drawing/2014/main" id="{87A82D6A-8E66-53B7-7818-1F73A52F43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209550</xdr:colOff>
      <xdr:row>0</xdr:row>
      <xdr:rowOff>107949</xdr:rowOff>
    </xdr:from>
    <xdr:to>
      <xdr:col>10</xdr:col>
      <xdr:colOff>152400</xdr:colOff>
      <xdr:row>13</xdr:row>
      <xdr:rowOff>142874</xdr:rowOff>
    </xdr:to>
    <xdr:sp macro="" textlink="">
      <xdr:nvSpPr>
        <xdr:cNvPr id="5" name="TextBox 4">
          <a:extLst>
            <a:ext uri="{FF2B5EF4-FFF2-40B4-BE49-F238E27FC236}">
              <a16:creationId xmlns:a16="http://schemas.microsoft.com/office/drawing/2014/main" id="{84ECA4CF-D966-47EB-B6B7-EA848C1CEDD3}"/>
            </a:ext>
          </a:extLst>
        </xdr:cNvPr>
        <xdr:cNvSpPr txBox="1"/>
      </xdr:nvSpPr>
      <xdr:spPr>
        <a:xfrm>
          <a:off x="2314575" y="107949"/>
          <a:ext cx="4210050" cy="2511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 a line chart w/markers</a:t>
          </a:r>
        </a:p>
        <a:p>
          <a:endParaRPr lang="en-US" sz="1100"/>
        </a:p>
        <a:p>
          <a:r>
            <a:rPr lang="en-US" sz="1100"/>
            <a:t>Create an</a:t>
          </a:r>
          <a:r>
            <a:rPr lang="en-US" sz="1100" baseline="0"/>
            <a:t> area chart</a:t>
          </a:r>
        </a:p>
        <a:p>
          <a:endParaRPr lang="en-US" sz="1100" baseline="0"/>
        </a:p>
        <a:p>
          <a:r>
            <a:rPr lang="en-US" sz="1100" baseline="0"/>
            <a:t>Create a stacked area chart</a:t>
          </a:r>
        </a:p>
        <a:p>
          <a:endParaRPr lang="en-US" sz="1100" baseline="0"/>
        </a:p>
        <a:p>
          <a:r>
            <a:rPr lang="en-US" sz="1100" baseline="0"/>
            <a:t>What's the difference between the two area charts?  Which do you think is a better visualization?  Why?</a:t>
          </a:r>
        </a:p>
        <a:p>
          <a:endParaRPr lang="en-US" sz="1100"/>
        </a:p>
        <a:p>
          <a:r>
            <a:rPr lang="en-US" sz="1100"/>
            <a:t>The are</a:t>
          </a:r>
          <a:r>
            <a:rPr lang="en-US" sz="1100" baseline="0"/>
            <a:t>a chart overlaps the data, allowing for comparison between multiple regions in this case, while the stacked area chart allows for proportional analysis in relation to the total sales. Which visualization is better depends on the requirements of the analysis.</a:t>
          </a:r>
          <a:endParaRPr lang="en-US" sz="1100"/>
        </a:p>
      </xdr:txBody>
    </xdr:sp>
    <xdr:clientData/>
  </xdr:twoCellAnchor>
  <xdr:twoCellAnchor>
    <xdr:from>
      <xdr:col>4</xdr:col>
      <xdr:colOff>185737</xdr:colOff>
      <xdr:row>26</xdr:row>
      <xdr:rowOff>0</xdr:rowOff>
    </xdr:from>
    <xdr:to>
      <xdr:col>11</xdr:col>
      <xdr:colOff>490537</xdr:colOff>
      <xdr:row>40</xdr:row>
      <xdr:rowOff>76200</xdr:rowOff>
    </xdr:to>
    <xdr:graphicFrame macro="">
      <xdr:nvGraphicFramePr>
        <xdr:cNvPr id="2" name="Chart 1">
          <a:extLst>
            <a:ext uri="{FF2B5EF4-FFF2-40B4-BE49-F238E27FC236}">
              <a16:creationId xmlns:a16="http://schemas.microsoft.com/office/drawing/2014/main" id="{F1E1F10C-0D9A-CC3C-FDC2-19FE01E32F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42862</xdr:colOff>
      <xdr:row>11</xdr:row>
      <xdr:rowOff>9525</xdr:rowOff>
    </xdr:from>
    <xdr:to>
      <xdr:col>19</xdr:col>
      <xdr:colOff>347662</xdr:colOff>
      <xdr:row>25</xdr:row>
      <xdr:rowOff>85725</xdr:rowOff>
    </xdr:to>
    <xdr:graphicFrame macro="">
      <xdr:nvGraphicFramePr>
        <xdr:cNvPr id="3" name="Chart 2">
          <a:extLst>
            <a:ext uri="{FF2B5EF4-FFF2-40B4-BE49-F238E27FC236}">
              <a16:creationId xmlns:a16="http://schemas.microsoft.com/office/drawing/2014/main" id="{13B61B4F-8D7F-25B2-E1DB-4D64D4946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42862</xdr:colOff>
      <xdr:row>26</xdr:row>
      <xdr:rowOff>0</xdr:rowOff>
    </xdr:from>
    <xdr:to>
      <xdr:col>19</xdr:col>
      <xdr:colOff>347662</xdr:colOff>
      <xdr:row>40</xdr:row>
      <xdr:rowOff>76200</xdr:rowOff>
    </xdr:to>
    <xdr:graphicFrame macro="">
      <xdr:nvGraphicFramePr>
        <xdr:cNvPr id="4" name="Chart 3">
          <a:extLst>
            <a:ext uri="{FF2B5EF4-FFF2-40B4-BE49-F238E27FC236}">
              <a16:creationId xmlns:a16="http://schemas.microsoft.com/office/drawing/2014/main" id="{BEB12D19-6749-BC29-8BE5-BF6F7A38E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146050</xdr:colOff>
      <xdr:row>0</xdr:row>
      <xdr:rowOff>82550</xdr:rowOff>
    </xdr:from>
    <xdr:to>
      <xdr:col>12</xdr:col>
      <xdr:colOff>419100</xdr:colOff>
      <xdr:row>15</xdr:row>
      <xdr:rowOff>44450</xdr:rowOff>
    </xdr:to>
    <xdr:sp macro="" textlink="">
      <xdr:nvSpPr>
        <xdr:cNvPr id="2" name="TextBox 1">
          <a:extLst>
            <a:ext uri="{FF2B5EF4-FFF2-40B4-BE49-F238E27FC236}">
              <a16:creationId xmlns:a16="http://schemas.microsoft.com/office/drawing/2014/main" id="{AAFAD0F5-8CD2-473D-A7BD-8295C0F3B96F}"/>
            </a:ext>
          </a:extLst>
        </xdr:cNvPr>
        <xdr:cNvSpPr txBox="1"/>
      </xdr:nvSpPr>
      <xdr:spPr>
        <a:xfrm>
          <a:off x="3270250" y="82550"/>
          <a:ext cx="3321050" cy="2724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 a 3D pie chart</a:t>
          </a:r>
        </a:p>
        <a:p>
          <a:endParaRPr lang="en-US" sz="1100"/>
        </a:p>
        <a:p>
          <a:r>
            <a:rPr lang="en-US" sz="1100"/>
            <a:t>Add data labels as percentages and the series</a:t>
          </a:r>
        </a:p>
        <a:p>
          <a:endParaRPr lang="en-US" sz="1100"/>
        </a:p>
        <a:p>
          <a:r>
            <a:rPr lang="en-US" sz="1100"/>
            <a:t>Note that if you selected all data,</a:t>
          </a:r>
          <a:r>
            <a:rPr lang="en-US" sz="1100" baseline="0"/>
            <a:t> it's only showing 1 row of data (limitation of pie charts)</a:t>
          </a:r>
        </a:p>
        <a:p>
          <a:endParaRPr lang="en-US" sz="1100" baseline="0"/>
        </a:p>
        <a:p>
          <a:r>
            <a:rPr lang="en-US" sz="1100" baseline="0"/>
            <a:t>Also can't show any negative numbers (try making one negative, changes the % but makes no sense, change it back!)</a:t>
          </a:r>
        </a:p>
        <a:p>
          <a:endParaRPr lang="en-US" sz="1100" baseline="0"/>
        </a:p>
        <a:p>
          <a:r>
            <a:rPr lang="en-US" sz="1100" baseline="0"/>
            <a:t>Select the pie and try rotating it</a:t>
          </a:r>
        </a:p>
        <a:p>
          <a:endParaRPr lang="en-US" sz="1100" baseline="0"/>
        </a:p>
        <a:p>
          <a:r>
            <a:rPr lang="en-US" sz="1100" baseline="0"/>
            <a:t>Explode all wedges, put back and pull out one wedge</a:t>
          </a:r>
          <a:endParaRPr lang="en-US" sz="1100"/>
        </a:p>
        <a:p>
          <a:endParaRPr lang="en-US" sz="1100"/>
        </a:p>
        <a:p>
          <a:endParaRPr lang="en-US" sz="1100"/>
        </a:p>
      </xdr:txBody>
    </xdr:sp>
    <xdr:clientData/>
  </xdr:twoCellAnchor>
  <xdr:twoCellAnchor>
    <xdr:from>
      <xdr:col>12</xdr:col>
      <xdr:colOff>604837</xdr:colOff>
      <xdr:row>0</xdr:row>
      <xdr:rowOff>171450</xdr:rowOff>
    </xdr:from>
    <xdr:to>
      <xdr:col>20</xdr:col>
      <xdr:colOff>300037</xdr:colOff>
      <xdr:row>15</xdr:row>
      <xdr:rowOff>57150</xdr:rowOff>
    </xdr:to>
    <xdr:graphicFrame macro="">
      <xdr:nvGraphicFramePr>
        <xdr:cNvPr id="3" name="Chart 2">
          <a:extLst>
            <a:ext uri="{FF2B5EF4-FFF2-40B4-BE49-F238E27FC236}">
              <a16:creationId xmlns:a16="http://schemas.microsoft.com/office/drawing/2014/main" id="{C193C509-4B5D-F81D-74A5-ED333AD99F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xdr:colOff>
      <xdr:row>0</xdr:row>
      <xdr:rowOff>47624</xdr:rowOff>
    </xdr:from>
    <xdr:to>
      <xdr:col>12</xdr:col>
      <xdr:colOff>180975</xdr:colOff>
      <xdr:row>0</xdr:row>
      <xdr:rowOff>2635250</xdr:rowOff>
    </xdr:to>
    <xdr:sp macro="" textlink="">
      <xdr:nvSpPr>
        <xdr:cNvPr id="2" name="TextBox 1">
          <a:extLst>
            <a:ext uri="{FF2B5EF4-FFF2-40B4-BE49-F238E27FC236}">
              <a16:creationId xmlns:a16="http://schemas.microsoft.com/office/drawing/2014/main" id="{2A030CC1-E73E-4588-9D9E-033F9930B2A4}"/>
            </a:ext>
          </a:extLst>
        </xdr:cNvPr>
        <xdr:cNvSpPr txBox="1"/>
      </xdr:nvSpPr>
      <xdr:spPr>
        <a:xfrm>
          <a:off x="19050" y="47624"/>
          <a:ext cx="7620000" cy="2587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 the 4 blocks of data</a:t>
          </a:r>
        </a:p>
        <a:p>
          <a:r>
            <a:rPr lang="en-US" sz="1100"/>
            <a:t>Click</a:t>
          </a:r>
          <a:r>
            <a:rPr lang="en-US" sz="1100" baseline="0"/>
            <a:t> in the first, insert &gt;&gt; chart &gt;&gt; find waterfall / stock, first stock sub chart (tick mark = close).  Adjust the High-Low line and closing markers so they are more visible.  </a:t>
          </a:r>
          <a:r>
            <a:rPr lang="en-US" sz="1100" baseline="0">
              <a:solidFill>
                <a:srgbClr val="FF0000"/>
              </a:solidFill>
            </a:rPr>
            <a:t>**</a:t>
          </a:r>
          <a:r>
            <a:rPr lang="en-US" sz="1100" baseline="0"/>
            <a:t>this may be under 'waterfall', or may be listed under 'stock'</a:t>
          </a:r>
        </a:p>
        <a:p>
          <a:endParaRPr lang="en-US" sz="1100" baseline="0"/>
        </a:p>
        <a:p>
          <a:r>
            <a:rPr lang="en-US" sz="1100" baseline="0"/>
            <a:t>Click in the second, insert &gt;&gt; chart &gt;&gt; waterfall / stock &gt;&gt; 2nd stock sub chart.  Change the colors of the high/low lines and opening / closing boxes. </a:t>
          </a:r>
        </a:p>
        <a:p>
          <a:endParaRPr lang="en-US" sz="1100" baseline="0"/>
        </a:p>
        <a:p>
          <a:r>
            <a:rPr lang="en-US" sz="1100" baseline="0"/>
            <a:t>Third... 3rd sub chart.  </a:t>
          </a:r>
          <a:r>
            <a:rPr lang="en-US" sz="1100" baseline="0">
              <a:solidFill>
                <a:schemeClr val="dk1"/>
              </a:solidFill>
              <a:effectLst/>
              <a:latin typeface="+mn-lt"/>
              <a:ea typeface="+mn-ea"/>
              <a:cs typeface="+mn-cs"/>
            </a:rPr>
            <a:t>Adjust the High-Low line and closing markers so they are more visible.  Change the colors of the volume bars. </a:t>
          </a:r>
        </a:p>
        <a:p>
          <a:endParaRPr lang="en-US" sz="1100" baseline="0"/>
        </a:p>
        <a:p>
          <a:r>
            <a:rPr lang="en-US" sz="1100" baseline="0"/>
            <a:t>Last... 4th sub chart, adjust the elements - high/low lines, closing markers, opening/closing boxes and volumne bars. </a:t>
          </a:r>
        </a:p>
        <a:p>
          <a:endParaRPr lang="en-US" sz="1100" baseline="0"/>
        </a:p>
        <a:p>
          <a:r>
            <a:rPr lang="en-US" sz="1100" baseline="0"/>
            <a:t>Move each to the Stock Data Charts worksheet</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42862</xdr:colOff>
      <xdr:row>0</xdr:row>
      <xdr:rowOff>180975</xdr:rowOff>
    </xdr:from>
    <xdr:to>
      <xdr:col>8</xdr:col>
      <xdr:colOff>347662</xdr:colOff>
      <xdr:row>15</xdr:row>
      <xdr:rowOff>66675</xdr:rowOff>
    </xdr:to>
    <xdr:graphicFrame macro="">
      <xdr:nvGraphicFramePr>
        <xdr:cNvPr id="2" name="Chart 3">
          <a:extLst>
            <a:ext uri="{FF2B5EF4-FFF2-40B4-BE49-F238E27FC236}">
              <a16:creationId xmlns:a16="http://schemas.microsoft.com/office/drawing/2014/main" id="{08B1C2B9-CA11-640B-A051-D5A58B3CAF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23632</xdr:colOff>
      <xdr:row>1</xdr:row>
      <xdr:rowOff>0</xdr:rowOff>
    </xdr:from>
    <xdr:to>
      <xdr:col>16</xdr:col>
      <xdr:colOff>339395</xdr:colOff>
      <xdr:row>15</xdr:row>
      <xdr:rowOff>53196</xdr:rowOff>
    </xdr:to>
    <xdr:graphicFrame macro="">
      <xdr:nvGraphicFramePr>
        <xdr:cNvPr id="3" name="Chart 4">
          <a:extLst>
            <a:ext uri="{FF2B5EF4-FFF2-40B4-BE49-F238E27FC236}">
              <a16:creationId xmlns:a16="http://schemas.microsoft.com/office/drawing/2014/main" id="{5B9401C8-2115-7F1B-DAC5-829104BDD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27657</xdr:colOff>
      <xdr:row>17</xdr:row>
      <xdr:rowOff>21206</xdr:rowOff>
    </xdr:from>
    <xdr:to>
      <xdr:col>10</xdr:col>
      <xdr:colOff>525275</xdr:colOff>
      <xdr:row>37</xdr:row>
      <xdr:rowOff>112323</xdr:rowOff>
    </xdr:to>
    <xdr:graphicFrame macro="">
      <xdr:nvGraphicFramePr>
        <xdr:cNvPr id="4" name="Chart 5">
          <a:extLst>
            <a:ext uri="{FF2B5EF4-FFF2-40B4-BE49-F238E27FC236}">
              <a16:creationId xmlns:a16="http://schemas.microsoft.com/office/drawing/2014/main" id="{7BF5C513-5180-90AE-D96E-7D8409F7B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25339</xdr:colOff>
      <xdr:row>16</xdr:row>
      <xdr:rowOff>189239</xdr:rowOff>
    </xdr:from>
    <xdr:to>
      <xdr:col>20</xdr:col>
      <xdr:colOff>9525</xdr:colOff>
      <xdr:row>37</xdr:row>
      <xdr:rowOff>114300</xdr:rowOff>
    </xdr:to>
    <xdr:graphicFrame macro="">
      <xdr:nvGraphicFramePr>
        <xdr:cNvPr id="5" name="Chart 6">
          <a:extLst>
            <a:ext uri="{FF2B5EF4-FFF2-40B4-BE49-F238E27FC236}">
              <a16:creationId xmlns:a16="http://schemas.microsoft.com/office/drawing/2014/main" id="{53076390-51E8-8AB7-23F0-26403AEF00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31750</xdr:colOff>
      <xdr:row>0</xdr:row>
      <xdr:rowOff>260350</xdr:rowOff>
    </xdr:from>
    <xdr:to>
      <xdr:col>5</xdr:col>
      <xdr:colOff>546100</xdr:colOff>
      <xdr:row>17</xdr:row>
      <xdr:rowOff>6350</xdr:rowOff>
    </xdr:to>
    <xdr:sp macro="" textlink="">
      <xdr:nvSpPr>
        <xdr:cNvPr id="2" name="TextBox 1">
          <a:extLst>
            <a:ext uri="{FF2B5EF4-FFF2-40B4-BE49-F238E27FC236}">
              <a16:creationId xmlns:a16="http://schemas.microsoft.com/office/drawing/2014/main" id="{BD45E9F2-F913-41A5-9546-836FBA926DEC}"/>
            </a:ext>
          </a:extLst>
        </xdr:cNvPr>
        <xdr:cNvSpPr txBox="1"/>
      </xdr:nvSpPr>
      <xdr:spPr>
        <a:xfrm>
          <a:off x="1314450" y="260350"/>
          <a:ext cx="2787650" cy="295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 a scatter</a:t>
          </a:r>
          <a:r>
            <a:rPr lang="en-US" sz="1100" baseline="0"/>
            <a:t> chart</a:t>
          </a:r>
        </a:p>
        <a:p>
          <a:endParaRPr lang="en-US" sz="1100" baseline="0"/>
        </a:p>
        <a:p>
          <a:r>
            <a:rPr lang="en-US" sz="1100" baseline="0"/>
            <a:t>Modify the x axis to go from 22 to 65</a:t>
          </a:r>
        </a:p>
        <a:p>
          <a:endParaRPr lang="en-US" sz="1100" baseline="0"/>
        </a:p>
        <a:p>
          <a:r>
            <a:rPr lang="en-US" sz="1100" baseline="0"/>
            <a:t>Modify the y axis to start at 40 min. (minimum bound)  Remember time... 1 = whole day.  </a:t>
          </a:r>
        </a:p>
        <a:p>
          <a:endParaRPr lang="en-US" sz="1100" baseline="0"/>
        </a:p>
        <a:p>
          <a:r>
            <a:rPr lang="en-US" sz="1100" baseline="0"/>
            <a:t>So 40 min = 2/3 of an hour * 1/24 of a day = 0.02777777 </a:t>
          </a:r>
        </a:p>
        <a:p>
          <a:endParaRPr lang="en-US" sz="1100" baseline="0"/>
        </a:p>
        <a:p>
          <a:r>
            <a:rPr lang="en-US" sz="1100" baseline="0"/>
            <a:t>For the intervals of 10 minutes (major units), 10 min = 1/6 of an hour * 1/24 of a day = 0.006944444</a:t>
          </a:r>
        </a:p>
        <a:p>
          <a:endParaRPr lang="en-US" sz="1100" baseline="0"/>
        </a:p>
        <a:p>
          <a:r>
            <a:rPr lang="en-US" sz="1100" baseline="0"/>
            <a:t>Add a trendline (linear)</a:t>
          </a:r>
        </a:p>
        <a:p>
          <a:endParaRPr lang="en-US" sz="1100" baseline="0"/>
        </a:p>
        <a:p>
          <a:endParaRPr lang="en-US" sz="1100" baseline="0"/>
        </a:p>
        <a:p>
          <a:endParaRPr lang="en-US" sz="1100" baseline="0"/>
        </a:p>
        <a:p>
          <a:endParaRPr lang="en-US" sz="1100"/>
        </a:p>
      </xdr:txBody>
    </xdr:sp>
    <xdr:clientData/>
  </xdr:twoCellAnchor>
  <xdr:twoCellAnchor>
    <xdr:from>
      <xdr:col>5</xdr:col>
      <xdr:colOff>1081087</xdr:colOff>
      <xdr:row>2</xdr:row>
      <xdr:rowOff>161925</xdr:rowOff>
    </xdr:from>
    <xdr:to>
      <xdr:col>10</xdr:col>
      <xdr:colOff>223837</xdr:colOff>
      <xdr:row>17</xdr:row>
      <xdr:rowOff>47625</xdr:rowOff>
    </xdr:to>
    <xdr:graphicFrame macro="">
      <xdr:nvGraphicFramePr>
        <xdr:cNvPr id="3" name="Chart 2">
          <a:extLst>
            <a:ext uri="{FF2B5EF4-FFF2-40B4-BE49-F238E27FC236}">
              <a16:creationId xmlns:a16="http://schemas.microsoft.com/office/drawing/2014/main" id="{DDBC5F07-FCCB-5082-7D4D-92CEC00D16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________Bestop\TipsTrick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arne\Dropbox\!%20%20B%20ISM%204547%20Excel%20BA\Week%2003%20-%20S19\Exercise%20Files%202016%20lynda.com\Wk3-Lets%20Talk%20About%20Char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lEmployees"/>
      <sheetName val="MultiFieldData"/>
      <sheetName val="HR List with Duplicates"/>
      <sheetName val="CitySales"/>
      <sheetName val="Budget2013"/>
      <sheetName val="MixedNames"/>
      <sheetName val="AutoFillExamples"/>
      <sheetName val="Profits"/>
      <sheetName val="LocateFormulas"/>
      <sheetName val="AutoSum"/>
      <sheetName val="ChartData"/>
      <sheetName val="CopyNonBlanks"/>
      <sheetName val="MixedReferences"/>
      <sheetName val="Lookups"/>
      <sheetName val="DataValidation"/>
      <sheetName val="Rounding"/>
      <sheetName val="GoalSeek"/>
      <sheetName val="MostCommonNamesInUS"/>
      <sheetName val="TaxDep"/>
      <sheetName val="FifthLineFormatt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2007 Samples"/>
      <sheetName val="Basics"/>
      <sheetName val="Sparklines"/>
      <sheetName val="Design"/>
      <sheetName val="Design 2"/>
      <sheetName val="Missing Data"/>
      <sheetName val="Scatter"/>
      <sheetName val="Trendline"/>
      <sheetName val="Fun"/>
      <sheetName val="Gantt Chart"/>
      <sheetName val="BlankCellsCharts"/>
      <sheetName val="BlankOrNA"/>
      <sheetName val="XAxisLabels"/>
      <sheetName val="ChartFilter"/>
      <sheetName val="GrowingChart"/>
      <sheetName val="CalculatorChart"/>
      <sheetName val="LinkedFrozen"/>
      <sheetName val="Dynamic"/>
      <sheetName val="TransparentColum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1">
          <cell r="A1" t="str">
            <v>Dates</v>
          </cell>
          <cell r="B1" t="str">
            <v>Sales</v>
          </cell>
        </row>
        <row r="2">
          <cell r="A2">
            <v>39448</v>
          </cell>
          <cell r="B2">
            <v>1592398</v>
          </cell>
        </row>
        <row r="3">
          <cell r="A3">
            <v>39479</v>
          </cell>
          <cell r="B3">
            <v>1597197</v>
          </cell>
        </row>
        <row r="4">
          <cell r="A4">
            <v>39508</v>
          </cell>
          <cell r="B4">
            <v>1666080</v>
          </cell>
        </row>
        <row r="5">
          <cell r="A5">
            <v>39539</v>
          </cell>
          <cell r="B5">
            <v>2484340</v>
          </cell>
        </row>
      </sheetData>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F8656-0FE1-4A5E-88AB-17AA752D1708}">
  <dimension ref="A1:H7"/>
  <sheetViews>
    <sheetView workbookViewId="0">
      <selection activeCell="A2" sqref="A2:G7"/>
    </sheetView>
  </sheetViews>
  <sheetFormatPr defaultRowHeight="15" x14ac:dyDescent="0.25"/>
  <cols>
    <col min="1" max="1" width="12.140625" customWidth="1"/>
  </cols>
  <sheetData>
    <row r="1" spans="1:8" ht="23.25" x14ac:dyDescent="0.25">
      <c r="A1" s="58" t="s">
        <v>74</v>
      </c>
      <c r="B1" s="59"/>
      <c r="C1" s="59"/>
      <c r="D1" s="59"/>
      <c r="E1" s="59"/>
      <c r="F1" s="59"/>
      <c r="G1" s="59"/>
      <c r="H1" s="59"/>
    </row>
    <row r="2" spans="1:8" x14ac:dyDescent="0.25">
      <c r="A2" s="3"/>
      <c r="B2" s="4" t="s">
        <v>10</v>
      </c>
      <c r="C2" s="4" t="s">
        <v>9</v>
      </c>
      <c r="D2" s="4" t="s">
        <v>8</v>
      </c>
      <c r="E2" s="4" t="s">
        <v>7</v>
      </c>
      <c r="F2" s="4" t="s">
        <v>6</v>
      </c>
      <c r="G2" s="4" t="s">
        <v>5</v>
      </c>
      <c r="H2" s="4" t="s">
        <v>4</v>
      </c>
    </row>
    <row r="3" spans="1:8" x14ac:dyDescent="0.25">
      <c r="A3" s="3" t="s">
        <v>70</v>
      </c>
      <c r="B3" s="2">
        <v>130</v>
      </c>
      <c r="C3" s="2">
        <v>80</v>
      </c>
      <c r="D3" s="2">
        <v>125</v>
      </c>
      <c r="E3" s="2">
        <v>180</v>
      </c>
      <c r="F3" s="2">
        <v>140</v>
      </c>
      <c r="G3" s="2">
        <v>135</v>
      </c>
      <c r="H3" s="2">
        <f>SUM(B3:G3)</f>
        <v>790</v>
      </c>
    </row>
    <row r="4" spans="1:8" x14ac:dyDescent="0.25">
      <c r="A4" s="3" t="s">
        <v>71</v>
      </c>
      <c r="B4" s="2">
        <v>100</v>
      </c>
      <c r="C4" s="2">
        <v>60</v>
      </c>
      <c r="D4" s="2">
        <v>80</v>
      </c>
      <c r="E4" s="2">
        <v>100</v>
      </c>
      <c r="F4" s="2">
        <v>90</v>
      </c>
      <c r="G4" s="2">
        <v>80</v>
      </c>
      <c r="H4" s="2">
        <f t="shared" ref="H4:H7" si="0">SUM(B4:G4)</f>
        <v>510</v>
      </c>
    </row>
    <row r="5" spans="1:8" x14ac:dyDescent="0.25">
      <c r="A5" s="3" t="s">
        <v>72</v>
      </c>
      <c r="B5" s="2">
        <v>120</v>
      </c>
      <c r="C5" s="2">
        <v>110</v>
      </c>
      <c r="D5" s="2">
        <v>110</v>
      </c>
      <c r="E5" s="2">
        <v>130</v>
      </c>
      <c r="F5" s="2">
        <v>120</v>
      </c>
      <c r="G5" s="2">
        <v>120</v>
      </c>
      <c r="H5" s="2">
        <f t="shared" si="0"/>
        <v>710</v>
      </c>
    </row>
    <row r="6" spans="1:8" x14ac:dyDescent="0.25">
      <c r="A6" s="3" t="s">
        <v>73</v>
      </c>
      <c r="B6" s="2">
        <v>60</v>
      </c>
      <c r="C6" s="2">
        <v>40</v>
      </c>
      <c r="D6" s="2">
        <v>70</v>
      </c>
      <c r="E6" s="2">
        <v>80</v>
      </c>
      <c r="F6" s="2">
        <v>60</v>
      </c>
      <c r="G6" s="2">
        <v>60</v>
      </c>
      <c r="H6" s="2">
        <f t="shared" si="0"/>
        <v>370</v>
      </c>
    </row>
    <row r="7" spans="1:8" x14ac:dyDescent="0.25">
      <c r="A7" s="3" t="s">
        <v>75</v>
      </c>
      <c r="B7" s="2">
        <v>80</v>
      </c>
      <c r="C7" s="2">
        <v>60</v>
      </c>
      <c r="D7" s="2">
        <v>110</v>
      </c>
      <c r="E7" s="2">
        <v>135</v>
      </c>
      <c r="F7" s="2">
        <v>100</v>
      </c>
      <c r="G7" s="2">
        <v>120</v>
      </c>
      <c r="H7" s="2">
        <f t="shared" si="0"/>
        <v>605</v>
      </c>
    </row>
  </sheetData>
  <mergeCells count="1">
    <mergeCell ref="A1:H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3B818-81B2-454C-9F96-BDEAE6A65606}">
  <dimension ref="A1:Y20"/>
  <sheetViews>
    <sheetView zoomScaleNormal="100" workbookViewId="0">
      <selection activeCell="G20" sqref="G20"/>
    </sheetView>
  </sheetViews>
  <sheetFormatPr defaultColWidth="9.140625" defaultRowHeight="15" x14ac:dyDescent="0.25"/>
  <cols>
    <col min="1" max="1" width="8.7109375" style="41" customWidth="1"/>
    <col min="2" max="2" width="10.5703125" style="41" bestFit="1" customWidth="1"/>
    <col min="3" max="6" width="8.28515625" style="41" customWidth="1"/>
    <col min="7" max="7" width="5.85546875" style="41" bestFit="1" customWidth="1"/>
    <col min="8" max="8" width="8.140625" style="41" bestFit="1" customWidth="1"/>
    <col min="9" max="9" width="11.28515625" style="41" customWidth="1"/>
    <col min="10" max="16384" width="9.140625" style="41"/>
  </cols>
  <sheetData>
    <row r="1" spans="1:25" ht="21.75" thickBot="1" x14ac:dyDescent="0.4">
      <c r="A1" s="61" t="s">
        <v>50</v>
      </c>
      <c r="B1" s="62"/>
      <c r="C1" s="62"/>
      <c r="D1" s="62"/>
      <c r="E1" s="62"/>
      <c r="F1" s="63"/>
      <c r="G1" s="44"/>
      <c r="H1" s="44"/>
      <c r="I1" s="44"/>
    </row>
    <row r="2" spans="1:25" ht="18.75" x14ac:dyDescent="0.3">
      <c r="A2" s="64" t="s">
        <v>11</v>
      </c>
      <c r="B2" s="64"/>
      <c r="C2" s="64"/>
      <c r="D2" s="64"/>
      <c r="E2" s="64"/>
      <c r="F2" s="64"/>
      <c r="G2" s="44"/>
      <c r="H2" s="44"/>
      <c r="I2" s="44"/>
    </row>
    <row r="3" spans="1:25" x14ac:dyDescent="0.25">
      <c r="V3" s="42"/>
      <c r="W3" s="42"/>
      <c r="X3" s="42"/>
      <c r="Y3" s="42"/>
    </row>
    <row r="4" spans="1:25" x14ac:dyDescent="0.25">
      <c r="B4" s="12" t="s">
        <v>3</v>
      </c>
      <c r="C4" s="12" t="s">
        <v>2</v>
      </c>
      <c r="D4" s="12" t="s">
        <v>1</v>
      </c>
      <c r="E4" s="12" t="s">
        <v>4</v>
      </c>
      <c r="H4" s="12"/>
      <c r="I4" s="44"/>
      <c r="V4" s="42"/>
      <c r="W4" s="42"/>
      <c r="X4" s="42"/>
      <c r="Y4" s="42"/>
    </row>
    <row r="5" spans="1:25" ht="12.75" customHeight="1" x14ac:dyDescent="0.25">
      <c r="A5" s="12" t="s">
        <v>10</v>
      </c>
      <c r="B5" s="42">
        <v>80</v>
      </c>
      <c r="C5" s="42">
        <v>60</v>
      </c>
      <c r="D5" s="42">
        <v>110</v>
      </c>
      <c r="E5" s="42">
        <f t="shared" ref="E5:E16" si="0">SUM(B5:D5)</f>
        <v>250</v>
      </c>
      <c r="H5" s="42"/>
      <c r="I5" s="45"/>
      <c r="J5" s="43"/>
      <c r="K5" s="43"/>
      <c r="L5" s="43"/>
      <c r="M5" s="43"/>
      <c r="N5" s="43"/>
      <c r="O5" s="43"/>
      <c r="V5" s="42"/>
      <c r="W5" s="42"/>
      <c r="X5" s="42"/>
      <c r="Y5" s="42"/>
    </row>
    <row r="6" spans="1:25" x14ac:dyDescent="0.25">
      <c r="A6" s="12" t="s">
        <v>9</v>
      </c>
      <c r="B6" s="42">
        <v>140</v>
      </c>
      <c r="C6" s="42">
        <v>80</v>
      </c>
      <c r="D6" s="42">
        <v>120</v>
      </c>
      <c r="E6" s="42">
        <f t="shared" si="0"/>
        <v>340</v>
      </c>
      <c r="H6" s="42"/>
      <c r="I6" s="45"/>
      <c r="J6" s="43"/>
      <c r="K6" s="43"/>
      <c r="L6" s="43"/>
      <c r="M6" s="43"/>
      <c r="N6" s="43"/>
      <c r="O6" s="43"/>
      <c r="V6" s="42"/>
      <c r="W6" s="42"/>
      <c r="X6" s="42"/>
      <c r="Y6" s="42"/>
    </row>
    <row r="7" spans="1:25" x14ac:dyDescent="0.25">
      <c r="A7" s="12" t="s">
        <v>8</v>
      </c>
      <c r="B7" s="42">
        <v>125</v>
      </c>
      <c r="C7" s="42">
        <v>80</v>
      </c>
      <c r="D7" s="42">
        <v>110</v>
      </c>
      <c r="E7" s="42">
        <f t="shared" si="0"/>
        <v>315</v>
      </c>
      <c r="H7" s="42"/>
      <c r="I7" s="45"/>
      <c r="J7" s="43"/>
      <c r="K7" s="43"/>
      <c r="L7" s="43"/>
      <c r="M7" s="43"/>
      <c r="N7" s="43"/>
      <c r="O7" s="43"/>
      <c r="V7" s="42"/>
      <c r="W7" s="42"/>
      <c r="X7" s="42"/>
      <c r="Y7" s="42"/>
    </row>
    <row r="8" spans="1:25" x14ac:dyDescent="0.25">
      <c r="A8" s="12" t="s">
        <v>7</v>
      </c>
      <c r="B8" s="42">
        <v>130</v>
      </c>
      <c r="C8" s="42">
        <v>100</v>
      </c>
      <c r="D8" s="42">
        <v>120</v>
      </c>
      <c r="E8" s="42">
        <f t="shared" si="0"/>
        <v>350</v>
      </c>
      <c r="H8" s="42"/>
      <c r="I8" s="45"/>
      <c r="J8" s="43"/>
      <c r="K8" s="43"/>
      <c r="L8" s="43"/>
      <c r="M8" s="43"/>
      <c r="N8" s="43"/>
      <c r="O8" s="43"/>
      <c r="V8" s="42"/>
      <c r="W8" s="42"/>
      <c r="X8" s="42"/>
      <c r="Y8" s="42"/>
    </row>
    <row r="9" spans="1:25" x14ac:dyDescent="0.25">
      <c r="A9" s="12" t="s">
        <v>6</v>
      </c>
      <c r="B9" s="42">
        <v>140</v>
      </c>
      <c r="C9" s="42">
        <v>90</v>
      </c>
      <c r="D9" s="42">
        <v>140</v>
      </c>
      <c r="E9" s="42">
        <f t="shared" si="0"/>
        <v>370</v>
      </c>
      <c r="H9" s="42"/>
    </row>
    <row r="10" spans="1:25" x14ac:dyDescent="0.25">
      <c r="A10" s="12" t="s">
        <v>5</v>
      </c>
      <c r="B10" s="42">
        <v>170</v>
      </c>
      <c r="C10" s="42">
        <v>100</v>
      </c>
      <c r="D10" s="42">
        <v>130</v>
      </c>
      <c r="E10" s="42">
        <f t="shared" si="0"/>
        <v>400</v>
      </c>
      <c r="H10" s="42"/>
      <c r="I10" s="45"/>
    </row>
    <row r="11" spans="1:25" x14ac:dyDescent="0.25">
      <c r="A11" s="12" t="s">
        <v>51</v>
      </c>
      <c r="B11" s="41">
        <v>190</v>
      </c>
      <c r="C11" s="41">
        <v>120</v>
      </c>
      <c r="D11" s="41">
        <v>145</v>
      </c>
      <c r="E11" s="42">
        <f t="shared" si="0"/>
        <v>455</v>
      </c>
      <c r="H11" s="42"/>
      <c r="I11" s="46"/>
    </row>
    <row r="12" spans="1:25" x14ac:dyDescent="0.25">
      <c r="A12" s="12" t="s">
        <v>52</v>
      </c>
      <c r="B12" s="41">
        <v>210</v>
      </c>
      <c r="C12" s="41">
        <v>130</v>
      </c>
      <c r="D12" s="41">
        <v>160</v>
      </c>
      <c r="E12" s="42">
        <f t="shared" si="0"/>
        <v>500</v>
      </c>
      <c r="H12" s="42"/>
    </row>
    <row r="13" spans="1:25" x14ac:dyDescent="0.25">
      <c r="A13" s="12" t="s">
        <v>53</v>
      </c>
      <c r="B13" s="41">
        <v>160</v>
      </c>
      <c r="C13" s="41">
        <v>140</v>
      </c>
      <c r="D13" s="41">
        <v>185</v>
      </c>
      <c r="E13" s="42">
        <f t="shared" si="0"/>
        <v>485</v>
      </c>
      <c r="H13" s="42"/>
      <c r="I13" s="47"/>
    </row>
    <row r="14" spans="1:25" x14ac:dyDescent="0.25">
      <c r="A14" s="12" t="s">
        <v>54</v>
      </c>
      <c r="B14" s="41">
        <v>210</v>
      </c>
      <c r="C14" s="41">
        <v>130</v>
      </c>
      <c r="D14" s="41">
        <v>180</v>
      </c>
      <c r="E14" s="42">
        <f t="shared" si="0"/>
        <v>520</v>
      </c>
      <c r="H14" s="42"/>
      <c r="I14" s="47"/>
      <c r="V14" s="42"/>
      <c r="W14" s="42"/>
      <c r="X14" s="42"/>
      <c r="Y14" s="42"/>
    </row>
    <row r="15" spans="1:25" x14ac:dyDescent="0.25">
      <c r="A15" s="12" t="s">
        <v>55</v>
      </c>
      <c r="B15" s="41">
        <v>250</v>
      </c>
      <c r="C15" s="41">
        <v>125</v>
      </c>
      <c r="D15" s="41">
        <v>190</v>
      </c>
      <c r="E15" s="42">
        <f t="shared" si="0"/>
        <v>565</v>
      </c>
      <c r="H15" s="42"/>
      <c r="I15" s="47"/>
      <c r="V15" s="42"/>
      <c r="W15" s="42"/>
      <c r="X15" s="42"/>
      <c r="Y15" s="42"/>
    </row>
    <row r="16" spans="1:25" x14ac:dyDescent="0.25">
      <c r="A16" s="12" t="s">
        <v>56</v>
      </c>
      <c r="B16" s="42">
        <v>300</v>
      </c>
      <c r="C16" s="42">
        <v>135</v>
      </c>
      <c r="D16" s="42">
        <v>200</v>
      </c>
      <c r="E16" s="42">
        <f t="shared" si="0"/>
        <v>635</v>
      </c>
      <c r="H16" s="43"/>
      <c r="V16" s="45"/>
      <c r="X16" s="45"/>
      <c r="Y16" s="46"/>
    </row>
    <row r="18" spans="1:8" x14ac:dyDescent="0.25">
      <c r="A18" s="12" t="s">
        <v>4</v>
      </c>
      <c r="B18" s="42">
        <f>SUM(B5:B17)</f>
        <v>2105</v>
      </c>
      <c r="C18" s="42">
        <f>SUM(C5:C17)</f>
        <v>1290</v>
      </c>
      <c r="D18" s="42">
        <f>SUM(D5:D17)</f>
        <v>1790</v>
      </c>
      <c r="E18" s="42">
        <f>SUM(E5:E17)</f>
        <v>5185</v>
      </c>
      <c r="H18" s="43"/>
    </row>
    <row r="19" spans="1:8" x14ac:dyDescent="0.25">
      <c r="B19" s="43"/>
      <c r="C19" s="43"/>
      <c r="D19" s="43"/>
    </row>
    <row r="20" spans="1:8" x14ac:dyDescent="0.25">
      <c r="A20" s="44" t="s">
        <v>57</v>
      </c>
      <c r="B20" s="45">
        <f>B18/$E$18</f>
        <v>0.40597878495660561</v>
      </c>
      <c r="C20" s="45">
        <f>C18/$E$18</f>
        <v>0.24879459980713597</v>
      </c>
      <c r="D20" s="45">
        <f>D18/$E$18</f>
        <v>0.34522661523625842</v>
      </c>
    </row>
  </sheetData>
  <mergeCells count="2">
    <mergeCell ref="A1:F1"/>
    <mergeCell ref="A2:F2"/>
  </mergeCells>
  <printOptions gridLines="1" gridLinesSet="0"/>
  <pageMargins left="0.75" right="0.75" top="1" bottom="1" header="0.5" footer="0.5"/>
  <pageSetup orientation="portrait" horizontalDpi="4294967292" verticalDpi="4294967292" r:id="rId1"/>
  <headerFooter alignWithMargins="0">
    <oddHeader>&amp;F</oddHeader>
    <oddFoote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3EB22-60C7-4092-9A63-3039499D74F0}">
  <dimension ref="A1:C31"/>
  <sheetViews>
    <sheetView topLeftCell="A4" workbookViewId="0">
      <selection activeCell="N12" sqref="N12"/>
    </sheetView>
  </sheetViews>
  <sheetFormatPr defaultRowHeight="15" x14ac:dyDescent="0.25"/>
  <sheetData>
    <row r="1" spans="1:3" x14ac:dyDescent="0.25">
      <c r="A1" s="49" t="s">
        <v>47</v>
      </c>
      <c r="B1" s="50" t="s">
        <v>58</v>
      </c>
      <c r="C1" s="50" t="s">
        <v>59</v>
      </c>
    </row>
    <row r="2" spans="1:3" x14ac:dyDescent="0.25">
      <c r="A2" s="51">
        <v>26</v>
      </c>
      <c r="B2" s="48">
        <v>54013</v>
      </c>
      <c r="C2" s="52">
        <v>5</v>
      </c>
    </row>
    <row r="3" spans="1:3" x14ac:dyDescent="0.25">
      <c r="A3" s="51">
        <v>24</v>
      </c>
      <c r="B3" s="48">
        <v>57921</v>
      </c>
      <c r="C3" s="52">
        <v>3</v>
      </c>
    </row>
    <row r="4" spans="1:3" x14ac:dyDescent="0.25">
      <c r="A4" s="51">
        <v>36</v>
      </c>
      <c r="B4" s="48">
        <v>69413</v>
      </c>
      <c r="C4" s="52">
        <v>4</v>
      </c>
    </row>
    <row r="5" spans="1:3" x14ac:dyDescent="0.25">
      <c r="A5" s="51">
        <v>31</v>
      </c>
      <c r="B5" s="48">
        <v>68701</v>
      </c>
      <c r="C5" s="52">
        <v>7</v>
      </c>
    </row>
    <row r="6" spans="1:3" x14ac:dyDescent="0.25">
      <c r="A6" s="51">
        <v>33</v>
      </c>
      <c r="B6" s="48">
        <v>85756</v>
      </c>
      <c r="C6" s="52">
        <v>6</v>
      </c>
    </row>
    <row r="7" spans="1:3" x14ac:dyDescent="0.25">
      <c r="A7" s="51">
        <v>27</v>
      </c>
      <c r="B7" s="48">
        <v>76516</v>
      </c>
      <c r="C7" s="52">
        <v>7</v>
      </c>
    </row>
    <row r="8" spans="1:3" x14ac:dyDescent="0.25">
      <c r="A8" s="51">
        <v>27</v>
      </c>
      <c r="B8" s="48">
        <v>48567</v>
      </c>
      <c r="C8" s="52">
        <v>6</v>
      </c>
    </row>
    <row r="9" spans="1:3" x14ac:dyDescent="0.25">
      <c r="A9" s="51">
        <v>33</v>
      </c>
      <c r="B9" s="48">
        <v>78768</v>
      </c>
      <c r="C9" s="52">
        <v>2</v>
      </c>
    </row>
    <row r="10" spans="1:3" x14ac:dyDescent="0.25">
      <c r="A10" s="51">
        <v>28</v>
      </c>
      <c r="B10" s="48">
        <v>78056</v>
      </c>
      <c r="C10" s="52">
        <v>5</v>
      </c>
    </row>
    <row r="11" spans="1:3" x14ac:dyDescent="0.25">
      <c r="A11" s="51">
        <v>44</v>
      </c>
      <c r="B11" s="48">
        <v>74747</v>
      </c>
      <c r="C11" s="52">
        <v>6</v>
      </c>
    </row>
    <row r="12" spans="1:3" x14ac:dyDescent="0.25">
      <c r="A12" s="51">
        <v>32</v>
      </c>
      <c r="B12" s="48">
        <v>63253</v>
      </c>
      <c r="C12" s="52">
        <v>2</v>
      </c>
    </row>
    <row r="13" spans="1:3" x14ac:dyDescent="0.25">
      <c r="A13" s="51">
        <v>22</v>
      </c>
      <c r="B13" s="48">
        <v>40867</v>
      </c>
      <c r="C13" s="52">
        <v>3</v>
      </c>
    </row>
    <row r="14" spans="1:3" x14ac:dyDescent="0.25">
      <c r="A14" s="51">
        <v>27</v>
      </c>
      <c r="B14" s="48">
        <v>70953</v>
      </c>
      <c r="C14" s="52">
        <v>5</v>
      </c>
    </row>
    <row r="15" spans="1:3" x14ac:dyDescent="0.25">
      <c r="A15" s="51">
        <v>24</v>
      </c>
      <c r="B15" s="48">
        <v>66333</v>
      </c>
      <c r="C15" s="52">
        <v>5</v>
      </c>
    </row>
    <row r="16" spans="1:3" x14ac:dyDescent="0.25">
      <c r="A16" s="51">
        <v>40</v>
      </c>
      <c r="B16" s="48">
        <v>82561</v>
      </c>
      <c r="C16" s="52">
        <v>6</v>
      </c>
    </row>
    <row r="17" spans="1:3" x14ac:dyDescent="0.25">
      <c r="A17" s="51">
        <v>47</v>
      </c>
      <c r="B17" s="48">
        <v>93341</v>
      </c>
      <c r="C17" s="52">
        <v>7</v>
      </c>
    </row>
    <row r="18" spans="1:3" x14ac:dyDescent="0.25">
      <c r="A18" s="51">
        <v>28</v>
      </c>
      <c r="B18" s="48">
        <v>78056</v>
      </c>
      <c r="C18" s="52">
        <v>3</v>
      </c>
    </row>
    <row r="19" spans="1:3" x14ac:dyDescent="0.25">
      <c r="A19" s="51">
        <v>23</v>
      </c>
      <c r="B19" s="48">
        <v>71781</v>
      </c>
      <c r="C19" s="52">
        <v>4</v>
      </c>
    </row>
    <row r="20" spans="1:3" x14ac:dyDescent="0.25">
      <c r="A20" s="51">
        <v>29</v>
      </c>
      <c r="B20" s="48">
        <v>65621</v>
      </c>
      <c r="C20" s="52">
        <v>4</v>
      </c>
    </row>
    <row r="21" spans="1:3" x14ac:dyDescent="0.25">
      <c r="A21" s="51">
        <v>28</v>
      </c>
      <c r="B21" s="48">
        <v>57093</v>
      </c>
      <c r="C21" s="52">
        <v>4</v>
      </c>
    </row>
    <row r="22" spans="1:3" x14ac:dyDescent="0.25">
      <c r="A22" s="51">
        <v>33</v>
      </c>
      <c r="B22" s="48">
        <v>57807</v>
      </c>
      <c r="C22" s="52">
        <v>6</v>
      </c>
    </row>
    <row r="23" spans="1:3" x14ac:dyDescent="0.25">
      <c r="A23" s="51">
        <v>36</v>
      </c>
      <c r="B23" s="48">
        <v>62427</v>
      </c>
      <c r="C23" s="52">
        <v>3</v>
      </c>
    </row>
    <row r="24" spans="1:3" x14ac:dyDescent="0.25">
      <c r="A24" s="51">
        <v>36</v>
      </c>
      <c r="B24" s="48">
        <v>83388</v>
      </c>
      <c r="C24" s="52">
        <v>5</v>
      </c>
    </row>
    <row r="25" spans="1:3" x14ac:dyDescent="0.25">
      <c r="A25" s="51">
        <v>51</v>
      </c>
      <c r="B25" s="48">
        <v>92513</v>
      </c>
      <c r="C25" s="52">
        <v>5</v>
      </c>
    </row>
    <row r="26" spans="1:3" x14ac:dyDescent="0.25">
      <c r="A26" s="51">
        <v>39</v>
      </c>
      <c r="B26" s="48">
        <v>81021</v>
      </c>
      <c r="C26" s="52">
        <v>2</v>
      </c>
    </row>
    <row r="27" spans="1:3" x14ac:dyDescent="0.25">
      <c r="A27" s="51">
        <v>25</v>
      </c>
      <c r="B27" s="48">
        <v>52473</v>
      </c>
      <c r="C27" s="52">
        <v>2</v>
      </c>
    </row>
    <row r="28" spans="1:3" x14ac:dyDescent="0.25">
      <c r="A28" s="51">
        <v>33</v>
      </c>
      <c r="B28" s="48">
        <v>71781</v>
      </c>
      <c r="C28" s="52">
        <v>6</v>
      </c>
    </row>
    <row r="29" spans="1:3" x14ac:dyDescent="0.25">
      <c r="A29" s="51">
        <v>29</v>
      </c>
      <c r="B29" s="48">
        <v>58633</v>
      </c>
      <c r="C29" s="52">
        <v>6</v>
      </c>
    </row>
    <row r="30" spans="1:3" x14ac:dyDescent="0.25">
      <c r="A30" s="51">
        <v>46</v>
      </c>
      <c r="B30" s="48">
        <v>98788</v>
      </c>
      <c r="C30" s="52">
        <v>9</v>
      </c>
    </row>
    <row r="31" spans="1:3" x14ac:dyDescent="0.25">
      <c r="A31" s="51">
        <v>36</v>
      </c>
      <c r="B31" s="48">
        <v>83388</v>
      </c>
      <c r="C31" s="52">
        <v>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49B92-320B-411D-A414-1D8CAB749E9C}">
  <dimension ref="A1:C9"/>
  <sheetViews>
    <sheetView tabSelected="1" workbookViewId="0">
      <selection activeCell="A3" sqref="A3:C9"/>
    </sheetView>
  </sheetViews>
  <sheetFormatPr defaultRowHeight="15" x14ac:dyDescent="0.25"/>
  <cols>
    <col min="2" max="2" width="7" bestFit="1" customWidth="1"/>
    <col min="3" max="3" width="10.42578125" bestFit="1" customWidth="1"/>
  </cols>
  <sheetData>
    <row r="1" spans="1:3" x14ac:dyDescent="0.25">
      <c r="A1" s="65" t="s">
        <v>60</v>
      </c>
      <c r="B1" s="65"/>
      <c r="C1" s="65"/>
    </row>
    <row r="2" spans="1:3" x14ac:dyDescent="0.25">
      <c r="A2" s="52"/>
      <c r="B2" s="52"/>
      <c r="C2" s="52"/>
    </row>
    <row r="3" spans="1:3" x14ac:dyDescent="0.25">
      <c r="A3" s="53" t="s">
        <v>61</v>
      </c>
      <c r="B3" s="54" t="s">
        <v>62</v>
      </c>
      <c r="C3" s="54" t="s">
        <v>63</v>
      </c>
    </row>
    <row r="4" spans="1:3" x14ac:dyDescent="0.25">
      <c r="A4" s="55" t="s">
        <v>64</v>
      </c>
      <c r="B4" s="56">
        <v>1294</v>
      </c>
      <c r="C4" s="56">
        <v>856</v>
      </c>
    </row>
    <row r="5" spans="1:3" x14ac:dyDescent="0.25">
      <c r="A5" s="55" t="s">
        <v>65</v>
      </c>
      <c r="B5" s="56">
        <v>1450</v>
      </c>
      <c r="C5" s="56">
        <v>945</v>
      </c>
    </row>
    <row r="6" spans="1:3" x14ac:dyDescent="0.25">
      <c r="A6" s="55" t="s">
        <v>66</v>
      </c>
      <c r="B6" s="56">
        <v>1427</v>
      </c>
      <c r="C6" s="56">
        <v>1706</v>
      </c>
    </row>
    <row r="7" spans="1:3" x14ac:dyDescent="0.25">
      <c r="A7" s="55" t="s">
        <v>67</v>
      </c>
      <c r="B7" s="56">
        <v>1327</v>
      </c>
      <c r="C7" s="56">
        <v>1023</v>
      </c>
    </row>
    <row r="8" spans="1:3" x14ac:dyDescent="0.25">
      <c r="A8" s="55" t="s">
        <v>68</v>
      </c>
      <c r="B8" s="56">
        <v>1103</v>
      </c>
      <c r="C8" s="56">
        <v>903</v>
      </c>
    </row>
    <row r="9" spans="1:3" x14ac:dyDescent="0.25">
      <c r="A9" s="55" t="s">
        <v>69</v>
      </c>
      <c r="B9" s="56">
        <v>501</v>
      </c>
      <c r="C9" s="56">
        <v>145</v>
      </c>
    </row>
  </sheetData>
  <mergeCells count="1">
    <mergeCell ref="A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EC433-2D84-40D5-B8DE-219606DC6EFB}">
  <dimension ref="A1:H7"/>
  <sheetViews>
    <sheetView workbookViewId="0">
      <selection activeCell="A3" sqref="A3:G7"/>
    </sheetView>
  </sheetViews>
  <sheetFormatPr defaultColWidth="8.7109375" defaultRowHeight="12.75" x14ac:dyDescent="0.2"/>
  <cols>
    <col min="1" max="1" width="8.7109375" style="1"/>
    <col min="2" max="8" width="8.5703125" style="1" customWidth="1"/>
    <col min="9" max="16384" width="8.7109375" style="1"/>
  </cols>
  <sheetData>
    <row r="1" spans="1:8" ht="23.25" x14ac:dyDescent="0.2">
      <c r="A1" s="58" t="s">
        <v>12</v>
      </c>
      <c r="B1" s="59"/>
      <c r="C1" s="59"/>
      <c r="D1" s="59"/>
      <c r="E1" s="59"/>
      <c r="F1" s="59"/>
      <c r="G1" s="59"/>
      <c r="H1" s="59"/>
    </row>
    <row r="2" spans="1:8" ht="18.75" x14ac:dyDescent="0.2">
      <c r="A2" s="60" t="s">
        <v>11</v>
      </c>
      <c r="B2" s="60"/>
      <c r="C2" s="60"/>
      <c r="D2" s="60"/>
      <c r="E2" s="60"/>
      <c r="F2" s="60"/>
      <c r="G2" s="60"/>
      <c r="H2" s="60"/>
    </row>
    <row r="3" spans="1:8" x14ac:dyDescent="0.2">
      <c r="A3" s="3"/>
      <c r="B3" s="4" t="s">
        <v>10</v>
      </c>
      <c r="C3" s="4" t="s">
        <v>9</v>
      </c>
      <c r="D3" s="4" t="s">
        <v>8</v>
      </c>
      <c r="E3" s="4" t="s">
        <v>7</v>
      </c>
      <c r="F3" s="4" t="s">
        <v>6</v>
      </c>
      <c r="G3" s="4" t="s">
        <v>5</v>
      </c>
      <c r="H3" s="4" t="s">
        <v>4</v>
      </c>
    </row>
    <row r="4" spans="1:8" x14ac:dyDescent="0.2">
      <c r="A4" s="3" t="s">
        <v>3</v>
      </c>
      <c r="B4" s="2">
        <v>80</v>
      </c>
      <c r="C4" s="2">
        <v>135</v>
      </c>
      <c r="D4" s="2">
        <v>125</v>
      </c>
      <c r="E4" s="2">
        <v>130</v>
      </c>
      <c r="F4" s="2">
        <v>140</v>
      </c>
      <c r="G4" s="2">
        <v>180</v>
      </c>
      <c r="H4" s="2">
        <f>SUM(B4:G4)</f>
        <v>790</v>
      </c>
    </row>
    <row r="5" spans="1:8" x14ac:dyDescent="0.2">
      <c r="A5" s="3" t="s">
        <v>2</v>
      </c>
      <c r="B5" s="2">
        <v>60</v>
      </c>
      <c r="C5" s="2">
        <v>80</v>
      </c>
      <c r="D5" s="2">
        <v>80</v>
      </c>
      <c r="E5" s="2">
        <v>100</v>
      </c>
      <c r="F5" s="2">
        <v>90</v>
      </c>
      <c r="G5" s="2">
        <v>100</v>
      </c>
      <c r="H5" s="2">
        <f>SUM(B5:G5)</f>
        <v>510</v>
      </c>
    </row>
    <row r="6" spans="1:8" x14ac:dyDescent="0.2">
      <c r="A6" s="3" t="s">
        <v>1</v>
      </c>
      <c r="B6" s="2">
        <v>110</v>
      </c>
      <c r="C6" s="2">
        <v>120</v>
      </c>
      <c r="D6" s="2">
        <v>110</v>
      </c>
      <c r="E6" s="2">
        <v>120</v>
      </c>
      <c r="F6" s="2">
        <v>120</v>
      </c>
      <c r="G6" s="2">
        <v>130</v>
      </c>
      <c r="H6" s="2">
        <f>SUM(B6:G6)</f>
        <v>710</v>
      </c>
    </row>
    <row r="7" spans="1:8" x14ac:dyDescent="0.2">
      <c r="A7" s="3" t="s">
        <v>0</v>
      </c>
      <c r="B7" s="2">
        <v>40</v>
      </c>
      <c r="C7" s="2">
        <v>60</v>
      </c>
      <c r="D7" s="2">
        <v>70</v>
      </c>
      <c r="E7" s="2">
        <v>60</v>
      </c>
      <c r="F7" s="2">
        <v>60</v>
      </c>
      <c r="G7" s="2">
        <v>80</v>
      </c>
      <c r="H7" s="2">
        <f>SUM(B7:G7)</f>
        <v>370</v>
      </c>
    </row>
  </sheetData>
  <mergeCells count="2">
    <mergeCell ref="A1:H1"/>
    <mergeCell ref="A2:H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F06D-2D5F-4E40-86FC-9A90CE71DB93}">
  <dimension ref="A1:B24"/>
  <sheetViews>
    <sheetView workbookViewId="0">
      <selection activeCell="H30" sqref="H30"/>
    </sheetView>
  </sheetViews>
  <sheetFormatPr defaultRowHeight="15" x14ac:dyDescent="0.25"/>
  <cols>
    <col min="1" max="1" width="25.140625" bestFit="1" customWidth="1"/>
    <col min="2" max="2" width="10.5703125" bestFit="1" customWidth="1"/>
  </cols>
  <sheetData>
    <row r="1" spans="1:2" x14ac:dyDescent="0.25">
      <c r="A1" s="5" t="s">
        <v>13</v>
      </c>
      <c r="B1" s="6" t="s">
        <v>14</v>
      </c>
    </row>
    <row r="2" spans="1:2" x14ac:dyDescent="0.25">
      <c r="A2" s="7" t="s">
        <v>18</v>
      </c>
      <c r="B2" s="8">
        <v>191125</v>
      </c>
    </row>
    <row r="3" spans="1:2" x14ac:dyDescent="0.25">
      <c r="A3" s="7" t="s">
        <v>30</v>
      </c>
      <c r="B3" s="8">
        <v>216830</v>
      </c>
    </row>
    <row r="4" spans="1:2" x14ac:dyDescent="0.25">
      <c r="A4" s="7" t="s">
        <v>15</v>
      </c>
      <c r="B4" s="8">
        <v>293225</v>
      </c>
    </row>
    <row r="5" spans="1:2" x14ac:dyDescent="0.25">
      <c r="A5" s="7" t="s">
        <v>37</v>
      </c>
      <c r="B5" s="8">
        <v>305174</v>
      </c>
    </row>
    <row r="6" spans="1:2" x14ac:dyDescent="0.25">
      <c r="A6" s="7" t="s">
        <v>21</v>
      </c>
      <c r="B6" s="8">
        <v>373959</v>
      </c>
    </row>
    <row r="7" spans="1:2" x14ac:dyDescent="0.25">
      <c r="A7" s="7" t="s">
        <v>36</v>
      </c>
      <c r="B7" s="8">
        <v>402302</v>
      </c>
    </row>
    <row r="8" spans="1:2" x14ac:dyDescent="0.25">
      <c r="A8" s="7" t="s">
        <v>27</v>
      </c>
      <c r="B8" s="8">
        <v>408210</v>
      </c>
    </row>
    <row r="9" spans="1:2" x14ac:dyDescent="0.25">
      <c r="A9" s="7" t="s">
        <v>23</v>
      </c>
      <c r="B9" s="8">
        <v>413100</v>
      </c>
    </row>
    <row r="10" spans="1:2" x14ac:dyDescent="0.25">
      <c r="A10" s="7" t="s">
        <v>17</v>
      </c>
      <c r="B10" s="8">
        <v>444663</v>
      </c>
    </row>
    <row r="11" spans="1:2" x14ac:dyDescent="0.25">
      <c r="A11" s="7" t="s">
        <v>25</v>
      </c>
      <c r="B11" s="8">
        <v>447460</v>
      </c>
    </row>
    <row r="12" spans="1:2" x14ac:dyDescent="0.25">
      <c r="A12" s="7" t="s">
        <v>20</v>
      </c>
      <c r="B12" s="8">
        <v>514780</v>
      </c>
    </row>
    <row r="13" spans="1:2" x14ac:dyDescent="0.25">
      <c r="A13" s="7" t="s">
        <v>32</v>
      </c>
      <c r="B13" s="8">
        <v>840232</v>
      </c>
    </row>
    <row r="14" spans="1:2" x14ac:dyDescent="0.25">
      <c r="A14" s="7" t="s">
        <v>16</v>
      </c>
      <c r="B14" s="8">
        <v>921456</v>
      </c>
    </row>
    <row r="15" spans="1:2" x14ac:dyDescent="0.25">
      <c r="A15" s="7" t="s">
        <v>22</v>
      </c>
      <c r="B15" s="8">
        <v>1090378</v>
      </c>
    </row>
    <row r="16" spans="1:2" x14ac:dyDescent="0.25">
      <c r="A16" s="7" t="s">
        <v>29</v>
      </c>
      <c r="B16" s="8">
        <v>1140709</v>
      </c>
    </row>
    <row r="17" spans="1:2" x14ac:dyDescent="0.25">
      <c r="A17" s="7" t="s">
        <v>24</v>
      </c>
      <c r="B17" s="8">
        <v>1828817</v>
      </c>
    </row>
    <row r="18" spans="1:2" x14ac:dyDescent="0.25">
      <c r="A18" s="7" t="s">
        <v>31</v>
      </c>
      <c r="B18" s="8">
        <v>2419450</v>
      </c>
    </row>
    <row r="19" spans="1:2" x14ac:dyDescent="0.25">
      <c r="A19" s="7" t="s">
        <v>28</v>
      </c>
      <c r="B19" s="8">
        <v>3013264</v>
      </c>
    </row>
    <row r="20" spans="1:2" x14ac:dyDescent="0.25">
      <c r="A20" s="7" t="s">
        <v>19</v>
      </c>
      <c r="B20" s="8">
        <v>3496994</v>
      </c>
    </row>
    <row r="21" spans="1:2" x14ac:dyDescent="0.25">
      <c r="A21" s="7" t="s">
        <v>34</v>
      </c>
      <c r="B21" s="8">
        <v>4211217</v>
      </c>
    </row>
    <row r="22" spans="1:2" x14ac:dyDescent="0.25">
      <c r="A22" s="7" t="s">
        <v>33</v>
      </c>
      <c r="B22" s="8">
        <v>4846688</v>
      </c>
    </row>
    <row r="23" spans="1:2" x14ac:dyDescent="0.25">
      <c r="A23" s="7" t="s">
        <v>35</v>
      </c>
      <c r="B23" s="8">
        <v>5031649</v>
      </c>
    </row>
    <row r="24" spans="1:2" x14ac:dyDescent="0.25">
      <c r="A24" s="7" t="s">
        <v>26</v>
      </c>
      <c r="B24" s="8">
        <v>8319582</v>
      </c>
    </row>
  </sheetData>
  <sortState xmlns:xlrd2="http://schemas.microsoft.com/office/spreadsheetml/2017/richdata2" ref="A2:B24">
    <sortCondition ref="B2:B24"/>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F18BE-19E8-48EF-BB4B-7A9959947246}">
  <dimension ref="A1:G5"/>
  <sheetViews>
    <sheetView workbookViewId="0">
      <selection activeCell="U17" sqref="U17"/>
    </sheetView>
  </sheetViews>
  <sheetFormatPr defaultRowHeight="15" x14ac:dyDescent="0.25"/>
  <sheetData>
    <row r="1" spans="1:7" x14ac:dyDescent="0.25">
      <c r="A1" s="9"/>
      <c r="B1" s="10" t="s">
        <v>10</v>
      </c>
      <c r="C1" s="10" t="s">
        <v>9</v>
      </c>
      <c r="D1" s="10" t="s">
        <v>8</v>
      </c>
      <c r="E1" s="10" t="s">
        <v>7</v>
      </c>
      <c r="F1" s="10" t="s">
        <v>6</v>
      </c>
      <c r="G1" s="10" t="s">
        <v>5</v>
      </c>
    </row>
    <row r="2" spans="1:7" x14ac:dyDescent="0.25">
      <c r="A2" s="9" t="s">
        <v>3</v>
      </c>
      <c r="B2" s="11">
        <v>80</v>
      </c>
      <c r="C2" s="11">
        <v>115</v>
      </c>
      <c r="D2" s="11">
        <v>100</v>
      </c>
      <c r="E2" s="11">
        <v>130</v>
      </c>
      <c r="F2" s="11">
        <v>125</v>
      </c>
      <c r="G2" s="11">
        <v>180</v>
      </c>
    </row>
    <row r="3" spans="1:7" x14ac:dyDescent="0.25">
      <c r="A3" s="9" t="s">
        <v>2</v>
      </c>
      <c r="B3" s="11">
        <v>60</v>
      </c>
      <c r="C3" s="11">
        <v>80</v>
      </c>
      <c r="D3" s="11">
        <v>80</v>
      </c>
      <c r="E3" s="11">
        <v>100</v>
      </c>
      <c r="F3" s="11">
        <v>90</v>
      </c>
      <c r="G3" s="11">
        <v>100</v>
      </c>
    </row>
    <row r="4" spans="1:7" x14ac:dyDescent="0.25">
      <c r="A4" s="9" t="s">
        <v>1</v>
      </c>
      <c r="B4" s="11">
        <v>110</v>
      </c>
      <c r="C4" s="11">
        <v>120</v>
      </c>
      <c r="D4" s="11">
        <v>110</v>
      </c>
      <c r="E4" s="11">
        <v>120</v>
      </c>
      <c r="F4" s="11">
        <v>120</v>
      </c>
      <c r="G4" s="11">
        <v>130</v>
      </c>
    </row>
    <row r="5" spans="1:7" x14ac:dyDescent="0.25">
      <c r="A5" s="9" t="s">
        <v>0</v>
      </c>
      <c r="B5" s="11">
        <v>40</v>
      </c>
      <c r="C5" s="11">
        <v>60</v>
      </c>
      <c r="D5" s="11">
        <v>70</v>
      </c>
      <c r="E5" s="11">
        <v>60</v>
      </c>
      <c r="F5" s="11">
        <v>60</v>
      </c>
      <c r="G5" s="11">
        <v>80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CD59A-4F50-4487-BACC-74E3CDFEC4DB}">
  <dimension ref="A1:C25"/>
  <sheetViews>
    <sheetView topLeftCell="A4" workbookViewId="0">
      <selection activeCell="Q34" sqref="Q34"/>
    </sheetView>
  </sheetViews>
  <sheetFormatPr defaultRowHeight="15" x14ac:dyDescent="0.25"/>
  <cols>
    <col min="1" max="1" width="9.140625" bestFit="1" customWidth="1"/>
    <col min="2" max="2" width="10.85546875" bestFit="1" customWidth="1"/>
    <col min="3" max="3" width="11.5703125" bestFit="1" customWidth="1"/>
  </cols>
  <sheetData>
    <row r="1" spans="1:3" x14ac:dyDescent="0.25">
      <c r="A1" s="12" t="s">
        <v>38</v>
      </c>
      <c r="B1" s="12" t="s">
        <v>39</v>
      </c>
      <c r="C1" s="12" t="s">
        <v>40</v>
      </c>
    </row>
    <row r="2" spans="1:3" x14ac:dyDescent="0.25">
      <c r="A2" s="13">
        <v>41640</v>
      </c>
      <c r="B2" s="14">
        <v>3360840</v>
      </c>
      <c r="C2" s="15">
        <v>1566151</v>
      </c>
    </row>
    <row r="3" spans="1:3" x14ac:dyDescent="0.25">
      <c r="A3" s="13">
        <v>41671</v>
      </c>
      <c r="B3" s="14">
        <v>6989238</v>
      </c>
      <c r="C3" s="15">
        <v>3515587</v>
      </c>
    </row>
    <row r="4" spans="1:3" x14ac:dyDescent="0.25">
      <c r="A4" s="13">
        <v>41699</v>
      </c>
      <c r="B4" s="14">
        <v>7729650</v>
      </c>
      <c r="C4" s="15">
        <v>5534429</v>
      </c>
    </row>
    <row r="5" spans="1:3" x14ac:dyDescent="0.25">
      <c r="A5" s="13">
        <v>41730</v>
      </c>
      <c r="B5" s="14">
        <v>6038549</v>
      </c>
      <c r="C5" s="15">
        <v>3019275</v>
      </c>
    </row>
    <row r="6" spans="1:3" x14ac:dyDescent="0.25">
      <c r="A6" s="13">
        <v>41760</v>
      </c>
      <c r="B6" s="14">
        <v>5484312</v>
      </c>
      <c r="C6" s="15">
        <v>2648923</v>
      </c>
    </row>
    <row r="7" spans="1:3" x14ac:dyDescent="0.25">
      <c r="A7" s="13">
        <v>41791</v>
      </c>
      <c r="B7" s="14">
        <v>8551452</v>
      </c>
      <c r="C7" s="15">
        <v>5284797</v>
      </c>
    </row>
    <row r="8" spans="1:3" x14ac:dyDescent="0.25">
      <c r="A8" s="13">
        <v>41821</v>
      </c>
      <c r="B8" s="14">
        <v>8238174</v>
      </c>
      <c r="C8" s="15">
        <v>3583606</v>
      </c>
    </row>
    <row r="9" spans="1:3" x14ac:dyDescent="0.25">
      <c r="A9" s="13">
        <v>41852</v>
      </c>
      <c r="B9" s="14">
        <v>8831025</v>
      </c>
      <c r="C9" s="15">
        <v>6340676</v>
      </c>
    </row>
    <row r="10" spans="1:3" x14ac:dyDescent="0.25">
      <c r="A10" s="13">
        <v>41883</v>
      </c>
      <c r="B10" s="14">
        <v>6924096</v>
      </c>
      <c r="C10" s="15">
        <v>3067375</v>
      </c>
    </row>
    <row r="11" spans="1:3" x14ac:dyDescent="0.25">
      <c r="A11" s="13">
        <v>41913</v>
      </c>
      <c r="B11" s="14">
        <v>13085376</v>
      </c>
      <c r="C11" s="15">
        <v>5940761</v>
      </c>
    </row>
    <row r="12" spans="1:3" x14ac:dyDescent="0.25">
      <c r="A12" s="13">
        <v>41944</v>
      </c>
      <c r="B12" s="14">
        <v>8230572</v>
      </c>
      <c r="C12" s="15">
        <v>5761400</v>
      </c>
    </row>
    <row r="13" spans="1:3" x14ac:dyDescent="0.25">
      <c r="A13" s="13">
        <v>41974</v>
      </c>
      <c r="B13" s="14">
        <v>12352014</v>
      </c>
      <c r="C13" s="15">
        <v>9844555</v>
      </c>
    </row>
    <row r="14" spans="1:3" x14ac:dyDescent="0.25">
      <c r="A14" s="13">
        <v>42005</v>
      </c>
      <c r="B14" s="14">
        <v>8246180</v>
      </c>
      <c r="C14" s="15">
        <v>4461183</v>
      </c>
    </row>
    <row r="15" spans="1:3" x14ac:dyDescent="0.25">
      <c r="A15" s="13">
        <v>42036</v>
      </c>
      <c r="B15" s="14">
        <v>12531645</v>
      </c>
      <c r="C15" s="15">
        <v>6967595</v>
      </c>
    </row>
    <row r="16" spans="1:3" x14ac:dyDescent="0.25">
      <c r="A16" s="13">
        <v>42064</v>
      </c>
      <c r="B16" s="14">
        <v>11636328</v>
      </c>
      <c r="C16" s="15">
        <v>7121433</v>
      </c>
    </row>
    <row r="17" spans="1:3" x14ac:dyDescent="0.25">
      <c r="A17" s="13">
        <v>42095</v>
      </c>
      <c r="B17" s="14">
        <v>14015464</v>
      </c>
      <c r="C17" s="15">
        <v>6096727</v>
      </c>
    </row>
    <row r="18" spans="1:3" x14ac:dyDescent="0.25">
      <c r="A18" s="13">
        <v>42125</v>
      </c>
      <c r="B18" s="14">
        <v>19252800</v>
      </c>
      <c r="C18" s="15">
        <v>10531282</v>
      </c>
    </row>
    <row r="19" spans="1:3" x14ac:dyDescent="0.25">
      <c r="A19" s="13">
        <v>42156</v>
      </c>
      <c r="B19" s="14">
        <v>19362725</v>
      </c>
      <c r="C19" s="15">
        <v>15296553</v>
      </c>
    </row>
    <row r="20" spans="1:3" x14ac:dyDescent="0.25">
      <c r="A20" s="13">
        <v>42186</v>
      </c>
      <c r="B20" s="14">
        <v>12495600</v>
      </c>
      <c r="C20" s="15">
        <v>7997184</v>
      </c>
    </row>
    <row r="21" spans="1:3" x14ac:dyDescent="0.25">
      <c r="A21" s="13">
        <v>42217</v>
      </c>
      <c r="B21" s="14">
        <v>19798587</v>
      </c>
      <c r="C21" s="15">
        <v>10216071</v>
      </c>
    </row>
    <row r="22" spans="1:3" x14ac:dyDescent="0.25">
      <c r="A22" s="13">
        <v>42248</v>
      </c>
      <c r="B22" s="14">
        <v>17511312</v>
      </c>
      <c r="C22" s="15">
        <v>12240407</v>
      </c>
    </row>
    <row r="23" spans="1:3" x14ac:dyDescent="0.25">
      <c r="A23" s="13">
        <v>42278</v>
      </c>
      <c r="B23" s="14">
        <v>22216929</v>
      </c>
      <c r="C23" s="15">
        <v>13885581</v>
      </c>
    </row>
    <row r="24" spans="1:3" x14ac:dyDescent="0.25">
      <c r="A24" s="13">
        <v>42309</v>
      </c>
      <c r="B24" s="14">
        <v>14804280</v>
      </c>
      <c r="C24" s="15">
        <v>6987620</v>
      </c>
    </row>
    <row r="25" spans="1:3" x14ac:dyDescent="0.25">
      <c r="A25" s="13">
        <v>42339</v>
      </c>
      <c r="B25" s="14">
        <v>17176170</v>
      </c>
      <c r="C25" s="15">
        <v>7626219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6E108-4E36-47CF-9BFB-AB1F683481FF}">
  <dimension ref="A1:G5"/>
  <sheetViews>
    <sheetView workbookViewId="0">
      <selection sqref="A1:G5"/>
    </sheetView>
  </sheetViews>
  <sheetFormatPr defaultRowHeight="15" x14ac:dyDescent="0.25"/>
  <cols>
    <col min="2" max="7" width="6" customWidth="1"/>
  </cols>
  <sheetData>
    <row r="1" spans="1:7" x14ac:dyDescent="0.25">
      <c r="A1" s="9"/>
      <c r="B1" s="10" t="s">
        <v>10</v>
      </c>
      <c r="C1" s="10" t="s">
        <v>9</v>
      </c>
      <c r="D1" s="10" t="s">
        <v>8</v>
      </c>
      <c r="E1" s="10" t="s">
        <v>7</v>
      </c>
      <c r="F1" s="10" t="s">
        <v>6</v>
      </c>
      <c r="G1" s="10" t="s">
        <v>5</v>
      </c>
    </row>
    <row r="2" spans="1:7" x14ac:dyDescent="0.25">
      <c r="A2" s="9" t="s">
        <v>3</v>
      </c>
      <c r="B2" s="11">
        <v>80</v>
      </c>
      <c r="C2" s="11">
        <v>130</v>
      </c>
      <c r="D2" s="11">
        <v>125</v>
      </c>
      <c r="E2" s="11">
        <v>130</v>
      </c>
      <c r="F2" s="11">
        <v>140</v>
      </c>
      <c r="G2" s="11">
        <v>180</v>
      </c>
    </row>
    <row r="3" spans="1:7" x14ac:dyDescent="0.25">
      <c r="A3" s="9" t="s">
        <v>2</v>
      </c>
      <c r="B3" s="11">
        <v>60</v>
      </c>
      <c r="C3" s="11">
        <v>80</v>
      </c>
      <c r="D3" s="11">
        <v>80</v>
      </c>
      <c r="E3" s="11">
        <v>100</v>
      </c>
      <c r="F3" s="11">
        <v>90</v>
      </c>
      <c r="G3" s="11">
        <v>100</v>
      </c>
    </row>
    <row r="4" spans="1:7" x14ac:dyDescent="0.25">
      <c r="A4" s="9" t="s">
        <v>1</v>
      </c>
      <c r="B4" s="11">
        <v>110</v>
      </c>
      <c r="C4" s="11">
        <v>120</v>
      </c>
      <c r="D4" s="11">
        <v>110</v>
      </c>
      <c r="E4" s="11">
        <v>120</v>
      </c>
      <c r="F4" s="11">
        <v>120</v>
      </c>
      <c r="G4" s="11">
        <v>130</v>
      </c>
    </row>
    <row r="5" spans="1:7" x14ac:dyDescent="0.25">
      <c r="A5" s="9" t="s">
        <v>0</v>
      </c>
      <c r="B5" s="11">
        <v>40</v>
      </c>
      <c r="C5" s="11">
        <v>60</v>
      </c>
      <c r="D5" s="11">
        <v>70</v>
      </c>
      <c r="E5" s="11">
        <v>60</v>
      </c>
      <c r="F5" s="11">
        <v>60</v>
      </c>
      <c r="G5" s="11">
        <v>80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51A4C-089B-467C-BF27-CDB11CB18056}">
  <dimension ref="A1:W23"/>
  <sheetViews>
    <sheetView zoomScale="106" zoomScaleNormal="106" workbookViewId="0">
      <selection activeCell="T9" sqref="T9"/>
    </sheetView>
  </sheetViews>
  <sheetFormatPr defaultRowHeight="15" x14ac:dyDescent="0.25"/>
  <cols>
    <col min="1" max="1" width="10.140625" bestFit="1" customWidth="1"/>
    <col min="6" max="6" width="10.140625" bestFit="1" customWidth="1"/>
    <col min="12" max="12" width="10.140625" bestFit="1" customWidth="1"/>
    <col min="13" max="13" width="12" bestFit="1" customWidth="1"/>
    <col min="18" max="18" width="10.140625" bestFit="1" customWidth="1"/>
    <col min="19" max="19" width="12" bestFit="1" customWidth="1"/>
  </cols>
  <sheetData>
    <row r="1" spans="1:23" ht="214.5" customHeight="1" x14ac:dyDescent="0.25"/>
    <row r="2" spans="1:23" x14ac:dyDescent="0.25">
      <c r="A2" s="16" t="s">
        <v>41</v>
      </c>
      <c r="B2" s="17" t="s">
        <v>42</v>
      </c>
      <c r="C2" s="17" t="s">
        <v>43</v>
      </c>
      <c r="D2" s="17" t="s">
        <v>44</v>
      </c>
      <c r="E2" s="18"/>
      <c r="F2" s="16" t="s">
        <v>41</v>
      </c>
      <c r="G2" s="19" t="s">
        <v>45</v>
      </c>
      <c r="H2" s="17" t="s">
        <v>42</v>
      </c>
      <c r="I2" s="17" t="s">
        <v>43</v>
      </c>
      <c r="J2" s="17" t="s">
        <v>44</v>
      </c>
      <c r="K2" s="18"/>
      <c r="L2" s="16" t="s">
        <v>41</v>
      </c>
      <c r="M2" s="20" t="s">
        <v>46</v>
      </c>
      <c r="N2" s="17" t="s">
        <v>42</v>
      </c>
      <c r="O2" s="17" t="s">
        <v>43</v>
      </c>
      <c r="P2" s="17" t="s">
        <v>44</v>
      </c>
      <c r="Q2" s="18"/>
      <c r="R2" s="16" t="s">
        <v>41</v>
      </c>
      <c r="S2" s="20" t="s">
        <v>46</v>
      </c>
      <c r="T2" s="19" t="s">
        <v>45</v>
      </c>
      <c r="U2" s="17" t="s">
        <v>42</v>
      </c>
      <c r="V2" s="17" t="s">
        <v>43</v>
      </c>
      <c r="W2" s="17" t="s">
        <v>44</v>
      </c>
    </row>
    <row r="3" spans="1:23" x14ac:dyDescent="0.25">
      <c r="A3" s="21">
        <v>42478</v>
      </c>
      <c r="B3" s="22">
        <v>340.95</v>
      </c>
      <c r="C3" s="22">
        <v>335.02</v>
      </c>
      <c r="D3" s="22">
        <v>335.22</v>
      </c>
      <c r="E3" s="23"/>
      <c r="F3" s="21">
        <v>42478</v>
      </c>
      <c r="G3" s="22">
        <v>339.56</v>
      </c>
      <c r="H3" s="22">
        <v>340.95</v>
      </c>
      <c r="I3" s="22">
        <v>335.02</v>
      </c>
      <c r="J3" s="22">
        <v>335.22</v>
      </c>
      <c r="K3" s="23"/>
      <c r="L3" s="21">
        <v>42478</v>
      </c>
      <c r="M3" s="15">
        <v>12070300</v>
      </c>
      <c r="N3" s="22">
        <v>340.95</v>
      </c>
      <c r="O3" s="22">
        <v>335.02</v>
      </c>
      <c r="P3" s="22">
        <v>335.22</v>
      </c>
      <c r="Q3" s="23"/>
      <c r="R3" s="21">
        <v>42478</v>
      </c>
      <c r="S3" s="15">
        <v>12070300</v>
      </c>
      <c r="T3" s="22">
        <v>339.56</v>
      </c>
      <c r="U3" s="22">
        <v>340.95</v>
      </c>
      <c r="V3" s="22">
        <v>335.02</v>
      </c>
      <c r="W3" s="22">
        <v>335.22</v>
      </c>
    </row>
    <row r="4" spans="1:23" x14ac:dyDescent="0.25">
      <c r="A4" s="21">
        <v>42479</v>
      </c>
      <c r="B4" s="22">
        <v>342.41</v>
      </c>
      <c r="C4" s="22">
        <v>338.67</v>
      </c>
      <c r="D4" s="22">
        <v>340.53</v>
      </c>
      <c r="E4" s="23"/>
      <c r="F4" s="21">
        <v>42479</v>
      </c>
      <c r="G4" s="22">
        <v>342.08</v>
      </c>
      <c r="H4" s="22">
        <v>342.41</v>
      </c>
      <c r="I4" s="22">
        <v>338.67</v>
      </c>
      <c r="J4" s="22">
        <v>340.53</v>
      </c>
      <c r="K4" s="23"/>
      <c r="L4" s="21">
        <v>42479</v>
      </c>
      <c r="M4" s="15">
        <v>9308100</v>
      </c>
      <c r="N4" s="22">
        <v>342.41</v>
      </c>
      <c r="O4" s="22">
        <v>338.67</v>
      </c>
      <c r="P4" s="22">
        <v>340.53</v>
      </c>
      <c r="Q4" s="23"/>
      <c r="R4" s="21">
        <v>42479</v>
      </c>
      <c r="S4" s="15">
        <v>9308100</v>
      </c>
      <c r="T4" s="22">
        <v>342.08</v>
      </c>
      <c r="U4" s="22">
        <v>342.41</v>
      </c>
      <c r="V4" s="22">
        <v>338.67</v>
      </c>
      <c r="W4" s="22">
        <v>340.53</v>
      </c>
    </row>
    <row r="5" spans="1:23" x14ac:dyDescent="0.25">
      <c r="A5" s="21">
        <v>42480</v>
      </c>
      <c r="B5" s="22">
        <v>341.05</v>
      </c>
      <c r="C5" s="22">
        <v>336</v>
      </c>
      <c r="D5" s="22">
        <v>339.87</v>
      </c>
      <c r="E5" s="23"/>
      <c r="F5" s="21">
        <v>42480</v>
      </c>
      <c r="G5" s="22">
        <v>336.47</v>
      </c>
      <c r="H5" s="22">
        <v>341.05</v>
      </c>
      <c r="I5" s="22">
        <v>336</v>
      </c>
      <c r="J5" s="22">
        <v>339.87</v>
      </c>
      <c r="K5" s="23"/>
      <c r="L5" s="21">
        <v>42480</v>
      </c>
      <c r="M5" s="15">
        <v>11931800</v>
      </c>
      <c r="N5" s="22">
        <v>341.05</v>
      </c>
      <c r="O5" s="22">
        <v>336</v>
      </c>
      <c r="P5" s="22">
        <v>339.87</v>
      </c>
      <c r="Q5" s="23"/>
      <c r="R5" s="21">
        <v>42480</v>
      </c>
      <c r="S5" s="15">
        <v>11931800</v>
      </c>
      <c r="T5" s="22">
        <v>336.47</v>
      </c>
      <c r="U5" s="22">
        <v>341.05</v>
      </c>
      <c r="V5" s="22">
        <v>336</v>
      </c>
      <c r="W5" s="22">
        <v>339.87</v>
      </c>
    </row>
    <row r="6" spans="1:23" x14ac:dyDescent="0.25">
      <c r="A6" s="21">
        <v>42481</v>
      </c>
      <c r="B6" s="22">
        <v>336.14</v>
      </c>
      <c r="C6" s="22">
        <v>330.73</v>
      </c>
      <c r="D6" s="22">
        <v>336.14</v>
      </c>
      <c r="E6" s="23"/>
      <c r="F6" s="21">
        <v>42481</v>
      </c>
      <c r="G6" s="22">
        <v>332</v>
      </c>
      <c r="H6" s="22">
        <v>336.14</v>
      </c>
      <c r="I6" s="22">
        <v>330.73</v>
      </c>
      <c r="J6" s="22">
        <v>336.14</v>
      </c>
      <c r="K6" s="23"/>
      <c r="L6" s="21">
        <v>42481</v>
      </c>
      <c r="M6" s="15">
        <v>16154800</v>
      </c>
      <c r="N6" s="22">
        <v>336.14</v>
      </c>
      <c r="O6" s="22">
        <v>330.73</v>
      </c>
      <c r="P6" s="22">
        <v>336.14</v>
      </c>
      <c r="Q6" s="23"/>
      <c r="R6" s="21">
        <v>42481</v>
      </c>
      <c r="S6" s="15">
        <v>16154800</v>
      </c>
      <c r="T6" s="22">
        <v>332</v>
      </c>
      <c r="U6" s="22">
        <v>336.14</v>
      </c>
      <c r="V6" s="22">
        <v>330.73</v>
      </c>
      <c r="W6" s="22">
        <v>336.14</v>
      </c>
    </row>
    <row r="7" spans="1:23" x14ac:dyDescent="0.25">
      <c r="A7" s="21">
        <v>42482</v>
      </c>
      <c r="B7" s="22">
        <v>341.22</v>
      </c>
      <c r="C7" s="22">
        <v>332.6</v>
      </c>
      <c r="D7" s="22">
        <v>333.3</v>
      </c>
      <c r="E7" s="23"/>
      <c r="F7" s="21">
        <v>42482</v>
      </c>
      <c r="G7" s="22">
        <v>339.2</v>
      </c>
      <c r="H7" s="22">
        <v>341.22</v>
      </c>
      <c r="I7" s="22">
        <v>332.6</v>
      </c>
      <c r="J7" s="22">
        <v>333.3</v>
      </c>
      <c r="K7" s="23"/>
      <c r="L7" s="21">
        <v>42482</v>
      </c>
      <c r="M7" s="15">
        <v>16063400</v>
      </c>
      <c r="N7" s="22">
        <v>341.22</v>
      </c>
      <c r="O7" s="22">
        <v>332.6</v>
      </c>
      <c r="P7" s="22">
        <v>333.3</v>
      </c>
      <c r="Q7" s="23"/>
      <c r="R7" s="21">
        <v>42482</v>
      </c>
      <c r="S7" s="15">
        <v>16063400</v>
      </c>
      <c r="T7" s="22">
        <v>339.2</v>
      </c>
      <c r="U7" s="22">
        <v>341.22</v>
      </c>
      <c r="V7" s="22">
        <v>332.6</v>
      </c>
      <c r="W7" s="22">
        <v>333.3</v>
      </c>
    </row>
    <row r="8" spans="1:23" x14ac:dyDescent="0.25">
      <c r="A8" s="21">
        <v>42485</v>
      </c>
      <c r="B8" s="22">
        <v>346.25</v>
      </c>
      <c r="C8" s="22">
        <v>340.35</v>
      </c>
      <c r="D8" s="22">
        <v>340.5</v>
      </c>
      <c r="E8" s="23"/>
      <c r="F8" s="21">
        <v>42485</v>
      </c>
      <c r="G8" s="22">
        <v>345.66</v>
      </c>
      <c r="H8" s="22">
        <v>346.25</v>
      </c>
      <c r="I8" s="22">
        <v>340.35</v>
      </c>
      <c r="J8" s="22">
        <v>340.5</v>
      </c>
      <c r="K8" s="23"/>
      <c r="L8" s="21">
        <v>42485</v>
      </c>
      <c r="M8" s="15">
        <v>11647000</v>
      </c>
      <c r="N8" s="22">
        <v>346.25</v>
      </c>
      <c r="O8" s="22">
        <v>340.35</v>
      </c>
      <c r="P8" s="22">
        <v>340.5</v>
      </c>
      <c r="Q8" s="23"/>
      <c r="R8" s="21">
        <v>42485</v>
      </c>
      <c r="S8" s="15">
        <v>11647000</v>
      </c>
      <c r="T8" s="22">
        <v>345.66</v>
      </c>
      <c r="U8" s="22">
        <v>346.25</v>
      </c>
      <c r="V8" s="22">
        <v>340.35</v>
      </c>
      <c r="W8" s="22">
        <v>340.5</v>
      </c>
    </row>
    <row r="9" spans="1:23" x14ac:dyDescent="0.25">
      <c r="A9" s="21">
        <v>42486</v>
      </c>
      <c r="B9" s="22">
        <v>347.12</v>
      </c>
      <c r="C9" s="22">
        <v>342.27</v>
      </c>
      <c r="D9" s="22">
        <v>346.57</v>
      </c>
      <c r="E9" s="23"/>
      <c r="F9" s="21">
        <v>42486</v>
      </c>
      <c r="G9" s="22">
        <v>346.12</v>
      </c>
      <c r="H9" s="22">
        <v>347.12</v>
      </c>
      <c r="I9" s="22">
        <v>342.27</v>
      </c>
      <c r="J9" s="22">
        <v>346.57</v>
      </c>
      <c r="K9" s="23"/>
      <c r="L9" s="21">
        <v>42486</v>
      </c>
      <c r="M9" s="15">
        <v>11400000</v>
      </c>
      <c r="N9" s="22">
        <v>347.12</v>
      </c>
      <c r="O9" s="22">
        <v>342.27</v>
      </c>
      <c r="P9" s="22">
        <v>346.57</v>
      </c>
      <c r="Q9" s="23"/>
      <c r="R9" s="21">
        <v>42486</v>
      </c>
      <c r="S9" s="15">
        <v>11400000</v>
      </c>
      <c r="T9" s="22">
        <v>346.12</v>
      </c>
      <c r="U9" s="22">
        <v>347.12</v>
      </c>
      <c r="V9" s="22">
        <v>342.27</v>
      </c>
      <c r="W9" s="22">
        <v>346.57</v>
      </c>
    </row>
    <row r="10" spans="1:23" x14ac:dyDescent="0.25">
      <c r="A10" s="21">
        <v>42487</v>
      </c>
      <c r="B10" s="22">
        <v>350</v>
      </c>
      <c r="C10" s="22"/>
      <c r="D10" s="22">
        <v>347.23</v>
      </c>
      <c r="E10" s="23"/>
      <c r="F10" s="21">
        <v>42487</v>
      </c>
      <c r="G10" s="22">
        <v>349.02</v>
      </c>
      <c r="H10" s="22">
        <v>350</v>
      </c>
      <c r="I10" s="22">
        <v>345.24</v>
      </c>
      <c r="J10" s="22">
        <v>347.23</v>
      </c>
      <c r="K10" s="23"/>
      <c r="L10" s="21">
        <v>42487</v>
      </c>
      <c r="M10" s="15">
        <v>11952700</v>
      </c>
      <c r="N10" s="22">
        <v>350</v>
      </c>
      <c r="O10" s="22">
        <v>345.24</v>
      </c>
      <c r="P10" s="22">
        <v>347.23</v>
      </c>
      <c r="Q10" s="23"/>
      <c r="R10" s="21">
        <v>42487</v>
      </c>
      <c r="S10" s="15">
        <v>11952700</v>
      </c>
      <c r="T10" s="22">
        <v>349.02</v>
      </c>
      <c r="U10" s="22">
        <v>350</v>
      </c>
      <c r="V10" s="22">
        <v>345.24</v>
      </c>
      <c r="W10" s="22">
        <v>347.23</v>
      </c>
    </row>
    <row r="11" spans="1:23" x14ac:dyDescent="0.25">
      <c r="A11" s="21">
        <v>42488</v>
      </c>
      <c r="B11" s="22">
        <v>349.69</v>
      </c>
      <c r="C11" s="22">
        <v>346.66</v>
      </c>
      <c r="D11" s="22">
        <v>349.45</v>
      </c>
      <c r="E11" s="23"/>
      <c r="F11" s="21">
        <v>42488</v>
      </c>
      <c r="G11" s="22">
        <v>348.89</v>
      </c>
      <c r="H11" s="22">
        <v>349.69</v>
      </c>
      <c r="I11" s="22">
        <v>346.66</v>
      </c>
      <c r="J11" s="22">
        <v>349.45</v>
      </c>
      <c r="K11" s="23"/>
      <c r="L11" s="21">
        <v>42488</v>
      </c>
      <c r="M11" s="15">
        <v>10191300</v>
      </c>
      <c r="N11" s="22">
        <v>349.69</v>
      </c>
      <c r="O11" s="22">
        <v>346.66</v>
      </c>
      <c r="P11" s="22">
        <v>349.45</v>
      </c>
      <c r="Q11" s="23"/>
      <c r="R11" s="21">
        <v>42488</v>
      </c>
      <c r="S11" s="15">
        <v>10191300</v>
      </c>
      <c r="T11" s="22">
        <v>348.89</v>
      </c>
      <c r="U11" s="22">
        <v>349.69</v>
      </c>
      <c r="V11" s="22">
        <v>346.66</v>
      </c>
      <c r="W11" s="22">
        <v>349.45</v>
      </c>
    </row>
    <row r="12" spans="1:23" x14ac:dyDescent="0.25">
      <c r="A12" s="21">
        <v>42489</v>
      </c>
      <c r="B12" s="22">
        <v>349.2</v>
      </c>
      <c r="C12" s="22">
        <v>346.53</v>
      </c>
      <c r="D12" s="22">
        <v>347.6</v>
      </c>
      <c r="E12" s="23"/>
      <c r="F12" s="21">
        <v>42489</v>
      </c>
      <c r="G12" s="22">
        <v>347.86</v>
      </c>
      <c r="H12" s="22">
        <v>349.2</v>
      </c>
      <c r="I12" s="22">
        <v>346.53</v>
      </c>
      <c r="J12" s="22">
        <v>347.6</v>
      </c>
      <c r="K12" s="23"/>
      <c r="L12" s="21">
        <v>42489</v>
      </c>
      <c r="M12" s="15">
        <v>7312400</v>
      </c>
      <c r="N12" s="22">
        <v>349.2</v>
      </c>
      <c r="O12" s="22">
        <v>346.53</v>
      </c>
      <c r="P12" s="22">
        <v>347.6</v>
      </c>
      <c r="Q12" s="23"/>
      <c r="R12" s="21">
        <v>42489</v>
      </c>
      <c r="S12" s="15">
        <v>7312400</v>
      </c>
      <c r="T12" s="22">
        <v>347.86</v>
      </c>
      <c r="U12" s="22">
        <v>349.2</v>
      </c>
      <c r="V12" s="22">
        <v>346.53</v>
      </c>
      <c r="W12" s="22">
        <v>347.6</v>
      </c>
    </row>
    <row r="13" spans="1:23" x14ac:dyDescent="0.25">
      <c r="A13" s="21">
        <v>42492</v>
      </c>
      <c r="B13" s="22">
        <v>350</v>
      </c>
      <c r="C13" s="22">
        <v>346.21</v>
      </c>
      <c r="D13" s="22">
        <v>346.66</v>
      </c>
      <c r="E13" s="23"/>
      <c r="F13" s="21">
        <v>42492</v>
      </c>
      <c r="G13" s="22">
        <v>349.69</v>
      </c>
      <c r="H13" s="22">
        <v>350</v>
      </c>
      <c r="I13" s="22">
        <v>346.21</v>
      </c>
      <c r="J13" s="22">
        <v>346.66</v>
      </c>
      <c r="K13" s="23"/>
      <c r="L13" s="21">
        <v>42492</v>
      </c>
      <c r="M13" s="15">
        <v>10004800</v>
      </c>
      <c r="N13" s="22">
        <v>350</v>
      </c>
      <c r="O13" s="22">
        <v>346.21</v>
      </c>
      <c r="P13" s="22">
        <v>346.66</v>
      </c>
      <c r="Q13" s="23"/>
      <c r="R13" s="21">
        <v>42492</v>
      </c>
      <c r="S13" s="15">
        <v>10004800</v>
      </c>
      <c r="T13" s="22">
        <v>349.69</v>
      </c>
      <c r="U13" s="22">
        <v>350</v>
      </c>
      <c r="V13" s="22">
        <v>346.21</v>
      </c>
      <c r="W13" s="22">
        <v>346.66</v>
      </c>
    </row>
    <row r="14" spans="1:23" x14ac:dyDescent="0.25">
      <c r="A14" s="21">
        <v>42493</v>
      </c>
      <c r="B14" s="22">
        <v>350.95</v>
      </c>
      <c r="C14" s="22">
        <v>346.05</v>
      </c>
      <c r="D14" s="22">
        <v>346.75</v>
      </c>
      <c r="E14" s="23"/>
      <c r="F14" s="21">
        <v>42493</v>
      </c>
      <c r="G14" s="22">
        <v>348.4</v>
      </c>
      <c r="H14" s="22">
        <v>350.95</v>
      </c>
      <c r="I14" s="22">
        <v>346.05</v>
      </c>
      <c r="J14" s="22">
        <v>346.75</v>
      </c>
      <c r="K14" s="23"/>
      <c r="L14" s="21">
        <v>42493</v>
      </c>
      <c r="M14" s="15">
        <v>11998900</v>
      </c>
      <c r="N14" s="22">
        <v>350.95</v>
      </c>
      <c r="O14" s="22">
        <v>346.05</v>
      </c>
      <c r="P14" s="22">
        <v>346.75</v>
      </c>
      <c r="Q14" s="23"/>
      <c r="R14" s="21">
        <v>42493</v>
      </c>
      <c r="S14" s="15">
        <v>11998900</v>
      </c>
      <c r="T14" s="22">
        <v>348.4</v>
      </c>
      <c r="U14" s="22">
        <v>350.95</v>
      </c>
      <c r="V14" s="22">
        <v>346.05</v>
      </c>
      <c r="W14" s="22">
        <v>346.75</v>
      </c>
    </row>
    <row r="15" spans="1:23" x14ac:dyDescent="0.25">
      <c r="A15" s="21">
        <v>42494</v>
      </c>
      <c r="B15" s="22">
        <v>351.83</v>
      </c>
      <c r="C15" s="22">
        <v>346.88</v>
      </c>
      <c r="D15" s="22">
        <v>349.57</v>
      </c>
      <c r="E15" s="23"/>
      <c r="F15" s="21">
        <v>42494</v>
      </c>
      <c r="G15" s="22">
        <v>348.26</v>
      </c>
      <c r="H15" s="22">
        <v>351.83</v>
      </c>
      <c r="I15" s="22">
        <v>346.88</v>
      </c>
      <c r="J15" s="22">
        <v>349.57</v>
      </c>
      <c r="K15" s="23"/>
      <c r="L15" s="21">
        <v>42494</v>
      </c>
      <c r="M15" s="15">
        <v>13956600</v>
      </c>
      <c r="N15" s="22">
        <v>351.83</v>
      </c>
      <c r="O15" s="22">
        <v>346.88</v>
      </c>
      <c r="P15" s="22">
        <v>349.57</v>
      </c>
      <c r="Q15" s="23"/>
      <c r="R15" s="21">
        <v>42494</v>
      </c>
      <c r="S15" s="15">
        <v>13956600</v>
      </c>
      <c r="T15" s="22">
        <v>348.26</v>
      </c>
      <c r="U15" s="22">
        <v>351.83</v>
      </c>
      <c r="V15" s="22">
        <v>346.88</v>
      </c>
      <c r="W15" s="22">
        <v>349.57</v>
      </c>
    </row>
    <row r="16" spans="1:23" x14ac:dyDescent="0.25">
      <c r="A16" s="21">
        <v>42495</v>
      </c>
      <c r="B16" s="22">
        <v>349.89</v>
      </c>
      <c r="C16" s="22">
        <v>345.62</v>
      </c>
      <c r="D16" s="22">
        <v>348.2</v>
      </c>
      <c r="E16" s="23"/>
      <c r="F16" s="21">
        <v>42495</v>
      </c>
      <c r="G16" s="22">
        <v>347.99</v>
      </c>
      <c r="H16" s="22">
        <v>349.89</v>
      </c>
      <c r="I16" s="22">
        <v>345.62</v>
      </c>
      <c r="J16" s="22">
        <v>348.2</v>
      </c>
      <c r="K16" s="23"/>
      <c r="L16" s="21">
        <v>42495</v>
      </c>
      <c r="M16" s="15">
        <v>11191000</v>
      </c>
      <c r="N16" s="22">
        <v>349.89</v>
      </c>
      <c r="O16" s="22">
        <v>345.62</v>
      </c>
      <c r="P16" s="22">
        <v>348.2</v>
      </c>
      <c r="Q16" s="23"/>
      <c r="R16" s="21">
        <v>42495</v>
      </c>
      <c r="S16" s="15">
        <v>11191000</v>
      </c>
      <c r="T16" s="22">
        <v>347.99</v>
      </c>
      <c r="U16" s="22">
        <v>349.89</v>
      </c>
      <c r="V16" s="22">
        <v>345.62</v>
      </c>
      <c r="W16" s="22">
        <v>348.2</v>
      </c>
    </row>
    <row r="17" spans="1:23" x14ac:dyDescent="0.25">
      <c r="A17" s="21">
        <v>42496</v>
      </c>
      <c r="B17" s="22">
        <v>350.47</v>
      </c>
      <c r="C17" s="22">
        <v>345.5</v>
      </c>
      <c r="D17" s="22">
        <v>346.28</v>
      </c>
      <c r="E17" s="23"/>
      <c r="F17" s="21">
        <v>42496</v>
      </c>
      <c r="G17" s="22">
        <v>349.74</v>
      </c>
      <c r="H17" s="22">
        <v>350.47</v>
      </c>
      <c r="I17" s="22">
        <v>345.5</v>
      </c>
      <c r="J17" s="22">
        <v>346.28</v>
      </c>
      <c r="K17" s="23"/>
      <c r="L17" s="21">
        <v>42496</v>
      </c>
      <c r="M17" s="15">
        <v>15779900</v>
      </c>
      <c r="N17" s="22">
        <v>350.47</v>
      </c>
      <c r="O17" s="22">
        <v>345.5</v>
      </c>
      <c r="P17" s="22">
        <v>346.28</v>
      </c>
      <c r="Q17" s="23"/>
      <c r="R17" s="21">
        <v>42496</v>
      </c>
      <c r="S17" s="15">
        <v>15779900</v>
      </c>
      <c r="T17" s="22">
        <v>349.74</v>
      </c>
      <c r="U17" s="22">
        <v>350.47</v>
      </c>
      <c r="V17" s="22">
        <v>345.5</v>
      </c>
      <c r="W17" s="22">
        <v>346.28</v>
      </c>
    </row>
    <row r="18" spans="1:23" x14ac:dyDescent="0.25">
      <c r="A18" s="21">
        <v>42499</v>
      </c>
      <c r="B18" s="22">
        <v>353.95</v>
      </c>
      <c r="C18" s="22">
        <v>346.67</v>
      </c>
      <c r="D18" s="22">
        <v>350.13</v>
      </c>
      <c r="E18" s="23"/>
      <c r="F18" s="21">
        <v>42499</v>
      </c>
      <c r="G18" s="22">
        <v>346.78</v>
      </c>
      <c r="H18" s="22">
        <v>353.95</v>
      </c>
      <c r="I18" s="22">
        <v>346.67</v>
      </c>
      <c r="J18" s="22">
        <v>350.13</v>
      </c>
      <c r="K18" s="23"/>
      <c r="L18" s="21">
        <v>42499</v>
      </c>
      <c r="M18" s="15">
        <v>35900000</v>
      </c>
      <c r="N18" s="22">
        <v>353.95</v>
      </c>
      <c r="O18" s="22">
        <v>346.67</v>
      </c>
      <c r="P18" s="22">
        <v>350.13</v>
      </c>
      <c r="Q18" s="23"/>
      <c r="R18" s="21">
        <v>42499</v>
      </c>
      <c r="S18" s="15">
        <v>35900000</v>
      </c>
      <c r="T18" s="22">
        <v>346.78</v>
      </c>
      <c r="U18" s="22">
        <v>353.95</v>
      </c>
      <c r="V18" s="22">
        <v>346.67</v>
      </c>
      <c r="W18" s="22">
        <v>350.13</v>
      </c>
    </row>
    <row r="19" spans="1:23" x14ac:dyDescent="0.25">
      <c r="A19" s="21">
        <v>42500</v>
      </c>
      <c r="B19" s="22">
        <v>349.75</v>
      </c>
      <c r="C19" s="22">
        <v>345.52</v>
      </c>
      <c r="D19" s="22">
        <v>346.75</v>
      </c>
      <c r="E19" s="23"/>
      <c r="F19" s="21">
        <v>42500</v>
      </c>
      <c r="G19" s="22">
        <v>346.19</v>
      </c>
      <c r="H19" s="22">
        <v>349.75</v>
      </c>
      <c r="I19" s="22">
        <v>345.52</v>
      </c>
      <c r="J19" s="22">
        <v>346.75</v>
      </c>
      <c r="K19" s="23"/>
      <c r="L19" s="21">
        <v>42500</v>
      </c>
      <c r="M19" s="15">
        <v>12891400</v>
      </c>
      <c r="N19" s="22">
        <v>349.75</v>
      </c>
      <c r="O19" s="22">
        <v>345.52</v>
      </c>
      <c r="P19" s="22">
        <v>346.75</v>
      </c>
      <c r="Q19" s="23"/>
      <c r="R19" s="21">
        <v>42500</v>
      </c>
      <c r="S19" s="15">
        <v>12891400</v>
      </c>
      <c r="T19" s="22">
        <v>346.19</v>
      </c>
      <c r="U19" s="22">
        <v>349.75</v>
      </c>
      <c r="V19" s="22">
        <v>345.52</v>
      </c>
      <c r="W19" s="22">
        <v>346.75</v>
      </c>
    </row>
    <row r="20" spans="1:23" x14ac:dyDescent="0.25">
      <c r="A20" s="21">
        <v>42501</v>
      </c>
      <c r="B20" s="22">
        <v>352.35</v>
      </c>
      <c r="C20" s="22">
        <v>347.1</v>
      </c>
      <c r="D20" s="22">
        <v>350.15</v>
      </c>
      <c r="E20" s="23"/>
      <c r="F20" s="21">
        <v>42501</v>
      </c>
      <c r="G20" s="22">
        <v>352.24</v>
      </c>
      <c r="H20" s="22">
        <v>352.35</v>
      </c>
      <c r="I20" s="22">
        <v>347.1</v>
      </c>
      <c r="J20" s="22">
        <v>350.15</v>
      </c>
      <c r="K20" s="23"/>
      <c r="L20" s="21">
        <v>42501</v>
      </c>
      <c r="M20" s="15">
        <v>12696100</v>
      </c>
      <c r="N20" s="22">
        <v>352.35</v>
      </c>
      <c r="O20" s="22">
        <v>347.1</v>
      </c>
      <c r="P20" s="22">
        <v>350.15</v>
      </c>
      <c r="Q20" s="23"/>
      <c r="R20" s="21">
        <v>42501</v>
      </c>
      <c r="S20" s="15">
        <v>12696100</v>
      </c>
      <c r="T20" s="22">
        <v>352.24</v>
      </c>
      <c r="U20" s="22">
        <v>352.35</v>
      </c>
      <c r="V20" s="22">
        <v>347.1</v>
      </c>
      <c r="W20" s="22">
        <v>350.15</v>
      </c>
    </row>
    <row r="21" spans="1:23" x14ac:dyDescent="0.25">
      <c r="A21" s="21">
        <v>42502</v>
      </c>
      <c r="B21" s="22">
        <v>354.99</v>
      </c>
      <c r="C21" s="22">
        <v>349.35</v>
      </c>
      <c r="D21" s="22">
        <v>350.42</v>
      </c>
      <c r="E21" s="23"/>
      <c r="F21" s="21">
        <v>42502</v>
      </c>
      <c r="G21" s="22">
        <v>353.62</v>
      </c>
      <c r="H21" s="22">
        <v>354.99</v>
      </c>
      <c r="I21" s="22">
        <v>349.35</v>
      </c>
      <c r="J21" s="22">
        <v>350.42</v>
      </c>
      <c r="K21" s="23"/>
      <c r="L21" s="21">
        <v>42502</v>
      </c>
      <c r="M21" s="15">
        <v>12065100</v>
      </c>
      <c r="N21" s="22">
        <v>354.99</v>
      </c>
      <c r="O21" s="22">
        <v>349.35</v>
      </c>
      <c r="P21" s="22">
        <v>350.42</v>
      </c>
      <c r="Q21" s="23"/>
      <c r="R21" s="21">
        <v>42502</v>
      </c>
      <c r="S21" s="15">
        <v>12065100</v>
      </c>
      <c r="T21" s="22">
        <v>353.62</v>
      </c>
      <c r="U21" s="22">
        <v>354.99</v>
      </c>
      <c r="V21" s="22">
        <v>349.35</v>
      </c>
      <c r="W21" s="22">
        <v>350.42</v>
      </c>
    </row>
    <row r="22" spans="1:23" x14ac:dyDescent="0.25">
      <c r="A22" s="21">
        <v>42503</v>
      </c>
      <c r="B22" s="22">
        <v>353.75</v>
      </c>
      <c r="C22" s="22">
        <v>350.3</v>
      </c>
      <c r="D22" s="22">
        <v>353.01</v>
      </c>
      <c r="E22" s="23"/>
      <c r="F22" s="21">
        <v>42503</v>
      </c>
      <c r="G22" s="22">
        <v>350.34</v>
      </c>
      <c r="H22" s="22">
        <v>353.75</v>
      </c>
      <c r="I22" s="22">
        <v>350.3</v>
      </c>
      <c r="J22" s="22">
        <v>353.01</v>
      </c>
      <c r="K22" s="23"/>
      <c r="L22" s="21">
        <v>42503</v>
      </c>
      <c r="M22" s="15">
        <v>9497500</v>
      </c>
      <c r="N22" s="22">
        <v>353.75</v>
      </c>
      <c r="O22" s="22">
        <v>350.3</v>
      </c>
      <c r="P22" s="22">
        <v>353.01</v>
      </c>
      <c r="Q22" s="23"/>
      <c r="R22" s="21">
        <v>42503</v>
      </c>
      <c r="S22" s="15">
        <v>9497500</v>
      </c>
      <c r="T22" s="22">
        <v>350.34</v>
      </c>
      <c r="U22" s="22">
        <v>353.75</v>
      </c>
      <c r="V22" s="22">
        <v>350.3</v>
      </c>
      <c r="W22" s="22">
        <v>353.01</v>
      </c>
    </row>
    <row r="23" spans="1:23" x14ac:dyDescent="0.25">
      <c r="A23" s="21">
        <v>42506</v>
      </c>
      <c r="B23" s="22">
        <v>355.13</v>
      </c>
      <c r="C23" s="22">
        <v>348.52</v>
      </c>
      <c r="D23" s="22">
        <v>350.7</v>
      </c>
      <c r="E23" s="23"/>
      <c r="F23" s="21">
        <v>42506</v>
      </c>
      <c r="G23" s="22">
        <v>355</v>
      </c>
      <c r="H23" s="22">
        <v>355.13</v>
      </c>
      <c r="I23" s="22">
        <v>348.52</v>
      </c>
      <c r="J23" s="22">
        <v>350.7</v>
      </c>
      <c r="K23" s="23"/>
      <c r="L23" s="21">
        <v>42506</v>
      </c>
      <c r="M23" s="15">
        <v>26921800</v>
      </c>
      <c r="N23" s="22">
        <v>355.13</v>
      </c>
      <c r="O23" s="22">
        <v>348.52</v>
      </c>
      <c r="P23" s="22">
        <v>350.7</v>
      </c>
      <c r="Q23" s="23"/>
      <c r="R23" s="21">
        <v>42506</v>
      </c>
      <c r="S23" s="15">
        <v>26921800</v>
      </c>
      <c r="T23" s="22">
        <v>355</v>
      </c>
      <c r="U23" s="22">
        <v>355.13</v>
      </c>
      <c r="V23" s="22">
        <v>348.52</v>
      </c>
      <c r="W23" s="22">
        <v>350.7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33D3-402D-4E5E-9DE8-3CEECB64BD6F}">
  <dimension ref="A1"/>
  <sheetViews>
    <sheetView topLeftCell="B3" zoomScaleNormal="100" workbookViewId="0">
      <selection activeCell="S18" sqref="S18"/>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31ACE-B5E5-4C10-B1D6-4EF2D267C879}">
  <dimension ref="A1:P100"/>
  <sheetViews>
    <sheetView workbookViewId="0">
      <selection activeCell="B100" sqref="A1:B100"/>
    </sheetView>
  </sheetViews>
  <sheetFormatPr defaultColWidth="9.140625" defaultRowHeight="14.25" x14ac:dyDescent="0.2"/>
  <cols>
    <col min="1" max="1" width="4.42578125" style="40" bestFit="1" customWidth="1"/>
    <col min="2" max="2" width="7.140625" style="40" bestFit="1" customWidth="1"/>
    <col min="3" max="3" width="6.7109375" style="27" customWidth="1"/>
    <col min="4" max="14" width="16.28515625" style="27" customWidth="1"/>
    <col min="15" max="15" width="9.28515625" style="27" bestFit="1" customWidth="1"/>
    <col min="16" max="16" width="20.28515625" style="27" customWidth="1"/>
    <col min="17" max="16384" width="9.140625" style="27"/>
  </cols>
  <sheetData>
    <row r="1" spans="1:15" ht="21" x14ac:dyDescent="0.35">
      <c r="A1" s="57" t="s">
        <v>47</v>
      </c>
      <c r="B1" s="24" t="s">
        <v>48</v>
      </c>
      <c r="C1" s="25"/>
      <c r="D1" s="26" t="s">
        <v>49</v>
      </c>
      <c r="E1" s="26"/>
      <c r="F1" s="26"/>
      <c r="G1" s="26"/>
      <c r="H1" s="26"/>
      <c r="I1" s="26"/>
      <c r="J1" s="26"/>
      <c r="K1" s="26"/>
      <c r="L1" s="26"/>
      <c r="M1" s="26"/>
    </row>
    <row r="2" spans="1:15" ht="15" x14ac:dyDescent="0.25">
      <c r="A2" s="28">
        <v>22</v>
      </c>
      <c r="B2" s="29">
        <v>3.7361111111111109E-2</v>
      </c>
      <c r="C2" s="30"/>
    </row>
    <row r="3" spans="1:15" ht="15" x14ac:dyDescent="0.25">
      <c r="A3" s="28">
        <v>23</v>
      </c>
      <c r="B3" s="29">
        <v>3.8194444444444441E-2</v>
      </c>
      <c r="C3" s="30"/>
      <c r="F3" s="31"/>
    </row>
    <row r="4" spans="1:15" ht="15" x14ac:dyDescent="0.25">
      <c r="A4" s="28">
        <v>23</v>
      </c>
      <c r="B4" s="29">
        <v>4.4097222222222225E-2</v>
      </c>
      <c r="C4" s="30"/>
      <c r="F4" s="32"/>
    </row>
    <row r="5" spans="1:15" ht="15" x14ac:dyDescent="0.25">
      <c r="A5" s="28">
        <v>24</v>
      </c>
      <c r="B5" s="29">
        <v>3.3020833333333333E-2</v>
      </c>
      <c r="C5" s="30"/>
      <c r="F5" s="33"/>
    </row>
    <row r="6" spans="1:15" ht="15" x14ac:dyDescent="0.25">
      <c r="A6" s="28">
        <v>24</v>
      </c>
      <c r="B6" s="29">
        <v>3.7499999999999999E-2</v>
      </c>
      <c r="C6" s="30"/>
    </row>
    <row r="7" spans="1:15" ht="15" x14ac:dyDescent="0.25">
      <c r="A7" s="28">
        <v>25</v>
      </c>
      <c r="B7" s="29">
        <v>4.0300925925925928E-2</v>
      </c>
      <c r="C7" s="30"/>
    </row>
    <row r="8" spans="1:15" ht="15" x14ac:dyDescent="0.25">
      <c r="A8" s="28">
        <v>25</v>
      </c>
      <c r="B8" s="29">
        <v>4.7337962962962964E-2</v>
      </c>
      <c r="C8" s="30"/>
      <c r="J8" s="34"/>
    </row>
    <row r="9" spans="1:15" ht="15" x14ac:dyDescent="0.25">
      <c r="A9" s="28">
        <v>25</v>
      </c>
      <c r="B9" s="29">
        <v>5.0115740740740738E-2</v>
      </c>
      <c r="C9" s="30"/>
      <c r="J9" s="34"/>
    </row>
    <row r="10" spans="1:15" ht="15" x14ac:dyDescent="0.25">
      <c r="A10" s="28">
        <v>25</v>
      </c>
      <c r="B10" s="29">
        <v>5.4571759259259257E-2</v>
      </c>
      <c r="C10" s="30"/>
      <c r="J10" s="34"/>
    </row>
    <row r="11" spans="1:15" ht="15" x14ac:dyDescent="0.25">
      <c r="A11" s="28">
        <v>26</v>
      </c>
      <c r="B11" s="29">
        <v>3.1817129629629633E-2</v>
      </c>
      <c r="C11" s="30"/>
      <c r="O11" s="30"/>
    </row>
    <row r="12" spans="1:15" ht="15" x14ac:dyDescent="0.25">
      <c r="A12" s="28">
        <v>27</v>
      </c>
      <c r="B12" s="29">
        <v>3.4745370370370371E-2</v>
      </c>
      <c r="C12" s="30"/>
    </row>
    <row r="13" spans="1:15" ht="15" x14ac:dyDescent="0.25">
      <c r="A13" s="28">
        <v>27</v>
      </c>
      <c r="B13" s="29">
        <v>3.5034722222222224E-2</v>
      </c>
      <c r="C13" s="30"/>
    </row>
    <row r="14" spans="1:15" ht="15" x14ac:dyDescent="0.25">
      <c r="A14" s="28">
        <v>27</v>
      </c>
      <c r="B14" s="29">
        <v>3.7384259259259263E-2</v>
      </c>
      <c r="C14" s="30"/>
    </row>
    <row r="15" spans="1:15" ht="15" x14ac:dyDescent="0.25">
      <c r="A15" s="28">
        <v>27</v>
      </c>
      <c r="B15" s="29">
        <v>5.0578703703703709E-2</v>
      </c>
      <c r="C15" s="30"/>
    </row>
    <row r="16" spans="1:15" ht="15" x14ac:dyDescent="0.25">
      <c r="A16" s="28">
        <v>28</v>
      </c>
      <c r="B16" s="29">
        <v>3.5833333333333335E-2</v>
      </c>
      <c r="C16" s="30"/>
    </row>
    <row r="17" spans="1:16" ht="15" x14ac:dyDescent="0.25">
      <c r="A17" s="28">
        <v>28</v>
      </c>
      <c r="B17" s="29">
        <v>3.8101851851851852E-2</v>
      </c>
      <c r="C17" s="30"/>
    </row>
    <row r="18" spans="1:16" ht="15" x14ac:dyDescent="0.25">
      <c r="A18" s="28">
        <v>28</v>
      </c>
      <c r="B18" s="29">
        <v>3.90625E-2</v>
      </c>
      <c r="C18" s="30"/>
    </row>
    <row r="19" spans="1:16" ht="15" x14ac:dyDescent="0.25">
      <c r="A19" s="28">
        <v>28</v>
      </c>
      <c r="B19" s="29">
        <v>4.704861111111111E-2</v>
      </c>
      <c r="C19" s="30"/>
    </row>
    <row r="20" spans="1:16" ht="15" x14ac:dyDescent="0.25">
      <c r="A20" s="28">
        <v>29</v>
      </c>
      <c r="B20" s="29">
        <v>3.8622685185185184E-2</v>
      </c>
      <c r="C20" s="30"/>
    </row>
    <row r="21" spans="1:16" ht="15" x14ac:dyDescent="0.25">
      <c r="A21" s="28">
        <v>29</v>
      </c>
      <c r="B21" s="29">
        <v>4.0706018518518523E-2</v>
      </c>
      <c r="C21" s="30"/>
    </row>
    <row r="22" spans="1:16" ht="15" x14ac:dyDescent="0.25">
      <c r="A22" s="28">
        <v>29</v>
      </c>
      <c r="B22" s="29">
        <v>5.2962962962962962E-2</v>
      </c>
      <c r="C22" s="30"/>
    </row>
    <row r="23" spans="1:16" ht="15" x14ac:dyDescent="0.25">
      <c r="A23" s="28">
        <v>29</v>
      </c>
      <c r="B23" s="29">
        <v>5.4618055555555552E-2</v>
      </c>
      <c r="C23" s="30"/>
      <c r="O23" s="35"/>
      <c r="P23" s="36"/>
    </row>
    <row r="24" spans="1:16" ht="15" x14ac:dyDescent="0.25">
      <c r="A24" s="28">
        <v>29</v>
      </c>
      <c r="B24" s="29">
        <v>5.6076388888888884E-2</v>
      </c>
      <c r="C24" s="30"/>
      <c r="O24" s="35"/>
      <c r="P24" s="36"/>
    </row>
    <row r="25" spans="1:16" ht="15" x14ac:dyDescent="0.25">
      <c r="A25" s="28">
        <v>30</v>
      </c>
      <c r="B25" s="29">
        <v>4.2442129629629628E-2</v>
      </c>
      <c r="C25" s="30"/>
      <c r="O25" s="35"/>
      <c r="P25" s="36"/>
    </row>
    <row r="26" spans="1:16" ht="15" x14ac:dyDescent="0.25">
      <c r="A26" s="28">
        <v>30</v>
      </c>
      <c r="B26" s="29">
        <v>4.4351851851851858E-2</v>
      </c>
      <c r="C26" s="30"/>
      <c r="O26" s="35"/>
      <c r="P26" s="36"/>
    </row>
    <row r="27" spans="1:16" ht="15" x14ac:dyDescent="0.25">
      <c r="A27" s="28">
        <v>30</v>
      </c>
      <c r="B27" s="29">
        <v>4.7893518518518523E-2</v>
      </c>
      <c r="C27" s="30"/>
      <c r="O27" s="35"/>
      <c r="P27" s="36"/>
    </row>
    <row r="28" spans="1:16" ht="15" x14ac:dyDescent="0.25">
      <c r="A28" s="28">
        <v>30</v>
      </c>
      <c r="B28" s="29">
        <v>5.6944444444444443E-2</v>
      </c>
      <c r="C28" s="30"/>
      <c r="O28" s="35"/>
      <c r="P28" s="36"/>
    </row>
    <row r="29" spans="1:16" ht="15" x14ac:dyDescent="0.25">
      <c r="A29" s="28">
        <v>31</v>
      </c>
      <c r="B29" s="29">
        <v>3.3738425925925929E-2</v>
      </c>
      <c r="C29" s="30"/>
      <c r="O29" s="35"/>
      <c r="P29" s="36"/>
    </row>
    <row r="30" spans="1:16" ht="15" x14ac:dyDescent="0.25">
      <c r="A30" s="28">
        <v>31</v>
      </c>
      <c r="B30" s="29">
        <v>5.347222222222222E-2</v>
      </c>
      <c r="C30" s="30"/>
      <c r="O30" s="35"/>
      <c r="P30" s="36"/>
    </row>
    <row r="31" spans="1:16" ht="15" x14ac:dyDescent="0.25">
      <c r="A31" s="28">
        <v>31</v>
      </c>
      <c r="B31" s="29">
        <v>5.347222222222222E-2</v>
      </c>
      <c r="C31" s="30"/>
      <c r="O31" s="35"/>
      <c r="P31" s="36"/>
    </row>
    <row r="32" spans="1:16" ht="15" x14ac:dyDescent="0.25">
      <c r="A32" s="28">
        <v>32</v>
      </c>
      <c r="B32" s="29">
        <v>3.7291666666666667E-2</v>
      </c>
      <c r="C32" s="30"/>
      <c r="O32" s="35"/>
      <c r="P32" s="36"/>
    </row>
    <row r="33" spans="1:16" ht="15" x14ac:dyDescent="0.25">
      <c r="A33" s="28">
        <v>32</v>
      </c>
      <c r="B33" s="29">
        <v>4.2303240740740738E-2</v>
      </c>
      <c r="C33" s="30"/>
      <c r="O33" s="35"/>
      <c r="P33" s="36"/>
    </row>
    <row r="34" spans="1:16" ht="15" x14ac:dyDescent="0.25">
      <c r="A34" s="28">
        <v>32</v>
      </c>
      <c r="B34" s="29">
        <v>4.2476851851851849E-2</v>
      </c>
      <c r="C34" s="30"/>
      <c r="O34" s="35"/>
      <c r="P34" s="36"/>
    </row>
    <row r="35" spans="1:16" ht="15" x14ac:dyDescent="0.25">
      <c r="A35" s="28">
        <v>33</v>
      </c>
      <c r="B35" s="29">
        <v>3.4548611111111113E-2</v>
      </c>
      <c r="C35" s="30"/>
      <c r="O35" s="35"/>
      <c r="P35" s="36"/>
    </row>
    <row r="36" spans="1:16" ht="15" x14ac:dyDescent="0.25">
      <c r="A36" s="28">
        <v>33</v>
      </c>
      <c r="B36" s="29">
        <v>3.5127314814814813E-2</v>
      </c>
      <c r="C36" s="30"/>
      <c r="O36" s="35"/>
      <c r="P36" s="36"/>
    </row>
    <row r="37" spans="1:16" ht="15" x14ac:dyDescent="0.25">
      <c r="A37" s="28">
        <v>33</v>
      </c>
      <c r="B37" s="29">
        <v>3.9155092592592596E-2</v>
      </c>
      <c r="C37" s="30"/>
      <c r="O37" s="35"/>
      <c r="P37" s="36"/>
    </row>
    <row r="38" spans="1:16" ht="15" x14ac:dyDescent="0.25">
      <c r="A38" s="28">
        <v>33</v>
      </c>
      <c r="B38" s="29">
        <v>4.0486111111111105E-2</v>
      </c>
      <c r="C38" s="30"/>
      <c r="O38" s="35"/>
      <c r="P38" s="36"/>
    </row>
    <row r="39" spans="1:16" ht="15" x14ac:dyDescent="0.25">
      <c r="A39" s="28">
        <v>33</v>
      </c>
      <c r="B39" s="29">
        <v>4.4143518518518519E-2</v>
      </c>
      <c r="C39" s="30"/>
      <c r="O39" s="35"/>
      <c r="P39" s="36"/>
    </row>
    <row r="40" spans="1:16" ht="15" x14ac:dyDescent="0.25">
      <c r="A40" s="28">
        <v>33</v>
      </c>
      <c r="B40" s="29">
        <v>4.4212962962962961E-2</v>
      </c>
      <c r="C40" s="30"/>
      <c r="O40" s="35"/>
      <c r="P40" s="36"/>
    </row>
    <row r="41" spans="1:16" ht="15" x14ac:dyDescent="0.25">
      <c r="A41" s="28">
        <v>33</v>
      </c>
      <c r="B41" s="29">
        <v>4.9768518518518517E-2</v>
      </c>
      <c r="C41" s="30"/>
      <c r="O41" s="35"/>
      <c r="P41" s="36"/>
    </row>
    <row r="42" spans="1:16" ht="15" x14ac:dyDescent="0.25">
      <c r="A42" s="28">
        <v>33</v>
      </c>
      <c r="B42" s="29">
        <v>5.9247685185185188E-2</v>
      </c>
      <c r="C42" s="30"/>
      <c r="O42" s="35"/>
      <c r="P42" s="36"/>
    </row>
    <row r="43" spans="1:16" ht="15" x14ac:dyDescent="0.25">
      <c r="A43" s="28">
        <v>34</v>
      </c>
      <c r="B43" s="29">
        <v>4.4120370370370372E-2</v>
      </c>
      <c r="C43" s="30"/>
      <c r="O43" s="35"/>
      <c r="P43" s="36"/>
    </row>
    <row r="44" spans="1:16" ht="15" x14ac:dyDescent="0.25">
      <c r="A44" s="28">
        <v>34</v>
      </c>
      <c r="B44" s="29">
        <v>5.1562499999999997E-2</v>
      </c>
      <c r="C44" s="30"/>
      <c r="O44" s="35"/>
      <c r="P44" s="36"/>
    </row>
    <row r="45" spans="1:16" ht="15" x14ac:dyDescent="0.25">
      <c r="A45" s="28">
        <v>35</v>
      </c>
      <c r="B45" s="29">
        <v>4.1689814814814818E-2</v>
      </c>
      <c r="C45" s="30"/>
      <c r="O45" s="35"/>
      <c r="P45" s="36"/>
    </row>
    <row r="46" spans="1:16" ht="15" x14ac:dyDescent="0.25">
      <c r="A46" s="28">
        <v>36</v>
      </c>
      <c r="B46" s="29">
        <v>3.3217592592592597E-2</v>
      </c>
      <c r="C46" s="30"/>
      <c r="O46" s="35"/>
      <c r="P46" s="36"/>
    </row>
    <row r="47" spans="1:16" ht="15" x14ac:dyDescent="0.25">
      <c r="A47" s="28">
        <v>36</v>
      </c>
      <c r="B47" s="29">
        <v>3.9270833333333331E-2</v>
      </c>
      <c r="C47" s="30"/>
      <c r="O47" s="35"/>
      <c r="P47" s="36"/>
    </row>
    <row r="48" spans="1:16" ht="15" x14ac:dyDescent="0.25">
      <c r="A48" s="28">
        <v>36</v>
      </c>
      <c r="B48" s="29">
        <v>3.9583333333333331E-2</v>
      </c>
      <c r="C48" s="30"/>
      <c r="O48" s="35"/>
      <c r="P48" s="36"/>
    </row>
    <row r="49" spans="1:16" ht="15" x14ac:dyDescent="0.25">
      <c r="A49" s="28">
        <v>36</v>
      </c>
      <c r="B49" s="29">
        <v>4.0925925925925928E-2</v>
      </c>
      <c r="C49" s="30"/>
      <c r="L49" s="37"/>
      <c r="M49" s="37"/>
      <c r="O49" s="35"/>
      <c r="P49" s="36"/>
    </row>
    <row r="50" spans="1:16" ht="15" x14ac:dyDescent="0.25">
      <c r="A50" s="28">
        <v>36</v>
      </c>
      <c r="B50" s="29">
        <v>4.162037037037037E-2</v>
      </c>
      <c r="C50" s="30"/>
      <c r="L50" s="38"/>
      <c r="M50" s="38"/>
      <c r="O50" s="35"/>
      <c r="P50" s="36"/>
    </row>
    <row r="51" spans="1:16" ht="15" x14ac:dyDescent="0.25">
      <c r="A51" s="28">
        <v>36</v>
      </c>
      <c r="B51" s="29">
        <v>4.7916666666666663E-2</v>
      </c>
      <c r="C51" s="30"/>
      <c r="O51" s="35"/>
      <c r="P51" s="36"/>
    </row>
    <row r="52" spans="1:16" ht="15" x14ac:dyDescent="0.25">
      <c r="A52" s="28">
        <v>36</v>
      </c>
      <c r="B52" s="29">
        <v>4.8495370370370376E-2</v>
      </c>
      <c r="C52" s="30"/>
      <c r="O52" s="35"/>
      <c r="P52" s="36"/>
    </row>
    <row r="53" spans="1:16" ht="15" x14ac:dyDescent="0.25">
      <c r="A53" s="28">
        <v>36</v>
      </c>
      <c r="B53" s="29">
        <v>5.0648148148148144E-2</v>
      </c>
      <c r="C53" s="30"/>
      <c r="M53" s="39"/>
      <c r="O53" s="35"/>
      <c r="P53" s="36"/>
    </row>
    <row r="54" spans="1:16" ht="15" x14ac:dyDescent="0.25">
      <c r="A54" s="28">
        <v>36</v>
      </c>
      <c r="B54" s="29">
        <v>5.3159722222222226E-2</v>
      </c>
      <c r="C54" s="30"/>
      <c r="M54" s="35"/>
      <c r="O54" s="35"/>
      <c r="P54" s="36"/>
    </row>
    <row r="55" spans="1:16" ht="15" x14ac:dyDescent="0.25">
      <c r="A55" s="28">
        <v>36</v>
      </c>
      <c r="B55" s="29">
        <v>5.4942129629629632E-2</v>
      </c>
      <c r="C55" s="30"/>
      <c r="O55" s="35"/>
      <c r="P55" s="36"/>
    </row>
    <row r="56" spans="1:16" ht="15" x14ac:dyDescent="0.25">
      <c r="A56" s="28">
        <v>36</v>
      </c>
      <c r="B56" s="29">
        <v>7.013888888888889E-2</v>
      </c>
      <c r="C56" s="30"/>
      <c r="O56" s="35"/>
      <c r="P56" s="36"/>
    </row>
    <row r="57" spans="1:16" ht="15" x14ac:dyDescent="0.25">
      <c r="A57" s="28">
        <v>36</v>
      </c>
      <c r="B57" s="29">
        <v>7.03125E-2</v>
      </c>
      <c r="C57" s="30"/>
      <c r="O57" s="35"/>
      <c r="P57" s="36"/>
    </row>
    <row r="58" spans="1:16" ht="15" x14ac:dyDescent="0.25">
      <c r="A58" s="28">
        <v>37</v>
      </c>
      <c r="B58" s="29">
        <v>4.3298611111111107E-2</v>
      </c>
      <c r="C58" s="30"/>
      <c r="O58" s="35"/>
      <c r="P58" s="36"/>
    </row>
    <row r="59" spans="1:16" ht="15" x14ac:dyDescent="0.25">
      <c r="A59" s="28">
        <v>37</v>
      </c>
      <c r="B59" s="29">
        <v>4.6759259259259257E-2</v>
      </c>
      <c r="C59" s="30"/>
    </row>
    <row r="60" spans="1:16" ht="15" x14ac:dyDescent="0.25">
      <c r="A60" s="28">
        <v>37</v>
      </c>
      <c r="B60" s="29">
        <v>4.6828703703703706E-2</v>
      </c>
      <c r="C60" s="30"/>
    </row>
    <row r="61" spans="1:16" ht="15" x14ac:dyDescent="0.25">
      <c r="A61" s="28">
        <v>37</v>
      </c>
      <c r="B61" s="29">
        <v>5.1388888888888894E-2</v>
      </c>
      <c r="C61" s="30"/>
    </row>
    <row r="62" spans="1:16" ht="15" x14ac:dyDescent="0.25">
      <c r="A62" s="28">
        <v>37</v>
      </c>
      <c r="B62" s="29">
        <v>5.6365740740740744E-2</v>
      </c>
      <c r="C62" s="30"/>
    </row>
    <row r="63" spans="1:16" ht="15" x14ac:dyDescent="0.25">
      <c r="A63" s="28">
        <v>38</v>
      </c>
      <c r="B63" s="29">
        <v>4.3576388888888894E-2</v>
      </c>
      <c r="C63" s="30"/>
    </row>
    <row r="64" spans="1:16" ht="15" x14ac:dyDescent="0.25">
      <c r="A64" s="28">
        <v>38</v>
      </c>
      <c r="B64" s="29">
        <v>4.5833333333333337E-2</v>
      </c>
      <c r="C64" s="30"/>
    </row>
    <row r="65" spans="1:3" ht="15" x14ac:dyDescent="0.25">
      <c r="A65" s="28">
        <v>38</v>
      </c>
      <c r="B65" s="29">
        <v>4.6527777777777779E-2</v>
      </c>
      <c r="C65" s="30"/>
    </row>
    <row r="66" spans="1:3" ht="15" x14ac:dyDescent="0.25">
      <c r="A66" s="28">
        <v>38</v>
      </c>
      <c r="B66" s="29">
        <v>4.6527777777777779E-2</v>
      </c>
      <c r="C66" s="30"/>
    </row>
    <row r="67" spans="1:3" ht="15" x14ac:dyDescent="0.25">
      <c r="A67" s="28">
        <v>39</v>
      </c>
      <c r="B67" s="29">
        <v>3.9780092592592589E-2</v>
      </c>
      <c r="C67" s="30"/>
    </row>
    <row r="68" spans="1:3" ht="15" x14ac:dyDescent="0.25">
      <c r="A68" s="28">
        <v>39</v>
      </c>
      <c r="B68" s="29">
        <v>4.4166666666666667E-2</v>
      </c>
      <c r="C68" s="30"/>
    </row>
    <row r="69" spans="1:3" ht="15" x14ac:dyDescent="0.25">
      <c r="A69" s="28">
        <v>39</v>
      </c>
      <c r="B69" s="29">
        <v>4.4826388888888895E-2</v>
      </c>
      <c r="C69" s="30"/>
    </row>
    <row r="70" spans="1:3" ht="15" x14ac:dyDescent="0.25">
      <c r="A70" s="28">
        <v>40</v>
      </c>
      <c r="B70" s="29">
        <v>3.7800925925925925E-2</v>
      </c>
      <c r="C70" s="30"/>
    </row>
    <row r="71" spans="1:3" ht="15" x14ac:dyDescent="0.25">
      <c r="A71" s="28">
        <v>40</v>
      </c>
      <c r="B71" s="29">
        <v>4.780092592592592E-2</v>
      </c>
      <c r="C71" s="30"/>
    </row>
    <row r="72" spans="1:3" ht="15" x14ac:dyDescent="0.25">
      <c r="A72" s="28">
        <v>40</v>
      </c>
      <c r="B72" s="29">
        <v>6.9143518518518521E-2</v>
      </c>
      <c r="C72" s="30"/>
    </row>
    <row r="73" spans="1:3" ht="15" x14ac:dyDescent="0.25">
      <c r="A73" s="28">
        <v>41</v>
      </c>
      <c r="B73" s="29">
        <v>4.2766203703703702E-2</v>
      </c>
      <c r="C73" s="30"/>
    </row>
    <row r="74" spans="1:3" ht="15" x14ac:dyDescent="0.25">
      <c r="A74" s="28">
        <v>41</v>
      </c>
      <c r="B74" s="29">
        <v>5.3067129629629638E-2</v>
      </c>
      <c r="C74" s="30"/>
    </row>
    <row r="75" spans="1:3" ht="15" x14ac:dyDescent="0.25">
      <c r="A75" s="28">
        <v>41</v>
      </c>
      <c r="B75" s="29">
        <v>6.5092592592592591E-2</v>
      </c>
      <c r="C75" s="30"/>
    </row>
    <row r="76" spans="1:3" ht="15" x14ac:dyDescent="0.25">
      <c r="A76" s="28">
        <v>43</v>
      </c>
      <c r="B76" s="29">
        <v>4.6643518518518522E-2</v>
      </c>
      <c r="C76" s="30"/>
    </row>
    <row r="77" spans="1:3" ht="15" x14ac:dyDescent="0.25">
      <c r="A77" s="28">
        <v>43</v>
      </c>
      <c r="B77" s="29">
        <v>5.9456018518518526E-2</v>
      </c>
      <c r="C77" s="30"/>
    </row>
    <row r="78" spans="1:3" ht="15" x14ac:dyDescent="0.25">
      <c r="A78" s="28">
        <v>43</v>
      </c>
      <c r="B78" s="29">
        <v>7.1608796296296295E-2</v>
      </c>
      <c r="C78" s="30"/>
    </row>
    <row r="79" spans="1:3" ht="15" x14ac:dyDescent="0.25">
      <c r="A79" s="28">
        <v>43</v>
      </c>
      <c r="B79" s="29">
        <v>7.3240740740740731E-2</v>
      </c>
      <c r="C79" s="30"/>
    </row>
    <row r="80" spans="1:3" ht="15" x14ac:dyDescent="0.25">
      <c r="A80" s="28">
        <v>44</v>
      </c>
      <c r="B80" s="29">
        <v>3.7037037037037042E-2</v>
      </c>
      <c r="C80" s="30"/>
    </row>
    <row r="81" spans="1:3" ht="15" x14ac:dyDescent="0.25">
      <c r="A81" s="28">
        <v>46</v>
      </c>
      <c r="B81" s="29">
        <v>4.0914351851851848E-2</v>
      </c>
      <c r="C81" s="30"/>
    </row>
    <row r="82" spans="1:3" ht="15" x14ac:dyDescent="0.25">
      <c r="A82" s="28">
        <v>46</v>
      </c>
      <c r="B82" s="29">
        <v>6.7824074074074078E-2</v>
      </c>
      <c r="C82" s="30"/>
    </row>
    <row r="83" spans="1:3" ht="15" x14ac:dyDescent="0.25">
      <c r="A83" s="28">
        <v>47</v>
      </c>
      <c r="B83" s="29">
        <v>3.7870370370370367E-2</v>
      </c>
      <c r="C83" s="30"/>
    </row>
    <row r="84" spans="1:3" ht="15" x14ac:dyDescent="0.25">
      <c r="A84" s="28">
        <v>47</v>
      </c>
      <c r="B84" s="29">
        <v>4.3055555555555562E-2</v>
      </c>
      <c r="C84" s="30"/>
    </row>
    <row r="85" spans="1:3" ht="15" x14ac:dyDescent="0.25">
      <c r="A85" s="28">
        <v>47</v>
      </c>
      <c r="B85" s="29">
        <v>4.4907407407407403E-2</v>
      </c>
      <c r="C85" s="30"/>
    </row>
    <row r="86" spans="1:3" ht="15" x14ac:dyDescent="0.25">
      <c r="A86" s="28">
        <v>47</v>
      </c>
      <c r="B86" s="29">
        <v>4.670138888888889E-2</v>
      </c>
      <c r="C86" s="30"/>
    </row>
    <row r="87" spans="1:3" ht="15" x14ac:dyDescent="0.25">
      <c r="A87" s="28">
        <v>48</v>
      </c>
      <c r="B87" s="29">
        <v>4.4328703703703703E-2</v>
      </c>
      <c r="C87" s="30"/>
    </row>
    <row r="88" spans="1:3" ht="15" x14ac:dyDescent="0.25">
      <c r="A88" s="28">
        <v>49</v>
      </c>
      <c r="B88" s="29">
        <v>4.4710648148148152E-2</v>
      </c>
      <c r="C88" s="30"/>
    </row>
    <row r="89" spans="1:3" ht="15" x14ac:dyDescent="0.25">
      <c r="A89" s="28">
        <v>50</v>
      </c>
      <c r="B89" s="29">
        <v>5.1076388888888886E-2</v>
      </c>
      <c r="C89" s="30"/>
    </row>
    <row r="90" spans="1:3" ht="15" x14ac:dyDescent="0.25">
      <c r="A90" s="28">
        <v>50</v>
      </c>
      <c r="B90" s="29">
        <v>5.4421296296296294E-2</v>
      </c>
      <c r="C90" s="30"/>
    </row>
    <row r="91" spans="1:3" ht="15" x14ac:dyDescent="0.25">
      <c r="A91" s="28">
        <v>50</v>
      </c>
      <c r="B91" s="29">
        <v>7.5648148148148145E-2</v>
      </c>
      <c r="C91" s="30"/>
    </row>
    <row r="92" spans="1:3" ht="15" x14ac:dyDescent="0.25">
      <c r="A92" s="28">
        <v>51</v>
      </c>
      <c r="B92" s="29">
        <v>6.1365740740740742E-2</v>
      </c>
      <c r="C92" s="30"/>
    </row>
    <row r="93" spans="1:3" ht="15" x14ac:dyDescent="0.25">
      <c r="A93" s="28">
        <v>51</v>
      </c>
      <c r="B93" s="29">
        <v>4.1550925925925929E-2</v>
      </c>
      <c r="C93" s="30"/>
    </row>
    <row r="94" spans="1:3" ht="15" x14ac:dyDescent="0.25">
      <c r="A94" s="28">
        <v>52</v>
      </c>
      <c r="B94" s="29">
        <v>7.0254629629629625E-2</v>
      </c>
      <c r="C94" s="30"/>
    </row>
    <row r="95" spans="1:3" ht="15" x14ac:dyDescent="0.25">
      <c r="A95" s="28">
        <v>54</v>
      </c>
      <c r="B95" s="29">
        <v>5.7881944444444444E-2</v>
      </c>
      <c r="C95" s="30"/>
    </row>
    <row r="96" spans="1:3" ht="15" x14ac:dyDescent="0.25">
      <c r="A96" s="28">
        <v>54</v>
      </c>
      <c r="B96" s="29">
        <v>5.8414351851851849E-2</v>
      </c>
      <c r="C96" s="30"/>
    </row>
    <row r="97" spans="1:3" ht="15" x14ac:dyDescent="0.25">
      <c r="A97" s="28">
        <v>54</v>
      </c>
      <c r="B97" s="29">
        <v>5.842592592592593E-2</v>
      </c>
      <c r="C97" s="30"/>
    </row>
    <row r="98" spans="1:3" ht="15" x14ac:dyDescent="0.25">
      <c r="A98" s="28">
        <v>58</v>
      </c>
      <c r="B98" s="29">
        <v>7.0023148148148154E-2</v>
      </c>
      <c r="C98" s="30"/>
    </row>
    <row r="99" spans="1:3" ht="15" x14ac:dyDescent="0.25">
      <c r="A99" s="28">
        <v>59</v>
      </c>
      <c r="B99" s="29">
        <v>5.0520833333333327E-2</v>
      </c>
      <c r="C99" s="30"/>
    </row>
    <row r="100" spans="1:3" ht="15" x14ac:dyDescent="0.25">
      <c r="A100" s="28">
        <v>62</v>
      </c>
      <c r="B100" s="29">
        <v>5.9293981481481482E-2</v>
      </c>
      <c r="C100" s="3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Col-Bar</vt:lpstr>
      <vt:lpstr>3D Bar</vt:lpstr>
      <vt:lpstr>Salaries</vt:lpstr>
      <vt:lpstr>Line</vt:lpstr>
      <vt:lpstr>Line-Area</vt:lpstr>
      <vt:lpstr>Pie</vt:lpstr>
      <vt:lpstr>Stock Data</vt:lpstr>
      <vt:lpstr>Stock Data Charts</vt:lpstr>
      <vt:lpstr>x-y scatter</vt:lpstr>
      <vt:lpstr>Doughnut</vt:lpstr>
      <vt:lpstr>Bubble</vt:lpstr>
      <vt:lpstr>Radar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warner</dc:creator>
  <cp:lastModifiedBy>Koby Manning</cp:lastModifiedBy>
  <dcterms:created xsi:type="dcterms:W3CDTF">2019-01-24T01:52:08Z</dcterms:created>
  <dcterms:modified xsi:type="dcterms:W3CDTF">2023-02-11T22:39:17Z</dcterms:modified>
</cp:coreProperties>
</file>