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obym\OneDrive\Documents\USF Coursework\ISM 4547\Week 8 EE\"/>
    </mc:Choice>
  </mc:AlternateContent>
  <xr:revisionPtr revIDLastSave="0" documentId="8_{AF4E9701-AFE3-48B2-ABC9-49360AF73E9E}" xr6:coauthVersionLast="47" xr6:coauthVersionMax="47" xr10:uidLastSave="{00000000-0000-0000-0000-000000000000}"/>
  <bookViews>
    <workbookView xWindow="-120" yWindow="-120" windowWidth="29040" windowHeight="16440" xr2:uid="{E266C061-FA82-4950-813C-1FA265F48A5D}"/>
  </bookViews>
  <sheets>
    <sheet name="Data Table A" sheetId="12" r:id="rId1"/>
    <sheet name="Data Table B" sheetId="14" r:id="rId2"/>
    <sheet name="1-bank accts" sheetId="1" r:id="rId3"/>
    <sheet name="2-emp list" sheetId="6" r:id="rId4"/>
    <sheet name="3-date grouping" sheetId="2" r:id="rId5"/>
    <sheet name="4-time grouping" sheetId="3" r:id="rId6"/>
    <sheet name="5-freq dist" sheetId="4" r:id="rId7"/>
    <sheet name="6-calc fields &amp; items" sheetId="5" r:id="rId8"/>
    <sheet name="7-slicers1" sheetId="8" r:id="rId9"/>
    <sheet name="7-slicers2" sheetId="9" r:id="rId10"/>
    <sheet name="8-timeline" sheetId="7" r:id="rId11"/>
  </sheets>
  <definedNames>
    <definedName name="dates1">'3-date grouping'!$A$1:$B$732</definedName>
    <definedName name="dates2">'3-date grouping'!$A$1:$B$732</definedName>
    <definedName name="NativeTimeline_Ordered">#N/A</definedName>
    <definedName name="Slicer_Branch">#N/A</definedName>
    <definedName name="Slicer_Customer">#N/A</definedName>
    <definedName name="Slicer_Month">#N/A</definedName>
    <definedName name="Slicer_OpenedBy">#N/A</definedName>
    <definedName name="Slicer_State">#N/A</definedName>
  </definedNames>
  <calcPr calcId="191029"/>
  <pivotCaches>
    <pivotCache cacheId="0" r:id="rId12"/>
    <pivotCache cacheId="6" r:id="rId13"/>
    <pivotCache cacheId="17" r:id="rId14"/>
    <pivotCache cacheId="20" r:id="rId15"/>
    <pivotCache cacheId="25" r:id="rId16"/>
    <pivotCache cacheId="29" r:id="rId17"/>
    <pivotCache cacheId="46" r:id="rId18"/>
    <pivotCache cacheId="52" r:id="rId19"/>
    <pivotCache cacheId="56" r:id="rId20"/>
    <pivotCache cacheId="61" r:id="rId21"/>
  </pivotCaches>
  <extLst>
    <ext xmlns:x14="http://schemas.microsoft.com/office/spreadsheetml/2009/9/main" uri="{BBE1A952-AA13-448e-AADC-164F8A28A991}">
      <x14:slicerCaches>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 i="14" l="1"/>
  <c r="H5" i="14"/>
  <c r="I5" i="14"/>
  <c r="J5" i="14"/>
  <c r="K5" i="14"/>
  <c r="L5" i="14"/>
  <c r="M5" i="14"/>
  <c r="N5" i="14"/>
  <c r="O5" i="14"/>
  <c r="P5" i="14"/>
  <c r="G6" i="14"/>
  <c r="H6" i="14"/>
  <c r="I6" i="14"/>
  <c r="J6" i="14"/>
  <c r="K6" i="14"/>
  <c r="L6" i="14"/>
  <c r="M6" i="14"/>
  <c r="N6" i="14"/>
  <c r="O6" i="14"/>
  <c r="P6" i="14"/>
  <c r="G7" i="14"/>
  <c r="H7" i="14"/>
  <c r="I7" i="14"/>
  <c r="J7" i="14"/>
  <c r="K7" i="14"/>
  <c r="L7" i="14"/>
  <c r="M7" i="14"/>
  <c r="N7" i="14"/>
  <c r="O7" i="14"/>
  <c r="P7" i="14"/>
  <c r="G8" i="14"/>
  <c r="H8" i="14"/>
  <c r="I8" i="14"/>
  <c r="J8" i="14"/>
  <c r="K8" i="14"/>
  <c r="L8" i="14"/>
  <c r="M8" i="14"/>
  <c r="N8" i="14"/>
  <c r="O8" i="14"/>
  <c r="P8" i="14"/>
  <c r="G9" i="14"/>
  <c r="H9" i="14"/>
  <c r="I9" i="14"/>
  <c r="J9" i="14"/>
  <c r="K9" i="14"/>
  <c r="L9" i="14"/>
  <c r="M9" i="14"/>
  <c r="N9" i="14"/>
  <c r="O9" i="14"/>
  <c r="P9" i="14"/>
  <c r="G10" i="14"/>
  <c r="H10" i="14"/>
  <c r="I10" i="14"/>
  <c r="J10" i="14"/>
  <c r="K10" i="14"/>
  <c r="L10" i="14"/>
  <c r="M10" i="14"/>
  <c r="N10" i="14"/>
  <c r="O10" i="14"/>
  <c r="P10" i="14"/>
  <c r="G11" i="14"/>
  <c r="H11" i="14"/>
  <c r="I11" i="14"/>
  <c r="J11" i="14"/>
  <c r="K11" i="14"/>
  <c r="L11" i="14"/>
  <c r="M11" i="14"/>
  <c r="N11" i="14"/>
  <c r="O11" i="14"/>
  <c r="P11" i="14"/>
  <c r="G12" i="14"/>
  <c r="H12" i="14"/>
  <c r="I12" i="14"/>
  <c r="J12" i="14"/>
  <c r="K12" i="14"/>
  <c r="L12" i="14"/>
  <c r="M12" i="14"/>
  <c r="N12" i="14"/>
  <c r="O12" i="14"/>
  <c r="P12" i="14"/>
  <c r="G13" i="14"/>
  <c r="H13" i="14"/>
  <c r="I13" i="14"/>
  <c r="J13" i="14"/>
  <c r="K13" i="14"/>
  <c r="L13" i="14"/>
  <c r="M13" i="14"/>
  <c r="N13" i="14"/>
  <c r="O13" i="14"/>
  <c r="P13" i="14"/>
  <c r="G14" i="14"/>
  <c r="H14" i="14"/>
  <c r="I14" i="14"/>
  <c r="J14" i="14"/>
  <c r="K14" i="14"/>
  <c r="L14" i="14"/>
  <c r="M14" i="14"/>
  <c r="N14" i="14"/>
  <c r="O14" i="14"/>
  <c r="P14" i="14"/>
  <c r="H4" i="14"/>
  <c r="I4" i="14"/>
  <c r="J4" i="14"/>
  <c r="K4" i="14"/>
  <c r="L4" i="14"/>
  <c r="M4" i="14"/>
  <c r="N4" i="14"/>
  <c r="O4" i="14"/>
  <c r="P4" i="14"/>
  <c r="G4" i="14"/>
  <c r="C8" i="14"/>
  <c r="E4" i="12"/>
  <c r="F4" i="12"/>
  <c r="G4" i="12"/>
  <c r="H4" i="12"/>
  <c r="I4" i="12"/>
  <c r="J4" i="12"/>
  <c r="K4" i="12"/>
  <c r="L4" i="12"/>
  <c r="M4" i="12"/>
  <c r="N4" i="12"/>
  <c r="O4" i="12"/>
  <c r="P4" i="12"/>
  <c r="Q4" i="12"/>
  <c r="R4" i="12"/>
  <c r="S4" i="12"/>
  <c r="E5" i="12"/>
  <c r="F5" i="12"/>
  <c r="G5" i="12"/>
  <c r="H5" i="12"/>
  <c r="I5" i="12"/>
  <c r="J5" i="12"/>
  <c r="K5" i="12"/>
  <c r="L5" i="12"/>
  <c r="M5" i="12"/>
  <c r="N5" i="12"/>
  <c r="O5" i="12"/>
  <c r="P5" i="12"/>
  <c r="Q5" i="12"/>
  <c r="R5" i="12"/>
  <c r="S5" i="12"/>
  <c r="E6" i="12"/>
  <c r="F6" i="12"/>
  <c r="G6" i="12"/>
  <c r="H6" i="12"/>
  <c r="I6" i="12"/>
  <c r="J6" i="12"/>
  <c r="K6" i="12"/>
  <c r="L6" i="12"/>
  <c r="M6" i="12"/>
  <c r="N6" i="12"/>
  <c r="O6" i="12"/>
  <c r="P6" i="12"/>
  <c r="Q6" i="12"/>
  <c r="R6" i="12"/>
  <c r="S6" i="12"/>
  <c r="E7" i="12"/>
  <c r="F7" i="12"/>
  <c r="G7" i="12"/>
  <c r="H7" i="12"/>
  <c r="I7" i="12"/>
  <c r="J7" i="12"/>
  <c r="K7" i="12"/>
  <c r="L7" i="12"/>
  <c r="M7" i="12"/>
  <c r="N7" i="12"/>
  <c r="O7" i="12"/>
  <c r="P7" i="12"/>
  <c r="Q7" i="12"/>
  <c r="R7" i="12"/>
  <c r="S7" i="12"/>
  <c r="E8" i="12"/>
  <c r="F8" i="12"/>
  <c r="G8" i="12"/>
  <c r="H8" i="12"/>
  <c r="I8" i="12"/>
  <c r="J8" i="12"/>
  <c r="K8" i="12"/>
  <c r="L8" i="12"/>
  <c r="M8" i="12"/>
  <c r="N8" i="12"/>
  <c r="O8" i="12"/>
  <c r="P8" i="12"/>
  <c r="Q8" i="12"/>
  <c r="R8" i="12"/>
  <c r="S8" i="12"/>
  <c r="E9" i="12"/>
  <c r="F9" i="12"/>
  <c r="G9" i="12"/>
  <c r="H9" i="12"/>
  <c r="I9" i="12"/>
  <c r="J9" i="12"/>
  <c r="K9" i="12"/>
  <c r="L9" i="12"/>
  <c r="M9" i="12"/>
  <c r="N9" i="12"/>
  <c r="O9" i="12"/>
  <c r="P9" i="12"/>
  <c r="Q9" i="12"/>
  <c r="R9" i="12"/>
  <c r="S9" i="12"/>
  <c r="E10" i="12"/>
  <c r="F10" i="12"/>
  <c r="G10" i="12"/>
  <c r="H10" i="12"/>
  <c r="I10" i="12"/>
  <c r="J10" i="12"/>
  <c r="K10" i="12"/>
  <c r="L10" i="12"/>
  <c r="M10" i="12"/>
  <c r="N10" i="12"/>
  <c r="O10" i="12"/>
  <c r="P10" i="12"/>
  <c r="Q10" i="12"/>
  <c r="R10" i="12"/>
  <c r="S10" i="12"/>
  <c r="E11" i="12"/>
  <c r="F11" i="12"/>
  <c r="G11" i="12"/>
  <c r="H11" i="12"/>
  <c r="I11" i="12"/>
  <c r="J11" i="12"/>
  <c r="K11" i="12"/>
  <c r="L11" i="12"/>
  <c r="M11" i="12"/>
  <c r="N11" i="12"/>
  <c r="O11" i="12"/>
  <c r="P11" i="12"/>
  <c r="Q11" i="12"/>
  <c r="R11" i="12"/>
  <c r="S11" i="12"/>
  <c r="E12" i="12"/>
  <c r="F12" i="12"/>
  <c r="G12" i="12"/>
  <c r="H12" i="12"/>
  <c r="I12" i="12"/>
  <c r="J12" i="12"/>
  <c r="K12" i="12"/>
  <c r="L12" i="12"/>
  <c r="M12" i="12"/>
  <c r="N12" i="12"/>
  <c r="O12" i="12"/>
  <c r="P12" i="12"/>
  <c r="Q12" i="12"/>
  <c r="R12" i="12"/>
  <c r="S12" i="12"/>
  <c r="E13" i="12"/>
  <c r="F13" i="12"/>
  <c r="G13" i="12"/>
  <c r="H13" i="12"/>
  <c r="I13" i="12"/>
  <c r="J13" i="12"/>
  <c r="K13" i="12"/>
  <c r="L13" i="12"/>
  <c r="M13" i="12"/>
  <c r="N13" i="12"/>
  <c r="O13" i="12"/>
  <c r="P13" i="12"/>
  <c r="Q13" i="12"/>
  <c r="R13" i="12"/>
  <c r="S13" i="12"/>
  <c r="E14" i="12"/>
  <c r="F14" i="12"/>
  <c r="G14" i="12"/>
  <c r="H14" i="12"/>
  <c r="I14" i="12"/>
  <c r="J14" i="12"/>
  <c r="K14" i="12"/>
  <c r="L14" i="12"/>
  <c r="M14" i="12"/>
  <c r="N14" i="12"/>
  <c r="O14" i="12"/>
  <c r="P14" i="12"/>
  <c r="Q14" i="12"/>
  <c r="R14" i="12"/>
  <c r="S14" i="12"/>
  <c r="E15" i="12"/>
  <c r="F15" i="12"/>
  <c r="G15" i="12"/>
  <c r="H15" i="12"/>
  <c r="I15" i="12"/>
  <c r="J15" i="12"/>
  <c r="K15" i="12"/>
  <c r="L15" i="12"/>
  <c r="M15" i="12"/>
  <c r="N15" i="12"/>
  <c r="O15" i="12"/>
  <c r="P15" i="12"/>
  <c r="Q15" i="12"/>
  <c r="R15" i="12"/>
  <c r="S15" i="12"/>
  <c r="F3" i="12"/>
  <c r="G3" i="12"/>
  <c r="H3" i="12"/>
  <c r="I3" i="12"/>
  <c r="J3" i="12"/>
  <c r="K3" i="12"/>
  <c r="L3" i="12"/>
  <c r="M3" i="12"/>
  <c r="N3" i="12"/>
  <c r="O3" i="12"/>
  <c r="P3" i="12"/>
  <c r="Q3" i="12"/>
  <c r="R3" i="12"/>
  <c r="S3" i="12"/>
  <c r="E3" i="12"/>
  <c r="B10" i="12"/>
  <c r="B9" i="12"/>
  <c r="B7" i="1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alcChain>
</file>

<file path=xl/sharedStrings.xml><?xml version="1.0" encoding="utf-8"?>
<sst xmlns="http://schemas.openxmlformats.org/spreadsheetml/2006/main" count="18497" uniqueCount="744">
  <si>
    <t>Date</t>
  </si>
  <si>
    <t>Weekday</t>
  </si>
  <si>
    <t>Amount</t>
  </si>
  <si>
    <t>AcctType</t>
  </si>
  <si>
    <t>OpenedBy</t>
  </si>
  <si>
    <t>Branch</t>
  </si>
  <si>
    <t>Customer</t>
  </si>
  <si>
    <t>Friday</t>
  </si>
  <si>
    <t>IRA</t>
  </si>
  <si>
    <t>New Accts</t>
  </si>
  <si>
    <t>Central</t>
  </si>
  <si>
    <t>Existing</t>
  </si>
  <si>
    <t>CD</t>
  </si>
  <si>
    <t>Teller</t>
  </si>
  <si>
    <t>North County</t>
  </si>
  <si>
    <t>Checking</t>
  </si>
  <si>
    <t>New</t>
  </si>
  <si>
    <t>Savings</t>
  </si>
  <si>
    <t>Westside</t>
  </si>
  <si>
    <t>Saturday</t>
  </si>
  <si>
    <t>Monday</t>
  </si>
  <si>
    <t>Tuesday</t>
  </si>
  <si>
    <t>Wednesday</t>
  </si>
  <si>
    <t>Thursday</t>
  </si>
  <si>
    <t>Sales</t>
  </si>
  <si>
    <t>Time</t>
  </si>
  <si>
    <t>Machine #1 Reading</t>
  </si>
  <si>
    <t>Student</t>
  </si>
  <si>
    <t>Score</t>
  </si>
  <si>
    <t>Rhea Madsen</t>
  </si>
  <si>
    <t>Jennifer Mendez</t>
  </si>
  <si>
    <t>Brett Broyles</t>
  </si>
  <si>
    <t>Shirley Smith</t>
  </si>
  <si>
    <t>John Brown</t>
  </si>
  <si>
    <t>Michael G. Welch</t>
  </si>
  <si>
    <t>Donald Tse</t>
  </si>
  <si>
    <t>Madeline Stevens</t>
  </si>
  <si>
    <t>Howard Porter</t>
  </si>
  <si>
    <t>Helen Craven</t>
  </si>
  <si>
    <t>Lillie Schultz</t>
  </si>
  <si>
    <t>Emily Li</t>
  </si>
  <si>
    <t>Michael Long</t>
  </si>
  <si>
    <t>Chris Herrman</t>
  </si>
  <si>
    <t>Marshall Sherman</t>
  </si>
  <si>
    <t>William Grindle</t>
  </si>
  <si>
    <t>Pauline Haun</t>
  </si>
  <si>
    <t>Lydia J. Evans</t>
  </si>
  <si>
    <t>James Weaver</t>
  </si>
  <si>
    <t>Barbara Billings</t>
  </si>
  <si>
    <t>William Hernandez</t>
  </si>
  <si>
    <t>Robert Griffin</t>
  </si>
  <si>
    <t>Pearl Mendez</t>
  </si>
  <si>
    <t>Kevin Trujillo</t>
  </si>
  <si>
    <t>Daniel Nelson</t>
  </si>
  <si>
    <t>Alfred Johnson</t>
  </si>
  <si>
    <t>Christopher Olszewski</t>
  </si>
  <si>
    <t>Christy Downing</t>
  </si>
  <si>
    <t>Hui Scales</t>
  </si>
  <si>
    <t>Norma Rea</t>
  </si>
  <si>
    <t>Lucinda C. Roberts</t>
  </si>
  <si>
    <t>Tommie Mosqueda</t>
  </si>
  <si>
    <t>Leon Billups</t>
  </si>
  <si>
    <t>Angela Newhouse</t>
  </si>
  <si>
    <t>George Smith</t>
  </si>
  <si>
    <t>Arthur Mack</t>
  </si>
  <si>
    <t>Jody Stewart</t>
  </si>
  <si>
    <t>Mark Veliz</t>
  </si>
  <si>
    <t>Betty Adams</t>
  </si>
  <si>
    <t>Tina Moore</t>
  </si>
  <si>
    <t>Anne Moton</t>
  </si>
  <si>
    <t>Nicole Strachan</t>
  </si>
  <si>
    <t>Carol Palazzo</t>
  </si>
  <si>
    <t>Rachel C. Vazquez</t>
  </si>
  <si>
    <t>Christopher Lindley</t>
  </si>
  <si>
    <t>Alvaro Kennedy</t>
  </si>
  <si>
    <t>Kenneth Horn</t>
  </si>
  <si>
    <t>Georgia Kim</t>
  </si>
  <si>
    <t>Penny Glasco</t>
  </si>
  <si>
    <t>Mark Jackson</t>
  </si>
  <si>
    <t>Benjamin P. Tickle</t>
  </si>
  <si>
    <t>John Curtis</t>
  </si>
  <si>
    <t>Robert Ashley</t>
  </si>
  <si>
    <t>Eric Mccoy</t>
  </si>
  <si>
    <t>Barbara Delacruz</t>
  </si>
  <si>
    <t>Paul Paredes</t>
  </si>
  <si>
    <t>Randy Haywood</t>
  </si>
  <si>
    <t>Mary Madison</t>
  </si>
  <si>
    <t>Robert Catoe</t>
  </si>
  <si>
    <t>Thomas Mitchell</t>
  </si>
  <si>
    <t>James Mccarty</t>
  </si>
  <si>
    <t>Joseph Peterson</t>
  </si>
  <si>
    <t>Mary Lockett</t>
  </si>
  <si>
    <t>Steven Scott</t>
  </si>
  <si>
    <t>Kenneth D. Farmer</t>
  </si>
  <si>
    <t>Dolores Jones</t>
  </si>
  <si>
    <t>Willie Longmire</t>
  </si>
  <si>
    <t>Susan Llamas</t>
  </si>
  <si>
    <t>Michael Price</t>
  </si>
  <si>
    <t>Christian Whiten</t>
  </si>
  <si>
    <t>Louis Colson</t>
  </si>
  <si>
    <t>Sally Crespo</t>
  </si>
  <si>
    <t>Elizabeth Kinney</t>
  </si>
  <si>
    <t>Ned Brown</t>
  </si>
  <si>
    <t>Elaine Clark</t>
  </si>
  <si>
    <t>Christy Rodriguez</t>
  </si>
  <si>
    <t>Joan Reynolds</t>
  </si>
  <si>
    <t>Brent Larrick</t>
  </si>
  <si>
    <t>David Jones</t>
  </si>
  <si>
    <t>Valeria Khan</t>
  </si>
  <si>
    <t>Courtney Lawrence</t>
  </si>
  <si>
    <t>Susan Flanders</t>
  </si>
  <si>
    <t>Bruce Dunn</t>
  </si>
  <si>
    <t>Rosemary Ruben</t>
  </si>
  <si>
    <t>Orlando Sanders</t>
  </si>
  <si>
    <t>Jane Smeltzer</t>
  </si>
  <si>
    <t>Douglas Mak</t>
  </si>
  <si>
    <t>Lynn Dare</t>
  </si>
  <si>
    <t>Felipe Blakney</t>
  </si>
  <si>
    <t>Dianne Atwood</t>
  </si>
  <si>
    <t>Lisa Small</t>
  </si>
  <si>
    <t>Liza Kirts</t>
  </si>
  <si>
    <t>Richard Medina</t>
  </si>
  <si>
    <t>Pauline George</t>
  </si>
  <si>
    <t>Cecilia Hernandez</t>
  </si>
  <si>
    <t>Kenneth Rosales</t>
  </si>
  <si>
    <t>Karl Varga</t>
  </si>
  <si>
    <t>Arthur Taylor</t>
  </si>
  <si>
    <t>Annie Koch</t>
  </si>
  <si>
    <t>Jannette Garcia</t>
  </si>
  <si>
    <t>Chastity Adams</t>
  </si>
  <si>
    <t>Les Paul</t>
  </si>
  <si>
    <t>Julie Jones</t>
  </si>
  <si>
    <t>Edward Fox</t>
  </si>
  <si>
    <t>Robert Byrd</t>
  </si>
  <si>
    <t>Dennis Johnson</t>
  </si>
  <si>
    <t>Mary Duff</t>
  </si>
  <si>
    <t>Pearlie Wilson</t>
  </si>
  <si>
    <t>Rachel Harden</t>
  </si>
  <si>
    <t>Burton Soto</t>
  </si>
  <si>
    <t>Loyce Durham</t>
  </si>
  <si>
    <t>Stacy Clark</t>
  </si>
  <si>
    <t>Betty O. Holland</t>
  </si>
  <si>
    <t>Terry Mchaney</t>
  </si>
  <si>
    <t>Joseph Moore</t>
  </si>
  <si>
    <t>Timothy Rondeau</t>
  </si>
  <si>
    <t>Jason Mathis</t>
  </si>
  <si>
    <t>Matthew Christian</t>
  </si>
  <si>
    <t>Andre Caufield</t>
  </si>
  <si>
    <t>Terry Torres</t>
  </si>
  <si>
    <t>Christopher Hernandez</t>
  </si>
  <si>
    <t>Arthur Henry</t>
  </si>
  <si>
    <t>Billy Esparza</t>
  </si>
  <si>
    <t>Rebecca J. Lewis</t>
  </si>
  <si>
    <t>Mike Rice</t>
  </si>
  <si>
    <t>Justin Milliken</t>
  </si>
  <si>
    <t>Erica Stanley</t>
  </si>
  <si>
    <t>Joseph Neil</t>
  </si>
  <si>
    <t>Kevin Leathers</t>
  </si>
  <si>
    <t>Maggie Thoman</t>
  </si>
  <si>
    <t>Jose Hallenbeck</t>
  </si>
  <si>
    <t>Rafael Atkins</t>
  </si>
  <si>
    <t>Andrew Boldt</t>
  </si>
  <si>
    <t>Susan Gutierrez</t>
  </si>
  <si>
    <t>John Bryan</t>
  </si>
  <si>
    <t>Bryan Miller</t>
  </si>
  <si>
    <t>James Kling</t>
  </si>
  <si>
    <t>Mary Stoddard</t>
  </si>
  <si>
    <t>Helen Cowherd</t>
  </si>
  <si>
    <t>Ruth Hernandez</t>
  </si>
  <si>
    <t>Brenda Williams</t>
  </si>
  <si>
    <t>Patrick Lee</t>
  </si>
  <si>
    <t>Leonard Bland</t>
  </si>
  <si>
    <t>Stephen Joyner</t>
  </si>
  <si>
    <t>Susan Feaster</t>
  </si>
  <si>
    <t>Elena Rochelle</t>
  </si>
  <si>
    <t>Martha Song</t>
  </si>
  <si>
    <t>Alberta Clark</t>
  </si>
  <si>
    <t>Jennifer Valletta</t>
  </si>
  <si>
    <t>Jessie Abramson</t>
  </si>
  <si>
    <t>Sarah Hayes</t>
  </si>
  <si>
    <t>Robert Hofer</t>
  </si>
  <si>
    <t>Jeffrey Pruett</t>
  </si>
  <si>
    <t>Franklin Stpierre</t>
  </si>
  <si>
    <t>Marvin Manzo</t>
  </si>
  <si>
    <t>Roland Angeles</t>
  </si>
  <si>
    <t>Molly Doss</t>
  </si>
  <si>
    <t>Derek Moses</t>
  </si>
  <si>
    <t>Jody Ludwig</t>
  </si>
  <si>
    <t>Clifford Ford</t>
  </si>
  <si>
    <t>Michael Shelton</t>
  </si>
  <si>
    <t>James Arnold</t>
  </si>
  <si>
    <t>Jimmy B. Marshall</t>
  </si>
  <si>
    <t>Chelsea Youngman</t>
  </si>
  <si>
    <t>Jennifer Bracero</t>
  </si>
  <si>
    <t>Betty Reyes</t>
  </si>
  <si>
    <t>David Kelly</t>
  </si>
  <si>
    <t>Michelle Z. Rowe</t>
  </si>
  <si>
    <t>Patricia Jordan</t>
  </si>
  <si>
    <t>Gary King</t>
  </si>
  <si>
    <t>Joshua S. Brown</t>
  </si>
  <si>
    <t>Linda T. Morehead</t>
  </si>
  <si>
    <t>Jennifer Bassham</t>
  </si>
  <si>
    <t>Alfred Huffman</t>
  </si>
  <si>
    <t>Jane Morgan</t>
  </si>
  <si>
    <t>Margaret Reilly</t>
  </si>
  <si>
    <t>Ernesto G. Binkley</t>
  </si>
  <si>
    <t>James R. Bernal</t>
  </si>
  <si>
    <t>Charlene Turner</t>
  </si>
  <si>
    <t>Rebecca Prince</t>
  </si>
  <si>
    <t>Bob Christie</t>
  </si>
  <si>
    <t>Scott Crites</t>
  </si>
  <si>
    <t>Naomi Rood</t>
  </si>
  <si>
    <t>Thomas Edwards</t>
  </si>
  <si>
    <t>Susan Beam</t>
  </si>
  <si>
    <t>Paul K. Brown</t>
  </si>
  <si>
    <t>Katherine Horton</t>
  </si>
  <si>
    <t>John Carroll</t>
  </si>
  <si>
    <t>Michael Baccus</t>
  </si>
  <si>
    <t>Lenore Martino</t>
  </si>
  <si>
    <t>Phillip Carlson</t>
  </si>
  <si>
    <t>Brandy Brooks</t>
  </si>
  <si>
    <t>Phyllis Lorenzen</t>
  </si>
  <si>
    <t>Mavis Brady</t>
  </si>
  <si>
    <t>Harvey Jones</t>
  </si>
  <si>
    <t>Deborah Byrd</t>
  </si>
  <si>
    <t>Sarah Keener</t>
  </si>
  <si>
    <t>Nereida Hartle</t>
  </si>
  <si>
    <t>Daryl Pollitt</t>
  </si>
  <si>
    <t>Rose Baylor</t>
  </si>
  <si>
    <t>Maria Wright</t>
  </si>
  <si>
    <t>Edward J. Wagner</t>
  </si>
  <si>
    <t>Catherine Talarico</t>
  </si>
  <si>
    <t>Sheryl Lefebre</t>
  </si>
  <si>
    <t>Chris Forrester</t>
  </si>
  <si>
    <t>Kevin H. Hernandez</t>
  </si>
  <si>
    <t>Robert Erazo</t>
  </si>
  <si>
    <t>Nora Jusino</t>
  </si>
  <si>
    <t>Autumn Pannell</t>
  </si>
  <si>
    <t>Marylin Black</t>
  </si>
  <si>
    <t>Stella Murray</t>
  </si>
  <si>
    <t>Chris Beasley</t>
  </si>
  <si>
    <t>Ramon Mcgovern</t>
  </si>
  <si>
    <t>Keith Ross</t>
  </si>
  <si>
    <t>Chris Maple</t>
  </si>
  <si>
    <t>Harold Lamar</t>
  </si>
  <si>
    <t>James Richards</t>
  </si>
  <si>
    <t>Jackie Iliff</t>
  </si>
  <si>
    <t>Junior Walker</t>
  </si>
  <si>
    <t>Richard Carr</t>
  </si>
  <si>
    <t>Alice Starks</t>
  </si>
  <si>
    <t>SalesRep</t>
  </si>
  <si>
    <t>Region</t>
  </si>
  <si>
    <t>Month</t>
  </si>
  <si>
    <t>Units Sold</t>
  </si>
  <si>
    <t>Amy</t>
  </si>
  <si>
    <t>North</t>
  </si>
  <si>
    <t>Jan</t>
  </si>
  <si>
    <t>Feb</t>
  </si>
  <si>
    <t>Mar</t>
  </si>
  <si>
    <t>Apr</t>
  </si>
  <si>
    <t>May</t>
  </si>
  <si>
    <t>Jun</t>
  </si>
  <si>
    <t>Jul</t>
  </si>
  <si>
    <t>Aug</t>
  </si>
  <si>
    <t>Sep</t>
  </si>
  <si>
    <t>Oct</t>
  </si>
  <si>
    <t>Nov</t>
  </si>
  <si>
    <t>Dec</t>
  </si>
  <si>
    <t>Bob</t>
  </si>
  <si>
    <t>Chuck</t>
  </si>
  <si>
    <t>South</t>
  </si>
  <si>
    <t>Doug</t>
  </si>
  <si>
    <t>Employee</t>
  </si>
  <si>
    <t>Location</t>
  </si>
  <si>
    <t>Gender</t>
  </si>
  <si>
    <t>Al Grubbs</t>
  </si>
  <si>
    <t>California</t>
  </si>
  <si>
    <t>Male</t>
  </si>
  <si>
    <t>Sarah Parks</t>
  </si>
  <si>
    <t>New York</t>
  </si>
  <si>
    <t>Female</t>
  </si>
  <si>
    <t>Cheryl Cory</t>
  </si>
  <si>
    <t>Gregory Steiger</t>
  </si>
  <si>
    <t>Sheila Wigfall</t>
  </si>
  <si>
    <t>Pedro H. Nicholson</t>
  </si>
  <si>
    <t>Arizona</t>
  </si>
  <si>
    <t>Howard Keach</t>
  </si>
  <si>
    <t>Heather Lichtenstein</t>
  </si>
  <si>
    <t>Washington</t>
  </si>
  <si>
    <t>Janet Woodson</t>
  </si>
  <si>
    <t>Hosea Pierson</t>
  </si>
  <si>
    <t>Nadine Blankenship</t>
  </si>
  <si>
    <t>Roy Greene</t>
  </si>
  <si>
    <t>William N. Campbell</t>
  </si>
  <si>
    <t>Stephen Foster</t>
  </si>
  <si>
    <t>Charles S. Billings</t>
  </si>
  <si>
    <t>Pennsylvania</t>
  </si>
  <si>
    <t>Margaret Sirois</t>
  </si>
  <si>
    <t>PhyllisTodd</t>
  </si>
  <si>
    <t>Massachusetts</t>
  </si>
  <si>
    <t>Mary Brinkmann</t>
  </si>
  <si>
    <t>Janie Little</t>
  </si>
  <si>
    <t>Bob Hunsberger</t>
  </si>
  <si>
    <t>Cassandra Jackson</t>
  </si>
  <si>
    <t>Donald Jackson</t>
  </si>
  <si>
    <t>Steven H. Katz</t>
  </si>
  <si>
    <t>Gary Lees</t>
  </si>
  <si>
    <t>Paul Carlson</t>
  </si>
  <si>
    <t>Sean Grantham</t>
  </si>
  <si>
    <t>Michael Lindsey</t>
  </si>
  <si>
    <t>Christopher Hudson</t>
  </si>
  <si>
    <t>Susan Sikes</t>
  </si>
  <si>
    <t>Sylvia Saenz</t>
  </si>
  <si>
    <t>Marc Weaver</t>
  </si>
  <si>
    <t>Kenny H. Mcqueen</t>
  </si>
  <si>
    <t>Joseph Christensen</t>
  </si>
  <si>
    <t>Ruth Peel</t>
  </si>
  <si>
    <t>Roland Pastrana</t>
  </si>
  <si>
    <t>Elinor Love</t>
  </si>
  <si>
    <t>Vada Mcintosh</t>
  </si>
  <si>
    <t>Anthony Taylor</t>
  </si>
  <si>
    <t>Dorothy Herrera</t>
  </si>
  <si>
    <t>Josh Chiu</t>
  </si>
  <si>
    <t>Cynthia Naskers</t>
  </si>
  <si>
    <t>Michelle French</t>
  </si>
  <si>
    <t>Clinton Soto</t>
  </si>
  <si>
    <t>Carrie Bryan</t>
  </si>
  <si>
    <t>Earnest Hale</t>
  </si>
  <si>
    <t>Willie Paris</t>
  </si>
  <si>
    <t>Kendal Alford</t>
  </si>
  <si>
    <t>Booker Dunmire</t>
  </si>
  <si>
    <t>Sandra Clarke</t>
  </si>
  <si>
    <t>David B. Ortiz</t>
  </si>
  <si>
    <t>Shirley Henderson</t>
  </si>
  <si>
    <t>Madge Jackson</t>
  </si>
  <si>
    <t>Thomas Feather</t>
  </si>
  <si>
    <t>Michelle Noonan</t>
  </si>
  <si>
    <t>Nicholas N. Cagle</t>
  </si>
  <si>
    <t>Fred Dickison</t>
  </si>
  <si>
    <t>Clark Bickerson</t>
  </si>
  <si>
    <t>Marina W. Fuller</t>
  </si>
  <si>
    <t>Charles Seeley</t>
  </si>
  <si>
    <t>Shirley Miller</t>
  </si>
  <si>
    <t>Raymond Oneal</t>
  </si>
  <si>
    <t>James Millen</t>
  </si>
  <si>
    <t>Gregory Sperber</t>
  </si>
  <si>
    <t>Bryan Demarco</t>
  </si>
  <si>
    <t>Lawrence Friedrich</t>
  </si>
  <si>
    <t>Rosemary Vaughn</t>
  </si>
  <si>
    <t>Thomas E. Abbott</t>
  </si>
  <si>
    <t>Charles Head</t>
  </si>
  <si>
    <t>Janet D. Donegan</t>
  </si>
  <si>
    <t>Joan Morrison</t>
  </si>
  <si>
    <t>Manuel Cannon</t>
  </si>
  <si>
    <t>Kurt Decker</t>
  </si>
  <si>
    <t>Tom Brown</t>
  </si>
  <si>
    <t>Gregg Rhoades</t>
  </si>
  <si>
    <t>Robert H. Miller</t>
  </si>
  <si>
    <t>Kendra Weber</t>
  </si>
  <si>
    <t>Oscar Lee</t>
  </si>
  <si>
    <t>Goldie Almond</t>
  </si>
  <si>
    <t>Rick Fogerty</t>
  </si>
  <si>
    <t>Peggy Craig</t>
  </si>
  <si>
    <t>Scott Yeldell</t>
  </si>
  <si>
    <t>Kurt Kamichoff</t>
  </si>
  <si>
    <t>Christine Poundsworth</t>
  </si>
  <si>
    <t>Francine H. Dundas</t>
  </si>
  <si>
    <t>Amos Bowes</t>
  </si>
  <si>
    <t>Rosa Johnson</t>
  </si>
  <si>
    <t>Krista Orcutt</t>
  </si>
  <si>
    <t>Rae Walton</t>
  </si>
  <si>
    <t>Ricky Penman</t>
  </si>
  <si>
    <t>Daniel Sandy</t>
  </si>
  <si>
    <t>William Patterson</t>
  </si>
  <si>
    <t>Jeffrey Jones</t>
  </si>
  <si>
    <t>Jodie Crowley</t>
  </si>
  <si>
    <t>Richard E. Card</t>
  </si>
  <si>
    <t>John T. Foster</t>
  </si>
  <si>
    <t>Barbara Stolz</t>
  </si>
  <si>
    <t>Jarrod Faith</t>
  </si>
  <si>
    <t>Steven Yarbrough</t>
  </si>
  <si>
    <t>Samuel Mcdonald</t>
  </si>
  <si>
    <t>Douglas Williams</t>
  </si>
  <si>
    <t>Micheal Chadwick</t>
  </si>
  <si>
    <t>Jose D. Skaggs</t>
  </si>
  <si>
    <t>Richard Curtis</t>
  </si>
  <si>
    <t>Anne Boyd</t>
  </si>
  <si>
    <t>Esther Rice</t>
  </si>
  <si>
    <t>Donna Wallace</t>
  </si>
  <si>
    <t>Kenneth Credle</t>
  </si>
  <si>
    <t>Jason Joseph</t>
  </si>
  <si>
    <t>Jessica Aten</t>
  </si>
  <si>
    <t>Fred Moua</t>
  </si>
  <si>
    <t>Stephen C. Carter</t>
  </si>
  <si>
    <t>Lois Mcwilliams</t>
  </si>
  <si>
    <t>Maria Silva</t>
  </si>
  <si>
    <t>Jamie Stowe</t>
  </si>
  <si>
    <t>Jeffrey Ritter</t>
  </si>
  <si>
    <t>Jesus Gascon</t>
  </si>
  <si>
    <t>Ethel Blaylock</t>
  </si>
  <si>
    <t>Clarice Longenecker</t>
  </si>
  <si>
    <t>Whitney Johnson</t>
  </si>
  <si>
    <t>Diane Mcmahon</t>
  </si>
  <si>
    <t>Jeff Ryan</t>
  </si>
  <si>
    <t>Marcus Eoff</t>
  </si>
  <si>
    <t>Rochelle Quick</t>
  </si>
  <si>
    <t>Raymond Kruger</t>
  </si>
  <si>
    <t>Salvatore Henderson</t>
  </si>
  <si>
    <t>Lisa Golden</t>
  </si>
  <si>
    <t>Betty Myers</t>
  </si>
  <si>
    <t>Frank Austin</t>
  </si>
  <si>
    <t>Linda Perez</t>
  </si>
  <si>
    <t>Matthew Silvia</t>
  </si>
  <si>
    <t>Christian Reynolds</t>
  </si>
  <si>
    <t>Beverly Soares</t>
  </si>
  <si>
    <t>Rosemary O. Richards</t>
  </si>
  <si>
    <t>Janet Stewart</t>
  </si>
  <si>
    <t>Tasha Williams</t>
  </si>
  <si>
    <t>Reina Shuffler</t>
  </si>
  <si>
    <t>Jillian Koster</t>
  </si>
  <si>
    <t>Merlin Owens</t>
  </si>
  <si>
    <t>Brandi Reynolds</t>
  </si>
  <si>
    <t>Rodney Guerra</t>
  </si>
  <si>
    <t>Keith Bennett</t>
  </si>
  <si>
    <t>Elizabeth Cole</t>
  </si>
  <si>
    <t>Donna Couch</t>
  </si>
  <si>
    <t>Jason Hadlock</t>
  </si>
  <si>
    <t>Austin Stone</t>
  </si>
  <si>
    <t>Sherry F. Bennett</t>
  </si>
  <si>
    <t>Joyce Cotton</t>
  </si>
  <si>
    <t>Nicholas Trejo</t>
  </si>
  <si>
    <t>Alec Dunbar</t>
  </si>
  <si>
    <t>Jamie Banks</t>
  </si>
  <si>
    <t>Raymond Cyr</t>
  </si>
  <si>
    <t>Dawn Purvis</t>
  </si>
  <si>
    <t>Richard L. Anderson</t>
  </si>
  <si>
    <t>Jaime Williamson</t>
  </si>
  <si>
    <t>Cheryl Gaymon</t>
  </si>
  <si>
    <t>Virginia Okeefe</t>
  </si>
  <si>
    <t>Jonas Green</t>
  </si>
  <si>
    <t>Shirley Hill</t>
  </si>
  <si>
    <t>Irene Schreiber</t>
  </si>
  <si>
    <t>Annie Chaidez</t>
  </si>
  <si>
    <t>Audrey Vogel</t>
  </si>
  <si>
    <t>Jim Martin</t>
  </si>
  <si>
    <t>Walter Thompson</t>
  </si>
  <si>
    <t>Dianne Wong</t>
  </si>
  <si>
    <t>Jeffrey P. Jones</t>
  </si>
  <si>
    <t>Danny Salinas</t>
  </si>
  <si>
    <t>Elsie Haines</t>
  </si>
  <si>
    <t>Sam Axtell</t>
  </si>
  <si>
    <t>Linda Carbajal</t>
  </si>
  <si>
    <t>Terry Rasmussen</t>
  </si>
  <si>
    <t>Christopher Huff</t>
  </si>
  <si>
    <t>Richard Guard</t>
  </si>
  <si>
    <t>Alan Hudson</t>
  </si>
  <si>
    <t>Renae Burns</t>
  </si>
  <si>
    <t>Alphonso F. Gordon</t>
  </si>
  <si>
    <t>Joel Maser</t>
  </si>
  <si>
    <t>Michael Hayden</t>
  </si>
  <si>
    <t>Bruce Burke</t>
  </si>
  <si>
    <t>Alan Ruley</t>
  </si>
  <si>
    <t>Eddie Mangual</t>
  </si>
  <si>
    <t>Robert Ballard</t>
  </si>
  <si>
    <t>Elidia Bode</t>
  </si>
  <si>
    <t>Royce Gilbert</t>
  </si>
  <si>
    <t>Carl Dexter</t>
  </si>
  <si>
    <t>Amy Majors</t>
  </si>
  <si>
    <t>Elise Bedgood</t>
  </si>
  <si>
    <t>Kevin E. Wishart</t>
  </si>
  <si>
    <t>Karen Coles</t>
  </si>
  <si>
    <t>Kimberly Barefoot</t>
  </si>
  <si>
    <t>Robert Farmer</t>
  </si>
  <si>
    <t>Brenda White</t>
  </si>
  <si>
    <t>Roy Hilliker</t>
  </si>
  <si>
    <t>Jerry Olivo</t>
  </si>
  <si>
    <t>Daniel Desantis</t>
  </si>
  <si>
    <t>Joseph Ramos</t>
  </si>
  <si>
    <t>Jesus Farrington</t>
  </si>
  <si>
    <t>Katherine J. Smith</t>
  </si>
  <si>
    <t>Dennis R. Waxman</t>
  </si>
  <si>
    <t>Ruby Smith</t>
  </si>
  <si>
    <t>Teresa Allen</t>
  </si>
  <si>
    <t>Irving Kim</t>
  </si>
  <si>
    <t>Ray Bortz</t>
  </si>
  <si>
    <t>Sherrie Landry</t>
  </si>
  <si>
    <t>Emily Jorden</t>
  </si>
  <si>
    <t>Joel Thomas</t>
  </si>
  <si>
    <t>Lowell Harrison</t>
  </si>
  <si>
    <t>Lori Q. Waters</t>
  </si>
  <si>
    <t>Bennie Evans</t>
  </si>
  <si>
    <t>Brian Bass</t>
  </si>
  <si>
    <t>Gary Harrison</t>
  </si>
  <si>
    <t>Morgan Houchens</t>
  </si>
  <si>
    <t>Anthony Guyette</t>
  </si>
  <si>
    <t>Kimberly Vos</t>
  </si>
  <si>
    <t>Korey Davis</t>
  </si>
  <si>
    <t>Penny Philbrick</t>
  </si>
  <si>
    <t>Lupe Spicer</t>
  </si>
  <si>
    <t>Kevin Grant</t>
  </si>
  <si>
    <t>Patrick Angell</t>
  </si>
  <si>
    <t>John Vaughan</t>
  </si>
  <si>
    <t>Fred Martin</t>
  </si>
  <si>
    <t>Janet Silberstein</t>
  </si>
  <si>
    <t>Jeff Brooks</t>
  </si>
  <si>
    <t>Dustin Tate</t>
  </si>
  <si>
    <t>Dawne Thompson</t>
  </si>
  <si>
    <t>Steven Cervantez</t>
  </si>
  <si>
    <t>John Edwards</t>
  </si>
  <si>
    <t>Chase Mcnamara</t>
  </si>
  <si>
    <t>Curtis Miller</t>
  </si>
  <si>
    <t>Kevin Whited</t>
  </si>
  <si>
    <t>Ronald Rouse</t>
  </si>
  <si>
    <t>Filomena Jordan</t>
  </si>
  <si>
    <t>Jodie Tindall</t>
  </si>
  <si>
    <t>Gloria Brown</t>
  </si>
  <si>
    <t>Leah Clancy</t>
  </si>
  <si>
    <t>Zenaida Jeon</t>
  </si>
  <si>
    <t>Tara Applewhite</t>
  </si>
  <si>
    <t>Rachel Armstrong</t>
  </si>
  <si>
    <t>Larry Kiel</t>
  </si>
  <si>
    <t>Jan Jones</t>
  </si>
  <si>
    <t>Margaret Clark</t>
  </si>
  <si>
    <t>Evelyn Mcmurry</t>
  </si>
  <si>
    <t>Susan Orosco</t>
  </si>
  <si>
    <t>Arthur Clayson</t>
  </si>
  <si>
    <t>Beverly Escobar</t>
  </si>
  <si>
    <t>Diane Delgado</t>
  </si>
  <si>
    <t>Jennifer D. Heath</t>
  </si>
  <si>
    <t>Thomas H. Metz</t>
  </si>
  <si>
    <t>Cora Soto</t>
  </si>
  <si>
    <t>Brandon Cutter</t>
  </si>
  <si>
    <t>James Deluna</t>
  </si>
  <si>
    <t>Loretta Alvarez</t>
  </si>
  <si>
    <t>Michael Atwood</t>
  </si>
  <si>
    <t>Karyn Hernandez</t>
  </si>
  <si>
    <t>John Ohara</t>
  </si>
  <si>
    <t>Erica Gentile</t>
  </si>
  <si>
    <t>Stella Larue</t>
  </si>
  <si>
    <t>Pat Fisher</t>
  </si>
  <si>
    <t>David Adam</t>
  </si>
  <si>
    <t>Alma Cruz</t>
  </si>
  <si>
    <t>Eric V. White</t>
  </si>
  <si>
    <t>Kellie Witherspoon</t>
  </si>
  <si>
    <t>Ronald Warren</t>
  </si>
  <si>
    <t>Elmer Clifton</t>
  </si>
  <si>
    <t>Carol Wood</t>
  </si>
  <si>
    <t>David Keller</t>
  </si>
  <si>
    <t>Sharon Pineda</t>
  </si>
  <si>
    <t>Arthur Werner</t>
  </si>
  <si>
    <t>Arthur Williams</t>
  </si>
  <si>
    <t>Jeffrey Vaughn</t>
  </si>
  <si>
    <t>Lewis Liptak</t>
  </si>
  <si>
    <t>Scott Palen</t>
  </si>
  <si>
    <t>Otis Ballenger</t>
  </si>
  <si>
    <t>Susan Morgan</t>
  </si>
  <si>
    <t>Guillermo W. Phillips</t>
  </si>
  <si>
    <t>Judith Graham</t>
  </si>
  <si>
    <t>Sandra Cotta</t>
  </si>
  <si>
    <t>Melvin Jordan</t>
  </si>
  <si>
    <t>Pearl Lippert</t>
  </si>
  <si>
    <t>Robert Nipper</t>
  </si>
  <si>
    <t>Elmer Tompkins</t>
  </si>
  <si>
    <t>Juan Law</t>
  </si>
  <si>
    <t>John Clarke</t>
  </si>
  <si>
    <t>Jason Sullivan</t>
  </si>
  <si>
    <t>Miranda Bassett</t>
  </si>
  <si>
    <t>Brandy Walker</t>
  </si>
  <si>
    <t>Devin Lear</t>
  </si>
  <si>
    <t>Kristin Beaton</t>
  </si>
  <si>
    <t>Linda Boston</t>
  </si>
  <si>
    <t>Alice J. Guerra</t>
  </si>
  <si>
    <t>Christian Moye</t>
  </si>
  <si>
    <t>Carly Iorio</t>
  </si>
  <si>
    <t>Debbie Barlow</t>
  </si>
  <si>
    <t>Stephanie Hill</t>
  </si>
  <si>
    <t>Robert Pelkey</t>
  </si>
  <si>
    <t>Nancy Garcia</t>
  </si>
  <si>
    <t>Amy Fetter</t>
  </si>
  <si>
    <t>Corinna Beltran</t>
  </si>
  <si>
    <t>Geoffrey Dant</t>
  </si>
  <si>
    <t>Joseph Oliveros</t>
  </si>
  <si>
    <t>Martha Welborn</t>
  </si>
  <si>
    <t>Laura Wood</t>
  </si>
  <si>
    <t>Beverly B. Gray</t>
  </si>
  <si>
    <t>Connie Combs</t>
  </si>
  <si>
    <t>Caleb Ham</t>
  </si>
  <si>
    <t>Glenda Phillips</t>
  </si>
  <si>
    <t>Edward Bryant</t>
  </si>
  <si>
    <t>Rodney Sharpe</t>
  </si>
  <si>
    <t>Marie Doyle</t>
  </si>
  <si>
    <t>Sarah Silva</t>
  </si>
  <si>
    <t>Humberto Hoosier</t>
  </si>
  <si>
    <t>Jonathan J. Conte</t>
  </si>
  <si>
    <t>Jeffrey Walters</t>
  </si>
  <si>
    <t>Cynthia Beard</t>
  </si>
  <si>
    <t>Deborah Sherman</t>
  </si>
  <si>
    <t>Kathy Weatherby</t>
  </si>
  <si>
    <t>Micheal Belt</t>
  </si>
  <si>
    <t>Robert Cipriani</t>
  </si>
  <si>
    <t>Cristobal Lopez</t>
  </si>
  <si>
    <t>Dustin Myres</t>
  </si>
  <si>
    <t>David Hare</t>
  </si>
  <si>
    <t>Clint Suarez</t>
  </si>
  <si>
    <t>Roy Lindsey</t>
  </si>
  <si>
    <t>Ethel Sexton</t>
  </si>
  <si>
    <t>Olive Arsenault</t>
  </si>
  <si>
    <t>David Arellano</t>
  </si>
  <si>
    <t>Mary G. Brittain</t>
  </si>
  <si>
    <t>Alfred Glenn</t>
  </si>
  <si>
    <t>Sharon Henry</t>
  </si>
  <si>
    <t>Tammy Baker</t>
  </si>
  <si>
    <t>Cindy Chow</t>
  </si>
  <si>
    <t>Jeffrey Sharp</t>
  </si>
  <si>
    <t>George Elmore</t>
  </si>
  <si>
    <t>Goldie Lahr</t>
  </si>
  <si>
    <t>Janice Reynolds</t>
  </si>
  <si>
    <t>Kelly Dollinger</t>
  </si>
  <si>
    <t>Randy Pruitt</t>
  </si>
  <si>
    <t>Kenneth Williams</t>
  </si>
  <si>
    <t>Ashley Miller</t>
  </si>
  <si>
    <t>Charles Bingham</t>
  </si>
  <si>
    <t>Tomasa Speer</t>
  </si>
  <si>
    <t>Jean Rose</t>
  </si>
  <si>
    <t>Barbara Roark</t>
  </si>
  <si>
    <t>Gerald Castro</t>
  </si>
  <si>
    <t>Robert Alexander</t>
  </si>
  <si>
    <t>Ruth Roberts</t>
  </si>
  <si>
    <t>Kelly J. Sousa</t>
  </si>
  <si>
    <t>Anthony Gary</t>
  </si>
  <si>
    <t>Terry Gross</t>
  </si>
  <si>
    <t>Elsie Truong</t>
  </si>
  <si>
    <t>Jason J. Marshall</t>
  </si>
  <si>
    <t>Christopher J. Polzin</t>
  </si>
  <si>
    <t>Clarissa Christiansen</t>
  </si>
  <si>
    <t>Enid Gilbert</t>
  </si>
  <si>
    <t>Lucile Sexton</t>
  </si>
  <si>
    <t>Melinda Stokes</t>
  </si>
  <si>
    <t>Erica Marshall</t>
  </si>
  <si>
    <t>Allison Mcewen</t>
  </si>
  <si>
    <t>Betsy D. Kelly</t>
  </si>
  <si>
    <t>Jennifer Brown</t>
  </si>
  <si>
    <t>David Pearce</t>
  </si>
  <si>
    <t>Ordered</t>
  </si>
  <si>
    <t>Product</t>
  </si>
  <si>
    <t>Units</t>
  </si>
  <si>
    <t>TOTAL</t>
  </si>
  <si>
    <t>Doodads</t>
  </si>
  <si>
    <t>Sprockets</t>
  </si>
  <si>
    <t>Snapholytes</t>
  </si>
  <si>
    <t>Widgets</t>
  </si>
  <si>
    <t>State</t>
  </si>
  <si>
    <t>Qtr</t>
  </si>
  <si>
    <t>West</t>
  </si>
  <si>
    <t>Qtr-1</t>
  </si>
  <si>
    <t>Qtr-2</t>
  </si>
  <si>
    <t>Oregon</t>
  </si>
  <si>
    <t>East</t>
  </si>
  <si>
    <t>New Jersey</t>
  </si>
  <si>
    <t>Florida</t>
  </si>
  <si>
    <t>Kentucky</t>
  </si>
  <si>
    <t>Oklahoma</t>
  </si>
  <si>
    <t>Missouri</t>
  </si>
  <si>
    <t>Illinois</t>
  </si>
  <si>
    <t>Kansas</t>
  </si>
  <si>
    <t>Car Payment Calculator</t>
  </si>
  <si>
    <t>Price</t>
  </si>
  <si>
    <t>Down Payment</t>
  </si>
  <si>
    <t>Loan AMT</t>
  </si>
  <si>
    <t>Loan Term (years)</t>
  </si>
  <si>
    <t>Annual Interest Rate</t>
  </si>
  <si>
    <t>Monthly Payments</t>
  </si>
  <si>
    <t>Total Payments</t>
  </si>
  <si>
    <t>Total Interest Paid</t>
  </si>
  <si>
    <t>Sales Projection</t>
  </si>
  <si>
    <t>Sales This Year</t>
  </si>
  <si>
    <t>Growth Projection</t>
  </si>
  <si>
    <t>Projected Expenses</t>
  </si>
  <si>
    <t>Projected Sales</t>
  </si>
  <si>
    <t>Grand Total</t>
  </si>
  <si>
    <t>(All)</t>
  </si>
  <si>
    <t># Accounts</t>
  </si>
  <si>
    <t>Pct</t>
  </si>
  <si>
    <t>Acct Branch</t>
  </si>
  <si>
    <t>Column Labels</t>
  </si>
  <si>
    <t>Row Labels</t>
  </si>
  <si>
    <t>Count</t>
  </si>
  <si>
    <t>Western Region</t>
  </si>
  <si>
    <t>Eastern Region</t>
  </si>
  <si>
    <t>Sum of Sales</t>
  </si>
  <si>
    <t>2019</t>
  </si>
  <si>
    <t>Qtr1</t>
  </si>
  <si>
    <t>Qtr2</t>
  </si>
  <si>
    <t>Qtr3</t>
  </si>
  <si>
    <t>Qtr4</t>
  </si>
  <si>
    <t>2020</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</si>
  <si>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</si>
  <si>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</si>
  <si>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</si>
  <si>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</si>
  <si>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</si>
  <si>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</si>
  <si>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</si>
  <si>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</si>
  <si>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</si>
  <si>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</si>
  <si>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</si>
  <si>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</si>
  <si>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</si>
  <si>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</si>
  <si>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</si>
  <si>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</si>
  <si>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</si>
  <si>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</si>
  <si>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</si>
  <si>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</si>
  <si>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</si>
  <si>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</si>
  <si>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</si>
  <si>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</si>
  <si>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Average Reading</t>
  </si>
  <si>
    <t>Max Reading</t>
  </si>
  <si>
    <t>Min Reading</t>
  </si>
  <si>
    <t>21-30</t>
  </si>
  <si>
    <t>31-40</t>
  </si>
  <si>
    <t>41-50</t>
  </si>
  <si>
    <t>51-60</t>
  </si>
  <si>
    <t>61-70</t>
  </si>
  <si>
    <t>71-80</t>
  </si>
  <si>
    <t>81-90</t>
  </si>
  <si>
    <t>91-100</t>
  </si>
  <si>
    <t>1-10</t>
  </si>
  <si>
    <t>11-20</t>
  </si>
  <si>
    <t>Scores</t>
  </si>
  <si>
    <t xml:space="preserve">Ave Price </t>
  </si>
  <si>
    <t>Sales per Month</t>
  </si>
  <si>
    <t>Reps</t>
  </si>
  <si>
    <t>Qtr1 Commission</t>
  </si>
  <si>
    <t>Qtr2 Commission</t>
  </si>
  <si>
    <t>Qtr3 Commission</t>
  </si>
  <si>
    <t>Qtr4 Commission</t>
  </si>
  <si>
    <t>Branch Amount</t>
  </si>
  <si>
    <t>No. Accounts</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</si>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</sst>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5" formatCode="&quot;$&quot;#,##0_);\(&quot;$&quot;#,##0\)"/>
    <numFmt numFmtId="6" formatCode="&quot;$&quot;#,##0_);[Red]\(&quot;$&quot;#,##0\)"/>
    <numFmt numFmtId="8" formatCode="&quot;$&quot;#,##0.00_);[Red]\(&quot;$&quot;#,##0.00\)"/>
    <numFmt numFmtId="43" formatCode="_(* #,##0.00_);_(* \(#,##0.00\);_(* &quot;-&quot;??_);_(@_)"/>
    <numFmt numFmtId="164" formatCode="_(* #,##0_);_(* \(#,##0\);_(* &quot;-&quot;??_);_(@_)"/>
    <numFmt numFmtId="165" formatCode="dddd"/>
    <numFmt numFmtId="166" formatCode="&quot;$&quot;#,##0.00"/>
    <numFmt numFmtId="167" formatCode="&quot;$&quot;#,##0"/>
    <numFmt numFmtId="168" formatCode="0.0%"/>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0"/>
      <name val="Calibri"/>
      <family val="2"/>
      <scheme val="minor"/>
    </font>
    <font>
      <b/>
      <sz val="11"/>
      <name val="Calibri"/>
      <family val="2"/>
      <scheme val="minor"/>
    </font>
    <font>
      <sz val="10"/>
      <name val="Arial"/>
      <family val="2"/>
    </font>
    <font>
      <sz val="10"/>
      <color theme="1"/>
      <name val="Calibri"/>
      <family val="2"/>
      <scheme val="minor"/>
    </font>
    <font>
      <b/>
      <sz val="11"/>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4"/>
        <bgColor theme="4"/>
      </patternFill>
    </fill>
    <fill>
      <patternFill patternType="solid">
        <fgColor theme="1"/>
        <bgColor theme="1"/>
      </patternFill>
    </fill>
    <fill>
      <patternFill patternType="solid">
        <fgColor theme="1"/>
        <bgColor indexed="64"/>
      </patternFill>
    </fill>
  </fills>
  <borders count="52">
    <border>
      <left/>
      <right/>
      <top/>
      <bottom/>
      <diagonal/>
    </border>
    <border>
      <left style="thin">
        <color theme="1"/>
      </left>
      <right/>
      <top style="thin">
        <color theme="1"/>
      </top>
      <bottom/>
      <diagonal/>
    </border>
    <border>
      <left/>
      <right style="thin">
        <color theme="1"/>
      </right>
      <top style="thin">
        <color theme="1"/>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diagonal/>
    </border>
    <border>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1"/>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4"/>
      </left>
      <right/>
      <top style="thin">
        <color theme="4"/>
      </top>
      <bottom/>
      <diagonal/>
    </border>
    <border>
      <left/>
      <right style="thin">
        <color theme="4"/>
      </right>
      <top style="thin">
        <color theme="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2" tint="-9.9948118533890809E-2"/>
      </left>
      <right style="thin">
        <color theme="2" tint="-9.9948118533890809E-2"/>
      </right>
      <top style="thin">
        <color theme="2" tint="-9.9948118533890809E-2"/>
      </top>
      <bottom/>
      <diagonal/>
    </border>
    <border>
      <left style="thin">
        <color theme="0" tint="-0.14996795556505021"/>
      </left>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style="thin">
        <color theme="0" tint="-0.14996795556505021"/>
      </bottom>
      <diagonal/>
    </border>
    <border>
      <left style="medium">
        <color auto="1"/>
      </left>
      <right style="thick">
        <color auto="1"/>
      </right>
      <top style="medium">
        <color auto="1"/>
      </top>
      <bottom/>
      <diagonal/>
    </border>
    <border>
      <left style="medium">
        <color auto="1"/>
      </left>
      <right style="thick">
        <color auto="1"/>
      </right>
      <top/>
      <bottom/>
      <diagonal/>
    </border>
    <border>
      <left style="medium">
        <color auto="1"/>
      </left>
      <right style="thick">
        <color auto="1"/>
      </right>
      <top/>
      <bottom style="medium">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medium">
        <color auto="1"/>
      </right>
      <top style="medium">
        <color auto="1"/>
      </top>
      <bottom style="thick">
        <color auto="1"/>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style="thick">
        <color auto="1"/>
      </left>
      <right/>
      <top/>
      <bottom/>
      <diagonal/>
    </border>
    <border>
      <left/>
      <right style="medium">
        <color auto="1"/>
      </right>
      <top/>
      <bottom/>
      <diagonal/>
    </border>
    <border>
      <left style="thick">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ck">
        <color auto="1"/>
      </right>
      <top style="thick">
        <color auto="1"/>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medium">
        <color auto="1"/>
      </top>
      <bottom/>
      <diagonal/>
    </border>
    <border>
      <left/>
      <right/>
      <top style="medium">
        <color auto="1"/>
      </top>
      <bottom/>
      <diagonal/>
    </border>
    <border>
      <left/>
      <right style="medium">
        <color auto="1"/>
      </right>
      <top style="medium">
        <color auto="1"/>
      </top>
      <bottom style="thin">
        <color auto="1"/>
      </bottom>
      <diagonal/>
    </border>
    <border>
      <left/>
      <right/>
      <top style="medium">
        <color auto="1"/>
      </top>
      <bottom style="thin">
        <color auto="1"/>
      </bottom>
      <diagonal/>
    </border>
    <border>
      <left/>
      <right/>
      <top style="thin">
        <color auto="1"/>
      </top>
      <bottom style="thick">
        <color auto="1"/>
      </bottom>
      <diagonal/>
    </border>
    <border>
      <left style="thick">
        <color auto="1"/>
      </left>
      <right style="thick">
        <color auto="1"/>
      </right>
      <top/>
      <bottom style="thick">
        <color auto="1"/>
      </bottom>
      <diagonal/>
    </border>
    <border>
      <left style="thick">
        <color auto="1"/>
      </left>
      <right style="thick">
        <color auto="1"/>
      </right>
      <top/>
      <bottom/>
      <diagonal/>
    </border>
    <border>
      <left/>
      <right style="medium">
        <color auto="1"/>
      </right>
      <top style="thin">
        <color auto="1"/>
      </top>
      <bottom style="thick">
        <color auto="1"/>
      </bottom>
      <diagonal/>
    </border>
  </borders>
  <cellStyleXfs count="4">
    <xf numFmtId="0" fontId="0" fillId="0" borderId="0"/>
    <xf numFmtId="43" fontId="1" fillId="0" borderId="0" applyFont="0" applyFill="0" applyBorder="0" applyAlignment="0" applyProtection="0"/>
    <xf numFmtId="0" fontId="5" fillId="0" borderId="0"/>
    <xf numFmtId="0" fontId="6" fillId="0" borderId="0"/>
  </cellStyleXfs>
  <cellXfs count="118">
    <xf numFmtId="0" fontId="0" fillId="0" borderId="0" xfId="0"/>
    <xf numFmtId="0" fontId="3" fillId="4" borderId="1" xfId="0" applyFont="1" applyFill="1" applyBorder="1" applyAlignment="1">
      <alignment horizontal="center"/>
    </xf>
    <xf numFmtId="0" fontId="3" fillId="4" borderId="2" xfId="0" applyFont="1" applyFill="1" applyBorder="1" applyAlignment="1">
      <alignment horizontal="center"/>
    </xf>
    <xf numFmtId="14" fontId="0" fillId="0" borderId="3" xfId="0" applyNumberFormat="1" applyBorder="1"/>
    <xf numFmtId="3" fontId="0" fillId="0" borderId="4" xfId="0" applyNumberFormat="1" applyBorder="1"/>
    <xf numFmtId="3" fontId="0" fillId="0" borderId="5" xfId="0" applyNumberFormat="1" applyBorder="1"/>
    <xf numFmtId="2" fontId="0" fillId="0" borderId="0" xfId="0" applyNumberFormat="1"/>
    <xf numFmtId="14" fontId="1" fillId="0" borderId="0" xfId="0" applyNumberFormat="1" applyFont="1"/>
    <xf numFmtId="0" fontId="1" fillId="0" borderId="0" xfId="3" applyFont="1" applyAlignment="1">
      <alignment horizontal="left"/>
    </xf>
    <xf numFmtId="0" fontId="1" fillId="0" borderId="0" xfId="3" applyFont="1"/>
    <xf numFmtId="0" fontId="1" fillId="0" borderId="0" xfId="0" applyFont="1"/>
    <xf numFmtId="2" fontId="1" fillId="0" borderId="0" xfId="0" applyNumberFormat="1" applyFont="1"/>
    <xf numFmtId="14" fontId="1" fillId="0" borderId="0" xfId="3" applyNumberFormat="1" applyFont="1"/>
    <xf numFmtId="0" fontId="4" fillId="2" borderId="0" xfId="0" applyFont="1" applyFill="1" applyAlignment="1">
      <alignment horizontal="left"/>
    </xf>
    <xf numFmtId="0" fontId="4" fillId="2" borderId="0" xfId="0" applyFont="1" applyFill="1" applyAlignment="1">
      <alignment horizontal="center"/>
    </xf>
    <xf numFmtId="3" fontId="0" fillId="0" borderId="0" xfId="0" applyNumberFormat="1"/>
    <xf numFmtId="0" fontId="0" fillId="0" borderId="9" xfId="0" applyBorder="1"/>
    <xf numFmtId="0" fontId="0" fillId="0" borderId="1" xfId="0" applyBorder="1"/>
    <xf numFmtId="0" fontId="0" fillId="0" borderId="10" xfId="0" applyBorder="1"/>
    <xf numFmtId="0" fontId="3" fillId="8" borderId="1" xfId="0" applyFont="1" applyFill="1" applyBorder="1"/>
    <xf numFmtId="0" fontId="3" fillId="8" borderId="10" xfId="0" applyFont="1" applyFill="1" applyBorder="1"/>
    <xf numFmtId="0" fontId="3" fillId="8" borderId="2" xfId="0" applyFont="1" applyFill="1" applyBorder="1"/>
    <xf numFmtId="0" fontId="0" fillId="0" borderId="14" xfId="0" applyBorder="1"/>
    <xf numFmtId="0" fontId="0" fillId="0" borderId="15" xfId="0" applyBorder="1"/>
    <xf numFmtId="14" fontId="4" fillId="5" borderId="8" xfId="3" applyNumberFormat="1" applyFont="1" applyFill="1" applyBorder="1" applyAlignment="1">
      <alignment wrapText="1"/>
    </xf>
    <xf numFmtId="2" fontId="4" fillId="5" borderId="8" xfId="3" applyNumberFormat="1" applyFont="1" applyFill="1" applyBorder="1" applyAlignment="1">
      <alignment horizontal="left" wrapText="1"/>
    </xf>
    <xf numFmtId="0" fontId="4" fillId="5" borderId="8" xfId="3" applyFont="1" applyFill="1" applyBorder="1" applyAlignment="1">
      <alignment wrapText="1"/>
    </xf>
    <xf numFmtId="164" fontId="0" fillId="0" borderId="10" xfId="1" applyNumberFormat="1" applyFont="1" applyBorder="1"/>
    <xf numFmtId="164" fontId="0" fillId="0" borderId="2" xfId="1" applyNumberFormat="1" applyFont="1" applyBorder="1"/>
    <xf numFmtId="164" fontId="0" fillId="0" borderId="15" xfId="1" applyNumberFormat="1" applyFont="1" applyBorder="1"/>
    <xf numFmtId="164" fontId="0" fillId="0" borderId="16" xfId="1" applyNumberFormat="1" applyFont="1" applyBorder="1"/>
    <xf numFmtId="0" fontId="3" fillId="7" borderId="12" xfId="2" applyFont="1" applyFill="1" applyBorder="1"/>
    <xf numFmtId="0" fontId="3" fillId="7" borderId="13" xfId="2" applyFont="1" applyFill="1" applyBorder="1"/>
    <xf numFmtId="0" fontId="2" fillId="0" borderId="12" xfId="2" applyFont="1" applyBorder="1"/>
    <xf numFmtId="0" fontId="2" fillId="0" borderId="13" xfId="2" applyFont="1" applyBorder="1"/>
    <xf numFmtId="0" fontId="2" fillId="0" borderId="12" xfId="0" applyFont="1" applyBorder="1"/>
    <xf numFmtId="0" fontId="2" fillId="0" borderId="13" xfId="0" applyFont="1" applyBorder="1"/>
    <xf numFmtId="0" fontId="2" fillId="0" borderId="17" xfId="2" applyFont="1" applyBorder="1"/>
    <xf numFmtId="0" fontId="2" fillId="0" borderId="18" xfId="2" applyFont="1" applyBorder="1"/>
    <xf numFmtId="0" fontId="3" fillId="7" borderId="7" xfId="0" applyFont="1" applyFill="1" applyBorder="1" applyAlignment="1">
      <alignment horizontal="center"/>
    </xf>
    <xf numFmtId="0" fontId="3" fillId="7" borderId="19" xfId="0" applyFont="1" applyFill="1" applyBorder="1"/>
    <xf numFmtId="22" fontId="0" fillId="0" borderId="7" xfId="0" applyNumberFormat="1" applyBorder="1"/>
    <xf numFmtId="0" fontId="0" fillId="0" borderId="19" xfId="0" applyBorder="1"/>
    <xf numFmtId="2" fontId="0" fillId="0" borderId="19" xfId="0" applyNumberFormat="1" applyBorder="1"/>
    <xf numFmtId="22" fontId="0" fillId="0" borderId="6" xfId="0" applyNumberFormat="1" applyBorder="1"/>
    <xf numFmtId="2" fontId="0" fillId="0" borderId="11" xfId="0" applyNumberFormat="1" applyBorder="1"/>
    <xf numFmtId="0" fontId="4" fillId="3" borderId="1" xfId="0" applyFont="1" applyFill="1" applyBorder="1"/>
    <xf numFmtId="0" fontId="4" fillId="3" borderId="10" xfId="0" applyFont="1" applyFill="1" applyBorder="1" applyAlignment="1">
      <alignment wrapText="1"/>
    </xf>
    <xf numFmtId="0" fontId="4" fillId="3" borderId="2" xfId="0" applyFont="1" applyFill="1" applyBorder="1" applyAlignment="1">
      <alignment horizontal="center" wrapText="1"/>
    </xf>
    <xf numFmtId="6" fontId="0" fillId="0" borderId="2" xfId="0" applyNumberFormat="1" applyBorder="1" applyAlignment="1">
      <alignment wrapText="1"/>
    </xf>
    <xf numFmtId="6" fontId="0" fillId="0" borderId="10" xfId="0" applyNumberFormat="1" applyBorder="1" applyAlignment="1">
      <alignment wrapText="1"/>
    </xf>
    <xf numFmtId="6" fontId="0" fillId="0" borderId="16" xfId="0" applyNumberFormat="1" applyBorder="1" applyAlignment="1">
      <alignment wrapText="1"/>
    </xf>
    <xf numFmtId="0" fontId="4" fillId="6" borderId="20" xfId="0" applyFont="1" applyFill="1" applyBorder="1" applyAlignment="1">
      <alignment horizontal="left"/>
    </xf>
    <xf numFmtId="0" fontId="4" fillId="6" borderId="20" xfId="0" applyFont="1" applyFill="1" applyBorder="1" applyAlignment="1">
      <alignment horizontal="left" indent="1"/>
    </xf>
    <xf numFmtId="164" fontId="4" fillId="6" borderId="20" xfId="1" applyNumberFormat="1" applyFont="1" applyFill="1" applyBorder="1" applyAlignment="1">
      <alignment horizontal="left"/>
    </xf>
    <xf numFmtId="0" fontId="4" fillId="6" borderId="21" xfId="0" applyFont="1" applyFill="1" applyBorder="1" applyAlignment="1">
      <alignment horizontal="left"/>
    </xf>
    <xf numFmtId="14" fontId="0" fillId="0" borderId="20" xfId="0" applyNumberFormat="1" applyBorder="1"/>
    <xf numFmtId="165" fontId="0" fillId="0" borderId="20" xfId="0" applyNumberFormat="1" applyBorder="1" applyAlignment="1">
      <alignment horizontal="left" indent="1"/>
    </xf>
    <xf numFmtId="164" fontId="0" fillId="0" borderId="20" xfId="1" applyNumberFormat="1" applyFont="1" applyBorder="1"/>
    <xf numFmtId="0" fontId="0" fillId="0" borderId="20" xfId="0" applyBorder="1"/>
    <xf numFmtId="0" fontId="0" fillId="0" borderId="21" xfId="0" applyBorder="1"/>
    <xf numFmtId="14" fontId="0" fillId="0" borderId="22" xfId="0" applyNumberFormat="1" applyBorder="1"/>
    <xf numFmtId="165" fontId="0" fillId="0" borderId="22" xfId="0" applyNumberFormat="1" applyBorder="1" applyAlignment="1">
      <alignment horizontal="left" indent="1"/>
    </xf>
    <xf numFmtId="164" fontId="0" fillId="0" borderId="22" xfId="1" applyNumberFormat="1" applyFont="1" applyBorder="1"/>
    <xf numFmtId="0" fontId="0" fillId="0" borderId="22" xfId="0" applyBorder="1"/>
    <xf numFmtId="166" fontId="0" fillId="0" borderId="0" xfId="0" applyNumberFormat="1"/>
    <xf numFmtId="10" fontId="0" fillId="0" borderId="0" xfId="0" applyNumberFormat="1"/>
    <xf numFmtId="9" fontId="0" fillId="0" borderId="0" xfId="0" applyNumberFormat="1"/>
    <xf numFmtId="0" fontId="0" fillId="9" borderId="0" xfId="0" applyFill="1"/>
    <xf numFmtId="0" fontId="0" fillId="9" borderId="23" xfId="0" applyFill="1" applyBorder="1"/>
    <xf numFmtId="10" fontId="0" fillId="0" borderId="24" xfId="0" applyNumberFormat="1" applyBorder="1"/>
    <xf numFmtId="10" fontId="0" fillId="0" borderId="25" xfId="0" applyNumberFormat="1" applyBorder="1"/>
    <xf numFmtId="167" fontId="0" fillId="0" borderId="26" xfId="0" applyNumberFormat="1" applyBorder="1"/>
    <xf numFmtId="167" fontId="0" fillId="0" borderId="27" xfId="0" applyNumberFormat="1" applyBorder="1"/>
    <xf numFmtId="167" fontId="0" fillId="0" borderId="28" xfId="0" applyNumberFormat="1" applyBorder="1"/>
    <xf numFmtId="0" fontId="0" fillId="0" borderId="32" xfId="0" applyBorder="1"/>
    <xf numFmtId="8" fontId="0" fillId="0" borderId="29" xfId="0" applyNumberFormat="1" applyBorder="1"/>
    <xf numFmtId="8" fontId="0" fillId="0" borderId="30" xfId="0" applyNumberFormat="1" applyBorder="1"/>
    <xf numFmtId="8" fontId="0" fillId="0" borderId="32" xfId="0" applyNumberFormat="1" applyBorder="1"/>
    <xf numFmtId="8" fontId="0" fillId="0" borderId="0" xfId="0" applyNumberFormat="1"/>
    <xf numFmtId="8" fontId="0" fillId="0" borderId="31" xfId="0" applyNumberFormat="1" applyBorder="1"/>
    <xf numFmtId="8" fontId="0" fillId="0" borderId="33" xfId="0" applyNumberFormat="1" applyBorder="1"/>
    <xf numFmtId="8" fontId="0" fillId="0" borderId="34" xfId="0" applyNumberFormat="1" applyBorder="1"/>
    <xf numFmtId="8" fontId="0" fillId="0" borderId="35" xfId="0" applyNumberFormat="1" applyBorder="1"/>
    <xf numFmtId="8" fontId="0" fillId="0" borderId="36" xfId="0" applyNumberFormat="1" applyBorder="1"/>
    <xf numFmtId="9" fontId="0" fillId="0" borderId="38" xfId="0" applyNumberFormat="1" applyBorder="1"/>
    <xf numFmtId="0" fontId="0" fillId="0" borderId="39" xfId="0" applyBorder="1"/>
    <xf numFmtId="167" fontId="0" fillId="0" borderId="38" xfId="0" applyNumberFormat="1" applyBorder="1"/>
    <xf numFmtId="0" fontId="0" fillId="0" borderId="45" xfId="0" applyBorder="1"/>
    <xf numFmtId="168" fontId="0" fillId="0" borderId="50" xfId="0" applyNumberFormat="1" applyBorder="1"/>
    <xf numFmtId="168" fontId="0" fillId="0" borderId="49" xfId="0" applyNumberFormat="1" applyBorder="1"/>
    <xf numFmtId="9" fontId="0" fillId="0" borderId="48" xfId="0" applyNumberFormat="1" applyBorder="1"/>
    <xf numFmtId="9" fontId="0" fillId="0" borderId="51" xfId="0" applyNumberFormat="1" applyBorder="1"/>
    <xf numFmtId="167" fontId="0" fillId="0" borderId="41" xfId="0" applyNumberFormat="1" applyBorder="1"/>
    <xf numFmtId="167" fontId="0" fillId="0" borderId="29" xfId="0" applyNumberFormat="1" applyBorder="1"/>
    <xf numFmtId="167" fontId="0" fillId="0" borderId="30" xfId="0" applyNumberFormat="1" applyBorder="1"/>
    <xf numFmtId="167" fontId="0" fillId="0" borderId="37" xfId="0" applyNumberFormat="1" applyBorder="1"/>
    <xf numFmtId="167" fontId="0" fillId="0" borderId="32" xfId="0" applyNumberFormat="1" applyBorder="1"/>
    <xf numFmtId="167" fontId="0" fillId="0" borderId="0" xfId="0" applyNumberFormat="1"/>
    <xf numFmtId="167" fontId="0" fillId="0" borderId="39" xfId="0" applyNumberFormat="1" applyBorder="1"/>
    <xf numFmtId="167" fontId="0" fillId="0" borderId="40" xfId="0" applyNumberFormat="1" applyBorder="1"/>
    <xf numFmtId="0" fontId="0" fillId="0" borderId="0" xfId="0" pivotButton="1"/>
    <xf numFmtId="0" fontId="0" fillId="0" borderId="0" xfId="0" applyAlignment="1">
      <alignment horizontal="left"/>
    </xf>
    <xf numFmtId="0" fontId="7" fillId="0" borderId="0" xfId="0" applyFont="1" applyAlignment="1">
      <alignment horizontal="center"/>
    </xf>
    <xf numFmtId="0" fontId="0" fillId="0" borderId="0" xfId="0"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vertical="center" textRotation="90"/>
    </xf>
    <xf numFmtId="0" fontId="8" fillId="0" borderId="32" xfId="0" applyFont="1" applyBorder="1" applyAlignment="1">
      <alignment horizontal="center" vertical="center" textRotation="90"/>
    </xf>
    <xf numFmtId="0" fontId="8" fillId="0" borderId="39" xfId="0" applyFont="1" applyBorder="1" applyAlignment="1">
      <alignment horizontal="center" vertical="center" textRotation="90"/>
    </xf>
    <xf numFmtId="0" fontId="8" fillId="0" borderId="47" xfId="0" applyFont="1" applyBorder="1" applyAlignment="1">
      <alignment horizontal="center"/>
    </xf>
    <xf numFmtId="0" fontId="8" fillId="0" borderId="46" xfId="0" applyFont="1" applyBorder="1" applyAlignment="1">
      <alignment horizontal="center"/>
    </xf>
    <xf numFmtId="0" fontId="0" fillId="0" borderId="0" xfId="0" applyNumberFormat="1"/>
    <xf numFmtId="0" fontId="0" fillId="0" borderId="0" xfId="0" applyAlignment="1">
      <alignment horizontal="right"/>
    </xf>
    <xf numFmtId="0" fontId="0" fillId="0" borderId="0" xfId="0" applyAlignment="1">
      <alignment horizontal="left" indent="1"/>
    </xf>
    <xf numFmtId="14" fontId="0" fillId="0" borderId="0" xfId="0" applyNumberFormat="1" applyAlignment="1">
      <alignment horizontal="left" indent="1"/>
    </xf>
    <xf numFmtId="22" fontId="0" fillId="0" borderId="0" xfId="0" applyNumberFormat="1" applyAlignment="1">
      <alignment horizontal="left"/>
    </xf>
    <xf numFmtId="5" fontId="0" fillId="0" borderId="0" xfId="0" applyNumberFormat="1"/>
  </cellXfs>
  <cellStyles count="4">
    <cellStyle name="Comma" xfId="1" builtinId="3"/>
    <cellStyle name="Normal" xfId="0" builtinId="0"/>
    <cellStyle name="Normal 2" xfId="3" xr:uid="{54609C52-EB25-4589-9445-148AD76017C8}"/>
    <cellStyle name="Normal_adjustable bins" xfId="2" xr:uid="{C144164C-68B9-42CD-93E6-ECE035538450}"/>
  </cellStyles>
  <dxfs count="4">
    <dxf>
      <alignment horizontal="right"/>
    </dxf>
    <dxf>
      <alignment horizontal="right"/>
    </dxf>
    <dxf>
      <font>
        <b/>
        <i val="0"/>
        <color auto="1"/>
      </font>
      <fill>
        <patternFill>
          <bgColor theme="0" tint="-0.14996795556505021"/>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1" defaultTableStyle="TableStyleMedium2" defaultPivotStyle="PivotStyleLight16">
    <tableStyle name="Table Style 1" pivot="0" count="2" xr9:uid="{1AAD8237-8041-49AD-A152-DA0398A9BA38}">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10.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2.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1.xml"/><Relationship Id="rId27" Type="http://schemas.microsoft.com/office/2011/relationships/timelineCache" Target="timelineCaches/timelineCache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[Manning EE 8 Pivots - Data Tables.xlsx]5-freq dist!PivotTable7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'5-freq dist'!$E$1</c:f>
              <c:strCache>
                <c:ptCount val="1"/>
                <c:pt idx="0">
                  <c:v>Total</c:v>
                </c:pt>
              </c:strCache>
            </c:strRef>
          </c:tx>
          <c:spPr>
            <a:solidFill>
              <a:schemeClr val="accent1"/>
            </a:solidFill>
            <a:ln>
              <a:noFill/>
            </a:ln>
            <a:effectLst/>
            <a:sp3d/>
          </c:spPr>
          <c:invertIfNegative val="0"/>
          <c:cat>
            <c:strRef>
              <c:f>'5-freq dist'!$D$2:$D$12</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'5-freq dist'!$E$2:$E$12</c:f>
              <c:numCache>
                <c:formatCode>General</c:formatCode>
                <c:ptCount val="10"/>
                <c:pt idx="2">
                  <c:v>3</c:v>
                </c:pt>
                <c:pt idx="3">
                  <c:v>6</c:v>
                </c:pt>
                <c:pt idx="4">
                  <c:v>6</c:v>
                </c:pt>
                <c:pt idx="5">
                  <c:v>19</c:v>
                </c:pt>
                <c:pt idx="6">
                  <c:v>29</c:v>
                </c:pt>
                <c:pt idx="7">
                  <c:v>30</c:v>
                </c:pt>
                <c:pt idx="8">
                  <c:v>84</c:v>
                </c:pt>
                <c:pt idx="9">
                  <c:v>44</c:v>
                </c:pt>
              </c:numCache>
            </c:numRef>
          </c:val>
          <c:extLst>
            <c:ext xmlns:c16="http://schemas.microsoft.com/office/drawing/2014/chart" uri="{C3380CC4-5D6E-409C-BE32-E72D297353CC}">
              <c16:uniqueId val="{00000000-BF50-4F92-8044-71BF22FEC19F}"/>
            </c:ext>
          </c:extLst>
        </c:ser>
        <c:dLbls>
          <c:showLegendKey val="0"/>
          <c:showVal val="0"/>
          <c:showCatName val="0"/>
          <c:showSerName val="0"/>
          <c:showPercent val="0"/>
          <c:showBubbleSize val="0"/>
        </c:dLbls>
        <c:gapWidth val="150"/>
        <c:shape val="box"/>
        <c:axId val="466613807"/>
        <c:axId val="403004623"/>
        <c:axId val="0"/>
      </c:bar3DChart>
      <c:catAx>
        <c:axId val="4666138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004623"/>
        <c:crosses val="autoZero"/>
        <c:auto val="1"/>
        <c:lblAlgn val="ctr"/>
        <c:lblOffset val="100"/>
        <c:noMultiLvlLbl val="0"/>
      </c:catAx>
      <c:valAx>
        <c:axId val="40300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61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[Manning EE 8 Pivots - Data Tables.xlsx]7-slicers2!PivotTable10</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'7-slicers2'!$I$3:$I$4</c:f>
              <c:strCache>
                <c:ptCount val="1"/>
                <c:pt idx="0">
                  <c:v>Kansas</c:v>
                </c:pt>
              </c:strCache>
            </c:strRef>
          </c:tx>
          <c:spPr>
            <a:solidFill>
              <a:schemeClr val="accent6"/>
            </a:solidFill>
            <a:ln>
              <a:noFill/>
            </a:ln>
            <a:effectLst/>
          </c:spPr>
          <c:invertIfNegative val="0"/>
          <c:cat>
            <c:strRef>
              <c:f>'7-slicers2'!$H$5:$H$8</c:f>
              <c:strCache>
                <c:ptCount val="3"/>
                <c:pt idx="0">
                  <c:v>Jan</c:v>
                </c:pt>
                <c:pt idx="1">
                  <c:v>Feb</c:v>
                </c:pt>
                <c:pt idx="2">
                  <c:v>Mar</c:v>
                </c:pt>
              </c:strCache>
            </c:strRef>
          </c:cat>
          <c:val>
            <c:numRef>
              <c:f>'7-slicers2'!$I$5:$I$8</c:f>
              <c:numCache>
                <c:formatCode>General</c:formatCode>
                <c:ptCount val="3"/>
                <c:pt idx="0">
                  <c:v>1973</c:v>
                </c:pt>
                <c:pt idx="1">
                  <c:v>1560</c:v>
                </c:pt>
                <c:pt idx="2">
                  <c:v>1243</c:v>
                </c:pt>
              </c:numCache>
            </c:numRef>
          </c:val>
          <c:extLst>
            <c:ext xmlns:c16="http://schemas.microsoft.com/office/drawing/2014/chart" uri="{C3380CC4-5D6E-409C-BE32-E72D297353CC}">
              <c16:uniqueId val="{00000000-A104-4B7C-A914-37634111E280}"/>
            </c:ext>
          </c:extLst>
        </c:ser>
        <c:ser>
          <c:idx val="1"/>
          <c:order val="1"/>
          <c:tx>
            <c:strRef>
              <c:f>'7-slicers2'!$J$3:$J$4</c:f>
              <c:strCache>
                <c:ptCount val="1"/>
                <c:pt idx="0">
                  <c:v>Missouri</c:v>
                </c:pt>
              </c:strCache>
            </c:strRef>
          </c:tx>
          <c:spPr>
            <a:solidFill>
              <a:schemeClr val="accent5"/>
            </a:solidFill>
            <a:ln>
              <a:noFill/>
            </a:ln>
            <a:effectLst/>
          </c:spPr>
          <c:invertIfNegative val="0"/>
          <c:cat>
            <c:strRef>
              <c:f>'7-slicers2'!$H$5:$H$8</c:f>
              <c:strCache>
                <c:ptCount val="3"/>
                <c:pt idx="0">
                  <c:v>Jan</c:v>
                </c:pt>
                <c:pt idx="1">
                  <c:v>Feb</c:v>
                </c:pt>
                <c:pt idx="2">
                  <c:v>Mar</c:v>
                </c:pt>
              </c:strCache>
            </c:strRef>
          </c:cat>
          <c:val>
            <c:numRef>
              <c:f>'7-slicers2'!$J$5:$J$8</c:f>
              <c:numCache>
                <c:formatCode>General</c:formatCode>
                <c:ptCount val="3"/>
                <c:pt idx="0">
                  <c:v>1511</c:v>
                </c:pt>
                <c:pt idx="1">
                  <c:v>1744</c:v>
                </c:pt>
                <c:pt idx="2">
                  <c:v>1414</c:v>
                </c:pt>
              </c:numCache>
            </c:numRef>
          </c:val>
          <c:extLst>
            <c:ext xmlns:c16="http://schemas.microsoft.com/office/drawing/2014/chart" uri="{C3380CC4-5D6E-409C-BE32-E72D297353CC}">
              <c16:uniqueId val="{0000001B-A104-4B7C-A914-37634111E280}"/>
            </c:ext>
          </c:extLst>
        </c:ser>
        <c:ser>
          <c:idx val="2"/>
          <c:order val="2"/>
          <c:tx>
            <c:strRef>
              <c:f>'7-slicers2'!$K$3:$K$4</c:f>
              <c:strCache>
                <c:ptCount val="1"/>
                <c:pt idx="0">
                  <c:v>New York</c:v>
                </c:pt>
              </c:strCache>
            </c:strRef>
          </c:tx>
          <c:spPr>
            <a:solidFill>
              <a:schemeClr val="accent4"/>
            </a:solidFill>
            <a:ln>
              <a:noFill/>
            </a:ln>
            <a:effectLst/>
          </c:spPr>
          <c:invertIfNegative val="0"/>
          <c:cat>
            <c:strRef>
              <c:f>'7-slicers2'!$H$5:$H$8</c:f>
              <c:strCache>
                <c:ptCount val="3"/>
                <c:pt idx="0">
                  <c:v>Jan</c:v>
                </c:pt>
                <c:pt idx="1">
                  <c:v>Feb</c:v>
                </c:pt>
                <c:pt idx="2">
                  <c:v>Mar</c:v>
                </c:pt>
              </c:strCache>
            </c:strRef>
          </c:cat>
          <c:val>
            <c:numRef>
              <c:f>'7-slicers2'!$K$5:$K$8</c:f>
              <c:numCache>
                <c:formatCode>General</c:formatCode>
                <c:ptCount val="3"/>
                <c:pt idx="0">
                  <c:v>1429</c:v>
                </c:pt>
                <c:pt idx="1">
                  <c:v>1316</c:v>
                </c:pt>
                <c:pt idx="2">
                  <c:v>1993</c:v>
                </c:pt>
              </c:numCache>
            </c:numRef>
          </c:val>
          <c:extLst>
            <c:ext xmlns:c16="http://schemas.microsoft.com/office/drawing/2014/chart" uri="{C3380CC4-5D6E-409C-BE32-E72D297353CC}">
              <c16:uniqueId val="{0000001C-A104-4B7C-A914-37634111E280}"/>
            </c:ext>
          </c:extLst>
        </c:ser>
        <c:dLbls>
          <c:showLegendKey val="0"/>
          <c:showVal val="0"/>
          <c:showCatName val="0"/>
          <c:showSerName val="0"/>
          <c:showPercent val="0"/>
          <c:showBubbleSize val="0"/>
        </c:dLbls>
        <c:gapWidth val="219"/>
        <c:overlap val="-27"/>
        <c:axId val="473894735"/>
        <c:axId val="36116239"/>
      </c:barChart>
      <c:catAx>
        <c:axId val="47389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16239"/>
        <c:crosses val="autoZero"/>
        <c:auto val="1"/>
        <c:lblAlgn val="ctr"/>
        <c:lblOffset val="100"/>
        <c:noMultiLvlLbl val="0"/>
      </c:catAx>
      <c:valAx>
        <c:axId val="3611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94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16</xdr:col>
      <xdr:colOff>190887</xdr:colOff>
      <xdr:row>8</xdr:row>
      <xdr:rowOff>38318</xdr:rowOff>
    </xdr:to>
    <xdr:pic>
      <xdr:nvPicPr>
        <xdr:cNvPr id="2" name="Picture 1">
          <a:extLst>
            <a:ext uri="{FF2B5EF4-FFF2-40B4-BE49-F238E27FC236}">
              <a16:creationId xmlns:a16="http://schemas.microsoft.com/office/drawing/2014/main" id="{0EAC27C9-C8D0-A714-4368-E075E9FA876C}"/>
            </a:ext>
          </a:extLst>
        </xdr:cNvPr>
        <xdr:cNvPicPr>
          <a:picLocks noChangeAspect="1"/>
        </xdr:cNvPicPr>
      </xdr:nvPicPr>
      <xdr:blipFill>
        <a:blip xmlns:r="http://schemas.openxmlformats.org/officeDocument/2006/relationships" r:embed="rId1"/>
        <a:stretch>
          <a:fillRect/>
        </a:stretch>
      </xdr:blipFill>
      <xdr:spPr>
        <a:xfrm>
          <a:off x="11582400" y="0"/>
          <a:ext cx="2772162" cy="1562318"/>
        </a:xfrm>
        <a:prstGeom prst="rect">
          <a:avLst/>
        </a:prstGeom>
      </xdr:spPr>
    </xdr:pic>
    <xdr:clientData/>
  </xdr:twoCellAnchor>
  <xdr:twoCellAnchor editAs="oneCell">
    <xdr:from>
      <xdr:col>12</xdr:col>
      <xdr:colOff>0</xdr:colOff>
      <xdr:row>9</xdr:row>
      <xdr:rowOff>0</xdr:rowOff>
    </xdr:from>
    <xdr:to>
      <xdr:col>15</xdr:col>
      <xdr:colOff>124117</xdr:colOff>
      <xdr:row>24</xdr:row>
      <xdr:rowOff>19451</xdr:rowOff>
    </xdr:to>
    <xdr:pic>
      <xdr:nvPicPr>
        <xdr:cNvPr id="3" name="Picture 2">
          <a:extLst>
            <a:ext uri="{FF2B5EF4-FFF2-40B4-BE49-F238E27FC236}">
              <a16:creationId xmlns:a16="http://schemas.microsoft.com/office/drawing/2014/main" id="{D55F6C97-D0EC-12E7-8B70-0BA42CE6EEC4}"/>
            </a:ext>
          </a:extLst>
        </xdr:cNvPr>
        <xdr:cNvPicPr>
          <a:picLocks noChangeAspect="1"/>
        </xdr:cNvPicPr>
      </xdr:nvPicPr>
      <xdr:blipFill>
        <a:blip xmlns:r="http://schemas.openxmlformats.org/officeDocument/2006/relationships" r:embed="rId2"/>
        <a:stretch>
          <a:fillRect/>
        </a:stretch>
      </xdr:blipFill>
      <xdr:spPr>
        <a:xfrm>
          <a:off x="10048875" y="1714500"/>
          <a:ext cx="2095792" cy="2876951"/>
        </a:xfrm>
        <a:prstGeom prst="rect">
          <a:avLst/>
        </a:prstGeom>
      </xdr:spPr>
    </xdr:pic>
    <xdr:clientData/>
  </xdr:twoCellAnchor>
  <xdr:twoCellAnchor editAs="oneCell">
    <xdr:from>
      <xdr:col>12</xdr:col>
      <xdr:colOff>0</xdr:colOff>
      <xdr:row>25</xdr:row>
      <xdr:rowOff>0</xdr:rowOff>
    </xdr:from>
    <xdr:to>
      <xdr:col>17</xdr:col>
      <xdr:colOff>219551</xdr:colOff>
      <xdr:row>33</xdr:row>
      <xdr:rowOff>28792</xdr:rowOff>
    </xdr:to>
    <xdr:pic>
      <xdr:nvPicPr>
        <xdr:cNvPr id="4" name="Picture 3">
          <a:extLst>
            <a:ext uri="{FF2B5EF4-FFF2-40B4-BE49-F238E27FC236}">
              <a16:creationId xmlns:a16="http://schemas.microsoft.com/office/drawing/2014/main" id="{2098572D-899E-0E75-53CE-3C69966C3D0A}"/>
            </a:ext>
          </a:extLst>
        </xdr:cNvPr>
        <xdr:cNvPicPr>
          <a:picLocks noChangeAspect="1"/>
        </xdr:cNvPicPr>
      </xdr:nvPicPr>
      <xdr:blipFill>
        <a:blip xmlns:r="http://schemas.openxmlformats.org/officeDocument/2006/relationships" r:embed="rId3"/>
        <a:stretch>
          <a:fillRect/>
        </a:stretch>
      </xdr:blipFill>
      <xdr:spPr>
        <a:xfrm>
          <a:off x="11334750" y="4762500"/>
          <a:ext cx="3410426" cy="15527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590550</xdr:colOff>
      <xdr:row>12</xdr:row>
      <xdr:rowOff>66675</xdr:rowOff>
    </xdr:from>
    <xdr:to>
      <xdr:col>15</xdr:col>
      <xdr:colOff>315512</xdr:colOff>
      <xdr:row>21</xdr:row>
      <xdr:rowOff>66914</xdr:rowOff>
    </xdr:to>
    <xdr:pic>
      <xdr:nvPicPr>
        <xdr:cNvPr id="2" name="Picture 1">
          <a:extLst>
            <a:ext uri="{FF2B5EF4-FFF2-40B4-BE49-F238E27FC236}">
              <a16:creationId xmlns:a16="http://schemas.microsoft.com/office/drawing/2014/main" id="{583F2730-98DC-4960-6610-BD8F0EF80556}"/>
            </a:ext>
          </a:extLst>
        </xdr:cNvPr>
        <xdr:cNvPicPr>
          <a:picLocks noChangeAspect="1"/>
        </xdr:cNvPicPr>
      </xdr:nvPicPr>
      <xdr:blipFill>
        <a:blip xmlns:r="http://schemas.openxmlformats.org/officeDocument/2006/relationships" r:embed="rId1"/>
        <a:stretch>
          <a:fillRect/>
        </a:stretch>
      </xdr:blipFill>
      <xdr:spPr>
        <a:xfrm>
          <a:off x="5095875" y="2352675"/>
          <a:ext cx="8507012" cy="171473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11</xdr:row>
      <xdr:rowOff>185737</xdr:rowOff>
    </xdr:from>
    <xdr:to>
      <xdr:col>12</xdr:col>
      <xdr:colOff>361950</xdr:colOff>
      <xdr:row>26</xdr:row>
      <xdr:rowOff>71437</xdr:rowOff>
    </xdr:to>
    <xdr:graphicFrame macro="">
      <xdr:nvGraphicFramePr>
        <xdr:cNvPr id="2" name="Chart 1">
          <a:extLst>
            <a:ext uri="{FF2B5EF4-FFF2-40B4-BE49-F238E27FC236}">
              <a16:creationId xmlns:a16="http://schemas.microsoft.com/office/drawing/2014/main" id="{3138C6FE-F0DF-9B91-4FAF-FF7B679AC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514350</xdr:colOff>
      <xdr:row>5</xdr:row>
      <xdr:rowOff>38101</xdr:rowOff>
    </xdr:from>
    <xdr:to>
      <xdr:col>15</xdr:col>
      <xdr:colOff>266700</xdr:colOff>
      <xdr:row>10</xdr:row>
      <xdr:rowOff>1</xdr:rowOff>
    </xdr:to>
    <mc:AlternateContent xmlns:mc="http://schemas.openxmlformats.org/markup-compatibility/2006">
      <mc:Choice xmlns:a14="http://schemas.microsoft.com/office/drawing/2010/main" Requires="a14">
        <xdr:graphicFrame macro="">
          <xdr:nvGraphicFramePr>
            <xdr:cNvPr id="2" name="OpenedBy">
              <a:extLst>
                <a:ext uri="{FF2B5EF4-FFF2-40B4-BE49-F238E27FC236}">
                  <a16:creationId xmlns:a16="http://schemas.microsoft.com/office/drawing/2014/main" id="{0519118D-08E4-F2CA-4E38-75835329B5DC}"/>
                </a:ext>
              </a:extLst>
            </xdr:cNvPr>
            <xdr:cNvGraphicFramePr/>
          </xdr:nvGraphicFramePr>
          <xdr:xfrm>
            <a:off x="0" y="0"/>
            <a:ext cx="0" cy="0"/>
          </xdr:xfrm>
          <a:graphic>
            <a:graphicData uri="http://schemas.microsoft.com/office/drawing/2010/slicer">
              <sle:slicer xmlns:sle="http://schemas.microsoft.com/office/drawing/2010/slicer" name="OpenedBy"/>
            </a:graphicData>
          </a:graphic>
        </xdr:graphicFrame>
      </mc:Choice>
      <mc:Fallback>
        <xdr:sp macro="" textlink="">
          <xdr:nvSpPr>
            <xdr:cNvPr id="0" name=""/>
            <xdr:cNvSpPr>
              <a:spLocks noTextEdit="1"/>
            </xdr:cNvSpPr>
          </xdr:nvSpPr>
          <xdr:spPr>
            <a:xfrm>
              <a:off x="12334875" y="9906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514350</xdr:colOff>
      <xdr:row>10</xdr:row>
      <xdr:rowOff>123826</xdr:rowOff>
    </xdr:from>
    <xdr:to>
      <xdr:col>15</xdr:col>
      <xdr:colOff>266700</xdr:colOff>
      <xdr:row>16</xdr:row>
      <xdr:rowOff>142876</xdr:rowOff>
    </xdr:to>
    <mc:AlternateContent xmlns:mc="http://schemas.openxmlformats.org/markup-compatibility/2006">
      <mc:Choice xmlns:a14="http://schemas.microsoft.com/office/drawing/2010/main" Requires="a14">
        <xdr:graphicFrame macro="">
          <xdr:nvGraphicFramePr>
            <xdr:cNvPr id="3" name="Branch">
              <a:extLst>
                <a:ext uri="{FF2B5EF4-FFF2-40B4-BE49-F238E27FC236}">
                  <a16:creationId xmlns:a16="http://schemas.microsoft.com/office/drawing/2014/main" id="{2570F9DC-D889-A64B-5AF9-1423B28A6CF3}"/>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2334875" y="2028826"/>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514350</xdr:colOff>
      <xdr:row>0</xdr:row>
      <xdr:rowOff>47625</xdr:rowOff>
    </xdr:from>
    <xdr:to>
      <xdr:col>15</xdr:col>
      <xdr:colOff>266700</xdr:colOff>
      <xdr:row>5</xdr:row>
      <xdr:rowOff>0</xdr:rowOff>
    </xdr:to>
    <mc:AlternateContent xmlns:mc="http://schemas.openxmlformats.org/markup-compatibility/2006">
      <mc:Choice xmlns:a14="http://schemas.microsoft.com/office/drawing/2010/main" Requires="a14">
        <xdr:graphicFrame macro="">
          <xdr:nvGraphicFramePr>
            <xdr:cNvPr id="4" name="Customer">
              <a:extLst>
                <a:ext uri="{FF2B5EF4-FFF2-40B4-BE49-F238E27FC236}">
                  <a16:creationId xmlns:a16="http://schemas.microsoft.com/office/drawing/2014/main" id="{4283F05A-AF7B-D6B0-F6BC-A8F545BE7822}"/>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12334875" y="47625"/>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276225</xdr:colOff>
      <xdr:row>0</xdr:row>
      <xdr:rowOff>33337</xdr:rowOff>
    </xdr:from>
    <xdr:to>
      <xdr:col>20</xdr:col>
      <xdr:colOff>581025</xdr:colOff>
      <xdr:row>14</xdr:row>
      <xdr:rowOff>109537</xdr:rowOff>
    </xdr:to>
    <xdr:graphicFrame macro="">
      <xdr:nvGraphicFramePr>
        <xdr:cNvPr id="2" name="Chart 1">
          <a:extLst>
            <a:ext uri="{FF2B5EF4-FFF2-40B4-BE49-F238E27FC236}">
              <a16:creationId xmlns:a16="http://schemas.microsoft.com/office/drawing/2014/main" id="{684F6491-05E2-BE72-0B91-79336D6457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581025</xdr:colOff>
      <xdr:row>11</xdr:row>
      <xdr:rowOff>57150</xdr:rowOff>
    </xdr:from>
    <xdr:to>
      <xdr:col>8</xdr:col>
      <xdr:colOff>923925</xdr:colOff>
      <xdr:row>24</xdr:row>
      <xdr:rowOff>104775</xdr:rowOff>
    </xdr:to>
    <mc:AlternateContent xmlns:mc="http://schemas.openxmlformats.org/markup-compatibility/2006">
      <mc:Choice xmlns:a14="http://schemas.microsoft.com/office/drawing/2010/main" Requires="a14">
        <xdr:graphicFrame macro="">
          <xdr:nvGraphicFramePr>
            <xdr:cNvPr id="3" name="State">
              <a:extLst>
                <a:ext uri="{FF2B5EF4-FFF2-40B4-BE49-F238E27FC236}">
                  <a16:creationId xmlns:a16="http://schemas.microsoft.com/office/drawing/2014/main" id="{8E6B3177-5875-09A8-A28D-77B43317161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581650" y="2152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400050</xdr:colOff>
      <xdr:row>11</xdr:row>
      <xdr:rowOff>57150</xdr:rowOff>
    </xdr:from>
    <xdr:to>
      <xdr:col>12</xdr:col>
      <xdr:colOff>257175</xdr:colOff>
      <xdr:row>24</xdr:row>
      <xdr:rowOff>104775</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A5CE9812-8A0B-5C34-1FCE-D00B1EE36DD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972425" y="2152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428625</xdr:colOff>
      <xdr:row>0</xdr:row>
      <xdr:rowOff>0</xdr:rowOff>
    </xdr:from>
    <xdr:to>
      <xdr:col>16</xdr:col>
      <xdr:colOff>476250</xdr:colOff>
      <xdr:row>7</xdr:row>
      <xdr:rowOff>28575</xdr:rowOff>
    </xdr:to>
    <mc:AlternateContent xmlns:mc="http://schemas.openxmlformats.org/markup-compatibility/2006">
      <mc:Choice xmlns:tsle="http://schemas.microsoft.com/office/drawing/2012/timeslicer" Requires="tsle">
        <xdr:graphicFrame macro="">
          <xdr:nvGraphicFramePr>
            <xdr:cNvPr id="2" name="Ordered">
              <a:extLst>
                <a:ext uri="{FF2B5EF4-FFF2-40B4-BE49-F238E27FC236}">
                  <a16:creationId xmlns:a16="http://schemas.microsoft.com/office/drawing/2014/main" id="{98713A87-6E41-DB5E-82EF-CDA420C9ABAC}"/>
                </a:ext>
              </a:extLst>
            </xdr:cNvPr>
            <xdr:cNvGraphicFramePr/>
          </xdr:nvGraphicFramePr>
          <xdr:xfrm>
            <a:off x="0" y="0"/>
            <a:ext cx="0" cy="0"/>
          </xdr:xfrm>
          <a:graphic>
            <a:graphicData uri="http://schemas.microsoft.com/office/drawing/2012/timeslicer">
              <tsle:timeslicer xmlns:tsle="http://schemas.microsoft.com/office/drawing/2012/timeslicer" name="Ordered"/>
            </a:graphicData>
          </a:graphic>
        </xdr:graphicFrame>
      </mc:Choice>
      <mc:Fallback>
        <xdr:sp macro="" textlink="">
          <xdr:nvSpPr>
            <xdr:cNvPr id="0" name=""/>
            <xdr:cNvSpPr>
              <a:spLocks noTextEdit="1"/>
            </xdr:cNvSpPr>
          </xdr:nvSpPr>
          <xdr:spPr>
            <a:xfrm>
              <a:off x="8382000" y="0"/>
              <a:ext cx="3390900" cy="13620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713860416668" createdVersion="8" refreshedVersion="8" minRefreshableVersion="3" recordCount="712" xr:uid="{B14436C4-4D98-45BB-9B39-B226222696D8}">
  <cacheSource type="worksheet">
    <worksheetSource ref="A1:G713" sheet="1-bank accts"/>
  </cacheSource>
  <cacheFields count="7">
    <cacheField name="Date" numFmtId="14">
      <sharedItems containsSemiMixedTypes="0" containsNonDate="0" containsDate="1" containsString="0" minDate="2019-04-01T00:00:00" maxDate="2019-05-01T00:00:00"/>
    </cacheField>
    <cacheField name="Weekday" numFmtId="165">
      <sharedItems count="6">
        <s v="Friday"/>
        <s v="Saturday"/>
        <s v="Monday"/>
        <s v="Tuesday"/>
        <s v="Wednesday"/>
        <s v="Thursday"/>
      </sharedItems>
    </cacheField>
    <cacheField name="Amount" numFmtId="164">
      <sharedItems containsSemiMixedTypes="0" containsString="0" containsNumber="1" containsInteger="1" minValue="100" maxValue="90000" count="415">
        <n v="5000"/>
        <n v="10000"/>
        <n v="500"/>
        <n v="11779"/>
        <n v="4623"/>
        <n v="8721"/>
        <n v="15276"/>
        <n v="12000"/>
        <n v="13636"/>
        <n v="7177"/>
        <n v="6837"/>
        <n v="3171"/>
        <n v="50000"/>
        <n v="4690"/>
        <n v="12438"/>
        <n v="7000"/>
        <n v="11957"/>
        <n v="14571"/>
        <n v="15000"/>
        <n v="5879"/>
        <n v="4000"/>
        <n v="15759"/>
        <n v="7427"/>
        <n v="4500"/>
        <n v="12962"/>
        <n v="5364"/>
        <n v="16000"/>
        <n v="14867"/>
        <n v="13061"/>
        <n v="45000"/>
        <n v="4995"/>
        <n v="10096"/>
        <n v="14861"/>
        <n v="5524"/>
        <n v="5862"/>
        <n v="12592"/>
        <n v="7188"/>
        <n v="9159"/>
        <n v="9208"/>
        <n v="5756"/>
        <n v="14480"/>
        <n v="7028"/>
        <n v="9397"/>
        <n v="5025"/>
        <n v="9000"/>
        <n v="5538"/>
        <n v="12953"/>
        <n v="8190"/>
        <n v="4348"/>
        <n v="6071"/>
        <n v="11000"/>
        <n v="12203"/>
        <n v="250"/>
        <n v="3000"/>
        <n v="9095"/>
        <n v="240"/>
        <n v="3075"/>
        <n v="4309"/>
        <n v="12429"/>
        <n v="2000"/>
        <n v="12824"/>
        <n v="65000"/>
        <n v="6307"/>
        <n v="13000"/>
        <n v="6000"/>
        <n v="13215"/>
        <n v="13519"/>
        <n v="14067"/>
        <n v="14548"/>
        <n v="2878"/>
        <n v="14702"/>
        <n v="35000"/>
        <n v="5807"/>
        <n v="7770"/>
        <n v="7839"/>
        <n v="1000"/>
        <n v="7434"/>
        <n v="8456"/>
        <n v="9705"/>
        <n v="11135"/>
        <n v="11761"/>
        <n v="100"/>
        <n v="12310"/>
        <n v="3715"/>
        <n v="4231"/>
        <n v="3644"/>
        <n v="5701"/>
        <n v="3559"/>
        <n v="275"/>
        <n v="200"/>
        <n v="10135"/>
        <n v="13500"/>
        <n v="17000"/>
        <n v="10612"/>
        <n v="400"/>
        <n v="14158"/>
        <n v="6762"/>
        <n v="11719"/>
        <n v="7342"/>
        <n v="11552"/>
        <n v="11828"/>
        <n v="3820"/>
        <n v="13669"/>
        <n v="7777"/>
        <n v="13574"/>
        <n v="8371"/>
        <n v="12455"/>
        <n v="14644"/>
        <n v="5221"/>
        <n v="14841"/>
        <n v="3807"/>
        <n v="15208"/>
        <n v="10056"/>
        <n v="10219"/>
        <n v="133"/>
        <n v="124"/>
        <n v="90000"/>
        <n v="4005"/>
        <n v="4198"/>
        <n v="4405"/>
        <n v="10373"/>
        <n v="344"/>
        <n v="11594"/>
        <n v="7277"/>
        <n v="5282"/>
        <n v="14974"/>
        <n v="13390"/>
        <n v="12063"/>
        <n v="600"/>
        <n v="12164"/>
        <n v="8000"/>
        <n v="13428"/>
        <n v="6202"/>
        <n v="9009"/>
        <n v="245"/>
        <n v="13903"/>
        <n v="7865"/>
        <n v="14000"/>
        <n v="4535"/>
        <n v="15703"/>
        <n v="2749"/>
        <n v="11721"/>
        <n v="4006"/>
        <n v="10492"/>
        <n v="75000"/>
        <n v="4329"/>
        <n v="8915"/>
        <n v="4853"/>
        <n v="3434"/>
        <n v="5570"/>
        <n v="3845"/>
        <n v="8815"/>
        <n v="4681"/>
        <n v="10553"/>
        <n v="6586"/>
        <n v="6794"/>
        <n v="4635"/>
        <n v="8093"/>
        <n v="8174"/>
        <n v="14475"/>
        <n v="12794"/>
        <n v="6674"/>
        <n v="4805"/>
        <n v="8512"/>
        <n v="8801"/>
        <n v="9154"/>
        <n v="9268"/>
        <n v="10097"/>
        <n v="12303"/>
        <n v="12505"/>
        <n v="13524"/>
        <n v="12516"/>
        <n v="14969"/>
        <n v="9877"/>
        <n v="4915"/>
        <n v="7316"/>
        <n v="4295"/>
        <n v="5097"/>
        <n v="9624"/>
        <n v="5360"/>
        <n v="8552"/>
        <n v="13494"/>
        <n v="12932"/>
        <n v="12722"/>
        <n v="12334"/>
        <n v="10181"/>
        <n v="10751"/>
        <n v="10190"/>
        <n v="11935"/>
        <n v="5116"/>
        <n v="8349"/>
        <n v="5366"/>
        <n v="12418"/>
        <n v="5761"/>
        <n v="6573"/>
        <n v="8613"/>
        <n v="4540"/>
        <n v="10431"/>
        <n v="11931"/>
        <n v="12006"/>
        <n v="1325"/>
        <n v="14722"/>
        <n v="11798"/>
        <n v="3525"/>
        <n v="6190"/>
        <n v="19000"/>
        <n v="10202"/>
        <n v="12535"/>
        <n v="5723"/>
        <n v="5245"/>
        <n v="3596"/>
        <n v="7882"/>
        <n v="4357"/>
        <n v="7289"/>
        <n v="10795"/>
        <n v="13637"/>
        <n v="5603"/>
        <n v="13899"/>
        <n v="11217"/>
        <n v="12519"/>
        <n v="10122"/>
        <n v="13521"/>
        <n v="7649"/>
        <n v="5233"/>
        <n v="14227"/>
        <n v="3949"/>
        <n v="10862"/>
        <n v="8866"/>
        <n v="6676"/>
        <n v="14782"/>
        <n v="14679"/>
        <n v="4652"/>
        <n v="6534"/>
        <n v="11489"/>
        <n v="14706"/>
        <n v="12908"/>
        <n v="7811"/>
        <n v="7165"/>
        <n v="7989"/>
        <n v="8133"/>
        <n v="10368"/>
        <n v="10071"/>
        <n v="9395"/>
        <n v="7218"/>
        <n v="14611"/>
        <n v="11406"/>
        <n v="8920"/>
        <n v="10273"/>
        <n v="14473"/>
        <n v="9746"/>
        <n v="9940"/>
        <n v="10177"/>
        <n v="9800"/>
        <n v="11984"/>
        <n v="5156"/>
        <n v="13126"/>
        <n v="14189"/>
        <n v="10141"/>
        <n v="9936"/>
        <n v="7037"/>
        <n v="4542"/>
        <n v="9098"/>
        <n v="14587"/>
        <n v="4857"/>
        <n v="8882"/>
        <n v="8940"/>
        <n v="6808"/>
        <n v="5589"/>
        <n v="21000"/>
        <n v="10103"/>
        <n v="10365"/>
        <n v="13916"/>
        <n v="7884"/>
        <n v="14750"/>
        <n v="10768"/>
        <n v="6394"/>
        <n v="11498"/>
        <n v="12724"/>
        <n v="40599"/>
        <n v="12134"/>
        <n v="12903"/>
        <n v="14851"/>
        <n v="7258"/>
        <n v="13130"/>
        <n v="8545"/>
        <n v="4779"/>
        <n v="4810"/>
        <n v="14169"/>
        <n v="10147"/>
        <n v="5664"/>
        <n v="7970"/>
        <n v="7013"/>
        <n v="10976"/>
        <n v="8633"/>
        <n v="9591"/>
        <n v="4323"/>
        <n v="12158"/>
        <n v="6761"/>
        <n v="9251"/>
        <n v="12198"/>
        <n v="5981"/>
        <n v="13900"/>
        <n v="6608"/>
        <n v="12958"/>
        <n v="11684"/>
        <n v="7604"/>
        <n v="11801"/>
        <n v="10329"/>
        <n v="6379"/>
        <n v="3951"/>
        <n v="10101"/>
        <n v="8469"/>
        <n v="5680"/>
        <n v="6561"/>
        <n v="12700"/>
        <n v="5904"/>
        <n v="4191"/>
        <n v="5586"/>
        <n v="5943"/>
        <n v="3728"/>
        <n v="6314"/>
        <n v="7854"/>
        <n v="5393"/>
        <n v="12789"/>
        <n v="30000"/>
        <n v="11169"/>
        <n v="10306"/>
        <n v="11201"/>
        <n v="11541"/>
        <n v="8042"/>
        <n v="13973"/>
        <n v="7192"/>
        <n v="11898"/>
        <n v="9641"/>
        <n v="12276"/>
        <n v="13155"/>
        <n v="13550"/>
        <n v="4985"/>
        <n v="14698"/>
        <n v="7167"/>
        <n v="12817"/>
        <n v="5517"/>
        <n v="14433"/>
        <n v="4562"/>
        <n v="80000"/>
        <n v="3714"/>
        <n v="4010"/>
        <n v="10332"/>
        <n v="14693"/>
        <n v="4518"/>
        <n v="14757"/>
        <n v="8436"/>
        <n v="14849"/>
        <n v="11365"/>
        <n v="7358"/>
        <n v="7193"/>
        <n v="7668"/>
        <n v="7197"/>
        <n v="5445"/>
        <n v="11901"/>
        <n v="10322"/>
        <n v="12127"/>
        <n v="12500"/>
        <n v="10039"/>
        <n v="11439"/>
        <n v="13091"/>
        <n v="10351"/>
        <n v="13596"/>
        <n v="8894"/>
        <n v="13777"/>
        <n v="32000"/>
        <n v="7955"/>
        <n v="14546"/>
        <n v="4307"/>
        <n v="4384"/>
        <n v="7874"/>
        <n v="9974"/>
        <n v="25000"/>
        <n v="14348"/>
        <n v="12489"/>
        <n v="9632"/>
        <n v="13617"/>
        <n v="12887"/>
        <n v="5159"/>
        <n v="11134"/>
        <n v="12572"/>
        <n v="6662"/>
        <n v="8264"/>
        <n v="4566"/>
        <n v="3900"/>
        <n v="13128"/>
        <n v="9405"/>
        <n v="9525"/>
        <n v="13462"/>
        <n v="15984"/>
        <n v="10587"/>
        <n v="3539"/>
        <n v="10461"/>
        <n v="5302"/>
        <n v="9247"/>
        <n v="7756"/>
        <n v="5957"/>
        <n v="4113"/>
        <n v="9010"/>
        <n v="11765"/>
        <n v="3500"/>
        <n v="9113"/>
        <n v="10474"/>
        <n v="13583"/>
        <n v="1946"/>
        <n v="4785"/>
        <n v="11632"/>
        <n v="6144"/>
        <n v="4257"/>
        <n v="12673"/>
      </sharedItems>
      <fieldGroup base="2">
        <rangePr autoStart="0" startNum="1" endNum="90000" groupInterval="5000"/>
        <groupItems count="20">
          <s v="&lt;1"/>
          <s v="1-5000"/>
          <s v="5001-10000"/>
          <s v="10001-15000"/>
          <s v="15001-20000"/>
          <s v="20001-25000"/>
          <s v="25001-30000"/>
          <s v="30001-35000"/>
          <s v="35001-40000"/>
          <s v="40001-45000"/>
          <s v="45001-50000"/>
          <s v="50001-55000"/>
          <s v="55001-60000"/>
          <s v="60001-65000"/>
          <s v="65001-70000"/>
          <s v="70001-75000"/>
          <s v="75001-80000"/>
          <s v="80001-85000"/>
          <s v="85001-90000"/>
          <s v="&gt;90001"/>
        </groupItems>
      </fieldGroup>
    </cacheField>
    <cacheField name="AcctType" numFmtId="0">
      <sharedItems count="4">
        <s v="IRA"/>
        <s v="CD"/>
        <s v="Checking"/>
        <s v="Savings"/>
      </sharedItems>
    </cacheField>
    <cacheField name="OpenedBy" numFmtId="0">
      <sharedItems count="2">
        <s v="New Accts"/>
        <s v="Teller"/>
      </sharedItems>
    </cacheField>
    <cacheField name="Branch" numFmtId="0">
      <sharedItems count="3">
        <s v="Central"/>
        <s v="North County"/>
        <s v="Westside"/>
      </sharedItems>
    </cacheField>
    <cacheField name="Customer" numFmtId="0">
      <sharedItems count="2">
        <s v="Existing"/>
        <s v="New"/>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308875" createdVersion="8" refreshedVersion="8" minRefreshableVersion="3" recordCount="400" xr:uid="{AD80D2C1-67AB-4C54-9A6E-620078AEADCF}">
  <cacheSource type="worksheet">
    <worksheetSource ref="A1:C401" sheet="2-emp list"/>
  </cacheSource>
  <cacheFields count="4">
    <cacheField name="Employee" numFmtId="0">
      <sharedItems/>
    </cacheField>
    <cacheField name="Location" numFmtId="0">
      <sharedItems count="6">
        <s v="California"/>
        <s v="New York"/>
        <s v="Arizona"/>
        <s v="Washington"/>
        <s v="Pennsylvania"/>
        <s v="Massachusetts"/>
      </sharedItems>
      <fieldGroup par="3"/>
    </cacheField>
    <cacheField name="Gender" numFmtId="6">
      <sharedItems count="2">
        <s v="Male"/>
        <s v="Female"/>
      </sharedItems>
    </cacheField>
    <cacheField name="Location2" numFmtId="0" databaseField="0">
      <fieldGroup base="1">
        <discretePr count="6">
          <x v="0"/>
          <x v="1"/>
          <x v="0"/>
          <x v="0"/>
          <x v="1"/>
          <x v="1"/>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42853587965" createdVersion="8" refreshedVersion="8" minRefreshableVersion="3" recordCount="731" xr:uid="{B35E8581-8327-4410-BF4E-7B72CCED3367}">
  <cacheSource type="worksheet">
    <worksheetSource name="dates1"/>
  </cacheSource>
  <cacheFields count="3">
    <cacheField name="Date" numFmtId="14">
      <sharedItems containsSemiMixedTypes="0" containsNonDate="0" containsDate="1" containsString="0" minDate="2019-01-01T00:00:00" maxDate="2021-01-01T00:00:00" count="731">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2" base="0">
        <rangePr groupBy="quarters" startDate="2019-01-01T00:00:00" endDate="2021-01-01T00:00:00"/>
        <groupItems count="6">
          <s v="&lt;1/1/2019"/>
          <s v="Qtr1"/>
          <s v="Qtr2"/>
          <s v="Qtr3"/>
          <s v="Qtr4"/>
          <s v="&gt;1/1/2021"/>
        </groupItems>
      </fieldGroup>
    </cacheField>
    <cacheField name="Sales" numFmtId="3">
      <sharedItems containsSemiMixedTypes="0" containsString="0" containsNumber="1" containsInteger="1" minValue="1752" maxValue="37254"/>
    </cacheField>
    <cacheField name="Years" numFmtId="0" databaseField="0">
      <fieldGroup base="0">
        <rangePr groupBy="years" startDate="2019-01-01T00:00:00" endDate="2021-01-01T00:00:00"/>
        <groupItems count="5">
          <s v="&lt;1/1/2019"/>
          <s v="2019"/>
          <s v="2020"/>
          <s v="2021"/>
          <s v="&gt;1/1/2021"/>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42927546299" createdVersion="8" refreshedVersion="8" minRefreshableVersion="3" recordCount="731" xr:uid="{B62AE948-BF73-4B9D-A770-BAC54D6A0773}">
  <cacheSource type="worksheet">
    <worksheetSource name="dates2"/>
  </cacheSource>
  <cacheFields count="3">
    <cacheField name="Date" numFmtId="14">
      <sharedItems containsSemiMixedTypes="0" containsNonDate="0" containsDate="1" containsString="0" minDate="2019-01-01T00:00:00" maxDate="2021-01-01T00:00:00" count="731">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2" base="0">
        <rangePr groupBy="months" startDate="2019-01-01T00:00:00" endDate="2021-01-01T00:00:00"/>
        <groupItems count="14">
          <s v="&lt;1/1/2019"/>
          <s v="Jan"/>
          <s v="Feb"/>
          <s v="Mar"/>
          <s v="Apr"/>
          <s v="May"/>
          <s v="Jun"/>
          <s v="Jul"/>
          <s v="Aug"/>
          <s v="Sep"/>
          <s v="Oct"/>
          <s v="Nov"/>
          <s v="Dec"/>
          <s v="&gt;1/1/2021"/>
        </groupItems>
      </fieldGroup>
    </cacheField>
    <cacheField name="Sales" numFmtId="3">
      <sharedItems containsSemiMixedTypes="0" containsString="0" containsNumber="1" containsInteger="1" minValue="1752" maxValue="37254" count="700">
        <n v="3830"/>
        <n v="3763"/>
        <n v="4362"/>
        <n v="3669"/>
        <n v="3942"/>
        <n v="4488"/>
        <n v="4416"/>
        <n v="3371"/>
        <n v="3628"/>
        <n v="4548"/>
        <n v="5493"/>
        <n v="5706"/>
        <n v="6579"/>
        <n v="6333"/>
        <n v="6101"/>
        <n v="5289"/>
        <n v="5349"/>
        <n v="5814"/>
        <n v="6501"/>
        <n v="6513"/>
        <n v="5970"/>
        <n v="5791"/>
        <n v="5478"/>
        <n v="6564"/>
        <n v="6642"/>
        <n v="7083"/>
        <n v="6468"/>
        <n v="6801"/>
        <n v="5651"/>
        <n v="4941"/>
        <n v="6540"/>
        <n v="6369"/>
        <n v="5454"/>
        <n v="5379"/>
        <n v="5544"/>
        <n v="5708"/>
        <n v="5764"/>
        <n v="5847"/>
        <n v="6168"/>
        <n v="5268"/>
        <n v="5325"/>
        <n v="6030"/>
        <n v="6099"/>
        <n v="5537"/>
        <n v="5121"/>
        <n v="5082"/>
        <n v="4749"/>
        <n v="5223"/>
        <n v="5124"/>
        <n v="4383"/>
        <n v="3283"/>
        <n v="3360"/>
        <n v="2598"/>
        <n v="3219"/>
        <n v="3528"/>
        <n v="4005"/>
        <n v="4092"/>
        <n v="4133"/>
        <n v="5433"/>
        <n v="6465"/>
        <n v="7062"/>
        <n v="7290"/>
        <n v="7962"/>
        <n v="7127"/>
        <n v="6566"/>
        <n v="7053"/>
        <n v="6951"/>
        <n v="7977"/>
        <n v="7908"/>
        <n v="8586"/>
        <n v="7942"/>
        <n v="8237"/>
        <n v="8346"/>
        <n v="7749"/>
        <n v="7437"/>
        <n v="7443"/>
        <n v="6765"/>
        <n v="6409"/>
        <n v="5402"/>
        <n v="6486"/>
        <n v="6843"/>
        <n v="5925"/>
        <n v="5736"/>
        <n v="5370"/>
        <n v="5919"/>
        <n v="5783"/>
        <n v="6759"/>
        <n v="6039"/>
        <n v="6645"/>
        <n v="6714"/>
        <n v="6471"/>
        <n v="5432"/>
        <n v="4419"/>
        <n v="3996"/>
        <n v="3120"/>
        <n v="2412"/>
        <n v="1980"/>
        <n v="1933"/>
        <n v="2664"/>
        <n v="2712"/>
        <n v="3549"/>
        <n v="2922"/>
        <n v="3645"/>
        <n v="3150"/>
        <n v="4065"/>
        <n v="4341"/>
        <n v="3324"/>
        <n v="2406"/>
        <n v="2868"/>
        <n v="1752"/>
        <n v="2357"/>
        <n v="2370"/>
        <n v="2940"/>
        <n v="3405"/>
        <n v="4359"/>
        <n v="4101"/>
        <n v="3040"/>
        <n v="3709"/>
        <n v="4032"/>
        <n v="4929"/>
        <n v="4167"/>
        <n v="5232"/>
        <n v="5304"/>
        <n v="5819"/>
        <n v="6120"/>
        <n v="6816"/>
        <n v="6819"/>
        <n v="7371"/>
        <n v="6774"/>
        <n v="6175"/>
        <n v="5967"/>
        <n v="5628"/>
        <n v="6654"/>
        <n v="6948"/>
        <n v="6219"/>
        <n v="5574"/>
        <n v="4420"/>
        <n v="3369"/>
        <n v="3588"/>
        <n v="2562"/>
        <n v="3207"/>
        <n v="2610"/>
        <n v="3225"/>
        <n v="3938"/>
        <n v="4533"/>
        <n v="5640"/>
        <n v="4617"/>
        <n v="3642"/>
        <n v="4149"/>
        <n v="4027"/>
        <n v="4584"/>
        <n v="4761"/>
        <n v="3867"/>
        <n v="3024"/>
        <n v="2874"/>
        <n v="2359"/>
        <n v="2340"/>
        <n v="1983"/>
        <n v="2517"/>
        <n v="2676"/>
        <n v="2853"/>
        <n v="2716"/>
        <n v="2230"/>
        <n v="2499"/>
        <n v="3498"/>
        <n v="3726"/>
        <n v="4257"/>
        <n v="5035"/>
        <n v="5321"/>
        <n v="6387"/>
        <n v="6444"/>
        <n v="7137"/>
        <n v="7383"/>
        <n v="7227"/>
        <n v="6623"/>
        <n v="6868"/>
        <n v="8343"/>
        <n v="8799"/>
        <n v="8073"/>
        <n v="8202"/>
        <n v="8538"/>
        <n v="7281"/>
        <n v="7068"/>
        <n v="8829"/>
        <n v="8172"/>
        <n v="8154"/>
        <n v="8568"/>
        <n v="8898"/>
        <n v="8755"/>
        <n v="7751"/>
        <n v="8853"/>
        <n v="8100"/>
        <n v="8607"/>
        <n v="9618"/>
        <n v="10530"/>
        <n v="10901"/>
        <n v="11248"/>
        <n v="13017"/>
        <n v="13974"/>
        <n v="13368"/>
        <n v="13917"/>
        <n v="13563"/>
        <n v="12001"/>
        <n v="11402"/>
        <n v="13599"/>
        <n v="14433"/>
        <n v="14967"/>
        <n v="15474"/>
        <n v="16164"/>
        <n v="15655"/>
        <n v="14256"/>
        <n v="16893"/>
        <n v="17922"/>
        <n v="17556"/>
        <n v="17292"/>
        <n v="16410"/>
        <n v="15415"/>
        <n v="15500"/>
        <n v="17817"/>
        <n v="18144"/>
        <n v="18411"/>
        <n v="17691"/>
        <n v="18294"/>
        <n v="16809"/>
        <n v="15468"/>
        <n v="16269"/>
        <n v="17298"/>
        <n v="17952"/>
        <n v="18783"/>
        <n v="17766"/>
        <n v="16230"/>
        <n v="15514"/>
        <n v="17781"/>
        <n v="18099"/>
        <n v="19104"/>
        <n v="19029"/>
        <n v="19725"/>
        <n v="18787"/>
        <n v="18308"/>
        <n v="20511"/>
        <n v="20616"/>
        <n v="19896"/>
        <n v="19644"/>
        <n v="19968"/>
        <n v="19362"/>
        <n v="18810"/>
        <n v="19965"/>
        <n v="20862"/>
        <n v="21891"/>
        <n v="21225"/>
        <n v="21432"/>
        <n v="19724"/>
        <n v="18719"/>
        <n v="21003"/>
        <n v="20898"/>
        <n v="20370"/>
        <n v="20934"/>
        <n v="21870"/>
        <n v="19821"/>
        <n v="19035"/>
        <n v="21762"/>
        <n v="20883"/>
        <n v="21744"/>
        <n v="22797"/>
        <n v="23082"/>
        <n v="22574"/>
        <n v="21016"/>
        <n v="23358"/>
        <n v="22584"/>
        <n v="22443"/>
        <n v="21465"/>
        <n v="22002"/>
        <n v="21249"/>
        <n v="19504"/>
        <n v="21996"/>
        <n v="22212"/>
        <n v="22026"/>
        <n v="22470"/>
        <n v="22575"/>
        <n v="20557"/>
        <n v="20093"/>
        <n v="22998"/>
        <n v="23547"/>
        <n v="22812"/>
        <n v="23655"/>
        <n v="23229"/>
        <n v="22141"/>
        <n v="20158"/>
        <n v="23448"/>
        <n v="24507"/>
        <n v="24294"/>
        <n v="24204"/>
        <n v="24576"/>
        <n v="23578"/>
        <n v="23122"/>
        <n v="25461"/>
        <n v="26247"/>
        <n v="26691"/>
        <n v="27738"/>
        <n v="27213"/>
        <n v="26074"/>
        <n v="25380"/>
        <n v="28524"/>
        <n v="29196"/>
        <n v="29682"/>
        <n v="29625"/>
        <n v="30465"/>
        <n v="28847"/>
        <n v="27456"/>
        <n v="31095"/>
        <n v="30921"/>
        <n v="30846"/>
        <n v="29919"/>
        <n v="30318"/>
        <n v="29486"/>
        <n v="27429"/>
        <n v="30012"/>
        <n v="29520"/>
        <n v="29484"/>
        <n v="29022"/>
        <n v="29013"/>
        <n v="28425"/>
        <n v="27070"/>
        <n v="29052"/>
        <n v="28653"/>
        <n v="29286"/>
        <n v="30141"/>
        <n v="28639"/>
        <n v="27175"/>
        <n v="30648"/>
        <n v="29622"/>
        <n v="30108"/>
        <n v="30378"/>
        <n v="31224"/>
        <n v="30081"/>
        <n v="28938"/>
        <n v="32622"/>
        <n v="32121"/>
        <n v="32832"/>
        <n v="32685"/>
        <n v="33264"/>
        <n v="30985"/>
        <n v="29608"/>
        <n v="33165"/>
        <n v="33171"/>
        <n v="32307"/>
        <n v="32160"/>
        <n v="33138"/>
        <n v="30899"/>
        <n v="28914"/>
        <n v="32658"/>
        <n v="33336"/>
        <n v="32850"/>
        <n v="33561"/>
        <n v="31093"/>
        <n v="30307"/>
        <n v="32727"/>
        <n v="32283"/>
        <n v="31371"/>
        <n v="31866"/>
        <n v="31758"/>
        <n v="29947"/>
        <n v="28039"/>
        <n v="31737"/>
        <n v="31701"/>
        <n v="31668"/>
        <n v="32526"/>
        <n v="33090"/>
        <n v="32093"/>
        <n v="29670"/>
        <n v="32703"/>
        <n v="32124"/>
        <n v="32424"/>
        <n v="32928"/>
        <n v="32325"/>
        <n v="29893"/>
        <n v="28509"/>
        <n v="31980"/>
        <n v="30996"/>
        <n v="31356"/>
        <n v="32256"/>
        <n v="31572"/>
        <n v="30888"/>
        <n v="29481"/>
        <n v="32364"/>
        <n v="32043"/>
        <n v="33039"/>
        <n v="34053"/>
        <n v="34977"/>
        <n v="33903"/>
        <n v="32232"/>
        <n v="35973"/>
        <n v="35622"/>
        <n v="35805"/>
        <n v="35496"/>
        <n v="36210"/>
        <n v="35029"/>
        <n v="33393"/>
        <n v="37254"/>
        <n v="37152"/>
        <n v="36708"/>
        <n v="35967"/>
        <n v="35049"/>
        <n v="33191"/>
        <n v="31144"/>
        <n v="33804"/>
        <n v="34530"/>
        <n v="34425"/>
        <n v="34566"/>
        <n v="35106"/>
        <n v="33792"/>
        <n v="31139"/>
        <n v="34605"/>
        <n v="35532"/>
        <n v="35064"/>
        <n v="35859"/>
        <n v="35388"/>
        <n v="33131"/>
        <n v="31754"/>
        <n v="35985"/>
        <n v="35403"/>
        <n v="35133"/>
        <n v="35430"/>
        <n v="35196"/>
        <n v="33618"/>
        <n v="31568"/>
        <n v="35097"/>
        <n v="34149"/>
        <n v="34767"/>
        <n v="34326"/>
        <n v="35061"/>
        <n v="33661"/>
        <n v="32837"/>
        <n v="36804"/>
        <n v="36615"/>
        <n v="36642"/>
        <n v="36525"/>
        <n v="37080"/>
        <n v="35870"/>
        <n v="33091"/>
        <n v="36318"/>
        <n v="36108"/>
        <n v="35364"/>
        <n v="34341"/>
        <n v="33411"/>
        <n v="31110"/>
        <n v="30223"/>
        <n v="33231"/>
        <n v="34074"/>
        <n v="34965"/>
        <n v="34290"/>
        <n v="33774"/>
        <n v="31996"/>
        <n v="30553"/>
        <n v="33768"/>
        <n v="33882"/>
        <n v="33945"/>
        <n v="33126"/>
        <n v="31147"/>
        <n v="30245"/>
        <n v="33504"/>
        <n v="33108"/>
        <n v="33015"/>
        <n v="33228"/>
        <n v="33297"/>
        <n v="31261"/>
        <n v="30110"/>
        <n v="34107"/>
        <n v="33855"/>
        <n v="33381"/>
        <n v="33828"/>
        <n v="33918"/>
        <n v="32965"/>
        <n v="34299"/>
        <n v="33909"/>
        <n v="33912"/>
        <n v="33534"/>
        <n v="34401"/>
        <n v="32581"/>
        <n v="31422"/>
        <n v="34125"/>
        <n v="33396"/>
        <n v="33822"/>
        <n v="34194"/>
        <n v="34731"/>
        <n v="33957"/>
        <n v="32634"/>
        <n v="35541"/>
        <n v="36000"/>
        <n v="36270"/>
        <n v="35559"/>
        <n v="34620"/>
        <n v="32601"/>
        <n v="31179"/>
        <n v="33102"/>
        <n v="33399"/>
        <n v="33756"/>
        <n v="34479"/>
        <n v="32062"/>
        <n v="30194"/>
        <n v="34116"/>
        <n v="33270"/>
        <n v="33429"/>
        <n v="32892"/>
        <n v="32004"/>
        <n v="29548"/>
        <n v="28034"/>
        <n v="32091"/>
        <n v="32910"/>
        <n v="32127"/>
        <n v="33159"/>
        <n v="32895"/>
        <n v="30999"/>
        <n v="29664"/>
        <n v="32898"/>
        <n v="33729"/>
        <n v="32715"/>
        <n v="28279"/>
        <n v="30792"/>
        <n v="31305"/>
        <n v="30531"/>
        <n v="30942"/>
        <n v="30300"/>
        <n v="27932"/>
        <n v="29571"/>
        <n v="29070"/>
        <n v="29976"/>
        <n v="30972"/>
        <n v="31290"/>
        <n v="28830"/>
        <n v="26962"/>
        <n v="30285"/>
        <n v="30207"/>
        <n v="30555"/>
        <n v="31089"/>
        <n v="29181"/>
        <n v="28525"/>
        <n v="31062"/>
        <n v="31941"/>
        <n v="31548"/>
        <n v="32298"/>
        <n v="30566"/>
        <n v="28293"/>
        <n v="30606"/>
        <n v="30741"/>
        <n v="31779"/>
        <n v="31353"/>
        <n v="30703"/>
        <n v="28987"/>
        <n v="32907"/>
        <n v="32007"/>
        <n v="33057"/>
        <n v="33123"/>
        <n v="33984"/>
        <n v="32889"/>
        <n v="30267"/>
        <n v="33000"/>
        <n v="32148"/>
        <n v="31212"/>
        <n v="30264"/>
        <n v="28123"/>
        <n v="26071"/>
        <n v="29580"/>
        <n v="29433"/>
        <n v="29355"/>
        <n v="28998"/>
        <n v="28758"/>
        <n v="26995"/>
        <n v="26451"/>
        <n v="30174"/>
        <n v="29796"/>
        <n v="30660"/>
        <n v="30687"/>
        <n v="29429"/>
        <n v="28134"/>
        <n v="31923"/>
        <n v="31539"/>
        <n v="30609"/>
        <n v="31074"/>
        <n v="31689"/>
        <n v="31016"/>
        <n v="29732"/>
        <n v="33213"/>
        <n v="32274"/>
        <n v="33012"/>
        <n v="33276"/>
        <n v="33261"/>
        <n v="30762"/>
        <n v="29567"/>
        <n v="32754"/>
        <n v="33798"/>
        <n v="32871"/>
        <n v="32403"/>
        <n v="31096"/>
        <n v="30380"/>
        <n v="33051"/>
        <n v="32970"/>
        <n v="32673"/>
        <n v="33507"/>
        <n v="32618"/>
        <n v="30696"/>
        <n v="34845"/>
        <n v="34311"/>
        <n v="34458"/>
        <n v="33681"/>
        <n v="29748"/>
        <n v="33747"/>
        <n v="32718"/>
        <n v="32286"/>
        <n v="31839"/>
        <n v="31023"/>
        <n v="29773"/>
        <n v="27961"/>
        <n v="30477"/>
        <n v="30192"/>
        <n v="29502"/>
        <n v="30186"/>
        <n v="31251"/>
        <n v="29021"/>
        <n v="26797"/>
        <n v="28746"/>
        <n v="29631"/>
        <n v="30498"/>
        <n v="30903"/>
        <n v="31269"/>
        <n v="30523"/>
        <n v="28868"/>
        <n v="32823"/>
        <n v="33585"/>
        <n v="33237"/>
        <n v="33222"/>
        <n v="32721"/>
        <n v="30204"/>
        <n v="29397"/>
        <n v="32316"/>
        <n v="31491"/>
        <n v="31119"/>
        <n v="30270"/>
        <n v="31092"/>
        <n v="30115"/>
        <n v="27718"/>
        <n v="31641"/>
        <n v="31344"/>
        <n v="31293"/>
        <n v="30918"/>
        <n v="30912"/>
        <n v="29320"/>
        <n v="28155"/>
        <n v="31806"/>
        <n v="32376"/>
        <n v="32799"/>
        <n v="32439"/>
        <n v="30358"/>
        <n v="28147"/>
        <n v="31971"/>
        <n v="32904"/>
        <n v="33663"/>
        <n v="34062"/>
        <n v="32478"/>
        <n v="29910"/>
        <n v="32616"/>
        <n v="32745"/>
        <n v="32301"/>
        <n v="32973"/>
        <n v="32628"/>
        <n v="31253"/>
        <n v="29011"/>
        <n v="32739"/>
        <n v="32013"/>
        <n v="31602"/>
        <n v="29201"/>
        <n v="28476"/>
        <n v="31431"/>
        <n v="30939"/>
        <n v="31320"/>
        <n v="31419"/>
        <n v="29543"/>
        <n v="27089"/>
        <n v="29082"/>
        <n v="28890"/>
        <n v="28749"/>
        <n v="28104"/>
        <n v="28491"/>
        <n v="28012"/>
        <n v="25963"/>
        <n v="28662"/>
        <n v="29331"/>
        <n v="29973"/>
        <n v="29016"/>
        <n v="29460"/>
        <n v="27998"/>
        <n v="26794"/>
        <n v="29715"/>
        <n v="29859"/>
        <n v="30249"/>
        <n v="30069"/>
        <n v="30045"/>
        <n v="28502"/>
        <n v="27796"/>
        <n v="28192"/>
      </sharedItems>
    </cacheField>
    <cacheField name="Years" numFmtId="0" databaseField="0">
      <fieldGroup base="0">
        <rangePr groupBy="years" startDate="2019-01-01T00:00:00" endDate="2021-01-01T00:00:00"/>
        <groupItems count="5">
          <s v="&lt;1/1/2019"/>
          <s v="2019"/>
          <s v="2020"/>
          <s v="2021"/>
          <s v="&gt;1/1/2021"/>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4758854167" createdVersion="8" refreshedVersion="8" minRefreshableVersion="3" recordCount="1440" xr:uid="{42CEE09A-0FA8-462E-8E3C-7D6BBED33A4A}">
  <cacheSource type="worksheet">
    <worksheetSource ref="A1:B1441" sheet="4-time grouping"/>
  </cacheSource>
  <cacheFields count="2">
    <cacheField name="Time" numFmtId="22">
      <sharedItems containsSemiMixedTypes="0" containsNonDate="0" containsDate="1" containsString="0" minDate="2019-06-15T00:00:00" maxDate="2019-06-16T00:00:00" count="1440">
        <d v="2019-06-15T00:00:00"/>
        <d v="2019-06-15T00:01:00"/>
        <d v="2019-06-15T00:02:00"/>
        <d v="2019-06-15T00:03:00"/>
        <d v="2019-06-15T00:04:00"/>
        <d v="2019-06-15T00:05:00"/>
        <d v="2019-06-15T00:06:00"/>
        <d v="2019-06-15T00:07:00"/>
        <d v="2019-06-15T00:08:00"/>
        <d v="2019-06-15T00:09:00"/>
        <d v="2019-06-15T00:10:00"/>
        <d v="2019-06-15T00:11:00"/>
        <d v="2019-06-15T00:12:00"/>
        <d v="2019-06-15T00:13:00"/>
        <d v="2019-06-15T00:14:00"/>
        <d v="2019-06-15T00:15:00"/>
        <d v="2019-06-15T00:16:00"/>
        <d v="2019-06-15T00:17:00"/>
        <d v="2019-06-15T00:18:00"/>
        <d v="2019-06-15T00:19:00"/>
        <d v="2019-06-15T00:20:00"/>
        <d v="2019-06-15T00:21:00"/>
        <d v="2019-06-15T00:22:00"/>
        <d v="2019-06-15T00:23:00"/>
        <d v="2019-06-15T00:24:00"/>
        <d v="2019-06-15T00:25:00"/>
        <d v="2019-06-15T00:26:00"/>
        <d v="2019-06-15T00:27:00"/>
        <d v="2019-06-15T00:28:00"/>
        <d v="2019-06-15T00:29:00"/>
        <d v="2019-06-15T00:30:00"/>
        <d v="2019-06-15T00:31:00"/>
        <d v="2019-06-15T00:32:00"/>
        <d v="2019-06-15T00:33:00"/>
        <d v="2019-06-15T00:34:00"/>
        <d v="2019-06-15T00:35:00"/>
        <d v="2019-06-15T00:36:00"/>
        <d v="2019-06-15T00:37:00"/>
        <d v="2019-06-15T00:38:00"/>
        <d v="2019-06-15T00:39:00"/>
        <d v="2019-06-15T00:40:00"/>
        <d v="2019-06-15T00:41:00"/>
        <d v="2019-06-15T00:42:00"/>
        <d v="2019-06-15T00:43:00"/>
        <d v="2019-06-15T00:44:00"/>
        <d v="2019-06-15T00:45:00"/>
        <d v="2019-06-15T00:46:00"/>
        <d v="2019-06-15T00:47:00"/>
        <d v="2019-06-15T00:48:00"/>
        <d v="2019-06-15T00:49:00"/>
        <d v="2019-06-15T00:50:00"/>
        <d v="2019-06-15T00:51:00"/>
        <d v="2019-06-15T00:52:00"/>
        <d v="2019-06-15T00:53:00"/>
        <d v="2019-06-15T00:54:00"/>
        <d v="2019-06-15T00:55:00"/>
        <d v="2019-06-15T00:56:00"/>
        <d v="2019-06-15T00:57:00"/>
        <d v="2019-06-15T00:58:00"/>
        <d v="2019-06-15T00:59:00"/>
        <d v="2019-06-15T01:00:00"/>
        <d v="2019-06-15T01:01:00"/>
        <d v="2019-06-15T01:02:00"/>
        <d v="2019-06-15T01:03:00"/>
        <d v="2019-06-15T01:04:00"/>
        <d v="2019-06-15T01:05:00"/>
        <d v="2019-06-15T01:06:00"/>
        <d v="2019-06-15T01:07:00"/>
        <d v="2019-06-15T01:08:00"/>
        <d v="2019-06-15T01:09:00"/>
        <d v="2019-06-15T01:10:00"/>
        <d v="2019-06-15T01:11:00"/>
        <d v="2019-06-15T01:12:00"/>
        <d v="2019-06-15T01:13:00"/>
        <d v="2019-06-15T01:14:00"/>
        <d v="2019-06-15T01:15:00"/>
        <d v="2019-06-15T01:16:00"/>
        <d v="2019-06-15T01:17:00"/>
        <d v="2019-06-15T01:18:00"/>
        <d v="2019-06-15T01:19:00"/>
        <d v="2019-06-15T01:20:00"/>
        <d v="2019-06-15T01:21:00"/>
        <d v="2019-06-15T01:22:00"/>
        <d v="2019-06-15T01:23:00"/>
        <d v="2019-06-15T01:24:00"/>
        <d v="2019-06-15T01:25:00"/>
        <d v="2019-06-15T01:26:00"/>
        <d v="2019-06-15T01:27:00"/>
        <d v="2019-06-15T01:28:00"/>
        <d v="2019-06-15T01:29:00"/>
        <d v="2019-06-15T01:30:00"/>
        <d v="2019-06-15T01:31:00"/>
        <d v="2019-06-15T01:32:00"/>
        <d v="2019-06-15T01:33:00"/>
        <d v="2019-06-15T01:34:00"/>
        <d v="2019-06-15T01:35:00"/>
        <d v="2019-06-15T01:36:00"/>
        <d v="2019-06-15T01:37:00"/>
        <d v="2019-06-15T01:38:00"/>
        <d v="2019-06-15T01:39:00"/>
        <d v="2019-06-15T01:40:00"/>
        <d v="2019-06-15T01:41:00"/>
        <d v="2019-06-15T01:42:00"/>
        <d v="2019-06-15T01:43:00"/>
        <d v="2019-06-15T01:44:00"/>
        <d v="2019-06-15T01:45:00"/>
        <d v="2019-06-15T01:46:00"/>
        <d v="2019-06-15T01:47:00"/>
        <d v="2019-06-15T01:48:00"/>
        <d v="2019-06-15T01:49:00"/>
        <d v="2019-06-15T01:50:00"/>
        <d v="2019-06-15T01:51:00"/>
        <d v="2019-06-15T01:52:00"/>
        <d v="2019-06-15T01:53:00"/>
        <d v="2019-06-15T01:54:00"/>
        <d v="2019-06-15T01:55:00"/>
        <d v="2019-06-15T01:56:00"/>
        <d v="2019-06-15T01:57:00"/>
        <d v="2019-06-15T01:58:00"/>
        <d v="2019-06-15T01:59:00"/>
        <d v="2019-06-15T02:00:00"/>
        <d v="2019-06-15T02:01:00"/>
        <d v="2019-06-15T02:02:00"/>
        <d v="2019-06-15T02:03:00"/>
        <d v="2019-06-15T02:04:00"/>
        <d v="2019-06-15T02:05:00"/>
        <d v="2019-06-15T02:06:00"/>
        <d v="2019-06-15T02:07:00"/>
        <d v="2019-06-15T02:08:00"/>
        <d v="2019-06-15T02:09:00"/>
        <d v="2019-06-15T02:10:00"/>
        <d v="2019-06-15T02:11:00"/>
        <d v="2019-06-15T02:12:00"/>
        <d v="2019-06-15T02:13:00"/>
        <d v="2019-06-15T02:14:00"/>
        <d v="2019-06-15T02:15:00"/>
        <d v="2019-06-15T02:16:00"/>
        <d v="2019-06-15T02:17:00"/>
        <d v="2019-06-15T02:18:00"/>
        <d v="2019-06-15T02:19:00"/>
        <d v="2019-06-15T02:20:00"/>
        <d v="2019-06-15T02:21:00"/>
        <d v="2019-06-15T02:22:00"/>
        <d v="2019-06-15T02:23:00"/>
        <d v="2019-06-15T02:24:00"/>
        <d v="2019-06-15T02:25:00"/>
        <d v="2019-06-15T02:26:00"/>
        <d v="2019-06-15T02:27:00"/>
        <d v="2019-06-15T02:28:00"/>
        <d v="2019-06-15T02:29:00"/>
        <d v="2019-06-15T02:30:00"/>
        <d v="2019-06-15T02:31:00"/>
        <d v="2019-06-15T02:32:00"/>
        <d v="2019-06-15T02:33:00"/>
        <d v="2019-06-15T02:34:00"/>
        <d v="2019-06-15T02:35:00"/>
        <d v="2019-06-15T02:36:00"/>
        <d v="2019-06-15T02:37:00"/>
        <d v="2019-06-15T02:38:00"/>
        <d v="2019-06-15T02:39:00"/>
        <d v="2019-06-15T02:40:00"/>
        <d v="2019-06-15T02:41:00"/>
        <d v="2019-06-15T02:42:00"/>
        <d v="2019-06-15T02:43:00"/>
        <d v="2019-06-15T02:44:00"/>
        <d v="2019-06-15T02:45:00"/>
        <d v="2019-06-15T02:46:00"/>
        <d v="2019-06-15T02:47:00"/>
        <d v="2019-06-15T02:48:00"/>
        <d v="2019-06-15T02:49:00"/>
        <d v="2019-06-15T02:50:00"/>
        <d v="2019-06-15T02:51:00"/>
        <d v="2019-06-15T02:52:00"/>
        <d v="2019-06-15T02:53:00"/>
        <d v="2019-06-15T02:54:00"/>
        <d v="2019-06-15T02:55:00"/>
        <d v="2019-06-15T02:56:00"/>
        <d v="2019-06-15T02:57:00"/>
        <d v="2019-06-15T02:58:00"/>
        <d v="2019-06-15T02:59:00"/>
        <d v="2019-06-15T03:00:00"/>
        <d v="2019-06-15T03:01:00"/>
        <d v="2019-06-15T03:02:00"/>
        <d v="2019-06-15T03:03:00"/>
        <d v="2019-06-15T03:04:00"/>
        <d v="2019-06-15T03:05:00"/>
        <d v="2019-06-15T03:06:00"/>
        <d v="2019-06-15T03:07:00"/>
        <d v="2019-06-15T03:08:00"/>
        <d v="2019-06-15T03:09:00"/>
        <d v="2019-06-15T03:10:00"/>
        <d v="2019-06-15T03:11:00"/>
        <d v="2019-06-15T03:12:00"/>
        <d v="2019-06-15T03:13:00"/>
        <d v="2019-06-15T03:14:00"/>
        <d v="2019-06-15T03:15:00"/>
        <d v="2019-06-15T03:16:00"/>
        <d v="2019-06-15T03:17:00"/>
        <d v="2019-06-15T03:18:00"/>
        <d v="2019-06-15T03:19:00"/>
        <d v="2019-06-15T03:20:00"/>
        <d v="2019-06-15T03:21:00"/>
        <d v="2019-06-15T03:22:00"/>
        <d v="2019-06-15T03:23:00"/>
        <d v="2019-06-15T03:24:00"/>
        <d v="2019-06-15T03:25:00"/>
        <d v="2019-06-15T03:26:00"/>
        <d v="2019-06-15T03:27:00"/>
        <d v="2019-06-15T03:28:00"/>
        <d v="2019-06-15T03:29:00"/>
        <d v="2019-06-15T03:30:00"/>
        <d v="2019-06-15T03:31:00"/>
        <d v="2019-06-15T03:32:00"/>
        <d v="2019-06-15T03:33:00"/>
        <d v="2019-06-15T03:34:00"/>
        <d v="2019-06-15T03:35:00"/>
        <d v="2019-06-15T03:36:00"/>
        <d v="2019-06-15T03:37:00"/>
        <d v="2019-06-15T03:38:00"/>
        <d v="2019-06-15T03:39:00"/>
        <d v="2019-06-15T03:40:00"/>
        <d v="2019-06-15T03:41:00"/>
        <d v="2019-06-15T03:42:00"/>
        <d v="2019-06-15T03:43:00"/>
        <d v="2019-06-15T03:44:00"/>
        <d v="2019-06-15T03:45:00"/>
        <d v="2019-06-15T03:46:00"/>
        <d v="2019-06-15T03:47:00"/>
        <d v="2019-06-15T03:48:00"/>
        <d v="2019-06-15T03:49:00"/>
        <d v="2019-06-15T03:50:00"/>
        <d v="2019-06-15T03:51:00"/>
        <d v="2019-06-15T03:52:00"/>
        <d v="2019-06-15T03:53:00"/>
        <d v="2019-06-15T03:54:00"/>
        <d v="2019-06-15T03:55:00"/>
        <d v="2019-06-15T03:56:00"/>
        <d v="2019-06-15T03:57:00"/>
        <d v="2019-06-15T03:58:00"/>
        <d v="2019-06-15T03:59:00"/>
        <d v="2019-06-15T04:00:00"/>
        <d v="2019-06-15T04:01:00"/>
        <d v="2019-06-15T04:02:00"/>
        <d v="2019-06-15T04:03:00"/>
        <d v="2019-06-15T04:04:00"/>
        <d v="2019-06-15T04:05:00"/>
        <d v="2019-06-15T04:06:00"/>
        <d v="2019-06-15T04:07:00"/>
        <d v="2019-06-15T04:08:00"/>
        <d v="2019-06-15T04:09:00"/>
        <d v="2019-06-15T04:10:00"/>
        <d v="2019-06-15T04:11:00"/>
        <d v="2019-06-15T04:12:00"/>
        <d v="2019-06-15T04:13:00"/>
        <d v="2019-06-15T04:14:00"/>
        <d v="2019-06-15T04:15:00"/>
        <d v="2019-06-15T04:16:00"/>
        <d v="2019-06-15T04:17:00"/>
        <d v="2019-06-15T04:18:00"/>
        <d v="2019-06-15T04:19:00"/>
        <d v="2019-06-15T04:20:00"/>
        <d v="2019-06-15T04:21:00"/>
        <d v="2019-06-15T04:22:00"/>
        <d v="2019-06-15T04:23:00"/>
        <d v="2019-06-15T04:24:00"/>
        <d v="2019-06-15T04:25:00"/>
        <d v="2019-06-15T04:26:00"/>
        <d v="2019-06-15T04:27:00"/>
        <d v="2019-06-15T04:28:00"/>
        <d v="2019-06-15T04:29:00"/>
        <d v="2019-06-15T04:30:00"/>
        <d v="2019-06-15T04:31:00"/>
        <d v="2019-06-15T04:32:00"/>
        <d v="2019-06-15T04:33:00"/>
        <d v="2019-06-15T04:34:00"/>
        <d v="2019-06-15T04:35:00"/>
        <d v="2019-06-15T04:36:00"/>
        <d v="2019-06-15T04:37:00"/>
        <d v="2019-06-15T04:38:00"/>
        <d v="2019-06-15T04:39:00"/>
        <d v="2019-06-15T04:40:00"/>
        <d v="2019-06-15T04:41:00"/>
        <d v="2019-06-15T04:42:00"/>
        <d v="2019-06-15T04:43:00"/>
        <d v="2019-06-15T04:44:00"/>
        <d v="2019-06-15T04:45:00"/>
        <d v="2019-06-15T04:46:00"/>
        <d v="2019-06-15T04:47:00"/>
        <d v="2019-06-15T04:48:00"/>
        <d v="2019-06-15T04:49:00"/>
        <d v="2019-06-15T04:50:00"/>
        <d v="2019-06-15T04:51:00"/>
        <d v="2019-06-15T04:52:00"/>
        <d v="2019-06-15T04:53:00"/>
        <d v="2019-06-15T04:54:00"/>
        <d v="2019-06-15T04:55:00"/>
        <d v="2019-06-15T04:56:00"/>
        <d v="2019-06-15T04:57:00"/>
        <d v="2019-06-15T04:58:00"/>
        <d v="2019-06-15T04:59:00"/>
        <d v="2019-06-15T05:00:00"/>
        <d v="2019-06-15T05:01:00"/>
        <d v="2019-06-15T05:02:00"/>
        <d v="2019-06-15T05:03:00"/>
        <d v="2019-06-15T05:04:00"/>
        <d v="2019-06-15T05:05:00"/>
        <d v="2019-06-15T05:06:00"/>
        <d v="2019-06-15T05:07:00"/>
        <d v="2019-06-15T05:08:00"/>
        <d v="2019-06-15T05:09:00"/>
        <d v="2019-06-15T05:10:00"/>
        <d v="2019-06-15T05:11:00"/>
        <d v="2019-06-15T05:12:00"/>
        <d v="2019-06-15T05:13:00"/>
        <d v="2019-06-15T05:14:00"/>
        <d v="2019-06-15T05:15:00"/>
        <d v="2019-06-15T05:16:00"/>
        <d v="2019-06-15T05:17:00"/>
        <d v="2019-06-15T05:18:00"/>
        <d v="2019-06-15T05:19:00"/>
        <d v="2019-06-15T05:20:00"/>
        <d v="2019-06-15T05:21:00"/>
        <d v="2019-06-15T05:22:00"/>
        <d v="2019-06-15T05:23:00"/>
        <d v="2019-06-15T05:24:00"/>
        <d v="2019-06-15T05:25:00"/>
        <d v="2019-06-15T05:26:00"/>
        <d v="2019-06-15T05:27:00"/>
        <d v="2019-06-15T05:28:00"/>
        <d v="2019-06-15T05:29:00"/>
        <d v="2019-06-15T05:30:00"/>
        <d v="2019-06-15T05:31:00"/>
        <d v="2019-06-15T05:32:00"/>
        <d v="2019-06-15T05:33:00"/>
        <d v="2019-06-15T05:34:00"/>
        <d v="2019-06-15T05:35:00"/>
        <d v="2019-06-15T05:36:00"/>
        <d v="2019-06-15T05:37:00"/>
        <d v="2019-06-15T05:38:00"/>
        <d v="2019-06-15T05:39:00"/>
        <d v="2019-06-15T05:40:00"/>
        <d v="2019-06-15T05:41:00"/>
        <d v="2019-06-15T05:42:00"/>
        <d v="2019-06-15T05:43:00"/>
        <d v="2019-06-15T05:44:00"/>
        <d v="2019-06-15T05:45:00"/>
        <d v="2019-06-15T05:46:00"/>
        <d v="2019-06-15T05:47:00"/>
        <d v="2019-06-15T05:48:00"/>
        <d v="2019-06-15T05:49:00"/>
        <d v="2019-06-15T05:50:00"/>
        <d v="2019-06-15T05:51:00"/>
        <d v="2019-06-15T05:52:00"/>
        <d v="2019-06-15T05:53:00"/>
        <d v="2019-06-15T05:54:00"/>
        <d v="2019-06-15T05:55:00"/>
        <d v="2019-06-15T05:56:00"/>
        <d v="2019-06-15T05:57:00"/>
        <d v="2019-06-15T05:58:00"/>
        <d v="2019-06-15T05:59:00"/>
        <d v="2019-06-15T06:00:00"/>
        <d v="2019-06-15T06:01:00"/>
        <d v="2019-06-15T06:02:00"/>
        <d v="2019-06-15T06:03:00"/>
        <d v="2019-06-15T06:04:00"/>
        <d v="2019-06-15T06:05:00"/>
        <d v="2019-06-15T06:06:00"/>
        <d v="2019-06-15T06:07:00"/>
        <d v="2019-06-15T06:08:00"/>
        <d v="2019-06-15T06:09:00"/>
        <d v="2019-06-15T06:10:00"/>
        <d v="2019-06-15T06:11:00"/>
        <d v="2019-06-15T06:12:00"/>
        <d v="2019-06-15T06:13:00"/>
        <d v="2019-06-15T06:14:00"/>
        <d v="2019-06-15T06:15:00"/>
        <d v="2019-06-15T06:16:00"/>
        <d v="2019-06-15T06:17:00"/>
        <d v="2019-06-15T06:18:00"/>
        <d v="2019-06-15T06:19:00"/>
        <d v="2019-06-15T06:20:00"/>
        <d v="2019-06-15T06:21:00"/>
        <d v="2019-06-15T06:22:00"/>
        <d v="2019-06-15T06:23:00"/>
        <d v="2019-06-15T06:24:00"/>
        <d v="2019-06-15T06:25:00"/>
        <d v="2019-06-15T06:26:00"/>
        <d v="2019-06-15T06:27:00"/>
        <d v="2019-06-15T06:28:00"/>
        <d v="2019-06-15T06:29:00"/>
        <d v="2019-06-15T06:30:00"/>
        <d v="2019-06-15T06:31:00"/>
        <d v="2019-06-15T06:32:00"/>
        <d v="2019-06-15T06:33:00"/>
        <d v="2019-06-15T06:34:00"/>
        <d v="2019-06-15T06:35:00"/>
        <d v="2019-06-15T06:36:00"/>
        <d v="2019-06-15T06:37:00"/>
        <d v="2019-06-15T06:38:00"/>
        <d v="2019-06-15T06:39:00"/>
        <d v="2019-06-15T06:40:00"/>
        <d v="2019-06-15T06:41:00"/>
        <d v="2019-06-15T06:42:00"/>
        <d v="2019-06-15T06:43:00"/>
        <d v="2019-06-15T06:44:00"/>
        <d v="2019-06-15T06:45:00"/>
        <d v="2019-06-15T06:46:00"/>
        <d v="2019-06-15T06:47:00"/>
        <d v="2019-06-15T06:48:00"/>
        <d v="2019-06-15T06:49:00"/>
        <d v="2019-06-15T06:50:00"/>
        <d v="2019-06-15T06:51:00"/>
        <d v="2019-06-15T06:52:00"/>
        <d v="2019-06-15T06:53:00"/>
        <d v="2019-06-15T06:54:00"/>
        <d v="2019-06-15T06:55:00"/>
        <d v="2019-06-15T06:56:00"/>
        <d v="2019-06-15T06:57:00"/>
        <d v="2019-06-15T06:58:00"/>
        <d v="2019-06-15T06:59:00"/>
        <d v="2019-06-15T07:00:00"/>
        <d v="2019-06-15T07:01:00"/>
        <d v="2019-06-15T07:02:00"/>
        <d v="2019-06-15T07:03:00"/>
        <d v="2019-06-15T07:04:00"/>
        <d v="2019-06-15T07:05:00"/>
        <d v="2019-06-15T07:06:00"/>
        <d v="2019-06-15T07:07:00"/>
        <d v="2019-06-15T07:08:00"/>
        <d v="2019-06-15T07:09:00"/>
        <d v="2019-06-15T07:10:00"/>
        <d v="2019-06-15T07:11:00"/>
        <d v="2019-06-15T07:12:00"/>
        <d v="2019-06-15T07:13:00"/>
        <d v="2019-06-15T07:14:00"/>
        <d v="2019-06-15T07:15:00"/>
        <d v="2019-06-15T07:16:00"/>
        <d v="2019-06-15T07:17:00"/>
        <d v="2019-06-15T07:18:00"/>
        <d v="2019-06-15T07:19:00"/>
        <d v="2019-06-15T07:20:00"/>
        <d v="2019-06-15T07:21:00"/>
        <d v="2019-06-15T07:22:00"/>
        <d v="2019-06-15T07:23:00"/>
        <d v="2019-06-15T07:24:00"/>
        <d v="2019-06-15T07:25:00"/>
        <d v="2019-06-15T07:26:00"/>
        <d v="2019-06-15T07:27:00"/>
        <d v="2019-06-15T07:28:00"/>
        <d v="2019-06-15T07:29:00"/>
        <d v="2019-06-15T07:30:00"/>
        <d v="2019-06-15T07:31:00"/>
        <d v="2019-06-15T07:32:00"/>
        <d v="2019-06-15T07:33:00"/>
        <d v="2019-06-15T07:34:00"/>
        <d v="2019-06-15T07:35:00"/>
        <d v="2019-06-15T07:36:00"/>
        <d v="2019-06-15T07:37:00"/>
        <d v="2019-06-15T07:38:00"/>
        <d v="2019-06-15T07:39:00"/>
        <d v="2019-06-15T07:40:00"/>
        <d v="2019-06-15T07:41:00"/>
        <d v="2019-06-15T07:42:00"/>
        <d v="2019-06-15T07:43:00"/>
        <d v="2019-06-15T07:44:00"/>
        <d v="2019-06-15T07:45:00"/>
        <d v="2019-06-15T07:46:00"/>
        <d v="2019-06-15T07:47:00"/>
        <d v="2019-06-15T07:48:00"/>
        <d v="2019-06-15T07:49:00"/>
        <d v="2019-06-15T07:50:00"/>
        <d v="2019-06-15T07:51:00"/>
        <d v="2019-06-15T07:52:00"/>
        <d v="2019-06-15T07:53:00"/>
        <d v="2019-06-15T07:54:00"/>
        <d v="2019-06-15T07:55:00"/>
        <d v="2019-06-15T07:56:00"/>
        <d v="2019-06-15T07:57:00"/>
        <d v="2019-06-15T07:58:00"/>
        <d v="2019-06-15T07:59:00"/>
        <d v="2019-06-15T08:00:00"/>
        <d v="2019-06-15T08:01:00"/>
        <d v="2019-06-15T08:02:00"/>
        <d v="2019-06-15T08:03:00"/>
        <d v="2019-06-15T08:04:00"/>
        <d v="2019-06-15T08:05:00"/>
        <d v="2019-06-15T08:06:00"/>
        <d v="2019-06-15T08:07:00"/>
        <d v="2019-06-15T08:08:00"/>
        <d v="2019-06-15T08:09:00"/>
        <d v="2019-06-15T08:10:00"/>
        <d v="2019-06-15T08:11:00"/>
        <d v="2019-06-15T08:12:00"/>
        <d v="2019-06-15T08:13:00"/>
        <d v="2019-06-15T08:14:00"/>
        <d v="2019-06-15T08:15:00"/>
        <d v="2019-06-15T08:16:00"/>
        <d v="2019-06-15T08:17:00"/>
        <d v="2019-06-15T08:18:00"/>
        <d v="2019-06-15T08:19:00"/>
        <d v="2019-06-15T08:20:00"/>
        <d v="2019-06-15T08:21:00"/>
        <d v="2019-06-15T08:22:00"/>
        <d v="2019-06-15T08:23:00"/>
        <d v="2019-06-15T08:24:00"/>
        <d v="2019-06-15T08:25:00"/>
        <d v="2019-06-15T08:26:00"/>
        <d v="2019-06-15T08:27:00"/>
        <d v="2019-06-15T08:28:00"/>
        <d v="2019-06-15T08:29:00"/>
        <d v="2019-06-15T08:30:00"/>
        <d v="2019-06-15T08:31:00"/>
        <d v="2019-06-15T08:32:00"/>
        <d v="2019-06-15T08:33:00"/>
        <d v="2019-06-15T08:34:00"/>
        <d v="2019-06-15T08:35:00"/>
        <d v="2019-06-15T08:36:00"/>
        <d v="2019-06-15T08:37:00"/>
        <d v="2019-06-15T08:38:00"/>
        <d v="2019-06-15T08:39:00"/>
        <d v="2019-06-15T08:40:00"/>
        <d v="2019-06-15T08:41:00"/>
        <d v="2019-06-15T08:42:00"/>
        <d v="2019-06-15T08:43:00"/>
        <d v="2019-06-15T08:44:00"/>
        <d v="2019-06-15T08:45:00"/>
        <d v="2019-06-15T08:46:00"/>
        <d v="2019-06-15T08:47:00"/>
        <d v="2019-06-15T08:48:00"/>
        <d v="2019-06-15T08:49:00"/>
        <d v="2019-06-15T08:50:00"/>
        <d v="2019-06-15T08:51:00"/>
        <d v="2019-06-15T08:52:00"/>
        <d v="2019-06-15T08:53:00"/>
        <d v="2019-06-15T08:54:00"/>
        <d v="2019-06-15T08:55:00"/>
        <d v="2019-06-15T08:56:00"/>
        <d v="2019-06-15T08:57:00"/>
        <d v="2019-06-15T08:58:00"/>
        <d v="2019-06-15T08:59:00"/>
        <d v="2019-06-15T09:00:00"/>
        <d v="2019-06-15T09:01:00"/>
        <d v="2019-06-15T09:02:00"/>
        <d v="2019-06-15T09:03:00"/>
        <d v="2019-06-15T09:04:00"/>
        <d v="2019-06-15T09:05:00"/>
        <d v="2019-06-15T09:06:00"/>
        <d v="2019-06-15T09:07:00"/>
        <d v="2019-06-15T09:08:00"/>
        <d v="2019-06-15T09:09:00"/>
        <d v="2019-06-15T09:10:00"/>
        <d v="2019-06-15T09:11:00"/>
        <d v="2019-06-15T09:12:00"/>
        <d v="2019-06-15T09:13:00"/>
        <d v="2019-06-15T09:14:00"/>
        <d v="2019-06-15T09:15:00"/>
        <d v="2019-06-15T09:16:00"/>
        <d v="2019-06-15T09:17:00"/>
        <d v="2019-06-15T09:18:00"/>
        <d v="2019-06-15T09:19:00"/>
        <d v="2019-06-15T09:20:00"/>
        <d v="2019-06-15T09:21:00"/>
        <d v="2019-06-15T09:22:00"/>
        <d v="2019-06-15T09:23:00"/>
        <d v="2019-06-15T09:24:00"/>
        <d v="2019-06-15T09:25:00"/>
        <d v="2019-06-15T09:26:00"/>
        <d v="2019-06-15T09:27:00"/>
        <d v="2019-06-15T09:28:00"/>
        <d v="2019-06-15T09:29:00"/>
        <d v="2019-06-15T09:30:00"/>
        <d v="2019-06-15T09:31:00"/>
        <d v="2019-06-15T09:32:00"/>
        <d v="2019-06-15T09:33:00"/>
        <d v="2019-06-15T09:34:00"/>
        <d v="2019-06-15T09:35:00"/>
        <d v="2019-06-15T09:36:00"/>
        <d v="2019-06-15T09:37:00"/>
        <d v="2019-06-15T09:38:00"/>
        <d v="2019-06-15T09:39:00"/>
        <d v="2019-06-15T09:40:00"/>
        <d v="2019-06-15T09:41:00"/>
        <d v="2019-06-15T09:42:00"/>
        <d v="2019-06-15T09:43:00"/>
        <d v="2019-06-15T09:44:00"/>
        <d v="2019-06-15T09:45:00"/>
        <d v="2019-06-15T09:46:00"/>
        <d v="2019-06-15T09:47:00"/>
        <d v="2019-06-15T09:48:00"/>
        <d v="2019-06-15T09:49:00"/>
        <d v="2019-06-15T09:50:00"/>
        <d v="2019-06-15T09:51:00"/>
        <d v="2019-06-15T09:52:00"/>
        <d v="2019-06-15T09:53:00"/>
        <d v="2019-06-15T09:54:00"/>
        <d v="2019-06-15T09:55:00"/>
        <d v="2019-06-15T09:56:00"/>
        <d v="2019-06-15T09:57:00"/>
        <d v="2019-06-15T09:58:00"/>
        <d v="2019-06-15T09:59:00"/>
        <d v="2019-06-15T10:00:00"/>
        <d v="2019-06-15T10:01:00"/>
        <d v="2019-06-15T10:02:00"/>
        <d v="2019-06-15T10:03:00"/>
        <d v="2019-06-15T10:04:00"/>
        <d v="2019-06-15T10:05:00"/>
        <d v="2019-06-15T10:06:00"/>
        <d v="2019-06-15T10:07:00"/>
        <d v="2019-06-15T10:08:00"/>
        <d v="2019-06-15T10:09:00"/>
        <d v="2019-06-15T10:10:00"/>
        <d v="2019-06-15T10:11:00"/>
        <d v="2019-06-15T10:12:00"/>
        <d v="2019-06-15T10:13:00"/>
        <d v="2019-06-15T10:14:00"/>
        <d v="2019-06-15T10:15:00"/>
        <d v="2019-06-15T10:16:00"/>
        <d v="2019-06-15T10:17:00"/>
        <d v="2019-06-15T10:18:00"/>
        <d v="2019-06-15T10:19:00"/>
        <d v="2019-06-15T10:20:00"/>
        <d v="2019-06-15T10:21:00"/>
        <d v="2019-06-15T10:22:00"/>
        <d v="2019-06-15T10:23:00"/>
        <d v="2019-06-15T10:24:00"/>
        <d v="2019-06-15T10:25:00"/>
        <d v="2019-06-15T10:26:00"/>
        <d v="2019-06-15T10:27:00"/>
        <d v="2019-06-15T10:28:00"/>
        <d v="2019-06-15T10:29:00"/>
        <d v="2019-06-15T10:30:00"/>
        <d v="2019-06-15T10:31:00"/>
        <d v="2019-06-15T10:32:00"/>
        <d v="2019-06-15T10:33:00"/>
        <d v="2019-06-15T10:34:00"/>
        <d v="2019-06-15T10:35:00"/>
        <d v="2019-06-15T10:36:00"/>
        <d v="2019-06-15T10:37:00"/>
        <d v="2019-06-15T10:38:00"/>
        <d v="2019-06-15T10:39:00"/>
        <d v="2019-06-15T10:40:00"/>
        <d v="2019-06-15T10:41:00"/>
        <d v="2019-06-15T10:42:00"/>
        <d v="2019-06-15T10:43:00"/>
        <d v="2019-06-15T10:44:00"/>
        <d v="2019-06-15T10:45:00"/>
        <d v="2019-06-15T10:46:00"/>
        <d v="2019-06-15T10:47:00"/>
        <d v="2019-06-15T10:48:00"/>
        <d v="2019-06-15T10:49:00"/>
        <d v="2019-06-15T10:50:00"/>
        <d v="2019-06-15T10:51:00"/>
        <d v="2019-06-15T10:52:00"/>
        <d v="2019-06-15T10:53:00"/>
        <d v="2019-06-15T10:54:00"/>
        <d v="2019-06-15T10:55:00"/>
        <d v="2019-06-15T10:56:00"/>
        <d v="2019-06-15T10:57:00"/>
        <d v="2019-06-15T10:58:00"/>
        <d v="2019-06-15T10:59:00"/>
        <d v="2019-06-15T11:00:00"/>
        <d v="2019-06-15T11:01:00"/>
        <d v="2019-06-15T11:02:00"/>
        <d v="2019-06-15T11:03:00"/>
        <d v="2019-06-15T11:04:00"/>
        <d v="2019-06-15T11:05:00"/>
        <d v="2019-06-15T11:06:00"/>
        <d v="2019-06-15T11:07:00"/>
        <d v="2019-06-15T11:08:00"/>
        <d v="2019-06-15T11:09:00"/>
        <d v="2019-06-15T11:10:00"/>
        <d v="2019-06-15T11:11:00"/>
        <d v="2019-06-15T11:12:00"/>
        <d v="2019-06-15T11:13:00"/>
        <d v="2019-06-15T11:14:00"/>
        <d v="2019-06-15T11:15:00"/>
        <d v="2019-06-15T11:16:00"/>
        <d v="2019-06-15T11:17:00"/>
        <d v="2019-06-15T11:18:00"/>
        <d v="2019-06-15T11:19:00"/>
        <d v="2019-06-15T11:20:00"/>
        <d v="2019-06-15T11:21:00"/>
        <d v="2019-06-15T11:22:00"/>
        <d v="2019-06-15T11:23:00"/>
        <d v="2019-06-15T11:24:00"/>
        <d v="2019-06-15T11:25:00"/>
        <d v="2019-06-15T11:26:00"/>
        <d v="2019-06-15T11:27:00"/>
        <d v="2019-06-15T11:28:00"/>
        <d v="2019-06-15T11:29:00"/>
        <d v="2019-06-15T11:30:00"/>
        <d v="2019-06-15T11:31:00"/>
        <d v="2019-06-15T11:32:00"/>
        <d v="2019-06-15T11:33:00"/>
        <d v="2019-06-15T11:34:00"/>
        <d v="2019-06-15T11:35:00"/>
        <d v="2019-06-15T11:36:00"/>
        <d v="2019-06-15T11:37:00"/>
        <d v="2019-06-15T11:38:00"/>
        <d v="2019-06-15T11:39:00"/>
        <d v="2019-06-15T11:40:00"/>
        <d v="2019-06-15T11:41:00"/>
        <d v="2019-06-15T11:42:00"/>
        <d v="2019-06-15T11:43:00"/>
        <d v="2019-06-15T11:44:00"/>
        <d v="2019-06-15T11:45:00"/>
        <d v="2019-06-15T11:46:00"/>
        <d v="2019-06-15T11:47:00"/>
        <d v="2019-06-15T11:48:00"/>
        <d v="2019-06-15T11:49:00"/>
        <d v="2019-06-15T11:50:00"/>
        <d v="2019-06-15T11:51:00"/>
        <d v="2019-06-15T11:52:00"/>
        <d v="2019-06-15T11:53:00"/>
        <d v="2019-06-15T11:54:00"/>
        <d v="2019-06-15T11:55:00"/>
        <d v="2019-06-15T11:56:00"/>
        <d v="2019-06-15T11:57:00"/>
        <d v="2019-06-15T11:58:00"/>
        <d v="2019-06-15T11:59:00"/>
        <d v="2019-06-15T12:00:00"/>
        <d v="2019-06-15T12:01:00"/>
        <d v="2019-06-15T12:02:00"/>
        <d v="2019-06-15T12:03:00"/>
        <d v="2019-06-15T12:04:00"/>
        <d v="2019-06-15T12:05:00"/>
        <d v="2019-06-15T12:06:00"/>
        <d v="2019-06-15T12:07:00"/>
        <d v="2019-06-15T12:08:00"/>
        <d v="2019-06-15T12:09:00"/>
        <d v="2019-06-15T12:10:00"/>
        <d v="2019-06-15T12:11:00"/>
        <d v="2019-06-15T12:12:00"/>
        <d v="2019-06-15T12:13:00"/>
        <d v="2019-06-15T12:14:00"/>
        <d v="2019-06-15T12:15:00"/>
        <d v="2019-06-15T12:16:00"/>
        <d v="2019-06-15T12:17:00"/>
        <d v="2019-06-15T12:18:00"/>
        <d v="2019-06-15T12:19:00"/>
        <d v="2019-06-15T12:20:00"/>
        <d v="2019-06-15T12:21:00"/>
        <d v="2019-06-15T12:22:00"/>
        <d v="2019-06-15T12:23:00"/>
        <d v="2019-06-15T12:24:00"/>
        <d v="2019-06-15T12:25:00"/>
        <d v="2019-06-15T12:26:00"/>
        <d v="2019-06-15T12:27:00"/>
        <d v="2019-06-15T12:28:00"/>
        <d v="2019-06-15T12:29:00"/>
        <d v="2019-06-15T12:30:00"/>
        <d v="2019-06-15T12:31:00"/>
        <d v="2019-06-15T12:32:00"/>
        <d v="2019-06-15T12:33:00"/>
        <d v="2019-06-15T12:34:00"/>
        <d v="2019-06-15T12:35:00"/>
        <d v="2019-06-15T12:36:00"/>
        <d v="2019-06-15T12:37:00"/>
        <d v="2019-06-15T12:38:00"/>
        <d v="2019-06-15T12:39:00"/>
        <d v="2019-06-15T12:40:00"/>
        <d v="2019-06-15T12:41:00"/>
        <d v="2019-06-15T12:42:00"/>
        <d v="2019-06-15T12:43:00"/>
        <d v="2019-06-15T12:44:00"/>
        <d v="2019-06-15T12:45:00"/>
        <d v="2019-06-15T12:46:00"/>
        <d v="2019-06-15T12:47:00"/>
        <d v="2019-06-15T12:48:00"/>
        <d v="2019-06-15T12:49:00"/>
        <d v="2019-06-15T12:50:00"/>
        <d v="2019-06-15T12:51:00"/>
        <d v="2019-06-15T12:52:00"/>
        <d v="2019-06-15T12:53:00"/>
        <d v="2019-06-15T12:54:00"/>
        <d v="2019-06-15T12:55:00"/>
        <d v="2019-06-15T12:56:00"/>
        <d v="2019-06-15T12:57:00"/>
        <d v="2019-06-15T12:58:00"/>
        <d v="2019-06-15T12:59:00"/>
        <d v="2019-06-15T13:00:00"/>
        <d v="2019-06-15T13:01:00"/>
        <d v="2019-06-15T13:02:00"/>
        <d v="2019-06-15T13:03:00"/>
        <d v="2019-06-15T13:04:00"/>
        <d v="2019-06-15T13:05:00"/>
        <d v="2019-06-15T13:06:00"/>
        <d v="2019-06-15T13:07:00"/>
        <d v="2019-06-15T13:08:00"/>
        <d v="2019-06-15T13:09:00"/>
        <d v="2019-06-15T13:10:00"/>
        <d v="2019-06-15T13:11:00"/>
        <d v="2019-06-15T13:12:00"/>
        <d v="2019-06-15T13:13:00"/>
        <d v="2019-06-15T13:14:00"/>
        <d v="2019-06-15T13:15:00"/>
        <d v="2019-06-15T13:16:00"/>
        <d v="2019-06-15T13:17:00"/>
        <d v="2019-06-15T13:18:00"/>
        <d v="2019-06-15T13:19:00"/>
        <d v="2019-06-15T13:20:00"/>
        <d v="2019-06-15T13:21:00"/>
        <d v="2019-06-15T13:22:00"/>
        <d v="2019-06-15T13:23:00"/>
        <d v="2019-06-15T13:24:00"/>
        <d v="2019-06-15T13:25:00"/>
        <d v="2019-06-15T13:26:00"/>
        <d v="2019-06-15T13:27:00"/>
        <d v="2019-06-15T13:28:00"/>
        <d v="2019-06-15T13:29:00"/>
        <d v="2019-06-15T13:30:00"/>
        <d v="2019-06-15T13:31:00"/>
        <d v="2019-06-15T13:32:00"/>
        <d v="2019-06-15T13:33:00"/>
        <d v="2019-06-15T13:34:00"/>
        <d v="2019-06-15T13:35:00"/>
        <d v="2019-06-15T13:36:00"/>
        <d v="2019-06-15T13:37:00"/>
        <d v="2019-06-15T13:38:00"/>
        <d v="2019-06-15T13:39:00"/>
        <d v="2019-06-15T13:40:00"/>
        <d v="2019-06-15T13:41:00"/>
        <d v="2019-06-15T13:42:00"/>
        <d v="2019-06-15T13:43:00"/>
        <d v="2019-06-15T13:44:00"/>
        <d v="2019-06-15T13:45:00"/>
        <d v="2019-06-15T13:46:00"/>
        <d v="2019-06-15T13:47:00"/>
        <d v="2019-06-15T13:48:00"/>
        <d v="2019-06-15T13:49:00"/>
        <d v="2019-06-15T13:50:00"/>
        <d v="2019-06-15T13:51:00"/>
        <d v="2019-06-15T13:52:00"/>
        <d v="2019-06-15T13:53:00"/>
        <d v="2019-06-15T13:54:00"/>
        <d v="2019-06-15T13:55:00"/>
        <d v="2019-06-15T13:56:00"/>
        <d v="2019-06-15T13:57:00"/>
        <d v="2019-06-15T13:58:00"/>
        <d v="2019-06-15T13:59:00"/>
        <d v="2019-06-15T14:00:00"/>
        <d v="2019-06-15T14:01:00"/>
        <d v="2019-06-15T14:02:00"/>
        <d v="2019-06-15T14:03:00"/>
        <d v="2019-06-15T14:04:00"/>
        <d v="2019-06-15T14:05:00"/>
        <d v="2019-06-15T14:06:00"/>
        <d v="2019-06-15T14:07:00"/>
        <d v="2019-06-15T14:08:00"/>
        <d v="2019-06-15T14:09:00"/>
        <d v="2019-06-15T14:10:00"/>
        <d v="2019-06-15T14:11:00"/>
        <d v="2019-06-15T14:12:00"/>
        <d v="2019-06-15T14:13:00"/>
        <d v="2019-06-15T14:14:00"/>
        <d v="2019-06-15T14:15:00"/>
        <d v="2019-06-15T14:16:00"/>
        <d v="2019-06-15T14:17:00"/>
        <d v="2019-06-15T14:18:00"/>
        <d v="2019-06-15T14:19:00"/>
        <d v="2019-06-15T14:20:00"/>
        <d v="2019-06-15T14:21:00"/>
        <d v="2019-06-15T14:22:00"/>
        <d v="2019-06-15T14:23:00"/>
        <d v="2019-06-15T14:24:00"/>
        <d v="2019-06-15T14:25:00"/>
        <d v="2019-06-15T14:26:00"/>
        <d v="2019-06-15T14:27:00"/>
        <d v="2019-06-15T14:28:00"/>
        <d v="2019-06-15T14:29:00"/>
        <d v="2019-06-15T14:30:00"/>
        <d v="2019-06-15T14:31:00"/>
        <d v="2019-06-15T14:32:00"/>
        <d v="2019-06-15T14:33:00"/>
        <d v="2019-06-15T14:34:00"/>
        <d v="2019-06-15T14:35:00"/>
        <d v="2019-06-15T14:36:00"/>
        <d v="2019-06-15T14:37:00"/>
        <d v="2019-06-15T14:38:00"/>
        <d v="2019-06-15T14:39:00"/>
        <d v="2019-06-15T14:40:00"/>
        <d v="2019-06-15T14:41:00"/>
        <d v="2019-06-15T14:42:00"/>
        <d v="2019-06-15T14:43:00"/>
        <d v="2019-06-15T14:44:00"/>
        <d v="2019-06-15T14:45:00"/>
        <d v="2019-06-15T14:46:00"/>
        <d v="2019-06-15T14:47:00"/>
        <d v="2019-06-15T14:48:00"/>
        <d v="2019-06-15T14:49:00"/>
        <d v="2019-06-15T14:50:00"/>
        <d v="2019-06-15T14:51:00"/>
        <d v="2019-06-15T14:52:00"/>
        <d v="2019-06-15T14:53:00"/>
        <d v="2019-06-15T14:54:00"/>
        <d v="2019-06-15T14:55:00"/>
        <d v="2019-06-15T14:56:00"/>
        <d v="2019-06-15T14:57:00"/>
        <d v="2019-06-15T14:58:00"/>
        <d v="2019-06-15T14:59:00"/>
        <d v="2019-06-15T15:00:00"/>
        <d v="2019-06-15T15:01:00"/>
        <d v="2019-06-15T15:02:00"/>
        <d v="2019-06-15T15:03:00"/>
        <d v="2019-06-15T15:04:00"/>
        <d v="2019-06-15T15:05:00"/>
        <d v="2019-06-15T15:06:00"/>
        <d v="2019-06-15T15:07:00"/>
        <d v="2019-06-15T15:08:00"/>
        <d v="2019-06-15T15:09:00"/>
        <d v="2019-06-15T15:10:00"/>
        <d v="2019-06-15T15:11:00"/>
        <d v="2019-06-15T15:12:00"/>
        <d v="2019-06-15T15:13:00"/>
        <d v="2019-06-15T15:14:00"/>
        <d v="2019-06-15T15:15:00"/>
        <d v="2019-06-15T15:16:00"/>
        <d v="2019-06-15T15:17:00"/>
        <d v="2019-06-15T15:18:00"/>
        <d v="2019-06-15T15:19:00"/>
        <d v="2019-06-15T15:20:00"/>
        <d v="2019-06-15T15:21:00"/>
        <d v="2019-06-15T15:22:00"/>
        <d v="2019-06-15T15:23:00"/>
        <d v="2019-06-15T15:24:00"/>
        <d v="2019-06-15T15:25:00"/>
        <d v="2019-06-15T15:26:00"/>
        <d v="2019-06-15T15:27:00"/>
        <d v="2019-06-15T15:28:00"/>
        <d v="2019-06-15T15:29:00"/>
        <d v="2019-06-15T15:30:00"/>
        <d v="2019-06-15T15:31:00"/>
        <d v="2019-06-15T15:32:00"/>
        <d v="2019-06-15T15:33:00"/>
        <d v="2019-06-15T15:34:00"/>
        <d v="2019-06-15T15:35:00"/>
        <d v="2019-06-15T15:36:00"/>
        <d v="2019-06-15T15:37:00"/>
        <d v="2019-06-15T15:38:00"/>
        <d v="2019-06-15T15:39:00"/>
        <d v="2019-06-15T15:40:00"/>
        <d v="2019-06-15T15:41:00"/>
        <d v="2019-06-15T15:42:00"/>
        <d v="2019-06-15T15:43:00"/>
        <d v="2019-06-15T15:44:00"/>
        <d v="2019-06-15T15:45:00"/>
        <d v="2019-06-15T15:46:00"/>
        <d v="2019-06-15T15:47:00"/>
        <d v="2019-06-15T15:48:00"/>
        <d v="2019-06-15T15:49:00"/>
        <d v="2019-06-15T15:50:00"/>
        <d v="2019-06-15T15:51:00"/>
        <d v="2019-06-15T15:52:00"/>
        <d v="2019-06-15T15:53:00"/>
        <d v="2019-06-15T15:54:00"/>
        <d v="2019-06-15T15:55:00"/>
        <d v="2019-06-15T15:56:00"/>
        <d v="2019-06-15T15:57:00"/>
        <d v="2019-06-15T15:58:00"/>
        <d v="2019-06-15T15:59:00"/>
        <d v="2019-06-15T16:00:00"/>
        <d v="2019-06-15T16:01:00"/>
        <d v="2019-06-15T16:02:00"/>
        <d v="2019-06-15T16:03:00"/>
        <d v="2019-06-15T16:04:00"/>
        <d v="2019-06-15T16:05:00"/>
        <d v="2019-06-15T16:06:00"/>
        <d v="2019-06-15T16:07:00"/>
        <d v="2019-06-15T16:08:00"/>
        <d v="2019-06-15T16:09:00"/>
        <d v="2019-06-15T16:10:00"/>
        <d v="2019-06-15T16:11:00"/>
        <d v="2019-06-15T16:12:00"/>
        <d v="2019-06-15T16:13:00"/>
        <d v="2019-06-15T16:14:00"/>
        <d v="2019-06-15T16:15:00"/>
        <d v="2019-06-15T16:16:00"/>
        <d v="2019-06-15T16:17:00"/>
        <d v="2019-06-15T16:18:00"/>
        <d v="2019-06-15T16:19:00"/>
        <d v="2019-06-15T16:20:00"/>
        <d v="2019-06-15T16:21:00"/>
        <d v="2019-06-15T16:22:00"/>
        <d v="2019-06-15T16:23:00"/>
        <d v="2019-06-15T16:24:00"/>
        <d v="2019-06-15T16:25:00"/>
        <d v="2019-06-15T16:26:00"/>
        <d v="2019-06-15T16:27:00"/>
        <d v="2019-06-15T16:28:00"/>
        <d v="2019-06-15T16:29:00"/>
        <d v="2019-06-15T16:30:00"/>
        <d v="2019-06-15T16:31:00"/>
        <d v="2019-06-15T16:32:00"/>
        <d v="2019-06-15T16:33:00"/>
        <d v="2019-06-15T16:34:00"/>
        <d v="2019-06-15T16:35:00"/>
        <d v="2019-06-15T16:36:00"/>
        <d v="2019-06-15T16:37:00"/>
        <d v="2019-06-15T16:38:00"/>
        <d v="2019-06-15T16:39:00"/>
        <d v="2019-06-15T16:40:00"/>
        <d v="2019-06-15T16:41:00"/>
        <d v="2019-06-15T16:42:00"/>
        <d v="2019-06-15T16:43:00"/>
        <d v="2019-06-15T16:44:00"/>
        <d v="2019-06-15T16:45:00"/>
        <d v="2019-06-15T16:46:00"/>
        <d v="2019-06-15T16:47:00"/>
        <d v="2019-06-15T16:48:00"/>
        <d v="2019-06-15T16:49:00"/>
        <d v="2019-06-15T16:50:00"/>
        <d v="2019-06-15T16:51:00"/>
        <d v="2019-06-15T16:52:00"/>
        <d v="2019-06-15T16:53:00"/>
        <d v="2019-06-15T16:54:00"/>
        <d v="2019-06-15T16:55:00"/>
        <d v="2019-06-15T16:56:00"/>
        <d v="2019-06-15T16:57:00"/>
        <d v="2019-06-15T16:58:00"/>
        <d v="2019-06-15T16:59:00"/>
        <d v="2019-06-15T17:00:00"/>
        <d v="2019-06-15T17:01:00"/>
        <d v="2019-06-15T17:02:00"/>
        <d v="2019-06-15T17:03:00"/>
        <d v="2019-06-15T17:04:00"/>
        <d v="2019-06-15T17:05:00"/>
        <d v="2019-06-15T17:06:00"/>
        <d v="2019-06-15T17:07:00"/>
        <d v="2019-06-15T17:08:00"/>
        <d v="2019-06-15T17:09:00"/>
        <d v="2019-06-15T17:10:00"/>
        <d v="2019-06-15T17:11:00"/>
        <d v="2019-06-15T17:12:00"/>
        <d v="2019-06-15T17:13:00"/>
        <d v="2019-06-15T17:14:00"/>
        <d v="2019-06-15T17:15:00"/>
        <d v="2019-06-15T17:16:00"/>
        <d v="2019-06-15T17:17:00"/>
        <d v="2019-06-15T17:18:00"/>
        <d v="2019-06-15T17:19:00"/>
        <d v="2019-06-15T17:20:00"/>
        <d v="2019-06-15T17:21:00"/>
        <d v="2019-06-15T17:22:00"/>
        <d v="2019-06-15T17:23:00"/>
        <d v="2019-06-15T17:24:00"/>
        <d v="2019-06-15T17:25:00"/>
        <d v="2019-06-15T17:26:00"/>
        <d v="2019-06-15T17:27:00"/>
        <d v="2019-06-15T17:28:00"/>
        <d v="2019-06-15T17:29:00"/>
        <d v="2019-06-15T17:30:00"/>
        <d v="2019-06-15T17:31:00"/>
        <d v="2019-06-15T17:32:00"/>
        <d v="2019-06-15T17:33:00"/>
        <d v="2019-06-15T17:34:00"/>
        <d v="2019-06-15T17:35:00"/>
        <d v="2019-06-15T17:36:00"/>
        <d v="2019-06-15T17:37:00"/>
        <d v="2019-06-15T17:38:00"/>
        <d v="2019-06-15T17:39:00"/>
        <d v="2019-06-15T17:40:00"/>
        <d v="2019-06-15T17:41:00"/>
        <d v="2019-06-15T17:42:00"/>
        <d v="2019-06-15T17:43:00"/>
        <d v="2019-06-15T17:44:00"/>
        <d v="2019-06-15T17:45:00"/>
        <d v="2019-06-15T17:46:00"/>
        <d v="2019-06-15T17:47:00"/>
        <d v="2019-06-15T17:48:00"/>
        <d v="2019-06-15T17:49:00"/>
        <d v="2019-06-15T17:50:00"/>
        <d v="2019-06-15T17:51:00"/>
        <d v="2019-06-15T17:52:00"/>
        <d v="2019-06-15T17:53:00"/>
        <d v="2019-06-15T17:54:00"/>
        <d v="2019-06-15T17:55:00"/>
        <d v="2019-06-15T17:56:00"/>
        <d v="2019-06-15T17:57:00"/>
        <d v="2019-06-15T17:58:00"/>
        <d v="2019-06-15T17:59:00"/>
        <d v="2019-06-15T18:00:00"/>
        <d v="2019-06-15T18:01:00"/>
        <d v="2019-06-15T18:02:00"/>
        <d v="2019-06-15T18:03:00"/>
        <d v="2019-06-15T18:04:00"/>
        <d v="2019-06-15T18:05:00"/>
        <d v="2019-06-15T18:06:00"/>
        <d v="2019-06-15T18:07:00"/>
        <d v="2019-06-15T18:08:00"/>
        <d v="2019-06-15T18:09:00"/>
        <d v="2019-06-15T18:10:00"/>
        <d v="2019-06-15T18:11:00"/>
        <d v="2019-06-15T18:12:00"/>
        <d v="2019-06-15T18:13:00"/>
        <d v="2019-06-15T18:14:00"/>
        <d v="2019-06-15T18:15:00"/>
        <d v="2019-06-15T18:16:00"/>
        <d v="2019-06-15T18:17:00"/>
        <d v="2019-06-15T18:18:00"/>
        <d v="2019-06-15T18:19:00"/>
        <d v="2019-06-15T18:20:00"/>
        <d v="2019-06-15T18:21:00"/>
        <d v="2019-06-15T18:22:00"/>
        <d v="2019-06-15T18:23:00"/>
        <d v="2019-06-15T18:24:00"/>
        <d v="2019-06-15T18:25:00"/>
        <d v="2019-06-15T18:26:00"/>
        <d v="2019-06-15T18:27:00"/>
        <d v="2019-06-15T18:28:00"/>
        <d v="2019-06-15T18:29:00"/>
        <d v="2019-06-15T18:30:00"/>
        <d v="2019-06-15T18:31:00"/>
        <d v="2019-06-15T18:32:00"/>
        <d v="2019-06-15T18:33:00"/>
        <d v="2019-06-15T18:34:00"/>
        <d v="2019-06-15T18:35:00"/>
        <d v="2019-06-15T18:36:00"/>
        <d v="2019-06-15T18:37:00"/>
        <d v="2019-06-15T18:38:00"/>
        <d v="2019-06-15T18:39:00"/>
        <d v="2019-06-15T18:40:00"/>
        <d v="2019-06-15T18:41:00"/>
        <d v="2019-06-15T18:42:00"/>
        <d v="2019-06-15T18:43:00"/>
        <d v="2019-06-15T18:44:00"/>
        <d v="2019-06-15T18:45:00"/>
        <d v="2019-06-15T18:46:00"/>
        <d v="2019-06-15T18:47:00"/>
        <d v="2019-06-15T18:48:00"/>
        <d v="2019-06-15T18:49:00"/>
        <d v="2019-06-15T18:50:00"/>
        <d v="2019-06-15T18:51:00"/>
        <d v="2019-06-15T18:52:00"/>
        <d v="2019-06-15T18:53:00"/>
        <d v="2019-06-15T18:54:00"/>
        <d v="2019-06-15T18:55:00"/>
        <d v="2019-06-15T18:56:00"/>
        <d v="2019-06-15T18:57:00"/>
        <d v="2019-06-15T18:58:00"/>
        <d v="2019-06-15T18:59:00"/>
        <d v="2019-06-15T19:00:00"/>
        <d v="2019-06-15T19:01:00"/>
        <d v="2019-06-15T19:02:00"/>
        <d v="2019-06-15T19:03:00"/>
        <d v="2019-06-15T19:04:00"/>
        <d v="2019-06-15T19:05:00"/>
        <d v="2019-06-15T19:06:00"/>
        <d v="2019-06-15T19:07:00"/>
        <d v="2019-06-15T19:08:00"/>
        <d v="2019-06-15T19:09:00"/>
        <d v="2019-06-15T19:10:00"/>
        <d v="2019-06-15T19:11:00"/>
        <d v="2019-06-15T19:12:00"/>
        <d v="2019-06-15T19:13:00"/>
        <d v="2019-06-15T19:14:00"/>
        <d v="2019-06-15T19:15:00"/>
        <d v="2019-06-15T19:16:00"/>
        <d v="2019-06-15T19:17:00"/>
        <d v="2019-06-15T19:18:00"/>
        <d v="2019-06-15T19:19:00"/>
        <d v="2019-06-15T19:20:00"/>
        <d v="2019-06-15T19:21:00"/>
        <d v="2019-06-15T19:22:00"/>
        <d v="2019-06-15T19:23:00"/>
        <d v="2019-06-15T19:24:00"/>
        <d v="2019-06-15T19:25:00"/>
        <d v="2019-06-15T19:26:00"/>
        <d v="2019-06-15T19:27:00"/>
        <d v="2019-06-15T19:28:00"/>
        <d v="2019-06-15T19:29:00"/>
        <d v="2019-06-15T19:30:00"/>
        <d v="2019-06-15T19:31:00"/>
        <d v="2019-06-15T19:32:00"/>
        <d v="2019-06-15T19:33:00"/>
        <d v="2019-06-15T19:34:00"/>
        <d v="2019-06-15T19:35:00"/>
        <d v="2019-06-15T19:36:00"/>
        <d v="2019-06-15T19:37:00"/>
        <d v="2019-06-15T19:38:00"/>
        <d v="2019-06-15T19:39:00"/>
        <d v="2019-06-15T19:40:00"/>
        <d v="2019-06-15T19:41:00"/>
        <d v="2019-06-15T19:42:00"/>
        <d v="2019-06-15T19:43:00"/>
        <d v="2019-06-15T19:44:00"/>
        <d v="2019-06-15T19:45:00"/>
        <d v="2019-06-15T19:46:00"/>
        <d v="2019-06-15T19:47:00"/>
        <d v="2019-06-15T19:48:00"/>
        <d v="2019-06-15T19:49:00"/>
        <d v="2019-06-15T19:50:00"/>
        <d v="2019-06-15T19:51:00"/>
        <d v="2019-06-15T19:52:00"/>
        <d v="2019-06-15T19:53:00"/>
        <d v="2019-06-15T19:54:00"/>
        <d v="2019-06-15T19:55:00"/>
        <d v="2019-06-15T19:56:00"/>
        <d v="2019-06-15T19:57:00"/>
        <d v="2019-06-15T19:58:00"/>
        <d v="2019-06-15T19:59:00"/>
        <d v="2019-06-15T20:00:00"/>
        <d v="2019-06-15T20:01:00"/>
        <d v="2019-06-15T20:02:00"/>
        <d v="2019-06-15T20:03:00"/>
        <d v="2019-06-15T20:04:00"/>
        <d v="2019-06-15T20:05:00"/>
        <d v="2019-06-15T20:06:00"/>
        <d v="2019-06-15T20:07:00"/>
        <d v="2019-06-15T20:08:00"/>
        <d v="2019-06-15T20:09:00"/>
        <d v="2019-06-15T20:10:00"/>
        <d v="2019-06-15T20:11:00"/>
        <d v="2019-06-15T20:12:00"/>
        <d v="2019-06-15T20:13:00"/>
        <d v="2019-06-15T20:14:00"/>
        <d v="2019-06-15T20:15:00"/>
        <d v="2019-06-15T20:16:00"/>
        <d v="2019-06-15T20:17:00"/>
        <d v="2019-06-15T20:18:00"/>
        <d v="2019-06-15T20:19:00"/>
        <d v="2019-06-15T20:20:00"/>
        <d v="2019-06-15T20:21:00"/>
        <d v="2019-06-15T20:22:00"/>
        <d v="2019-06-15T20:23:00"/>
        <d v="2019-06-15T20:24:00"/>
        <d v="2019-06-15T20:25:00"/>
        <d v="2019-06-15T20:26:00"/>
        <d v="2019-06-15T20:27:00"/>
        <d v="2019-06-15T20:28:00"/>
        <d v="2019-06-15T20:29:00"/>
        <d v="2019-06-15T20:30:00"/>
        <d v="2019-06-15T20:31:00"/>
        <d v="2019-06-15T20:32:00"/>
        <d v="2019-06-15T20:33:00"/>
        <d v="2019-06-15T20:34:00"/>
        <d v="2019-06-15T20:35:00"/>
        <d v="2019-06-15T20:36:00"/>
        <d v="2019-06-15T20:37:00"/>
        <d v="2019-06-15T20:38:00"/>
        <d v="2019-06-15T20:39:00"/>
        <d v="2019-06-15T20:40:00"/>
        <d v="2019-06-15T20:41:00"/>
        <d v="2019-06-15T20:42:00"/>
        <d v="2019-06-15T20:43:00"/>
        <d v="2019-06-15T20:44:00"/>
        <d v="2019-06-15T20:45:00"/>
        <d v="2019-06-15T20:46:00"/>
        <d v="2019-06-15T20:47:00"/>
        <d v="2019-06-15T20:48:00"/>
        <d v="2019-06-15T20:49:00"/>
        <d v="2019-06-15T20:50:00"/>
        <d v="2019-06-15T20:51:00"/>
        <d v="2019-06-15T20:52:00"/>
        <d v="2019-06-15T20:53:00"/>
        <d v="2019-06-15T20:54:00"/>
        <d v="2019-06-15T20:55:00"/>
        <d v="2019-06-15T20:56:00"/>
        <d v="2019-06-15T20:57:00"/>
        <d v="2019-06-15T20:58:00"/>
        <d v="2019-06-15T20:59:00"/>
        <d v="2019-06-15T21:00:00"/>
        <d v="2019-06-15T21:01:00"/>
        <d v="2019-06-15T21:02:00"/>
        <d v="2019-06-15T21:03:00"/>
        <d v="2019-06-15T21:04:00"/>
        <d v="2019-06-15T21:05:00"/>
        <d v="2019-06-15T21:06:00"/>
        <d v="2019-06-15T21:07:00"/>
        <d v="2019-06-15T21:08:00"/>
        <d v="2019-06-15T21:09:00"/>
        <d v="2019-06-15T21:10:00"/>
        <d v="2019-06-15T21:11:00"/>
        <d v="2019-06-15T21:12:00"/>
        <d v="2019-06-15T21:13:00"/>
        <d v="2019-06-15T21:14:00"/>
        <d v="2019-06-15T21:15:00"/>
        <d v="2019-06-15T21:16:00"/>
        <d v="2019-06-15T21:17:00"/>
        <d v="2019-06-15T21:18:00"/>
        <d v="2019-06-15T21:19:00"/>
        <d v="2019-06-15T21:20:00"/>
        <d v="2019-06-15T21:21:00"/>
        <d v="2019-06-15T21:22:00"/>
        <d v="2019-06-15T21:23:00"/>
        <d v="2019-06-15T21:24:00"/>
        <d v="2019-06-15T21:25:00"/>
        <d v="2019-06-15T21:26:00"/>
        <d v="2019-06-15T21:27:00"/>
        <d v="2019-06-15T21:28:00"/>
        <d v="2019-06-15T21:29:00"/>
        <d v="2019-06-15T21:30:00"/>
        <d v="2019-06-15T21:31:00"/>
        <d v="2019-06-15T21:32:00"/>
        <d v="2019-06-15T21:33:00"/>
        <d v="2019-06-15T21:34:00"/>
        <d v="2019-06-15T21:35:00"/>
        <d v="2019-06-15T21:36:00"/>
        <d v="2019-06-15T21:37:00"/>
        <d v="2019-06-15T21:38:00"/>
        <d v="2019-06-15T21:39:00"/>
        <d v="2019-06-15T21:40:00"/>
        <d v="2019-06-15T21:41:00"/>
        <d v="2019-06-15T21:42:00"/>
        <d v="2019-06-15T21:43:00"/>
        <d v="2019-06-15T21:44:00"/>
        <d v="2019-06-15T21:45:00"/>
        <d v="2019-06-15T21:46:00"/>
        <d v="2019-06-15T21:47:00"/>
        <d v="2019-06-15T21:48:00"/>
        <d v="2019-06-15T21:49:00"/>
        <d v="2019-06-15T21:50:00"/>
        <d v="2019-06-15T21:51:00"/>
        <d v="2019-06-15T21:52:00"/>
        <d v="2019-06-15T21:53:00"/>
        <d v="2019-06-15T21:54:00"/>
        <d v="2019-06-15T21:55:00"/>
        <d v="2019-06-15T21:56:00"/>
        <d v="2019-06-15T21:57:00"/>
        <d v="2019-06-15T21:58:00"/>
        <d v="2019-06-15T21:59:00"/>
        <d v="2019-06-15T22:00:00"/>
        <d v="2019-06-15T22:01:00"/>
        <d v="2019-06-15T22:02:00"/>
        <d v="2019-06-15T22:03:00"/>
        <d v="2019-06-15T22:04:00"/>
        <d v="2019-06-15T22:05:00"/>
        <d v="2019-06-15T22:06:00"/>
        <d v="2019-06-15T22:07:00"/>
        <d v="2019-06-15T22:08:00"/>
        <d v="2019-06-15T22:09:00"/>
        <d v="2019-06-15T22:10:00"/>
        <d v="2019-06-15T22:11:00"/>
        <d v="2019-06-15T22:12:00"/>
        <d v="2019-06-15T22:13:00"/>
        <d v="2019-06-15T22:14:00"/>
        <d v="2019-06-15T22:15:00"/>
        <d v="2019-06-15T22:16:00"/>
        <d v="2019-06-15T22:17:00"/>
        <d v="2019-06-15T22:18:00"/>
        <d v="2019-06-15T22:19:00"/>
        <d v="2019-06-15T22:20:00"/>
        <d v="2019-06-15T22:21:00"/>
        <d v="2019-06-15T22:22:00"/>
        <d v="2019-06-15T22:23:00"/>
        <d v="2019-06-15T22:24:00"/>
        <d v="2019-06-15T22:25:00"/>
        <d v="2019-06-15T22:26:00"/>
        <d v="2019-06-15T22:27:00"/>
        <d v="2019-06-15T22:28:00"/>
        <d v="2019-06-15T22:29:00"/>
        <d v="2019-06-15T22:30:00"/>
        <d v="2019-06-15T22:31:00"/>
        <d v="2019-06-15T22:32:00"/>
        <d v="2019-06-15T22:33:00"/>
        <d v="2019-06-15T22:34:00"/>
        <d v="2019-06-15T22:35:00"/>
        <d v="2019-06-15T22:36:00"/>
        <d v="2019-06-15T22:37:00"/>
        <d v="2019-06-15T22:38:00"/>
        <d v="2019-06-15T22:39:00"/>
        <d v="2019-06-15T22:40:00"/>
        <d v="2019-06-15T22:41:00"/>
        <d v="2019-06-15T22:42:00"/>
        <d v="2019-06-15T22:43:00"/>
        <d v="2019-06-15T22:44:00"/>
        <d v="2019-06-15T22:45:00"/>
        <d v="2019-06-15T22:46:00"/>
        <d v="2019-06-15T22:47:00"/>
        <d v="2019-06-15T22:48:00"/>
        <d v="2019-06-15T22:49:00"/>
        <d v="2019-06-15T22:50:00"/>
        <d v="2019-06-15T22:51:00"/>
        <d v="2019-06-15T22:52:00"/>
        <d v="2019-06-15T22:53:00"/>
        <d v="2019-06-15T22:54:00"/>
        <d v="2019-06-15T22:55:00"/>
        <d v="2019-06-15T22:56:00"/>
        <d v="2019-06-15T22:57:00"/>
        <d v="2019-06-15T22:58:00"/>
        <d v="2019-06-15T22:59:00"/>
        <d v="2019-06-15T23:00:00"/>
        <d v="2019-06-15T23:01:00"/>
        <d v="2019-06-15T23:02:00"/>
        <d v="2019-06-15T23:03:00"/>
        <d v="2019-06-15T23:04:00"/>
        <d v="2019-06-15T23:05:00"/>
        <d v="2019-06-15T23:06:00"/>
        <d v="2019-06-15T23:07:00"/>
        <d v="2019-06-15T23:08:00"/>
        <d v="2019-06-15T23:09:00"/>
        <d v="2019-06-15T23:10:00"/>
        <d v="2019-06-15T23:11:00"/>
        <d v="2019-06-15T23:12:00"/>
        <d v="2019-06-15T23:13:00"/>
        <d v="2019-06-15T23:14:00"/>
        <d v="2019-06-15T23:15:00"/>
        <d v="2019-06-15T23:16:00"/>
        <d v="2019-06-15T23:17:00"/>
        <d v="2019-06-15T23:18:00"/>
        <d v="2019-06-15T23:19:00"/>
        <d v="2019-06-15T23:20:00"/>
        <d v="2019-06-15T23:21:00"/>
        <d v="2019-06-15T23:22:00"/>
        <d v="2019-06-15T23:23:00"/>
        <d v="2019-06-15T23:24:00"/>
        <d v="2019-06-15T23:25:00"/>
        <d v="2019-06-15T23:26:00"/>
        <d v="2019-06-15T23:27:00"/>
        <d v="2019-06-15T23:28:00"/>
        <d v="2019-06-15T23:29:00"/>
        <d v="2019-06-15T23:30:00"/>
        <d v="2019-06-15T23:31:00"/>
        <d v="2019-06-15T23:32:00"/>
        <d v="2019-06-15T23:33:00"/>
        <d v="2019-06-15T23:34:00"/>
        <d v="2019-06-15T23:35:00"/>
        <d v="2019-06-15T23:36:00"/>
        <d v="2019-06-15T23:37:00"/>
        <d v="2019-06-15T23:38:00"/>
        <d v="2019-06-15T23:39:00"/>
        <d v="2019-06-15T23:40:00"/>
        <d v="2019-06-15T23:41:00"/>
        <d v="2019-06-15T23:42:00"/>
        <d v="2019-06-15T23:43:00"/>
        <d v="2019-06-15T23:44:00"/>
        <d v="2019-06-15T23:45:00"/>
        <d v="2019-06-15T23:46:00"/>
        <d v="2019-06-15T23:47:00"/>
        <d v="2019-06-15T23:48:00"/>
        <d v="2019-06-15T23:49:00"/>
        <d v="2019-06-15T23:50:00"/>
        <d v="2019-06-15T23:51:00"/>
        <d v="2019-06-15T23:52:00"/>
        <d v="2019-06-15T23:53:00"/>
        <d v="2019-06-15T23:54:00"/>
        <d v="2019-06-15T23:55:00"/>
        <d v="2019-06-15T23:56:00"/>
        <d v="2019-06-15T23:57:00"/>
        <d v="2019-06-15T23:58:00"/>
        <d v="2019-06-15T23:59:00"/>
      </sharedItems>
      <fieldGroup base="0">
        <rangePr groupBy="hours" startDate="2019-06-15T00:00:00" endDate="2019-06-16T00:00:00"/>
        <groupItems count="26">
          <s v="&lt;6/15/2019"/>
          <s v="12 AM"/>
          <s v="1 AM"/>
          <s v="2 AM"/>
          <s v="3 AM"/>
          <s v="4 AM"/>
          <s v="5 AM"/>
          <s v="6 AM"/>
          <s v="7 AM"/>
          <s v="8 AM"/>
          <s v="9 AM"/>
          <s v="10 AM"/>
          <s v="11 AM"/>
          <s v="12 PM"/>
          <s v="1 PM"/>
          <s v="2 PM"/>
          <s v="3 PM"/>
          <s v="4 PM"/>
          <s v="5 PM"/>
          <s v="6 PM"/>
          <s v="7 PM"/>
          <s v="8 PM"/>
          <s v="9 PM"/>
          <s v="10 PM"/>
          <s v="11 PM"/>
          <s v="&gt;6/16/2019"/>
        </groupItems>
      </fieldGroup>
    </cacheField>
    <cacheField name="Machine #1 Reading" numFmtId="0">
      <sharedItems containsSemiMixedTypes="0" containsString="0" containsNumber="1" minValue="96.132315604326024" maxValue="146.0585738029274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50607291664" createdVersion="8" refreshedVersion="8" minRefreshableVersion="3" recordCount="221" xr:uid="{5F184D4B-7925-4DD4-8DB5-DC26E1DFDA35}">
  <cacheSource type="worksheet">
    <worksheetSource ref="A1:B222" sheet="5-freq dist"/>
  </cacheSource>
  <cacheFields count="2">
    <cacheField name="Student" numFmtId="0">
      <sharedItems/>
    </cacheField>
    <cacheField name="Score" numFmtId="0">
      <sharedItems containsSemiMixedTypes="0" containsString="0" containsNumber="1" containsInteger="1" minValue="27" maxValue="100" count="57">
        <n v="69"/>
        <n v="81"/>
        <n v="100"/>
        <n v="28"/>
        <n v="93"/>
        <n v="50"/>
        <n v="82"/>
        <n v="86"/>
        <n v="75"/>
        <n v="80"/>
        <n v="71"/>
        <n v="88"/>
        <n v="48"/>
        <n v="85"/>
        <n v="77"/>
        <n v="35"/>
        <n v="90"/>
        <n v="62"/>
        <n v="58"/>
        <n v="34"/>
        <n v="95"/>
        <n v="84"/>
        <n v="89"/>
        <n v="70"/>
        <n v="68"/>
        <n v="54"/>
        <n v="66"/>
        <n v="60"/>
        <n v="67"/>
        <n v="87"/>
        <n v="52"/>
        <n v="91"/>
        <n v="53"/>
        <n v="63"/>
        <n v="98"/>
        <n v="49"/>
        <n v="92"/>
        <n v="94"/>
        <n v="65"/>
        <n v="40"/>
        <n v="83"/>
        <n v="73"/>
        <n v="32"/>
        <n v="79"/>
        <n v="56"/>
        <n v="72"/>
        <n v="59"/>
        <n v="30"/>
        <n v="76"/>
        <n v="61"/>
        <n v="64"/>
        <n v="57"/>
        <n v="96"/>
        <n v="47"/>
        <n v="78"/>
        <n v="27"/>
        <n v="37"/>
      </sharedItems>
      <fieldGroup base="1">
        <rangePr autoStart="0" startNum="1" endNum="100" groupInterval="10"/>
        <groupItems count="12">
          <s v="&lt;1"/>
          <s v="1-10"/>
          <s v="11-20"/>
          <s v="21-30"/>
          <s v="31-40"/>
          <s v="41-50"/>
          <s v="51-60"/>
          <s v="61-70"/>
          <s v="71-80"/>
          <s v="81-90"/>
          <s v="91-100"/>
          <s v="&gt;101"/>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52754629632" createdVersion="8" refreshedVersion="8" minRefreshableVersion="3" recordCount="48" xr:uid="{40CBF322-02F9-441B-A0A3-40D51B120342}">
  <cacheSource type="worksheet">
    <worksheetSource ref="A1:E49" sheet="6-calc fields &amp; items"/>
  </cacheSource>
  <cacheFields count="6">
    <cacheField name="SalesRep" numFmtId="0">
      <sharedItems count="4">
        <s v="Amy"/>
        <s v="Bob"/>
        <s v="Chuck"/>
        <s v="Doug"/>
      </sharedItems>
    </cacheField>
    <cacheField name="Region" numFmtId="0">
      <sharedItems/>
    </cacheField>
    <cacheField name="Month" numFmtId="0">
      <sharedItems count="16">
        <s v="Jan"/>
        <s v="Feb"/>
        <s v="Mar"/>
        <s v="Apr"/>
        <s v="May"/>
        <s v="Jun"/>
        <s v="Jul"/>
        <s v="Aug"/>
        <s v="Sep"/>
        <s v="Oct"/>
        <s v="Nov"/>
        <s v="Dec"/>
        <s v="Qtr1 Comm" f="1"/>
        <s v="Qtr2 Comm" f="1"/>
        <s v="Qtr3 Comm" f="1"/>
        <s v="Qtr4 Comm" f="1"/>
      </sharedItems>
    </cacheField>
    <cacheField name="Sales" numFmtId="164">
      <sharedItems containsSemiMixedTypes="0" containsString="0" containsNumber="1" containsInteger="1" minValue="19625" maxValue="29953"/>
    </cacheField>
    <cacheField name="Units Sold" numFmtId="164">
      <sharedItems containsSemiMixedTypes="0" containsString="0" containsNumber="1" containsInteger="1" minValue="68" maxValue="852"/>
    </cacheField>
    <cacheField name="Ave Price" numFmtId="0" formula="Sales /'Units Sold'" databaseField="0"/>
  </cacheFields>
  <calculatedItems count="7">
    <calculatedItem formula=" (Month[Jan]+Month[Feb] +Month[Mar] )*10%">
      <pivotArea cacheIndex="1" outline="0" fieldPosition="0">
        <references count="1">
          <reference field="2" count="1">
            <x v="12"/>
          </reference>
        </references>
      </pivotArea>
    </calculatedItem>
    <calculatedItem formula=" (Month[Apr] +Month[May] +Month[Jun] )*10%">
      <pivotArea cacheIndex="1" outline="0" fieldPosition="0">
        <references count="1">
          <reference field="2" count="1">
            <x v="13"/>
          </reference>
        </references>
      </pivotArea>
    </calculatedItem>
    <calculatedItem formula=" (Month[Jul] +Month[Aug] +Month[Sep] )*10%">
      <pivotArea cacheIndex="1" outline="0" fieldPosition="0">
        <references count="1">
          <reference field="2" count="1">
            <x v="14"/>
          </reference>
        </references>
      </pivotArea>
    </calculatedItem>
    <calculatedItem formula=" (Month[Oct] +Month[Nov] +Month[Dec] )*10%">
      <pivotArea cacheIndex="1" outline="0" fieldPosition="0">
        <references count="1">
          <reference field="2" count="1">
            <x v="15"/>
          </reference>
        </references>
      </pivotArea>
    </calculatedItem>
    <calculatedItem field="3" formula=" (Month[Apr]+Month[May]+Month[Jun])*11%">
      <pivotArea field="3" cacheIndex="1" fieldPosition="0">
        <references count="2">
          <reference field="0" count="1">
            <x v="0"/>
          </reference>
          <reference field="2" count="1">
            <x v="13"/>
          </reference>
        </references>
      </pivotArea>
    </calculatedItem>
    <calculatedItem field="3" formula=" (Month[Jul]+Month[Aug]+Month[Sep])*12%">
      <pivotArea field="3" cacheIndex="1" fieldPosition="0">
        <references count="2">
          <reference field="0" count="1">
            <x v="0"/>
          </reference>
          <reference field="2" count="1">
            <x v="14"/>
          </reference>
        </references>
      </pivotArea>
    </calculatedItem>
    <calculatedItem field="3" formula=" (Month[Oct]+Month[Nov]+Month[Dec])*12.5%">
      <pivotArea field="3" cacheIndex="1" fieldPosition="0">
        <references count="2">
          <reference field="0" count="1">
            <x v="0"/>
          </reference>
          <reference field="2" count="1">
            <x v="15"/>
          </reference>
        </references>
      </pivotArea>
    </calculatedItem>
  </calculatedItem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69911226851" createdVersion="8" refreshedVersion="8" minRefreshableVersion="3" recordCount="712" xr:uid="{A3DE7202-0FB4-4D8C-A683-3B74E33C2C71}">
  <cacheSource type="worksheet">
    <worksheetSource ref="A1:G713" sheet="7-slicers1"/>
  </cacheSource>
  <cacheFields count="7">
    <cacheField name="Date" numFmtId="14">
      <sharedItems containsSemiMixedTypes="0" containsNonDate="0" containsDate="1" containsString="0" minDate="2019-04-01T00:00:00" maxDate="2019-05-01T00:00:00"/>
    </cacheField>
    <cacheField name="Weekday" numFmtId="165">
      <sharedItems/>
    </cacheField>
    <cacheField name="Amount" numFmtId="164">
      <sharedItems containsSemiMixedTypes="0" containsString="0" containsNumber="1" containsInteger="1" minValue="100" maxValue="90000"/>
    </cacheField>
    <cacheField name="AcctType" numFmtId="0">
      <sharedItems count="4">
        <s v="IRA"/>
        <s v="CD"/>
        <s v="Checking"/>
        <s v="Savings"/>
      </sharedItems>
    </cacheField>
    <cacheField name="OpenedBy" numFmtId="0">
      <sharedItems count="2">
        <s v="New Accts"/>
        <s v="Teller"/>
      </sharedItems>
    </cacheField>
    <cacheField name="Branch" numFmtId="0">
      <sharedItems count="3">
        <s v="Central"/>
        <s v="North County"/>
        <s v="Westside"/>
      </sharedItems>
    </cacheField>
    <cacheField name="Customer" numFmtId="0">
      <sharedItems count="2">
        <s v="Existing"/>
        <s v="New"/>
      </sharedItems>
    </cacheField>
  </cacheFields>
  <extLst>
    <ext xmlns:x14="http://schemas.microsoft.com/office/spreadsheetml/2009/9/main" uri="{725AE2AE-9491-48be-B2B4-4EB974FC3084}">
      <x14:pivotCacheDefinition pivotCacheId="1990350714"/>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76724305555" createdVersion="8" refreshedVersion="8" minRefreshableVersion="3" recordCount="78" xr:uid="{8410E0CF-1B0E-4AAF-AB74-675098EA09AC}">
  <cacheSource type="worksheet">
    <worksheetSource ref="A1:E79" sheet="7-slicers2"/>
  </cacheSource>
  <cacheFields count="5">
    <cacheField name="State" numFmtId="0">
      <sharedItems count="13">
        <s v="California"/>
        <s v="Washington"/>
        <s v="Oregon"/>
        <s v="Arizona"/>
        <s v="New York"/>
        <s v="New Jersey"/>
        <s v="Massachusetts"/>
        <s v="Florida"/>
        <s v="Kentucky"/>
        <s v="Oklahoma"/>
        <s v="Missouri"/>
        <s v="Illinois"/>
        <s v="Kansas"/>
      </sharedItems>
    </cacheField>
    <cacheField name="Region" numFmtId="0">
      <sharedItems/>
    </cacheField>
    <cacheField name="Month" numFmtId="0">
      <sharedItems count="6">
        <s v="Jan"/>
        <s v="Feb"/>
        <s v="Mar"/>
        <s v="Apr"/>
        <s v="May"/>
        <s v="Jun"/>
      </sharedItems>
    </cacheField>
    <cacheField name="Qtr" numFmtId="0">
      <sharedItems/>
    </cacheField>
    <cacheField name="Sales" numFmtId="3">
      <sharedItems containsSemiMixedTypes="0" containsString="0" containsNumber="1" containsInteger="1" minValue="1006" maxValue="1993"/>
    </cacheField>
  </cacheFields>
  <extLst>
    <ext xmlns:x14="http://schemas.microsoft.com/office/spreadsheetml/2009/9/main" uri="{725AE2AE-9491-48be-B2B4-4EB974FC3084}">
      <x14:pivotCacheDefinition pivotCacheId="125856372"/>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by Manning" refreshedDate="44989.879595833336" createdVersion="8" refreshedVersion="8" minRefreshableVersion="3" recordCount="4636" xr:uid="{9BFF9C03-2B02-4335-B24C-7743053B8550}">
  <cacheSource type="worksheet">
    <worksheetSource ref="A1:E4637" sheet="8-timeline"/>
  </cacheSource>
  <cacheFields count="5">
    <cacheField name="Ordered" numFmtId="14">
      <sharedItems containsSemiMixedTypes="0" containsNonDate="0" containsDate="1" containsString="0" minDate="2019-01-01T00:00:00" maxDate="2022-07-31T00:00:00" count="118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30T00:00:00"/>
        <d v="2019-03-31T00:00:00"/>
        <d v="2019-04-01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1T00:00:00"/>
        <d v="2019-06-01T00:00:00"/>
        <d v="2019-06-02T00:00:00"/>
        <d v="2019-06-03T00:00:00"/>
        <d v="2019-06-04T00:00:00"/>
        <d v="2019-06-06T00:00:00"/>
        <d v="2019-06-08T00:00:00"/>
        <d v="2019-06-09T00:00:00"/>
        <d v="2019-06-10T00:00:00"/>
        <d v="2019-06-11T00:00:00"/>
        <d v="2019-06-12T00:00:00"/>
        <d v="2019-06-13T00:00:00"/>
        <d v="2019-06-14T00:00:00"/>
        <d v="2019-06-15T00:00:00"/>
        <d v="2019-06-16T00:00:00"/>
        <d v="2019-06-17T00:00:00"/>
        <d v="2019-06-18T00:00:00"/>
        <d v="2019-06-19T00:00:00"/>
        <d v="2019-06-21T00:00:00"/>
        <d v="2019-06-22T00:00:00"/>
        <d v="2019-06-23T00:00:00"/>
        <d v="2019-06-24T00:00:00"/>
        <d v="2019-06-25T00:00:00"/>
        <d v="2019-06-27T00:00:00"/>
        <d v="2019-06-28T00:00:00"/>
        <d v="2019-06-29T00:00:00"/>
        <d v="2019-06-30T00:00:00"/>
        <d v="2019-07-01T00:00:00"/>
        <d v="2019-07-02T00:00:00"/>
        <d v="2019-07-04T00:00:00"/>
        <d v="2019-07-05T00:00:00"/>
        <d v="2019-07-06T00:00:00"/>
        <d v="2019-07-07T00:00:00"/>
        <d v="2019-07-08T00:00:00"/>
        <d v="2019-07-09T00:00:00"/>
        <d v="2019-07-10T00:00:00"/>
        <d v="2019-07-11T00:00:00"/>
        <d v="2019-07-12T00:00:00"/>
        <d v="2019-07-13T00:00:00"/>
        <d v="2019-07-14T00:00:00"/>
        <d v="2019-07-15T00:00:00"/>
        <d v="2019-07-16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6T00:00:00"/>
        <d v="2019-08-08T00:00:00"/>
        <d v="2019-08-09T00:00:00"/>
        <d v="2019-08-10T00:00:00"/>
        <d v="2019-08-11T00:00:00"/>
        <d v="2019-08-12T00:00:00"/>
        <d v="2019-08-13T00:00:00"/>
        <d v="2019-08-14T00:00:00"/>
        <d v="2019-08-16T00:00:00"/>
        <d v="2019-08-17T00:00:00"/>
        <d v="2019-08-18T00:00:00"/>
        <d v="2019-08-19T00:00:00"/>
        <d v="2019-08-20T00:00:00"/>
        <d v="2019-08-21T00:00:00"/>
        <d v="2019-08-22T00:00:00"/>
        <d v="2019-08-23T00:00:00"/>
        <d v="2019-08-24T00:00:00"/>
        <d v="2019-08-25T00:00:00"/>
        <d v="2019-08-26T00:00:00"/>
        <d v="2019-08-27T00:00:00"/>
        <d v="2019-08-30T00:00:00"/>
        <d v="2019-08-31T00:00:00"/>
        <d v="2019-09-01T00:00:00"/>
        <d v="2019-09-02T00:00:00"/>
        <d v="2019-09-03T00:00:00"/>
        <d v="2019-09-04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5T00:00:00"/>
        <d v="2019-10-26T00:00:00"/>
        <d v="2019-10-27T00:00:00"/>
        <d v="2019-10-28T00:00:00"/>
        <d v="2019-10-29T00:00:00"/>
        <d v="2019-10-30T00:00:00"/>
        <d v="2019-10-31T00:00:00"/>
        <d v="2019-11-01T00:00:00"/>
        <d v="2019-11-02T00:00:00"/>
        <d v="2019-11-03T00:00:00"/>
        <d v="2019-11-04T00:00:00"/>
        <d v="2019-11-05T00:00:00"/>
        <d v="2019-11-06T00:00:00"/>
        <d v="2019-11-08T00:00:00"/>
        <d v="2019-11-09T00:00:00"/>
        <d v="2019-11-10T00:00:00"/>
        <d v="2019-11-11T00:00:00"/>
        <d v="2019-11-12T00:00:00"/>
        <d v="2019-11-14T00:00:00"/>
        <d v="2019-11-15T00:00:00"/>
        <d v="2019-11-16T00:00:00"/>
        <d v="2019-11-17T00:00:00"/>
        <d v="2019-11-18T00:00:00"/>
        <d v="2019-11-19T00:00:00"/>
        <d v="2019-11-20T00:00:00"/>
        <d v="2019-11-22T00:00:00"/>
        <d v="2019-11-23T00:00:00"/>
        <d v="2019-11-24T00:00:00"/>
        <d v="2019-11-25T00:00:00"/>
        <d v="2019-11-26T00:00:00"/>
        <d v="2019-11-28T00:00:00"/>
        <d v="2019-11-29T00:00:00"/>
        <d v="2019-11-30T00:00:00"/>
        <d v="2019-12-01T00:00:00"/>
        <d v="2019-12-02T00:00:00"/>
        <d v="2019-12-04T00:00:00"/>
        <d v="2019-12-05T00:00:00"/>
        <d v="2019-12-06T00:00:00"/>
        <d v="2019-12-07T00:00:00"/>
        <d v="2019-12-09T00:00:00"/>
        <d v="2019-12-12T00:00:00"/>
        <d v="2019-12-13T00:00:00"/>
        <d v="2019-12-14T00:00:00"/>
        <d v="2019-12-15T00:00:00"/>
        <d v="2019-12-17T00:00:00"/>
        <d v="2019-12-19T00:00:00"/>
        <d v="2019-12-20T00:00:00"/>
        <d v="2019-12-21T00:00:00"/>
        <d v="2019-12-22T00:00:00"/>
        <d v="2019-12-24T00:00:00"/>
        <d v="2019-12-25T00:00:00"/>
        <d v="2019-12-26T00:00:00"/>
        <d v="2019-12-28T00:00:00"/>
        <d v="2019-12-29T00:00:00"/>
        <d v="2019-12-30T00:00:00"/>
        <d v="2019-12-31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3T00:00:00"/>
        <d v="2020-01-24T00:00:00"/>
        <d v="2020-01-25T00:00:00"/>
        <d v="2020-01-26T00:00:00"/>
        <d v="2020-01-27T00:00:00"/>
        <d v="2020-01-28T00:00:00"/>
        <d v="2020-01-29T00:00:00"/>
        <d v="2020-01-30T00:00:00"/>
        <d v="2020-01-31T00:00:00"/>
        <d v="2020-02-01T00:00:00"/>
        <d v="2020-02-02T00:00:00"/>
        <d v="2020-02-03T00:00:00"/>
        <d v="2020-02-06T00:00:00"/>
        <d v="2020-02-07T00:00:00"/>
        <d v="2020-02-08T00:00:00"/>
        <d v="2020-02-09T00:00:00"/>
        <d v="2020-02-10T00:00:00"/>
        <d v="2020-02-11T00:00:00"/>
        <d v="2020-02-12T00:00:00"/>
        <d v="2020-02-13T00:00:00"/>
        <d v="2020-02-14T00:00:00"/>
        <d v="2020-02-15T00:00:00"/>
        <d v="2020-02-16T00:00:00"/>
        <d v="2020-02-17T00:00:00"/>
        <d v="2020-02-18T00:00:00"/>
        <d v="2020-02-20T00:00:00"/>
        <d v="2020-02-21T00:00:00"/>
        <d v="2020-02-22T00:00:00"/>
        <d v="2020-02-23T00:00:00"/>
        <d v="2020-02-24T00:00:00"/>
        <d v="2020-02-25T00:00:00"/>
        <d v="2020-02-26T00:00:00"/>
        <d v="2020-02-27T00:00:00"/>
        <d v="2020-02-28T00:00:00"/>
        <d v="2020-03-01T00:00:00"/>
        <d v="2020-03-02T00:00:00"/>
        <d v="2020-03-03T00:00:00"/>
        <d v="2020-03-04T00:00:00"/>
        <d v="2020-03-06T00:00:00"/>
        <d v="2020-03-08T00:00:00"/>
        <d v="2020-03-09T00:00:00"/>
        <d v="2020-03-10T00:00:00"/>
        <d v="2020-03-11T00:00:00"/>
        <d v="2020-03-12T00:00:00"/>
        <d v="2020-03-13T00:00:00"/>
        <d v="2020-03-14T00:00:00"/>
        <d v="2020-03-15T00:00:00"/>
        <d v="2020-03-16T00:00:00"/>
        <d v="2020-03-17T00:00:00"/>
        <d v="2020-03-18T00:00:00"/>
        <d v="2020-03-21T00:00:00"/>
        <d v="2020-03-22T00:00:00"/>
        <d v="2020-03-23T00:00:00"/>
        <d v="2020-03-24T00:00:00"/>
        <d v="2020-03-25T00:00:00"/>
        <d v="2020-03-26T00:00:00"/>
        <d v="2020-03-27T00:00:00"/>
        <d v="2020-03-28T00:00:00"/>
        <d v="2020-03-29T00:00:00"/>
        <d v="2020-03-30T00:00:00"/>
        <d v="2020-03-31T00:00:00"/>
        <d v="2020-04-01T00:00:00"/>
        <d v="2020-04-02T00:00:00"/>
        <d v="2020-04-04T00:00:00"/>
        <d v="2020-04-05T00:00:00"/>
        <d v="2020-04-07T00:00:00"/>
        <d v="2020-04-08T00:00:00"/>
        <d v="2020-04-09T00:00:00"/>
        <d v="2020-04-11T00:00:00"/>
        <d v="2020-04-12T00:00:00"/>
        <d v="2020-04-13T00:00:00"/>
        <d v="2020-04-14T00:00:00"/>
        <d v="2020-04-15T00:00:00"/>
        <d v="2020-04-16T00:00:00"/>
        <d v="2020-04-17T00:00:00"/>
        <d v="2020-04-18T00:00:00"/>
        <d v="2020-04-19T00:00:00"/>
        <d v="2020-04-20T00:00:00"/>
        <d v="2020-04-21T00:00:00"/>
        <d v="2020-04-22T00:00:00"/>
        <d v="2020-04-23T00:00:00"/>
        <d v="2020-04-25T00:00:00"/>
        <d v="2020-04-26T00:00:00"/>
        <d v="2020-04-27T00:00:00"/>
        <d v="2020-04-28T00:00:00"/>
        <d v="2020-04-29T00:00:00"/>
        <d v="2020-04-30T00:00:00"/>
        <d v="2020-05-01T00:00:00"/>
        <d v="2020-05-02T00:00:00"/>
        <d v="2020-05-03T00:00:00"/>
        <d v="2020-05-04T00:00:00"/>
        <d v="2020-05-05T00:00:00"/>
        <d v="2020-05-06T00:00:00"/>
        <d v="2020-05-07T00:00:00"/>
        <d v="2020-05-09T00:00:00"/>
        <d v="2020-05-10T00:00:00"/>
        <d v="2020-05-12T00:00:00"/>
        <d v="2020-05-13T00:00:00"/>
        <d v="2020-05-14T00:00:00"/>
        <d v="2020-05-15T00:00:00"/>
        <d v="2020-05-16T00:00:00"/>
        <d v="2020-05-17T00:00:00"/>
        <d v="2020-05-18T00:00:00"/>
        <d v="2020-05-19T00:00:00"/>
        <d v="2020-05-20T00:00:00"/>
        <d v="2020-05-21T00:00:00"/>
        <d v="2020-05-23T00:00:00"/>
        <d v="2020-05-24T00:00:00"/>
        <d v="2020-05-25T00:00:00"/>
        <d v="2020-05-26T00:00:00"/>
        <d v="2020-05-27T00:00:00"/>
        <d v="2020-05-28T00:00:00"/>
        <d v="2020-05-29T00:00:00"/>
        <d v="2020-05-30T00:00:00"/>
        <d v="2020-05-31T00:00:00"/>
        <d v="2020-06-01T00:00:00"/>
        <d v="2020-06-02T00:00:00"/>
        <d v="2020-06-03T00:00:00"/>
        <d v="2020-06-05T00:00:00"/>
        <d v="2020-06-06T00:00:00"/>
        <d v="2020-06-07T00:00:00"/>
        <d v="2020-06-08T00:00:00"/>
        <d v="2020-06-09T00:00:00"/>
        <d v="2020-06-10T00:00:00"/>
        <d v="2020-06-11T00:00:00"/>
        <d v="2020-06-12T00:00:00"/>
        <d v="2020-06-13T00:00:00"/>
        <d v="2020-06-14T00:00:00"/>
        <d v="2020-06-15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1T00:00:00"/>
        <d v="2020-07-12T00:00:00"/>
        <d v="2020-07-13T00:00:00"/>
        <d v="2020-07-14T00:00:00"/>
        <d v="2020-07-15T00:00:00"/>
        <d v="2020-07-16T00:00:00"/>
        <d v="2020-07-17T00:00:00"/>
        <d v="2020-07-18T00:00:00"/>
        <d v="2020-07-19T00:00:00"/>
        <d v="2020-07-20T00:00:00"/>
        <d v="2020-07-21T00:00:00"/>
        <d v="2020-07-24T00:00:00"/>
        <d v="2020-07-25T00:00:00"/>
        <d v="2020-07-26T00:00:00"/>
        <d v="2020-07-27T00:00:00"/>
        <d v="2020-07-28T00:00:00"/>
        <d v="2020-07-30T00:00:00"/>
        <d v="2020-07-31T00:00:00"/>
        <d v="2020-08-01T00:00:00"/>
        <d v="2020-08-02T00:00:00"/>
        <d v="2020-08-03T00:00:00"/>
        <d v="2020-08-04T00:00:00"/>
        <d v="2020-08-05T00:00:00"/>
        <d v="2020-08-06T00:00:00"/>
        <d v="2020-08-07T00:00:00"/>
        <d v="2020-08-08T00:00:00"/>
        <d v="2020-08-09T00:00:00"/>
        <d v="2020-08-10T00:00:00"/>
        <d v="2020-08-13T00:00:00"/>
        <d v="2020-08-14T00:00:00"/>
        <d v="2020-08-15T00:00:00"/>
        <d v="2020-08-16T00:00:00"/>
        <d v="2020-08-17T00:00:00"/>
        <d v="2020-08-18T00:00:00"/>
        <d v="2020-08-19T00:00:00"/>
        <d v="2020-08-21T00:00:00"/>
        <d v="2020-08-22T00:00:00"/>
        <d v="2020-08-23T00:00:00"/>
        <d v="2020-08-24T00:00:00"/>
        <d v="2020-08-25T00:00:00"/>
        <d v="2020-08-26T00:00:00"/>
        <d v="2020-08-27T00:00:00"/>
        <d v="2020-08-28T00:00:00"/>
        <d v="2020-08-29T00:00:00"/>
        <d v="2020-08-30T00:00:00"/>
        <d v="2020-08-31T00:00:00"/>
        <d v="2020-09-01T00:00:00"/>
        <d v="2020-09-02T00:00:00"/>
        <d v="2020-09-04T00:00:00"/>
        <d v="2020-09-05T00:00:00"/>
        <d v="2020-09-07T00:00:00"/>
        <d v="2020-09-08T00:00:00"/>
        <d v="2020-09-09T00:00:00"/>
        <d v="2020-09-10T00:00:00"/>
        <d v="2020-09-12T00:00:00"/>
        <d v="2020-09-13T00:00:00"/>
        <d v="2020-09-14T00:00:00"/>
        <d v="2020-09-15T00:00:00"/>
        <d v="2020-09-20T00:00:00"/>
        <d v="2020-09-21T00:00:00"/>
        <d v="2020-09-22T00:00:00"/>
        <d v="2020-09-23T00:00:00"/>
        <d v="2020-09-24T00:00:00"/>
        <d v="2020-09-25T00:00:00"/>
        <d v="2020-09-26T00:00:00"/>
        <d v="2020-09-27T00:00:00"/>
        <d v="2020-09-28T00:00:00"/>
        <d v="2020-09-29T00:00:00"/>
        <d v="2020-09-30T00:00:00"/>
        <d v="2020-10-03T00:00:00"/>
        <d v="2020-10-04T00:00:00"/>
        <d v="2020-10-05T00:00:00"/>
        <d v="2020-10-06T00:00:00"/>
        <d v="2020-10-07T00:00:00"/>
        <d v="2020-10-09T00:00:00"/>
        <d v="2020-10-10T00:00:00"/>
        <d v="2020-10-11T00:00:00"/>
        <d v="2020-10-12T00:00:00"/>
        <d v="2020-10-14T00:00:00"/>
        <d v="2020-10-15T00:00:00"/>
        <d v="2020-10-17T00:00:00"/>
        <d v="2020-10-18T00:00:00"/>
        <d v="2020-10-19T00:00:00"/>
        <d v="2020-10-20T00:00:00"/>
        <d v="2020-10-21T00:00:00"/>
        <d v="2020-10-23T00:00:00"/>
        <d v="2020-10-24T00:00:00"/>
        <d v="2020-10-25T00:00:00"/>
        <d v="2020-10-26T00:00:00"/>
        <d v="2020-10-27T00:00:00"/>
        <d v="2020-10-28T00:00:00"/>
        <d v="2020-10-29T00:00:00"/>
        <d v="2020-10-30T00:00:00"/>
        <d v="2020-10-31T00:00:00"/>
        <d v="2020-11-01T00:00:00"/>
        <d v="2020-11-02T00:00:00"/>
        <d v="2020-11-03T00:00:00"/>
        <d v="2020-11-04T00:00:00"/>
        <d v="2020-11-06T00:00:00"/>
        <d v="2020-11-07T00:00:00"/>
        <d v="2020-11-08T00:00:00"/>
        <d v="2020-11-09T00:00:00"/>
        <d v="2020-11-10T00:00:00"/>
        <d v="2020-11-11T00:00:00"/>
        <d v="2020-11-12T00:00:00"/>
        <d v="2020-11-14T00:00:00"/>
        <d v="2020-11-15T00:00:00"/>
        <d v="2020-11-16T00:00:00"/>
        <d v="2020-11-17T00:00:00"/>
        <d v="2020-11-18T00:00:00"/>
        <d v="2020-11-19T00:00:00"/>
        <d v="2020-11-20T00:00:00"/>
        <d v="2020-11-21T00:00:00"/>
        <d v="2020-11-22T00:00:00"/>
        <d v="2020-11-23T00:00:00"/>
        <d v="2020-11-24T00:00:00"/>
        <d v="2020-11-25T00:00:00"/>
        <d v="2020-11-27T00:00:00"/>
        <d v="2020-11-28T00:00:00"/>
        <d v="2020-11-29T00:00:00"/>
        <d v="2020-11-30T00:00:00"/>
        <d v="2020-12-01T00:00:00"/>
        <d v="2020-12-02T00:00:00"/>
        <d v="2020-12-04T00:00:00"/>
        <d v="2020-12-05T00:00:00"/>
        <d v="2020-12-06T00:00:00"/>
        <d v="2020-12-07T00:00:00"/>
        <d v="2020-12-08T00:00:00"/>
        <d v="2020-12-09T00:00:00"/>
        <d v="2020-12-10T00:00:00"/>
        <d v="2020-12-11T00:00:00"/>
        <d v="2020-12-12T00:00:00"/>
        <d v="2020-12-14T00:00:00"/>
        <d v="2020-12-15T00:00:00"/>
        <d v="2020-12-16T00:00:00"/>
        <d v="2020-12-17T00:00:00"/>
        <d v="2020-12-18T00:00:00"/>
        <d v="2020-12-20T00:00:00"/>
        <d v="2020-12-21T00:00:00"/>
        <d v="2020-12-22T00:00:00"/>
        <d v="2020-12-23T00:00:00"/>
        <d v="2020-12-25T00:00:00"/>
        <d v="2020-12-26T00:00:00"/>
        <d v="2020-12-27T00:00:00"/>
        <d v="2020-12-28T00:00:00"/>
        <d v="2020-12-29T00:00:00"/>
        <d v="2020-12-31T00:00:00"/>
        <d v="2021-01-01T00:00:00"/>
        <d v="2021-01-03T00:00:00"/>
        <d v="2021-01-04T00:00:00"/>
        <d v="2021-01-05T00:00:00"/>
        <d v="2021-01-06T00:00:00"/>
        <d v="2021-01-07T00:00:00"/>
        <d v="2021-01-08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8T00:00:00"/>
        <d v="2021-05-09T00:00:00"/>
        <d v="2021-05-10T00:00:00"/>
        <d v="2021-05-11T00:00:00"/>
        <d v="2021-05-12T00:00:00"/>
        <d v="2021-05-15T00:00:00"/>
        <d v="2021-05-16T00:00:00"/>
        <d v="2021-05-17T00:00:00"/>
        <d v="2021-05-18T00:00:00"/>
        <d v="2021-05-19T00:00:00"/>
        <d v="2021-05-20T00:00:00"/>
        <d v="2021-05-21T00:00:00"/>
        <d v="2021-05-22T00:00:00"/>
        <d v="2021-05-23T00:00:00"/>
        <d v="2021-05-24T00:00:00"/>
        <d v="2021-05-25T00:00:00"/>
        <d v="2021-05-26T00:00:00"/>
        <d v="2021-05-27T00:00:00"/>
        <d v="2021-05-29T00:00:00"/>
        <d v="2021-05-30T00:00:00"/>
        <d v="2021-05-31T00:00:00"/>
        <d v="2021-06-01T00:00:00"/>
        <d v="2021-06-02T00:00:00"/>
        <d v="2021-06-04T00:00:00"/>
        <d v="2021-06-05T00:00:00"/>
        <d v="2021-06-06T00:00:00"/>
        <d v="2021-06-07T00:00:00"/>
        <d v="2021-06-08T00:00:00"/>
        <d v="2021-06-09T00:00:00"/>
        <d v="2021-06-10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9T00:00:00"/>
        <d v="2021-07-10T00:00:00"/>
        <d v="2021-07-11T00:00:00"/>
        <d v="2021-07-12T00:00:00"/>
        <d v="2021-07-13T00:00:00"/>
        <d v="2021-07-14T00:00:00"/>
        <d v="2021-07-16T00:00:00"/>
        <d v="2021-07-17T00:00:00"/>
        <d v="2021-07-18T00:00:00"/>
        <d v="2021-07-19T00:00:00"/>
        <d v="2021-07-21T00:00:00"/>
        <d v="2021-07-22T00:00:00"/>
        <d v="2021-07-24T00:00:00"/>
        <d v="2021-07-25T00:00:00"/>
        <d v="2021-07-26T00:00:00"/>
        <d v="2021-07-27T00:00:00"/>
        <d v="2021-07-28T00:00:00"/>
        <d v="2021-07-29T00:00:00"/>
        <d v="2021-07-30T00:00:00"/>
        <d v="2021-08-01T00:00:00"/>
        <d v="2021-08-02T00:00:00"/>
        <d v="2021-08-03T00:00:00"/>
        <d v="2021-08-04T00:00:00"/>
        <d v="2021-08-05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9T00:00:00"/>
        <d v="2021-08-30T00:00:00"/>
        <d v="2021-08-31T00:00:00"/>
        <d v="2021-09-01T00:00:00"/>
        <d v="2021-09-02T00:00:00"/>
        <d v="2021-09-03T00:00:00"/>
        <d v="2021-09-04T00:00:00"/>
        <d v="2021-09-05T00:00:00"/>
        <d v="2021-09-06T00:00:00"/>
        <d v="2021-09-07T00:00:00"/>
        <d v="2021-09-08T00:00:00"/>
        <d v="2021-09-10T00:00:00"/>
        <d v="2021-09-11T00:00:00"/>
        <d v="2021-09-12T00:00:00"/>
        <d v="2021-09-13T00:00:00"/>
        <d v="2021-09-14T00:00:00"/>
        <d v="2021-09-15T00:00:00"/>
        <d v="2021-09-17T00:00:00"/>
        <d v="2021-09-18T00:00:00"/>
        <d v="2021-09-19T00:00:00"/>
        <d v="2021-09-20T00:00:00"/>
        <d v="2021-09-21T00:00:00"/>
        <d v="2021-09-22T00:00:00"/>
        <d v="2021-09-23T00:00:00"/>
        <d v="2021-09-24T00:00:00"/>
        <d v="2021-09-25T00:00:00"/>
        <d v="2021-09-26T00:00:00"/>
        <d v="2021-09-27T00:00:00"/>
        <d v="2021-09-28T00:00:00"/>
        <d v="2021-09-29T00:00:00"/>
        <d v="2021-10-02T00:00:00"/>
        <d v="2021-10-03T00:00:00"/>
        <d v="2021-10-04T00:00:00"/>
        <d v="2021-10-05T00:00:00"/>
        <d v="2021-10-06T00:00:00"/>
        <d v="2021-10-07T00:00:00"/>
        <d v="2021-10-08T00:00:00"/>
        <d v="2021-10-09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9T00:00:00"/>
        <d v="2021-12-20T00:00:00"/>
        <d v="2021-12-21T00:00:00"/>
        <d v="2021-12-22T00:00:00"/>
        <d v="2021-12-23T00:00:00"/>
        <d v="2021-12-25T00:00:00"/>
        <d v="2021-12-26T00:00:00"/>
        <d v="2021-12-27T00:00:00"/>
        <d v="2021-12-29T00:00:00"/>
        <d v="2021-12-31T00:00:00"/>
        <d v="2022-01-01T00:00:00"/>
        <d v="2022-01-02T00:00:00"/>
        <d v="2022-01-03T00:00:00"/>
        <d v="2022-01-04T00:00:00"/>
        <d v="2022-01-05T00:00:00"/>
        <d v="2022-01-07T00:00:00"/>
        <d v="2022-01-08T00:00:00"/>
        <d v="2022-01-09T00:00:00"/>
        <d v="2022-01-10T00:00:00"/>
        <d v="2022-01-11T00:00:00"/>
        <d v="2022-01-12T00:00:00"/>
        <d v="2022-01-13T00:00:00"/>
        <d v="2022-01-14T00:00:00"/>
        <d v="2022-01-15T00:00:00"/>
        <d v="2022-01-16T00:00:00"/>
        <d v="2022-01-17T00:00:00"/>
        <d v="2022-01-18T00:00:00"/>
        <d v="2022-01-19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3T00:00:00"/>
        <d v="2022-04-14T00:00:00"/>
        <d v="2022-04-15T00:00:00"/>
        <d v="2022-04-16T00:00:00"/>
        <d v="2022-04-17T00:00:00"/>
        <d v="2022-04-18T00:00:00"/>
        <d v="2022-04-19T00:00:00"/>
        <d v="2022-04-20T00:00:00"/>
        <d v="2022-04-21T00:00:00"/>
        <d v="2022-04-22T00:00:00"/>
        <d v="2022-04-23T00:00:00"/>
        <d v="2022-04-24T00:00:00"/>
        <d v="2022-04-26T00:00:00"/>
        <d v="2022-04-27T00:00:00"/>
        <d v="2022-04-28T00:00:00"/>
        <d v="2022-04-29T00:00:00"/>
        <d v="2022-04-30T00:00:00"/>
        <d v="2022-05-01T00:00:00"/>
        <d v="2022-05-02T00:00:00"/>
        <d v="2022-05-03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20T00:00:00"/>
        <d v="2022-05-21T00:00:00"/>
        <d v="2022-05-22T00:00:00"/>
        <d v="2022-05-23T00:00:00"/>
        <d v="2022-05-24T00:00:00"/>
        <d v="2022-05-25T00:00:00"/>
        <d v="2022-05-27T00:00:00"/>
        <d v="2022-05-28T00:00:00"/>
        <d v="2022-05-29T00:00:00"/>
        <d v="2022-05-31T00:00:00"/>
        <d v="2022-06-01T00:00:00"/>
        <d v="2022-06-02T00:00:00"/>
        <d v="2022-06-03T00:00:00"/>
        <d v="2022-06-04T00:00:00"/>
        <d v="2022-06-05T00:00:00"/>
        <d v="2022-06-06T00:00:00"/>
        <d v="2022-06-07T00:00:00"/>
        <d v="2022-06-08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30T00:00:00"/>
        <d v="2022-07-01T00:00:00"/>
        <d v="2022-07-02T00:00:00"/>
        <d v="2022-07-03T00:00:00"/>
        <d v="2022-07-04T00:00:00"/>
        <d v="2022-07-05T00:00:00"/>
        <d v="2022-07-06T00:00:00"/>
        <d v="2022-07-07T00:00:00"/>
        <d v="2022-07-08T00:00:00"/>
        <d v="2022-07-09T00:00:00"/>
        <d v="2022-07-10T00:00:00"/>
        <d v="2022-07-11T00:00:00"/>
        <d v="2022-07-12T00:00:00"/>
        <d v="2022-07-14T00:00:00"/>
        <d v="2022-07-15T00:00:00"/>
        <d v="2022-07-16T00:00:00"/>
        <d v="2022-07-17T00:00:00"/>
        <d v="2022-07-18T00:00:00"/>
        <d v="2022-07-19T00:00:00"/>
        <d v="2022-07-20T00:00:00"/>
        <d v="2022-07-22T00:00:00"/>
        <d v="2022-07-23T00:00:00"/>
        <d v="2022-07-24T00:00:00"/>
        <d v="2022-07-26T00:00:00"/>
        <d v="2022-07-27T00:00:00"/>
        <d v="2022-07-29T00:00:00"/>
        <d v="2022-07-30T00:00:00"/>
        <d v="2021-07-31T00:00:00"/>
      </sharedItems>
    </cacheField>
    <cacheField name="Customer" numFmtId="0">
      <sharedItems count="2">
        <s v="Existing"/>
        <s v="New"/>
      </sharedItems>
    </cacheField>
    <cacheField name="Product" numFmtId="0">
      <sharedItems count="4">
        <s v="Doodads"/>
        <s v="Sprockets"/>
        <s v="Snapholytes"/>
        <s v="Widgets"/>
      </sharedItems>
    </cacheField>
    <cacheField name="Units" numFmtId="0">
      <sharedItems containsSemiMixedTypes="0" containsString="0" containsNumber="1" containsInteger="1" minValue="0" maxValue="1200"/>
    </cacheField>
    <cacheField name="TOTAL" numFmtId="2">
      <sharedItems containsSemiMixedTypes="0" containsString="0" containsNumber="1" minValue="173" maxValue="7364"/>
    </cacheField>
  </cacheFields>
  <extLst>
    <ext xmlns:x14="http://schemas.microsoft.com/office/spreadsheetml/2009/9/main" uri="{725AE2AE-9491-48be-B2B4-4EB974FC3084}">
      <x14:pivotCacheDefinition pivotCacheId="10470221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
  <r>
    <d v="2019-04-01T00:00:00"/>
    <x v="0"/>
    <x v="0"/>
    <x v="0"/>
    <x v="0"/>
    <x v="0"/>
    <x v="0"/>
  </r>
  <r>
    <d v="2019-04-01T00:00:00"/>
    <x v="0"/>
    <x v="1"/>
    <x v="1"/>
    <x v="1"/>
    <x v="1"/>
    <x v="0"/>
  </r>
  <r>
    <d v="2019-04-01T00:00:00"/>
    <x v="0"/>
    <x v="2"/>
    <x v="2"/>
    <x v="0"/>
    <x v="0"/>
    <x v="0"/>
  </r>
  <r>
    <d v="2019-04-01T00:00:00"/>
    <x v="0"/>
    <x v="3"/>
    <x v="1"/>
    <x v="1"/>
    <x v="0"/>
    <x v="1"/>
  </r>
  <r>
    <d v="2019-04-01T00:00:00"/>
    <x v="0"/>
    <x v="4"/>
    <x v="3"/>
    <x v="0"/>
    <x v="1"/>
    <x v="0"/>
  </r>
  <r>
    <d v="2019-04-01T00:00:00"/>
    <x v="0"/>
    <x v="5"/>
    <x v="3"/>
    <x v="0"/>
    <x v="2"/>
    <x v="1"/>
  </r>
  <r>
    <d v="2019-04-01T00:00:00"/>
    <x v="0"/>
    <x v="6"/>
    <x v="3"/>
    <x v="0"/>
    <x v="1"/>
    <x v="0"/>
  </r>
  <r>
    <d v="2019-04-01T00:00:00"/>
    <x v="0"/>
    <x v="0"/>
    <x v="3"/>
    <x v="0"/>
    <x v="2"/>
    <x v="0"/>
  </r>
  <r>
    <d v="2019-04-01T00:00:00"/>
    <x v="0"/>
    <x v="7"/>
    <x v="1"/>
    <x v="0"/>
    <x v="2"/>
    <x v="0"/>
  </r>
  <r>
    <d v="2019-04-01T00:00:00"/>
    <x v="0"/>
    <x v="8"/>
    <x v="1"/>
    <x v="0"/>
    <x v="1"/>
    <x v="0"/>
  </r>
  <r>
    <d v="2019-04-01T00:00:00"/>
    <x v="0"/>
    <x v="9"/>
    <x v="3"/>
    <x v="1"/>
    <x v="1"/>
    <x v="0"/>
  </r>
  <r>
    <d v="2019-04-01T00:00:00"/>
    <x v="0"/>
    <x v="10"/>
    <x v="3"/>
    <x v="0"/>
    <x v="2"/>
    <x v="0"/>
  </r>
  <r>
    <d v="2019-04-01T00:00:00"/>
    <x v="0"/>
    <x v="11"/>
    <x v="2"/>
    <x v="0"/>
    <x v="2"/>
    <x v="0"/>
  </r>
  <r>
    <d v="2019-04-01T00:00:00"/>
    <x v="0"/>
    <x v="12"/>
    <x v="3"/>
    <x v="0"/>
    <x v="0"/>
    <x v="0"/>
  </r>
  <r>
    <d v="2019-04-01T00:00:00"/>
    <x v="0"/>
    <x v="13"/>
    <x v="2"/>
    <x v="0"/>
    <x v="1"/>
    <x v="1"/>
  </r>
  <r>
    <d v="2019-04-01T00:00:00"/>
    <x v="0"/>
    <x v="14"/>
    <x v="2"/>
    <x v="0"/>
    <x v="0"/>
    <x v="0"/>
  </r>
  <r>
    <d v="2019-04-01T00:00:00"/>
    <x v="0"/>
    <x v="0"/>
    <x v="2"/>
    <x v="0"/>
    <x v="1"/>
    <x v="0"/>
  </r>
  <r>
    <d v="2019-04-01T00:00:00"/>
    <x v="0"/>
    <x v="15"/>
    <x v="3"/>
    <x v="0"/>
    <x v="1"/>
    <x v="1"/>
  </r>
  <r>
    <d v="2019-04-01T00:00:00"/>
    <x v="0"/>
    <x v="16"/>
    <x v="2"/>
    <x v="0"/>
    <x v="0"/>
    <x v="0"/>
  </r>
  <r>
    <d v="2019-04-01T00:00:00"/>
    <x v="0"/>
    <x v="17"/>
    <x v="1"/>
    <x v="1"/>
    <x v="0"/>
    <x v="1"/>
  </r>
  <r>
    <d v="2019-04-01T00:00:00"/>
    <x v="0"/>
    <x v="18"/>
    <x v="1"/>
    <x v="0"/>
    <x v="0"/>
    <x v="0"/>
  </r>
  <r>
    <d v="2019-04-01T00:00:00"/>
    <x v="0"/>
    <x v="19"/>
    <x v="2"/>
    <x v="0"/>
    <x v="0"/>
    <x v="0"/>
  </r>
  <r>
    <d v="2019-04-01T00:00:00"/>
    <x v="0"/>
    <x v="20"/>
    <x v="3"/>
    <x v="0"/>
    <x v="0"/>
    <x v="0"/>
  </r>
  <r>
    <d v="2019-04-01T00:00:00"/>
    <x v="0"/>
    <x v="21"/>
    <x v="1"/>
    <x v="1"/>
    <x v="2"/>
    <x v="0"/>
  </r>
  <r>
    <d v="2019-04-01T00:00:00"/>
    <x v="0"/>
    <x v="22"/>
    <x v="2"/>
    <x v="0"/>
    <x v="1"/>
    <x v="0"/>
  </r>
  <r>
    <d v="2019-04-01T00:00:00"/>
    <x v="0"/>
    <x v="23"/>
    <x v="2"/>
    <x v="0"/>
    <x v="1"/>
    <x v="1"/>
  </r>
  <r>
    <d v="2019-04-01T00:00:00"/>
    <x v="0"/>
    <x v="24"/>
    <x v="2"/>
    <x v="1"/>
    <x v="0"/>
    <x v="0"/>
  </r>
  <r>
    <d v="2019-04-01T00:00:00"/>
    <x v="0"/>
    <x v="2"/>
    <x v="2"/>
    <x v="0"/>
    <x v="0"/>
    <x v="1"/>
  </r>
  <r>
    <d v="2019-04-01T00:00:00"/>
    <x v="0"/>
    <x v="25"/>
    <x v="2"/>
    <x v="1"/>
    <x v="0"/>
    <x v="1"/>
  </r>
  <r>
    <d v="2019-04-01T00:00:00"/>
    <x v="0"/>
    <x v="26"/>
    <x v="1"/>
    <x v="0"/>
    <x v="0"/>
    <x v="1"/>
  </r>
  <r>
    <d v="2019-04-01T00:00:00"/>
    <x v="0"/>
    <x v="27"/>
    <x v="2"/>
    <x v="1"/>
    <x v="1"/>
    <x v="0"/>
  </r>
  <r>
    <d v="2019-04-01T00:00:00"/>
    <x v="0"/>
    <x v="28"/>
    <x v="2"/>
    <x v="1"/>
    <x v="0"/>
    <x v="1"/>
  </r>
  <r>
    <d v="2019-04-01T00:00:00"/>
    <x v="0"/>
    <x v="29"/>
    <x v="1"/>
    <x v="1"/>
    <x v="1"/>
    <x v="0"/>
  </r>
  <r>
    <d v="2019-04-02T00:00:00"/>
    <x v="1"/>
    <x v="30"/>
    <x v="2"/>
    <x v="0"/>
    <x v="0"/>
    <x v="1"/>
  </r>
  <r>
    <d v="2019-04-02T00:00:00"/>
    <x v="1"/>
    <x v="31"/>
    <x v="3"/>
    <x v="0"/>
    <x v="0"/>
    <x v="1"/>
  </r>
  <r>
    <d v="2019-04-02T00:00:00"/>
    <x v="1"/>
    <x v="32"/>
    <x v="3"/>
    <x v="0"/>
    <x v="0"/>
    <x v="1"/>
  </r>
  <r>
    <d v="2019-04-02T00:00:00"/>
    <x v="1"/>
    <x v="2"/>
    <x v="2"/>
    <x v="1"/>
    <x v="0"/>
    <x v="1"/>
  </r>
  <r>
    <d v="2019-04-02T00:00:00"/>
    <x v="1"/>
    <x v="33"/>
    <x v="2"/>
    <x v="0"/>
    <x v="0"/>
    <x v="0"/>
  </r>
  <r>
    <d v="2019-04-02T00:00:00"/>
    <x v="1"/>
    <x v="34"/>
    <x v="3"/>
    <x v="1"/>
    <x v="1"/>
    <x v="1"/>
  </r>
  <r>
    <d v="2019-04-02T00:00:00"/>
    <x v="1"/>
    <x v="35"/>
    <x v="3"/>
    <x v="1"/>
    <x v="0"/>
    <x v="0"/>
  </r>
  <r>
    <d v="2019-04-02T00:00:00"/>
    <x v="1"/>
    <x v="36"/>
    <x v="2"/>
    <x v="1"/>
    <x v="2"/>
    <x v="1"/>
  </r>
  <r>
    <d v="2019-04-02T00:00:00"/>
    <x v="1"/>
    <x v="37"/>
    <x v="2"/>
    <x v="1"/>
    <x v="1"/>
    <x v="1"/>
  </r>
  <r>
    <d v="2019-04-02T00:00:00"/>
    <x v="1"/>
    <x v="38"/>
    <x v="2"/>
    <x v="1"/>
    <x v="0"/>
    <x v="0"/>
  </r>
  <r>
    <d v="2019-04-02T00:00:00"/>
    <x v="1"/>
    <x v="39"/>
    <x v="3"/>
    <x v="1"/>
    <x v="1"/>
    <x v="0"/>
  </r>
  <r>
    <d v="2019-04-02T00:00:00"/>
    <x v="1"/>
    <x v="40"/>
    <x v="2"/>
    <x v="1"/>
    <x v="0"/>
    <x v="1"/>
  </r>
  <r>
    <d v="2019-04-02T00:00:00"/>
    <x v="1"/>
    <x v="41"/>
    <x v="1"/>
    <x v="0"/>
    <x v="1"/>
    <x v="1"/>
  </r>
  <r>
    <d v="2019-04-04T00:00:00"/>
    <x v="2"/>
    <x v="42"/>
    <x v="2"/>
    <x v="1"/>
    <x v="1"/>
    <x v="0"/>
  </r>
  <r>
    <d v="2019-04-04T00:00:00"/>
    <x v="2"/>
    <x v="43"/>
    <x v="1"/>
    <x v="0"/>
    <x v="1"/>
    <x v="1"/>
  </r>
  <r>
    <d v="2019-04-04T00:00:00"/>
    <x v="2"/>
    <x v="2"/>
    <x v="2"/>
    <x v="1"/>
    <x v="2"/>
    <x v="0"/>
  </r>
  <r>
    <d v="2019-04-04T00:00:00"/>
    <x v="2"/>
    <x v="44"/>
    <x v="1"/>
    <x v="1"/>
    <x v="0"/>
    <x v="0"/>
  </r>
  <r>
    <d v="2019-04-04T00:00:00"/>
    <x v="2"/>
    <x v="45"/>
    <x v="3"/>
    <x v="0"/>
    <x v="0"/>
    <x v="0"/>
  </r>
  <r>
    <d v="2019-04-04T00:00:00"/>
    <x v="2"/>
    <x v="46"/>
    <x v="3"/>
    <x v="1"/>
    <x v="0"/>
    <x v="0"/>
  </r>
  <r>
    <d v="2019-04-04T00:00:00"/>
    <x v="2"/>
    <x v="47"/>
    <x v="3"/>
    <x v="0"/>
    <x v="1"/>
    <x v="0"/>
  </r>
  <r>
    <d v="2019-04-04T00:00:00"/>
    <x v="2"/>
    <x v="48"/>
    <x v="3"/>
    <x v="1"/>
    <x v="0"/>
    <x v="0"/>
  </r>
  <r>
    <d v="2019-04-04T00:00:00"/>
    <x v="2"/>
    <x v="49"/>
    <x v="3"/>
    <x v="1"/>
    <x v="1"/>
    <x v="0"/>
  </r>
  <r>
    <d v="2019-04-04T00:00:00"/>
    <x v="2"/>
    <x v="50"/>
    <x v="1"/>
    <x v="0"/>
    <x v="0"/>
    <x v="1"/>
  </r>
  <r>
    <d v="2019-04-04T00:00:00"/>
    <x v="2"/>
    <x v="7"/>
    <x v="1"/>
    <x v="0"/>
    <x v="2"/>
    <x v="0"/>
  </r>
  <r>
    <d v="2019-04-04T00:00:00"/>
    <x v="2"/>
    <x v="51"/>
    <x v="1"/>
    <x v="0"/>
    <x v="1"/>
    <x v="0"/>
  </r>
  <r>
    <d v="2019-04-04T00:00:00"/>
    <x v="2"/>
    <x v="52"/>
    <x v="2"/>
    <x v="1"/>
    <x v="1"/>
    <x v="1"/>
  </r>
  <r>
    <d v="2019-04-04T00:00:00"/>
    <x v="2"/>
    <x v="53"/>
    <x v="2"/>
    <x v="0"/>
    <x v="0"/>
    <x v="0"/>
  </r>
  <r>
    <d v="2019-04-04T00:00:00"/>
    <x v="2"/>
    <x v="54"/>
    <x v="0"/>
    <x v="1"/>
    <x v="0"/>
    <x v="0"/>
  </r>
  <r>
    <d v="2019-04-04T00:00:00"/>
    <x v="2"/>
    <x v="55"/>
    <x v="2"/>
    <x v="0"/>
    <x v="0"/>
    <x v="0"/>
  </r>
  <r>
    <d v="2019-04-04T00:00:00"/>
    <x v="2"/>
    <x v="56"/>
    <x v="2"/>
    <x v="0"/>
    <x v="2"/>
    <x v="0"/>
  </r>
  <r>
    <d v="2019-04-04T00:00:00"/>
    <x v="2"/>
    <x v="57"/>
    <x v="3"/>
    <x v="1"/>
    <x v="0"/>
    <x v="0"/>
  </r>
  <r>
    <d v="2019-04-04T00:00:00"/>
    <x v="2"/>
    <x v="58"/>
    <x v="1"/>
    <x v="0"/>
    <x v="2"/>
    <x v="1"/>
  </r>
  <r>
    <d v="2019-04-04T00:00:00"/>
    <x v="2"/>
    <x v="20"/>
    <x v="2"/>
    <x v="0"/>
    <x v="0"/>
    <x v="0"/>
  </r>
  <r>
    <d v="2019-04-04T00:00:00"/>
    <x v="2"/>
    <x v="20"/>
    <x v="2"/>
    <x v="0"/>
    <x v="1"/>
    <x v="0"/>
  </r>
  <r>
    <d v="2019-04-04T00:00:00"/>
    <x v="2"/>
    <x v="59"/>
    <x v="0"/>
    <x v="0"/>
    <x v="2"/>
    <x v="0"/>
  </r>
  <r>
    <d v="2019-04-04T00:00:00"/>
    <x v="2"/>
    <x v="60"/>
    <x v="1"/>
    <x v="0"/>
    <x v="2"/>
    <x v="0"/>
  </r>
  <r>
    <d v="2019-04-04T00:00:00"/>
    <x v="2"/>
    <x v="61"/>
    <x v="3"/>
    <x v="0"/>
    <x v="2"/>
    <x v="0"/>
  </r>
  <r>
    <d v="2019-04-04T00:00:00"/>
    <x v="2"/>
    <x v="62"/>
    <x v="3"/>
    <x v="1"/>
    <x v="1"/>
    <x v="0"/>
  </r>
  <r>
    <d v="2019-04-04T00:00:00"/>
    <x v="2"/>
    <x v="0"/>
    <x v="2"/>
    <x v="0"/>
    <x v="1"/>
    <x v="0"/>
  </r>
  <r>
    <d v="2019-04-04T00:00:00"/>
    <x v="2"/>
    <x v="63"/>
    <x v="1"/>
    <x v="0"/>
    <x v="1"/>
    <x v="1"/>
  </r>
  <r>
    <d v="2019-04-04T00:00:00"/>
    <x v="2"/>
    <x v="64"/>
    <x v="3"/>
    <x v="0"/>
    <x v="0"/>
    <x v="0"/>
  </r>
  <r>
    <d v="2019-04-04T00:00:00"/>
    <x v="2"/>
    <x v="65"/>
    <x v="2"/>
    <x v="1"/>
    <x v="1"/>
    <x v="0"/>
  </r>
  <r>
    <d v="2019-04-04T00:00:00"/>
    <x v="2"/>
    <x v="63"/>
    <x v="1"/>
    <x v="0"/>
    <x v="0"/>
    <x v="0"/>
  </r>
  <r>
    <d v="2019-04-04T00:00:00"/>
    <x v="2"/>
    <x v="66"/>
    <x v="1"/>
    <x v="0"/>
    <x v="0"/>
    <x v="1"/>
  </r>
  <r>
    <d v="2019-04-04T00:00:00"/>
    <x v="2"/>
    <x v="67"/>
    <x v="1"/>
    <x v="0"/>
    <x v="1"/>
    <x v="1"/>
  </r>
  <r>
    <d v="2019-04-04T00:00:00"/>
    <x v="2"/>
    <x v="2"/>
    <x v="2"/>
    <x v="1"/>
    <x v="0"/>
    <x v="0"/>
  </r>
  <r>
    <d v="2019-04-04T00:00:00"/>
    <x v="2"/>
    <x v="68"/>
    <x v="1"/>
    <x v="0"/>
    <x v="0"/>
    <x v="0"/>
  </r>
  <r>
    <d v="2019-04-04T00:00:00"/>
    <x v="2"/>
    <x v="69"/>
    <x v="3"/>
    <x v="0"/>
    <x v="1"/>
    <x v="0"/>
  </r>
  <r>
    <d v="2019-04-04T00:00:00"/>
    <x v="2"/>
    <x v="70"/>
    <x v="1"/>
    <x v="1"/>
    <x v="1"/>
    <x v="1"/>
  </r>
  <r>
    <d v="2019-04-04T00:00:00"/>
    <x v="2"/>
    <x v="55"/>
    <x v="2"/>
    <x v="0"/>
    <x v="0"/>
    <x v="0"/>
  </r>
  <r>
    <d v="2019-04-04T00:00:00"/>
    <x v="2"/>
    <x v="18"/>
    <x v="1"/>
    <x v="0"/>
    <x v="2"/>
    <x v="1"/>
  </r>
  <r>
    <d v="2019-04-04T00:00:00"/>
    <x v="2"/>
    <x v="71"/>
    <x v="1"/>
    <x v="0"/>
    <x v="0"/>
    <x v="0"/>
  </r>
  <r>
    <d v="2019-04-04T00:00:00"/>
    <x v="2"/>
    <x v="12"/>
    <x v="1"/>
    <x v="0"/>
    <x v="1"/>
    <x v="1"/>
  </r>
  <r>
    <d v="2019-04-05T00:00:00"/>
    <x v="3"/>
    <x v="72"/>
    <x v="1"/>
    <x v="0"/>
    <x v="1"/>
    <x v="1"/>
  </r>
  <r>
    <d v="2019-04-05T00:00:00"/>
    <x v="3"/>
    <x v="73"/>
    <x v="1"/>
    <x v="0"/>
    <x v="0"/>
    <x v="0"/>
  </r>
  <r>
    <d v="2019-04-05T00:00:00"/>
    <x v="3"/>
    <x v="74"/>
    <x v="1"/>
    <x v="1"/>
    <x v="0"/>
    <x v="0"/>
  </r>
  <r>
    <d v="2019-04-05T00:00:00"/>
    <x v="3"/>
    <x v="75"/>
    <x v="2"/>
    <x v="0"/>
    <x v="0"/>
    <x v="0"/>
  </r>
  <r>
    <d v="2019-04-05T00:00:00"/>
    <x v="3"/>
    <x v="76"/>
    <x v="2"/>
    <x v="1"/>
    <x v="0"/>
    <x v="0"/>
  </r>
  <r>
    <d v="2019-04-05T00:00:00"/>
    <x v="3"/>
    <x v="53"/>
    <x v="2"/>
    <x v="0"/>
    <x v="0"/>
    <x v="1"/>
  </r>
  <r>
    <d v="2019-04-05T00:00:00"/>
    <x v="3"/>
    <x v="77"/>
    <x v="1"/>
    <x v="1"/>
    <x v="0"/>
    <x v="0"/>
  </r>
  <r>
    <d v="2019-04-05T00:00:00"/>
    <x v="3"/>
    <x v="78"/>
    <x v="1"/>
    <x v="0"/>
    <x v="2"/>
    <x v="1"/>
  </r>
  <r>
    <d v="2019-04-05T00:00:00"/>
    <x v="3"/>
    <x v="79"/>
    <x v="1"/>
    <x v="0"/>
    <x v="0"/>
    <x v="0"/>
  </r>
  <r>
    <d v="2019-04-05T00:00:00"/>
    <x v="3"/>
    <x v="20"/>
    <x v="2"/>
    <x v="1"/>
    <x v="1"/>
    <x v="0"/>
  </r>
  <r>
    <d v="2019-04-05T00:00:00"/>
    <x v="3"/>
    <x v="80"/>
    <x v="1"/>
    <x v="0"/>
    <x v="0"/>
    <x v="1"/>
  </r>
  <r>
    <d v="2019-04-05T00:00:00"/>
    <x v="3"/>
    <x v="81"/>
    <x v="2"/>
    <x v="0"/>
    <x v="1"/>
    <x v="0"/>
  </r>
  <r>
    <d v="2019-04-05T00:00:00"/>
    <x v="3"/>
    <x v="82"/>
    <x v="3"/>
    <x v="0"/>
    <x v="2"/>
    <x v="1"/>
  </r>
  <r>
    <d v="2019-04-05T00:00:00"/>
    <x v="3"/>
    <x v="83"/>
    <x v="2"/>
    <x v="0"/>
    <x v="0"/>
    <x v="0"/>
  </r>
  <r>
    <d v="2019-04-05T00:00:00"/>
    <x v="3"/>
    <x v="84"/>
    <x v="2"/>
    <x v="1"/>
    <x v="0"/>
    <x v="1"/>
  </r>
  <r>
    <d v="2019-04-05T00:00:00"/>
    <x v="3"/>
    <x v="81"/>
    <x v="2"/>
    <x v="0"/>
    <x v="0"/>
    <x v="0"/>
  </r>
  <r>
    <d v="2019-04-05T00:00:00"/>
    <x v="3"/>
    <x v="85"/>
    <x v="2"/>
    <x v="0"/>
    <x v="0"/>
    <x v="0"/>
  </r>
  <r>
    <d v="2019-04-05T00:00:00"/>
    <x v="3"/>
    <x v="86"/>
    <x v="3"/>
    <x v="1"/>
    <x v="0"/>
    <x v="1"/>
  </r>
  <r>
    <d v="2019-04-05T00:00:00"/>
    <x v="3"/>
    <x v="87"/>
    <x v="3"/>
    <x v="1"/>
    <x v="0"/>
    <x v="0"/>
  </r>
  <r>
    <d v="2019-04-05T00:00:00"/>
    <x v="3"/>
    <x v="0"/>
    <x v="2"/>
    <x v="0"/>
    <x v="1"/>
    <x v="0"/>
  </r>
  <r>
    <d v="2019-04-05T00:00:00"/>
    <x v="3"/>
    <x v="88"/>
    <x v="2"/>
    <x v="1"/>
    <x v="1"/>
    <x v="0"/>
  </r>
  <r>
    <d v="2019-04-05T00:00:00"/>
    <x v="3"/>
    <x v="7"/>
    <x v="1"/>
    <x v="1"/>
    <x v="0"/>
    <x v="0"/>
  </r>
  <r>
    <d v="2019-04-05T00:00:00"/>
    <x v="3"/>
    <x v="63"/>
    <x v="1"/>
    <x v="1"/>
    <x v="2"/>
    <x v="0"/>
  </r>
  <r>
    <d v="2019-04-05T00:00:00"/>
    <x v="3"/>
    <x v="75"/>
    <x v="3"/>
    <x v="1"/>
    <x v="1"/>
    <x v="0"/>
  </r>
  <r>
    <d v="2019-04-05T00:00:00"/>
    <x v="3"/>
    <x v="89"/>
    <x v="2"/>
    <x v="0"/>
    <x v="2"/>
    <x v="0"/>
  </r>
  <r>
    <d v="2019-04-05T00:00:00"/>
    <x v="3"/>
    <x v="53"/>
    <x v="2"/>
    <x v="0"/>
    <x v="1"/>
    <x v="1"/>
  </r>
  <r>
    <d v="2019-04-05T00:00:00"/>
    <x v="3"/>
    <x v="90"/>
    <x v="3"/>
    <x v="1"/>
    <x v="0"/>
    <x v="1"/>
  </r>
  <r>
    <d v="2019-04-05T00:00:00"/>
    <x v="3"/>
    <x v="15"/>
    <x v="0"/>
    <x v="0"/>
    <x v="1"/>
    <x v="0"/>
  </r>
  <r>
    <d v="2019-04-05T00:00:00"/>
    <x v="3"/>
    <x v="91"/>
    <x v="1"/>
    <x v="0"/>
    <x v="1"/>
    <x v="0"/>
  </r>
  <r>
    <d v="2019-04-05T00:00:00"/>
    <x v="3"/>
    <x v="92"/>
    <x v="1"/>
    <x v="0"/>
    <x v="2"/>
    <x v="0"/>
  </r>
  <r>
    <d v="2019-04-05T00:00:00"/>
    <x v="3"/>
    <x v="29"/>
    <x v="1"/>
    <x v="0"/>
    <x v="2"/>
    <x v="0"/>
  </r>
  <r>
    <d v="2019-04-05T00:00:00"/>
    <x v="3"/>
    <x v="93"/>
    <x v="3"/>
    <x v="0"/>
    <x v="1"/>
    <x v="0"/>
  </r>
  <r>
    <d v="2019-04-05T00:00:00"/>
    <x v="3"/>
    <x v="89"/>
    <x v="2"/>
    <x v="1"/>
    <x v="2"/>
    <x v="0"/>
  </r>
  <r>
    <d v="2019-04-06T00:00:00"/>
    <x v="4"/>
    <x v="94"/>
    <x v="2"/>
    <x v="1"/>
    <x v="0"/>
    <x v="0"/>
  </r>
  <r>
    <d v="2019-04-06T00:00:00"/>
    <x v="4"/>
    <x v="95"/>
    <x v="2"/>
    <x v="0"/>
    <x v="2"/>
    <x v="1"/>
  </r>
  <r>
    <d v="2019-04-06T00:00:00"/>
    <x v="4"/>
    <x v="96"/>
    <x v="3"/>
    <x v="0"/>
    <x v="0"/>
    <x v="0"/>
  </r>
  <r>
    <d v="2019-04-06T00:00:00"/>
    <x v="4"/>
    <x v="97"/>
    <x v="2"/>
    <x v="0"/>
    <x v="2"/>
    <x v="0"/>
  </r>
  <r>
    <d v="2019-04-06T00:00:00"/>
    <x v="4"/>
    <x v="2"/>
    <x v="3"/>
    <x v="0"/>
    <x v="2"/>
    <x v="0"/>
  </r>
  <r>
    <d v="2019-04-06T00:00:00"/>
    <x v="4"/>
    <x v="0"/>
    <x v="1"/>
    <x v="0"/>
    <x v="1"/>
    <x v="0"/>
  </r>
  <r>
    <d v="2019-04-06T00:00:00"/>
    <x v="4"/>
    <x v="0"/>
    <x v="1"/>
    <x v="0"/>
    <x v="0"/>
    <x v="1"/>
  </r>
  <r>
    <d v="2019-04-06T00:00:00"/>
    <x v="4"/>
    <x v="98"/>
    <x v="2"/>
    <x v="0"/>
    <x v="0"/>
    <x v="0"/>
  </r>
  <r>
    <d v="2019-04-06T00:00:00"/>
    <x v="4"/>
    <x v="99"/>
    <x v="1"/>
    <x v="0"/>
    <x v="1"/>
    <x v="1"/>
  </r>
  <r>
    <d v="2019-04-06T00:00:00"/>
    <x v="4"/>
    <x v="100"/>
    <x v="1"/>
    <x v="0"/>
    <x v="0"/>
    <x v="1"/>
  </r>
  <r>
    <d v="2019-04-06T00:00:00"/>
    <x v="4"/>
    <x v="7"/>
    <x v="1"/>
    <x v="0"/>
    <x v="1"/>
    <x v="0"/>
  </r>
  <r>
    <d v="2019-04-06T00:00:00"/>
    <x v="4"/>
    <x v="101"/>
    <x v="2"/>
    <x v="0"/>
    <x v="1"/>
    <x v="0"/>
  </r>
  <r>
    <d v="2019-04-06T00:00:00"/>
    <x v="4"/>
    <x v="81"/>
    <x v="2"/>
    <x v="0"/>
    <x v="0"/>
    <x v="0"/>
  </r>
  <r>
    <d v="2019-04-06T00:00:00"/>
    <x v="4"/>
    <x v="1"/>
    <x v="0"/>
    <x v="1"/>
    <x v="1"/>
    <x v="0"/>
  </r>
  <r>
    <d v="2019-04-06T00:00:00"/>
    <x v="4"/>
    <x v="102"/>
    <x v="1"/>
    <x v="1"/>
    <x v="0"/>
    <x v="1"/>
  </r>
  <r>
    <d v="2019-04-06T00:00:00"/>
    <x v="4"/>
    <x v="103"/>
    <x v="2"/>
    <x v="1"/>
    <x v="2"/>
    <x v="0"/>
  </r>
  <r>
    <d v="2019-04-06T00:00:00"/>
    <x v="4"/>
    <x v="104"/>
    <x v="3"/>
    <x v="0"/>
    <x v="0"/>
    <x v="1"/>
  </r>
  <r>
    <d v="2019-04-06T00:00:00"/>
    <x v="4"/>
    <x v="15"/>
    <x v="3"/>
    <x v="0"/>
    <x v="1"/>
    <x v="1"/>
  </r>
  <r>
    <d v="2019-04-06T00:00:00"/>
    <x v="4"/>
    <x v="105"/>
    <x v="3"/>
    <x v="1"/>
    <x v="0"/>
    <x v="1"/>
  </r>
  <r>
    <d v="2019-04-06T00:00:00"/>
    <x v="4"/>
    <x v="106"/>
    <x v="0"/>
    <x v="1"/>
    <x v="1"/>
    <x v="0"/>
  </r>
  <r>
    <d v="2019-04-06T00:00:00"/>
    <x v="4"/>
    <x v="107"/>
    <x v="1"/>
    <x v="0"/>
    <x v="2"/>
    <x v="1"/>
  </r>
  <r>
    <d v="2019-04-06T00:00:00"/>
    <x v="4"/>
    <x v="89"/>
    <x v="3"/>
    <x v="1"/>
    <x v="0"/>
    <x v="0"/>
  </r>
  <r>
    <d v="2019-04-06T00:00:00"/>
    <x v="4"/>
    <x v="108"/>
    <x v="2"/>
    <x v="1"/>
    <x v="0"/>
    <x v="1"/>
  </r>
  <r>
    <d v="2019-04-06T00:00:00"/>
    <x v="4"/>
    <x v="109"/>
    <x v="1"/>
    <x v="1"/>
    <x v="1"/>
    <x v="0"/>
  </r>
  <r>
    <d v="2019-04-06T00:00:00"/>
    <x v="4"/>
    <x v="110"/>
    <x v="2"/>
    <x v="0"/>
    <x v="2"/>
    <x v="0"/>
  </r>
  <r>
    <d v="2019-04-06T00:00:00"/>
    <x v="4"/>
    <x v="111"/>
    <x v="1"/>
    <x v="0"/>
    <x v="0"/>
    <x v="0"/>
  </r>
  <r>
    <d v="2019-04-06T00:00:00"/>
    <x v="4"/>
    <x v="112"/>
    <x v="2"/>
    <x v="1"/>
    <x v="1"/>
    <x v="1"/>
  </r>
  <r>
    <d v="2019-04-06T00:00:00"/>
    <x v="4"/>
    <x v="113"/>
    <x v="2"/>
    <x v="0"/>
    <x v="0"/>
    <x v="0"/>
  </r>
  <r>
    <d v="2019-04-06T00:00:00"/>
    <x v="4"/>
    <x v="114"/>
    <x v="2"/>
    <x v="0"/>
    <x v="2"/>
    <x v="0"/>
  </r>
  <r>
    <d v="2019-04-06T00:00:00"/>
    <x v="4"/>
    <x v="0"/>
    <x v="3"/>
    <x v="0"/>
    <x v="1"/>
    <x v="0"/>
  </r>
  <r>
    <d v="2019-04-06T00:00:00"/>
    <x v="4"/>
    <x v="115"/>
    <x v="2"/>
    <x v="1"/>
    <x v="0"/>
    <x v="0"/>
  </r>
  <r>
    <d v="2019-04-06T00:00:00"/>
    <x v="4"/>
    <x v="116"/>
    <x v="1"/>
    <x v="0"/>
    <x v="0"/>
    <x v="0"/>
  </r>
  <r>
    <d v="2019-04-07T00:00:00"/>
    <x v="5"/>
    <x v="117"/>
    <x v="1"/>
    <x v="1"/>
    <x v="2"/>
    <x v="0"/>
  </r>
  <r>
    <d v="2019-04-07T00:00:00"/>
    <x v="5"/>
    <x v="118"/>
    <x v="1"/>
    <x v="0"/>
    <x v="1"/>
    <x v="0"/>
  </r>
  <r>
    <d v="2019-04-07T00:00:00"/>
    <x v="5"/>
    <x v="119"/>
    <x v="3"/>
    <x v="0"/>
    <x v="2"/>
    <x v="0"/>
  </r>
  <r>
    <d v="2019-04-07T00:00:00"/>
    <x v="5"/>
    <x v="120"/>
    <x v="1"/>
    <x v="0"/>
    <x v="2"/>
    <x v="0"/>
  </r>
  <r>
    <d v="2019-04-07T00:00:00"/>
    <x v="5"/>
    <x v="50"/>
    <x v="1"/>
    <x v="0"/>
    <x v="0"/>
    <x v="1"/>
  </r>
  <r>
    <d v="2019-04-07T00:00:00"/>
    <x v="5"/>
    <x v="52"/>
    <x v="3"/>
    <x v="0"/>
    <x v="1"/>
    <x v="0"/>
  </r>
  <r>
    <d v="2019-04-07T00:00:00"/>
    <x v="5"/>
    <x v="69"/>
    <x v="3"/>
    <x v="0"/>
    <x v="1"/>
    <x v="0"/>
  </r>
  <r>
    <d v="2019-04-07T00:00:00"/>
    <x v="5"/>
    <x v="121"/>
    <x v="2"/>
    <x v="0"/>
    <x v="2"/>
    <x v="0"/>
  </r>
  <r>
    <d v="2019-04-07T00:00:00"/>
    <x v="5"/>
    <x v="20"/>
    <x v="2"/>
    <x v="1"/>
    <x v="1"/>
    <x v="0"/>
  </r>
  <r>
    <d v="2019-04-07T00:00:00"/>
    <x v="5"/>
    <x v="122"/>
    <x v="1"/>
    <x v="1"/>
    <x v="0"/>
    <x v="1"/>
  </r>
  <r>
    <d v="2019-04-07T00:00:00"/>
    <x v="5"/>
    <x v="123"/>
    <x v="0"/>
    <x v="0"/>
    <x v="1"/>
    <x v="0"/>
  </r>
  <r>
    <d v="2019-04-07T00:00:00"/>
    <x v="5"/>
    <x v="7"/>
    <x v="1"/>
    <x v="0"/>
    <x v="1"/>
    <x v="0"/>
  </r>
  <r>
    <d v="2019-04-07T00:00:00"/>
    <x v="5"/>
    <x v="20"/>
    <x v="2"/>
    <x v="0"/>
    <x v="0"/>
    <x v="1"/>
  </r>
  <r>
    <d v="2019-04-07T00:00:00"/>
    <x v="5"/>
    <x v="124"/>
    <x v="2"/>
    <x v="1"/>
    <x v="0"/>
    <x v="0"/>
  </r>
  <r>
    <d v="2019-04-07T00:00:00"/>
    <x v="5"/>
    <x v="125"/>
    <x v="2"/>
    <x v="1"/>
    <x v="0"/>
    <x v="0"/>
  </r>
  <r>
    <d v="2019-04-07T00:00:00"/>
    <x v="5"/>
    <x v="2"/>
    <x v="2"/>
    <x v="0"/>
    <x v="1"/>
    <x v="0"/>
  </r>
  <r>
    <d v="2019-04-07T00:00:00"/>
    <x v="5"/>
    <x v="126"/>
    <x v="3"/>
    <x v="0"/>
    <x v="0"/>
    <x v="1"/>
  </r>
  <r>
    <d v="2019-04-07T00:00:00"/>
    <x v="5"/>
    <x v="127"/>
    <x v="3"/>
    <x v="0"/>
    <x v="2"/>
    <x v="1"/>
  </r>
  <r>
    <d v="2019-04-07T00:00:00"/>
    <x v="5"/>
    <x v="2"/>
    <x v="2"/>
    <x v="0"/>
    <x v="2"/>
    <x v="0"/>
  </r>
  <r>
    <d v="2019-04-07T00:00:00"/>
    <x v="5"/>
    <x v="128"/>
    <x v="3"/>
    <x v="0"/>
    <x v="0"/>
    <x v="0"/>
  </r>
  <r>
    <d v="2019-04-07T00:00:00"/>
    <x v="5"/>
    <x v="129"/>
    <x v="1"/>
    <x v="0"/>
    <x v="2"/>
    <x v="0"/>
  </r>
  <r>
    <d v="2019-04-07T00:00:00"/>
    <x v="5"/>
    <x v="130"/>
    <x v="3"/>
    <x v="1"/>
    <x v="0"/>
    <x v="0"/>
  </r>
  <r>
    <d v="2019-04-07T00:00:00"/>
    <x v="5"/>
    <x v="63"/>
    <x v="1"/>
    <x v="0"/>
    <x v="0"/>
    <x v="0"/>
  </r>
  <r>
    <d v="2019-04-07T00:00:00"/>
    <x v="5"/>
    <x v="131"/>
    <x v="1"/>
    <x v="0"/>
    <x v="0"/>
    <x v="0"/>
  </r>
  <r>
    <d v="2019-04-07T00:00:00"/>
    <x v="5"/>
    <x v="62"/>
    <x v="3"/>
    <x v="1"/>
    <x v="1"/>
    <x v="0"/>
  </r>
  <r>
    <d v="2019-04-07T00:00:00"/>
    <x v="5"/>
    <x v="11"/>
    <x v="2"/>
    <x v="0"/>
    <x v="2"/>
    <x v="0"/>
  </r>
  <r>
    <d v="2019-04-07T00:00:00"/>
    <x v="5"/>
    <x v="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1"/>
    <x v="0"/>
    <x v="0"/>
    <x v="0"/>
  </r>
  <r>
    <d v="2019-04-07T00:00:00"/>
    <x v="5"/>
    <x v="0"/>
    <x v="3"/>
    <x v="0"/>
    <x v="0"/>
    <x v="1"/>
  </r>
  <r>
    <d v="2019-04-07T00:00:00"/>
    <x v="5"/>
    <x v="2"/>
    <x v="2"/>
    <x v="0"/>
    <x v="2"/>
    <x v="0"/>
  </r>
  <r>
    <d v="2019-04-07T00:00:00"/>
    <x v="5"/>
    <x v="136"/>
    <x v="2"/>
    <x v="1"/>
    <x v="0"/>
    <x v="1"/>
  </r>
  <r>
    <d v="2019-04-07T00:00:00"/>
    <x v="5"/>
    <x v="137"/>
    <x v="1"/>
    <x v="1"/>
    <x v="1"/>
    <x v="0"/>
  </r>
  <r>
    <d v="2019-04-07T00:00:00"/>
    <x v="5"/>
    <x v="2"/>
    <x v="2"/>
    <x v="0"/>
    <x v="1"/>
    <x v="0"/>
  </r>
  <r>
    <d v="2019-04-07T00:00:00"/>
    <x v="5"/>
    <x v="138"/>
    <x v="2"/>
    <x v="0"/>
    <x v="1"/>
    <x v="1"/>
  </r>
  <r>
    <d v="2019-04-07T00:00:00"/>
    <x v="5"/>
    <x v="55"/>
    <x v="2"/>
    <x v="0"/>
    <x v="0"/>
    <x v="0"/>
  </r>
  <r>
    <d v="2019-04-07T00:00:00"/>
    <x v="5"/>
    <x v="81"/>
    <x v="2"/>
    <x v="0"/>
    <x v="0"/>
    <x v="0"/>
  </r>
  <r>
    <d v="2019-04-07T00:00:00"/>
    <x v="5"/>
    <x v="68"/>
    <x v="1"/>
    <x v="0"/>
    <x v="0"/>
    <x v="0"/>
  </r>
  <r>
    <d v="2019-04-07T00:00:00"/>
    <x v="5"/>
    <x v="20"/>
    <x v="3"/>
    <x v="0"/>
    <x v="0"/>
    <x v="0"/>
  </r>
  <r>
    <d v="2019-04-07T00:00:00"/>
    <x v="5"/>
    <x v="139"/>
    <x v="1"/>
    <x v="0"/>
    <x v="0"/>
    <x v="0"/>
  </r>
  <r>
    <d v="2019-04-07T00:00:00"/>
    <x v="5"/>
    <x v="26"/>
    <x v="1"/>
    <x v="0"/>
    <x v="0"/>
    <x v="1"/>
  </r>
  <r>
    <d v="2019-04-07T00:00:00"/>
    <x v="5"/>
    <x v="92"/>
    <x v="1"/>
    <x v="1"/>
    <x v="0"/>
    <x v="0"/>
  </r>
  <r>
    <d v="2019-04-07T00:00:00"/>
    <x v="5"/>
    <x v="59"/>
    <x v="0"/>
    <x v="0"/>
    <x v="2"/>
    <x v="0"/>
  </r>
  <r>
    <d v="2019-04-07T00:00:00"/>
    <x v="5"/>
    <x v="140"/>
    <x v="2"/>
    <x v="0"/>
    <x v="0"/>
    <x v="1"/>
  </r>
  <r>
    <d v="2019-04-07T00:00:00"/>
    <x v="5"/>
    <x v="53"/>
    <x v="2"/>
    <x v="0"/>
    <x v="0"/>
    <x v="0"/>
  </r>
  <r>
    <d v="2019-04-07T00:00:00"/>
    <x v="5"/>
    <x v="141"/>
    <x v="3"/>
    <x v="0"/>
    <x v="0"/>
    <x v="1"/>
  </r>
  <r>
    <d v="2019-04-07T00:00:00"/>
    <x v="5"/>
    <x v="142"/>
    <x v="3"/>
    <x v="0"/>
    <x v="1"/>
    <x v="1"/>
  </r>
  <r>
    <d v="2019-04-07T00:00:00"/>
    <x v="5"/>
    <x v="71"/>
    <x v="1"/>
    <x v="0"/>
    <x v="0"/>
    <x v="0"/>
  </r>
  <r>
    <d v="2019-04-07T00:00:00"/>
    <x v="5"/>
    <x v="143"/>
    <x v="2"/>
    <x v="0"/>
    <x v="1"/>
    <x v="0"/>
  </r>
  <r>
    <d v="2019-04-07T00:00:00"/>
    <x v="5"/>
    <x v="12"/>
    <x v="1"/>
    <x v="0"/>
    <x v="1"/>
    <x v="0"/>
  </r>
  <r>
    <d v="2019-04-07T00:00:00"/>
    <x v="5"/>
    <x v="144"/>
    <x v="1"/>
    <x v="0"/>
    <x v="1"/>
    <x v="1"/>
  </r>
  <r>
    <d v="2019-04-07T00:00:00"/>
    <x v="5"/>
    <x v="20"/>
    <x v="2"/>
    <x v="0"/>
    <x v="2"/>
    <x v="1"/>
  </r>
  <r>
    <d v="2019-04-08T00:00:00"/>
    <x v="0"/>
    <x v="44"/>
    <x v="0"/>
    <x v="0"/>
    <x v="0"/>
    <x v="0"/>
  </r>
  <r>
    <d v="2019-04-08T00:00:00"/>
    <x v="0"/>
    <x v="20"/>
    <x v="2"/>
    <x v="0"/>
    <x v="1"/>
    <x v="0"/>
  </r>
  <r>
    <d v="2019-04-08T00:00:00"/>
    <x v="0"/>
    <x v="145"/>
    <x v="1"/>
    <x v="0"/>
    <x v="2"/>
    <x v="1"/>
  </r>
  <r>
    <d v="2019-04-08T00:00:00"/>
    <x v="0"/>
    <x v="146"/>
    <x v="3"/>
    <x v="0"/>
    <x v="0"/>
    <x v="1"/>
  </r>
  <r>
    <d v="2019-04-08T00:00:00"/>
    <x v="0"/>
    <x v="64"/>
    <x v="2"/>
    <x v="1"/>
    <x v="2"/>
    <x v="0"/>
  </r>
  <r>
    <d v="2019-04-08T00:00:00"/>
    <x v="0"/>
    <x v="147"/>
    <x v="3"/>
    <x v="0"/>
    <x v="0"/>
    <x v="0"/>
  </r>
  <r>
    <d v="2019-04-08T00:00:00"/>
    <x v="0"/>
    <x v="148"/>
    <x v="2"/>
    <x v="0"/>
    <x v="0"/>
    <x v="0"/>
  </r>
  <r>
    <d v="2019-04-08T00:00:00"/>
    <x v="0"/>
    <x v="20"/>
    <x v="2"/>
    <x v="0"/>
    <x v="0"/>
    <x v="0"/>
  </r>
  <r>
    <d v="2019-04-08T00:00:00"/>
    <x v="0"/>
    <x v="2"/>
    <x v="3"/>
    <x v="0"/>
    <x v="2"/>
    <x v="0"/>
  </r>
  <r>
    <d v="2019-04-08T00:00:00"/>
    <x v="0"/>
    <x v="149"/>
    <x v="2"/>
    <x v="0"/>
    <x v="1"/>
    <x v="1"/>
  </r>
  <r>
    <d v="2019-04-08T00:00:00"/>
    <x v="0"/>
    <x v="150"/>
    <x v="3"/>
    <x v="1"/>
    <x v="2"/>
    <x v="0"/>
  </r>
  <r>
    <d v="2019-04-08T00:00:00"/>
    <x v="0"/>
    <x v="151"/>
    <x v="3"/>
    <x v="1"/>
    <x v="0"/>
    <x v="0"/>
  </r>
  <r>
    <d v="2019-04-08T00:00:00"/>
    <x v="0"/>
    <x v="152"/>
    <x v="1"/>
    <x v="1"/>
    <x v="2"/>
    <x v="1"/>
  </r>
  <r>
    <d v="2019-04-08T00:00:00"/>
    <x v="0"/>
    <x v="75"/>
    <x v="2"/>
    <x v="0"/>
    <x v="0"/>
    <x v="1"/>
  </r>
  <r>
    <d v="2019-04-08T00:00:00"/>
    <x v="0"/>
    <x v="153"/>
    <x v="2"/>
    <x v="0"/>
    <x v="1"/>
    <x v="1"/>
  </r>
  <r>
    <d v="2019-04-08T00:00:00"/>
    <x v="0"/>
    <x v="2"/>
    <x v="2"/>
    <x v="1"/>
    <x v="2"/>
    <x v="1"/>
  </r>
  <r>
    <d v="2019-04-08T00:00:00"/>
    <x v="0"/>
    <x v="64"/>
    <x v="3"/>
    <x v="0"/>
    <x v="0"/>
    <x v="1"/>
  </r>
  <r>
    <d v="2019-04-08T00:00:00"/>
    <x v="0"/>
    <x v="154"/>
    <x v="1"/>
    <x v="1"/>
    <x v="2"/>
    <x v="1"/>
  </r>
  <r>
    <d v="2019-04-08T00:00:00"/>
    <x v="0"/>
    <x v="155"/>
    <x v="1"/>
    <x v="0"/>
    <x v="2"/>
    <x v="0"/>
  </r>
  <r>
    <d v="2019-04-08T00:00:00"/>
    <x v="0"/>
    <x v="156"/>
    <x v="2"/>
    <x v="0"/>
    <x v="0"/>
    <x v="0"/>
  </r>
  <r>
    <d v="2019-04-08T00:00:00"/>
    <x v="0"/>
    <x v="157"/>
    <x v="2"/>
    <x v="1"/>
    <x v="0"/>
    <x v="1"/>
  </r>
  <r>
    <d v="2019-04-08T00:00:00"/>
    <x v="0"/>
    <x v="20"/>
    <x v="3"/>
    <x v="0"/>
    <x v="1"/>
    <x v="0"/>
  </r>
  <r>
    <d v="2019-04-08T00:00:00"/>
    <x v="0"/>
    <x v="81"/>
    <x v="2"/>
    <x v="0"/>
    <x v="0"/>
    <x v="0"/>
  </r>
  <r>
    <d v="2019-04-08T00:00:00"/>
    <x v="0"/>
    <x v="158"/>
    <x v="1"/>
    <x v="0"/>
    <x v="1"/>
    <x v="0"/>
  </r>
  <r>
    <d v="2019-04-08T00:00:00"/>
    <x v="0"/>
    <x v="159"/>
    <x v="3"/>
    <x v="1"/>
    <x v="0"/>
    <x v="0"/>
  </r>
  <r>
    <d v="2019-04-08T00:00:00"/>
    <x v="0"/>
    <x v="160"/>
    <x v="2"/>
    <x v="0"/>
    <x v="1"/>
    <x v="0"/>
  </r>
  <r>
    <d v="2019-04-08T00:00:00"/>
    <x v="0"/>
    <x v="161"/>
    <x v="3"/>
    <x v="1"/>
    <x v="1"/>
    <x v="1"/>
  </r>
  <r>
    <d v="2019-04-08T00:00:00"/>
    <x v="0"/>
    <x v="162"/>
    <x v="2"/>
    <x v="0"/>
    <x v="1"/>
    <x v="1"/>
  </r>
  <r>
    <d v="2019-04-08T00:00:00"/>
    <x v="0"/>
    <x v="163"/>
    <x v="1"/>
    <x v="0"/>
    <x v="2"/>
    <x v="1"/>
  </r>
  <r>
    <d v="2019-04-08T00:00:00"/>
    <x v="0"/>
    <x v="164"/>
    <x v="1"/>
    <x v="1"/>
    <x v="1"/>
    <x v="1"/>
  </r>
  <r>
    <d v="2019-04-08T00:00:00"/>
    <x v="0"/>
    <x v="165"/>
    <x v="1"/>
    <x v="0"/>
    <x v="0"/>
    <x v="0"/>
  </r>
  <r>
    <d v="2019-04-08T00:00:00"/>
    <x v="0"/>
    <x v="166"/>
    <x v="1"/>
    <x v="1"/>
    <x v="2"/>
    <x v="1"/>
  </r>
  <r>
    <d v="2019-04-08T00:00:00"/>
    <x v="0"/>
    <x v="167"/>
    <x v="1"/>
    <x v="1"/>
    <x v="0"/>
    <x v="0"/>
  </r>
  <r>
    <d v="2019-04-08T00:00:00"/>
    <x v="0"/>
    <x v="168"/>
    <x v="1"/>
    <x v="0"/>
    <x v="1"/>
    <x v="0"/>
  </r>
  <r>
    <d v="2019-04-08T00:00:00"/>
    <x v="0"/>
    <x v="169"/>
    <x v="1"/>
    <x v="0"/>
    <x v="2"/>
    <x v="1"/>
  </r>
  <r>
    <d v="2019-04-08T00:00:00"/>
    <x v="0"/>
    <x v="170"/>
    <x v="1"/>
    <x v="1"/>
    <x v="2"/>
    <x v="0"/>
  </r>
  <r>
    <d v="2019-04-08T00:00:00"/>
    <x v="0"/>
    <x v="171"/>
    <x v="2"/>
    <x v="0"/>
    <x v="0"/>
    <x v="0"/>
  </r>
  <r>
    <d v="2019-04-08T00:00:00"/>
    <x v="0"/>
    <x v="172"/>
    <x v="1"/>
    <x v="1"/>
    <x v="2"/>
    <x v="1"/>
  </r>
  <r>
    <d v="2019-04-11T00:00:00"/>
    <x v="2"/>
    <x v="2"/>
    <x v="2"/>
    <x v="1"/>
    <x v="0"/>
    <x v="0"/>
  </r>
  <r>
    <d v="2019-04-11T00:00:00"/>
    <x v="2"/>
    <x v="173"/>
    <x v="3"/>
    <x v="0"/>
    <x v="0"/>
    <x v="0"/>
  </r>
  <r>
    <d v="2019-04-11T00:00:00"/>
    <x v="2"/>
    <x v="174"/>
    <x v="2"/>
    <x v="1"/>
    <x v="0"/>
    <x v="1"/>
  </r>
  <r>
    <d v="2019-04-11T00:00:00"/>
    <x v="2"/>
    <x v="175"/>
    <x v="3"/>
    <x v="1"/>
    <x v="0"/>
    <x v="1"/>
  </r>
  <r>
    <d v="2019-04-11T00:00:00"/>
    <x v="2"/>
    <x v="176"/>
    <x v="2"/>
    <x v="1"/>
    <x v="0"/>
    <x v="1"/>
  </r>
  <r>
    <d v="2019-04-11T00:00:00"/>
    <x v="2"/>
    <x v="177"/>
    <x v="1"/>
    <x v="0"/>
    <x v="0"/>
    <x v="1"/>
  </r>
  <r>
    <d v="2019-04-11T00:00:00"/>
    <x v="2"/>
    <x v="178"/>
    <x v="2"/>
    <x v="1"/>
    <x v="0"/>
    <x v="0"/>
  </r>
  <r>
    <d v="2019-04-11T00:00:00"/>
    <x v="2"/>
    <x v="179"/>
    <x v="1"/>
    <x v="1"/>
    <x v="0"/>
    <x v="0"/>
  </r>
  <r>
    <d v="2019-04-11T00:00:00"/>
    <x v="2"/>
    <x v="180"/>
    <x v="3"/>
    <x v="1"/>
    <x v="0"/>
    <x v="1"/>
  </r>
  <r>
    <d v="2019-04-11T00:00:00"/>
    <x v="2"/>
    <x v="181"/>
    <x v="3"/>
    <x v="0"/>
    <x v="0"/>
    <x v="1"/>
  </r>
  <r>
    <d v="2019-04-11T00:00:00"/>
    <x v="2"/>
    <x v="182"/>
    <x v="3"/>
    <x v="1"/>
    <x v="0"/>
    <x v="0"/>
  </r>
  <r>
    <d v="2019-04-11T00:00:00"/>
    <x v="2"/>
    <x v="53"/>
    <x v="2"/>
    <x v="0"/>
    <x v="0"/>
    <x v="0"/>
  </r>
  <r>
    <d v="2019-04-11T00:00:00"/>
    <x v="2"/>
    <x v="183"/>
    <x v="2"/>
    <x v="1"/>
    <x v="1"/>
    <x v="1"/>
  </r>
  <r>
    <d v="2019-04-11T00:00:00"/>
    <x v="2"/>
    <x v="2"/>
    <x v="2"/>
    <x v="0"/>
    <x v="0"/>
    <x v="0"/>
  </r>
  <r>
    <d v="2019-04-11T00:00:00"/>
    <x v="2"/>
    <x v="20"/>
    <x v="2"/>
    <x v="0"/>
    <x v="0"/>
    <x v="0"/>
  </r>
  <r>
    <d v="2019-04-11T00:00:00"/>
    <x v="2"/>
    <x v="184"/>
    <x v="3"/>
    <x v="1"/>
    <x v="2"/>
    <x v="0"/>
  </r>
  <r>
    <d v="2019-04-11T00:00:00"/>
    <x v="2"/>
    <x v="185"/>
    <x v="1"/>
    <x v="1"/>
    <x v="0"/>
    <x v="1"/>
  </r>
  <r>
    <d v="2019-04-11T00:00:00"/>
    <x v="2"/>
    <x v="2"/>
    <x v="2"/>
    <x v="0"/>
    <x v="2"/>
    <x v="1"/>
  </r>
  <r>
    <d v="2019-04-11T00:00:00"/>
    <x v="2"/>
    <x v="61"/>
    <x v="3"/>
    <x v="0"/>
    <x v="2"/>
    <x v="0"/>
  </r>
  <r>
    <d v="2019-04-11T00:00:00"/>
    <x v="2"/>
    <x v="186"/>
    <x v="1"/>
    <x v="0"/>
    <x v="0"/>
    <x v="0"/>
  </r>
  <r>
    <d v="2019-04-11T00:00:00"/>
    <x v="2"/>
    <x v="187"/>
    <x v="2"/>
    <x v="1"/>
    <x v="0"/>
    <x v="0"/>
  </r>
  <r>
    <d v="2019-04-11T00:00:00"/>
    <x v="2"/>
    <x v="56"/>
    <x v="2"/>
    <x v="0"/>
    <x v="2"/>
    <x v="0"/>
  </r>
  <r>
    <d v="2019-04-11T00:00:00"/>
    <x v="2"/>
    <x v="188"/>
    <x v="1"/>
    <x v="1"/>
    <x v="1"/>
    <x v="1"/>
  </r>
  <r>
    <d v="2019-04-11T00:00:00"/>
    <x v="2"/>
    <x v="189"/>
    <x v="2"/>
    <x v="1"/>
    <x v="0"/>
    <x v="1"/>
  </r>
  <r>
    <d v="2019-04-11T00:00:00"/>
    <x v="2"/>
    <x v="63"/>
    <x v="1"/>
    <x v="0"/>
    <x v="0"/>
    <x v="0"/>
  </r>
  <r>
    <d v="2019-04-11T00:00:00"/>
    <x v="2"/>
    <x v="64"/>
    <x v="3"/>
    <x v="0"/>
    <x v="0"/>
    <x v="0"/>
  </r>
  <r>
    <d v="2019-04-11T00:00:00"/>
    <x v="2"/>
    <x v="55"/>
    <x v="2"/>
    <x v="0"/>
    <x v="0"/>
    <x v="0"/>
  </r>
  <r>
    <d v="2019-04-11T00:00:00"/>
    <x v="2"/>
    <x v="190"/>
    <x v="2"/>
    <x v="0"/>
    <x v="2"/>
    <x v="1"/>
  </r>
  <r>
    <d v="2019-04-11T00:00:00"/>
    <x v="2"/>
    <x v="20"/>
    <x v="2"/>
    <x v="0"/>
    <x v="1"/>
    <x v="0"/>
  </r>
  <r>
    <d v="2019-04-11T00:00:00"/>
    <x v="2"/>
    <x v="191"/>
    <x v="3"/>
    <x v="1"/>
    <x v="0"/>
    <x v="1"/>
  </r>
  <r>
    <d v="2019-04-11T00:00:00"/>
    <x v="2"/>
    <x v="69"/>
    <x v="3"/>
    <x v="0"/>
    <x v="1"/>
    <x v="0"/>
  </r>
  <r>
    <d v="2019-04-11T00:00:00"/>
    <x v="2"/>
    <x v="54"/>
    <x v="0"/>
    <x v="0"/>
    <x v="0"/>
    <x v="0"/>
  </r>
  <r>
    <d v="2019-04-11T00:00:00"/>
    <x v="2"/>
    <x v="66"/>
    <x v="1"/>
    <x v="0"/>
    <x v="0"/>
    <x v="1"/>
  </r>
  <r>
    <d v="2019-04-11T00:00:00"/>
    <x v="2"/>
    <x v="192"/>
    <x v="2"/>
    <x v="0"/>
    <x v="1"/>
    <x v="0"/>
  </r>
  <r>
    <d v="2019-04-12T00:00:00"/>
    <x v="3"/>
    <x v="193"/>
    <x v="3"/>
    <x v="1"/>
    <x v="0"/>
    <x v="0"/>
  </r>
  <r>
    <d v="2019-04-12T00:00:00"/>
    <x v="3"/>
    <x v="81"/>
    <x v="2"/>
    <x v="0"/>
    <x v="0"/>
    <x v="0"/>
  </r>
  <r>
    <d v="2019-04-12T00:00:00"/>
    <x v="3"/>
    <x v="53"/>
    <x v="1"/>
    <x v="0"/>
    <x v="1"/>
    <x v="1"/>
  </r>
  <r>
    <d v="2019-04-12T00:00:00"/>
    <x v="3"/>
    <x v="81"/>
    <x v="2"/>
    <x v="0"/>
    <x v="0"/>
    <x v="1"/>
  </r>
  <r>
    <d v="2019-04-12T00:00:00"/>
    <x v="3"/>
    <x v="0"/>
    <x v="1"/>
    <x v="0"/>
    <x v="0"/>
    <x v="0"/>
  </r>
  <r>
    <d v="2019-04-12T00:00:00"/>
    <x v="3"/>
    <x v="194"/>
    <x v="2"/>
    <x v="0"/>
    <x v="1"/>
    <x v="1"/>
  </r>
  <r>
    <d v="2019-04-12T00:00:00"/>
    <x v="3"/>
    <x v="195"/>
    <x v="1"/>
    <x v="0"/>
    <x v="0"/>
    <x v="1"/>
  </r>
  <r>
    <d v="2019-04-12T00:00:00"/>
    <x v="3"/>
    <x v="196"/>
    <x v="2"/>
    <x v="0"/>
    <x v="0"/>
    <x v="0"/>
  </r>
  <r>
    <d v="2019-04-12T00:00:00"/>
    <x v="3"/>
    <x v="197"/>
    <x v="1"/>
    <x v="1"/>
    <x v="2"/>
    <x v="1"/>
  </r>
  <r>
    <d v="2019-04-12T00:00:00"/>
    <x v="3"/>
    <x v="94"/>
    <x v="2"/>
    <x v="0"/>
    <x v="0"/>
    <x v="1"/>
  </r>
  <r>
    <d v="2019-04-12T00:00:00"/>
    <x v="3"/>
    <x v="198"/>
    <x v="3"/>
    <x v="1"/>
    <x v="0"/>
    <x v="0"/>
  </r>
  <r>
    <d v="2019-04-12T00:00:00"/>
    <x v="3"/>
    <x v="199"/>
    <x v="1"/>
    <x v="1"/>
    <x v="0"/>
    <x v="0"/>
  </r>
  <r>
    <d v="2019-04-12T00:00:00"/>
    <x v="3"/>
    <x v="94"/>
    <x v="2"/>
    <x v="1"/>
    <x v="0"/>
    <x v="0"/>
  </r>
  <r>
    <d v="2019-04-12T00:00:00"/>
    <x v="3"/>
    <x v="200"/>
    <x v="2"/>
    <x v="0"/>
    <x v="0"/>
    <x v="1"/>
  </r>
  <r>
    <d v="2019-04-12T00:00:00"/>
    <x v="3"/>
    <x v="201"/>
    <x v="2"/>
    <x v="1"/>
    <x v="2"/>
    <x v="0"/>
  </r>
  <r>
    <d v="2019-04-12T00:00:00"/>
    <x v="3"/>
    <x v="107"/>
    <x v="1"/>
    <x v="0"/>
    <x v="2"/>
    <x v="1"/>
  </r>
  <r>
    <d v="2019-04-12T00:00:00"/>
    <x v="3"/>
    <x v="26"/>
    <x v="1"/>
    <x v="0"/>
    <x v="1"/>
    <x v="0"/>
  </r>
  <r>
    <d v="2019-04-12T00:00:00"/>
    <x v="3"/>
    <x v="15"/>
    <x v="3"/>
    <x v="1"/>
    <x v="1"/>
    <x v="0"/>
  </r>
  <r>
    <d v="2019-04-12T00:00:00"/>
    <x v="3"/>
    <x v="92"/>
    <x v="1"/>
    <x v="1"/>
    <x v="0"/>
    <x v="0"/>
  </r>
  <r>
    <d v="2019-04-12T00:00:00"/>
    <x v="3"/>
    <x v="115"/>
    <x v="2"/>
    <x v="1"/>
    <x v="0"/>
    <x v="0"/>
  </r>
  <r>
    <d v="2019-04-12T00:00:00"/>
    <x v="3"/>
    <x v="53"/>
    <x v="2"/>
    <x v="0"/>
    <x v="0"/>
    <x v="0"/>
  </r>
  <r>
    <d v="2019-04-12T00:00:00"/>
    <x v="3"/>
    <x v="202"/>
    <x v="2"/>
    <x v="0"/>
    <x v="1"/>
    <x v="1"/>
  </r>
  <r>
    <d v="2019-04-12T00:00:00"/>
    <x v="3"/>
    <x v="52"/>
    <x v="3"/>
    <x v="1"/>
    <x v="1"/>
    <x v="0"/>
  </r>
  <r>
    <d v="2019-04-13T00:00:00"/>
    <x v="4"/>
    <x v="203"/>
    <x v="1"/>
    <x v="0"/>
    <x v="1"/>
    <x v="0"/>
  </r>
  <r>
    <d v="2019-04-13T00:00:00"/>
    <x v="4"/>
    <x v="204"/>
    <x v="1"/>
    <x v="1"/>
    <x v="0"/>
    <x v="1"/>
  </r>
  <r>
    <d v="2019-04-13T00:00:00"/>
    <x v="4"/>
    <x v="140"/>
    <x v="2"/>
    <x v="0"/>
    <x v="0"/>
    <x v="0"/>
  </r>
  <r>
    <d v="2019-04-13T00:00:00"/>
    <x v="4"/>
    <x v="205"/>
    <x v="3"/>
    <x v="0"/>
    <x v="0"/>
    <x v="1"/>
  </r>
  <r>
    <d v="2019-04-13T00:00:00"/>
    <x v="4"/>
    <x v="206"/>
    <x v="1"/>
    <x v="0"/>
    <x v="1"/>
    <x v="0"/>
  </r>
  <r>
    <d v="2019-04-13T00:00:00"/>
    <x v="4"/>
    <x v="54"/>
    <x v="0"/>
    <x v="0"/>
    <x v="0"/>
    <x v="0"/>
  </r>
  <r>
    <d v="2019-04-13T00:00:00"/>
    <x v="4"/>
    <x v="2"/>
    <x v="3"/>
    <x v="0"/>
    <x v="2"/>
    <x v="0"/>
  </r>
  <r>
    <d v="2019-04-13T00:00:00"/>
    <x v="4"/>
    <x v="7"/>
    <x v="1"/>
    <x v="0"/>
    <x v="2"/>
    <x v="0"/>
  </r>
  <r>
    <d v="2019-04-13T00:00:00"/>
    <x v="4"/>
    <x v="7"/>
    <x v="1"/>
    <x v="0"/>
    <x v="1"/>
    <x v="0"/>
  </r>
  <r>
    <d v="2019-04-13T00:00:00"/>
    <x v="4"/>
    <x v="7"/>
    <x v="2"/>
    <x v="0"/>
    <x v="0"/>
    <x v="0"/>
  </r>
  <r>
    <d v="2019-04-13T00:00:00"/>
    <x v="4"/>
    <x v="7"/>
    <x v="1"/>
    <x v="0"/>
    <x v="1"/>
    <x v="0"/>
  </r>
  <r>
    <d v="2019-04-13T00:00:00"/>
    <x v="4"/>
    <x v="2"/>
    <x v="3"/>
    <x v="0"/>
    <x v="2"/>
    <x v="0"/>
  </r>
  <r>
    <d v="2019-04-13T00:00:00"/>
    <x v="4"/>
    <x v="2"/>
    <x v="2"/>
    <x v="0"/>
    <x v="2"/>
    <x v="0"/>
  </r>
  <r>
    <d v="2019-04-13T00:00:00"/>
    <x v="4"/>
    <x v="64"/>
    <x v="3"/>
    <x v="0"/>
    <x v="0"/>
    <x v="0"/>
  </r>
  <r>
    <d v="2019-04-13T00:00:00"/>
    <x v="4"/>
    <x v="7"/>
    <x v="1"/>
    <x v="0"/>
    <x v="2"/>
    <x v="0"/>
  </r>
  <r>
    <d v="2019-04-13T00:00:00"/>
    <x v="4"/>
    <x v="207"/>
    <x v="1"/>
    <x v="0"/>
    <x v="0"/>
    <x v="0"/>
  </r>
  <r>
    <d v="2019-04-13T00:00:00"/>
    <x v="4"/>
    <x v="91"/>
    <x v="1"/>
    <x v="0"/>
    <x v="1"/>
    <x v="0"/>
  </r>
  <r>
    <d v="2019-04-13T00:00:00"/>
    <x v="4"/>
    <x v="130"/>
    <x v="3"/>
    <x v="0"/>
    <x v="0"/>
    <x v="0"/>
  </r>
  <r>
    <d v="2019-04-13T00:00:00"/>
    <x v="4"/>
    <x v="8"/>
    <x v="1"/>
    <x v="0"/>
    <x v="1"/>
    <x v="0"/>
  </r>
  <r>
    <d v="2019-04-13T00:00:00"/>
    <x v="4"/>
    <x v="2"/>
    <x v="2"/>
    <x v="0"/>
    <x v="0"/>
    <x v="0"/>
  </r>
  <r>
    <d v="2019-04-13T00:00:00"/>
    <x v="4"/>
    <x v="56"/>
    <x v="2"/>
    <x v="0"/>
    <x v="2"/>
    <x v="0"/>
  </r>
  <r>
    <d v="2019-04-13T00:00:00"/>
    <x v="4"/>
    <x v="20"/>
    <x v="2"/>
    <x v="0"/>
    <x v="0"/>
    <x v="0"/>
  </r>
  <r>
    <d v="2019-04-13T00:00:00"/>
    <x v="4"/>
    <x v="2"/>
    <x v="2"/>
    <x v="0"/>
    <x v="0"/>
    <x v="0"/>
  </r>
  <r>
    <d v="2019-04-13T00:00:00"/>
    <x v="4"/>
    <x v="2"/>
    <x v="3"/>
    <x v="0"/>
    <x v="2"/>
    <x v="0"/>
  </r>
  <r>
    <d v="2019-04-13T00:00:00"/>
    <x v="4"/>
    <x v="208"/>
    <x v="3"/>
    <x v="1"/>
    <x v="0"/>
    <x v="1"/>
  </r>
  <r>
    <d v="2019-04-13T00:00:00"/>
    <x v="4"/>
    <x v="20"/>
    <x v="2"/>
    <x v="0"/>
    <x v="1"/>
    <x v="1"/>
  </r>
  <r>
    <d v="2019-04-13T00:00:00"/>
    <x v="4"/>
    <x v="130"/>
    <x v="3"/>
    <x v="0"/>
    <x v="0"/>
    <x v="0"/>
  </r>
  <r>
    <d v="2019-04-13T00:00:00"/>
    <x v="4"/>
    <x v="15"/>
    <x v="0"/>
    <x v="0"/>
    <x v="1"/>
    <x v="0"/>
  </r>
  <r>
    <d v="2019-04-13T00:00:00"/>
    <x v="4"/>
    <x v="26"/>
    <x v="1"/>
    <x v="0"/>
    <x v="0"/>
    <x v="0"/>
  </r>
  <r>
    <d v="2019-04-13T00:00:00"/>
    <x v="4"/>
    <x v="209"/>
    <x v="3"/>
    <x v="0"/>
    <x v="0"/>
    <x v="0"/>
  </r>
  <r>
    <d v="2019-04-13T00:00:00"/>
    <x v="4"/>
    <x v="210"/>
    <x v="3"/>
    <x v="0"/>
    <x v="1"/>
    <x v="1"/>
  </r>
  <r>
    <d v="2019-04-13T00:00:00"/>
    <x v="4"/>
    <x v="0"/>
    <x v="2"/>
    <x v="0"/>
    <x v="1"/>
    <x v="0"/>
  </r>
  <r>
    <d v="2019-04-13T00:00:00"/>
    <x v="4"/>
    <x v="211"/>
    <x v="3"/>
    <x v="1"/>
    <x v="1"/>
    <x v="1"/>
  </r>
  <r>
    <d v="2019-04-13T00:00:00"/>
    <x v="4"/>
    <x v="64"/>
    <x v="3"/>
    <x v="0"/>
    <x v="0"/>
    <x v="0"/>
  </r>
  <r>
    <d v="2019-04-13T00:00:00"/>
    <x v="4"/>
    <x v="212"/>
    <x v="2"/>
    <x v="1"/>
    <x v="1"/>
    <x v="0"/>
  </r>
  <r>
    <d v="2019-04-13T00:00:00"/>
    <x v="4"/>
    <x v="54"/>
    <x v="0"/>
    <x v="0"/>
    <x v="0"/>
    <x v="0"/>
  </r>
  <r>
    <d v="2019-04-13T00:00:00"/>
    <x v="4"/>
    <x v="213"/>
    <x v="2"/>
    <x v="0"/>
    <x v="0"/>
    <x v="1"/>
  </r>
  <r>
    <d v="2019-04-13T00:00:00"/>
    <x v="4"/>
    <x v="64"/>
    <x v="3"/>
    <x v="0"/>
    <x v="0"/>
    <x v="0"/>
  </r>
  <r>
    <d v="2019-04-13T00:00:00"/>
    <x v="4"/>
    <x v="144"/>
    <x v="1"/>
    <x v="0"/>
    <x v="1"/>
    <x v="0"/>
  </r>
  <r>
    <d v="2019-04-13T00:00:00"/>
    <x v="4"/>
    <x v="0"/>
    <x v="3"/>
    <x v="1"/>
    <x v="1"/>
    <x v="0"/>
  </r>
  <r>
    <d v="2019-04-14T00:00:00"/>
    <x v="5"/>
    <x v="214"/>
    <x v="1"/>
    <x v="1"/>
    <x v="0"/>
    <x v="0"/>
  </r>
  <r>
    <d v="2019-04-14T00:00:00"/>
    <x v="5"/>
    <x v="106"/>
    <x v="0"/>
    <x v="1"/>
    <x v="1"/>
    <x v="0"/>
  </r>
  <r>
    <d v="2019-04-14T00:00:00"/>
    <x v="5"/>
    <x v="215"/>
    <x v="3"/>
    <x v="0"/>
    <x v="1"/>
    <x v="1"/>
  </r>
  <r>
    <d v="2019-04-14T00:00:00"/>
    <x v="5"/>
    <x v="216"/>
    <x v="3"/>
    <x v="0"/>
    <x v="2"/>
    <x v="0"/>
  </r>
  <r>
    <d v="2019-04-14T00:00:00"/>
    <x v="5"/>
    <x v="217"/>
    <x v="2"/>
    <x v="1"/>
    <x v="0"/>
    <x v="0"/>
  </r>
  <r>
    <d v="2019-04-14T00:00:00"/>
    <x v="5"/>
    <x v="218"/>
    <x v="2"/>
    <x v="1"/>
    <x v="0"/>
    <x v="0"/>
  </r>
  <r>
    <d v="2019-04-14T00:00:00"/>
    <x v="5"/>
    <x v="219"/>
    <x v="1"/>
    <x v="1"/>
    <x v="0"/>
    <x v="0"/>
  </r>
  <r>
    <d v="2019-04-14T00:00:00"/>
    <x v="5"/>
    <x v="220"/>
    <x v="2"/>
    <x v="0"/>
    <x v="0"/>
    <x v="0"/>
  </r>
  <r>
    <d v="2019-04-14T00:00:00"/>
    <x v="5"/>
    <x v="110"/>
    <x v="2"/>
    <x v="0"/>
    <x v="2"/>
    <x v="0"/>
  </r>
  <r>
    <d v="2019-04-14T00:00:00"/>
    <x v="5"/>
    <x v="221"/>
    <x v="3"/>
    <x v="0"/>
    <x v="2"/>
    <x v="0"/>
  </r>
  <r>
    <d v="2019-04-14T00:00:00"/>
    <x v="5"/>
    <x v="222"/>
    <x v="3"/>
    <x v="1"/>
    <x v="0"/>
    <x v="1"/>
  </r>
  <r>
    <d v="2019-04-14T00:00:00"/>
    <x v="5"/>
    <x v="98"/>
    <x v="2"/>
    <x v="0"/>
    <x v="0"/>
    <x v="0"/>
  </r>
  <r>
    <d v="2019-04-14T00:00:00"/>
    <x v="5"/>
    <x v="223"/>
    <x v="3"/>
    <x v="0"/>
    <x v="1"/>
    <x v="1"/>
  </r>
  <r>
    <d v="2019-04-14T00:00:00"/>
    <x v="5"/>
    <x v="224"/>
    <x v="2"/>
    <x v="1"/>
    <x v="1"/>
    <x v="1"/>
  </r>
  <r>
    <d v="2019-04-14T00:00:00"/>
    <x v="5"/>
    <x v="114"/>
    <x v="2"/>
    <x v="0"/>
    <x v="2"/>
    <x v="0"/>
  </r>
  <r>
    <d v="2019-04-14T00:00:00"/>
    <x v="5"/>
    <x v="63"/>
    <x v="1"/>
    <x v="1"/>
    <x v="2"/>
    <x v="0"/>
  </r>
  <r>
    <d v="2019-04-14T00:00:00"/>
    <x v="5"/>
    <x v="225"/>
    <x v="3"/>
    <x v="0"/>
    <x v="0"/>
    <x v="1"/>
  </r>
  <r>
    <d v="2019-04-14T00:00:00"/>
    <x v="5"/>
    <x v="128"/>
    <x v="3"/>
    <x v="0"/>
    <x v="0"/>
    <x v="0"/>
  </r>
  <r>
    <d v="2019-04-14T00:00:00"/>
    <x v="5"/>
    <x v="111"/>
    <x v="1"/>
    <x v="0"/>
    <x v="0"/>
    <x v="1"/>
  </r>
  <r>
    <d v="2019-04-14T00:00:00"/>
    <x v="5"/>
    <x v="226"/>
    <x v="3"/>
    <x v="0"/>
    <x v="0"/>
    <x v="1"/>
  </r>
  <r>
    <d v="2019-04-14T00:00:00"/>
    <x v="5"/>
    <x v="89"/>
    <x v="3"/>
    <x v="0"/>
    <x v="0"/>
    <x v="0"/>
  </r>
  <r>
    <d v="2019-04-14T00:00:00"/>
    <x v="5"/>
    <x v="227"/>
    <x v="2"/>
    <x v="1"/>
    <x v="1"/>
    <x v="1"/>
  </r>
  <r>
    <d v="2019-04-14T00:00:00"/>
    <x v="5"/>
    <x v="1"/>
    <x v="0"/>
    <x v="1"/>
    <x v="1"/>
    <x v="0"/>
  </r>
  <r>
    <d v="2019-04-14T00:00:00"/>
    <x v="5"/>
    <x v="228"/>
    <x v="3"/>
    <x v="1"/>
    <x v="0"/>
    <x v="1"/>
  </r>
  <r>
    <d v="2019-04-14T00:00:00"/>
    <x v="5"/>
    <x v="12"/>
    <x v="1"/>
    <x v="0"/>
    <x v="1"/>
    <x v="0"/>
  </r>
  <r>
    <d v="2019-04-14T00:00:00"/>
    <x v="5"/>
    <x v="96"/>
    <x v="3"/>
    <x v="0"/>
    <x v="0"/>
    <x v="0"/>
  </r>
  <r>
    <d v="2019-04-15T00:00:00"/>
    <x v="0"/>
    <x v="229"/>
    <x v="2"/>
    <x v="1"/>
    <x v="2"/>
    <x v="1"/>
  </r>
  <r>
    <d v="2019-04-15T00:00:00"/>
    <x v="0"/>
    <x v="148"/>
    <x v="2"/>
    <x v="0"/>
    <x v="0"/>
    <x v="0"/>
  </r>
  <r>
    <d v="2019-04-15T00:00:00"/>
    <x v="0"/>
    <x v="230"/>
    <x v="3"/>
    <x v="0"/>
    <x v="2"/>
    <x v="0"/>
  </r>
  <r>
    <d v="2019-04-15T00:00:00"/>
    <x v="0"/>
    <x v="20"/>
    <x v="3"/>
    <x v="0"/>
    <x v="0"/>
    <x v="0"/>
  </r>
  <r>
    <d v="2019-04-15T00:00:00"/>
    <x v="0"/>
    <x v="231"/>
    <x v="1"/>
    <x v="0"/>
    <x v="1"/>
    <x v="1"/>
  </r>
  <r>
    <d v="2019-04-15T00:00:00"/>
    <x v="0"/>
    <x v="19"/>
    <x v="2"/>
    <x v="0"/>
    <x v="0"/>
    <x v="0"/>
  </r>
  <r>
    <d v="2019-04-15T00:00:00"/>
    <x v="0"/>
    <x v="232"/>
    <x v="1"/>
    <x v="0"/>
    <x v="2"/>
    <x v="1"/>
  </r>
  <r>
    <d v="2019-04-15T00:00:00"/>
    <x v="0"/>
    <x v="64"/>
    <x v="2"/>
    <x v="1"/>
    <x v="2"/>
    <x v="0"/>
  </r>
  <r>
    <d v="2019-04-15T00:00:00"/>
    <x v="0"/>
    <x v="59"/>
    <x v="0"/>
    <x v="0"/>
    <x v="2"/>
    <x v="0"/>
  </r>
  <r>
    <d v="2019-04-15T00:00:00"/>
    <x v="0"/>
    <x v="233"/>
    <x v="2"/>
    <x v="1"/>
    <x v="0"/>
    <x v="0"/>
  </r>
  <r>
    <d v="2019-04-15T00:00:00"/>
    <x v="0"/>
    <x v="11"/>
    <x v="2"/>
    <x v="0"/>
    <x v="2"/>
    <x v="0"/>
  </r>
  <r>
    <d v="2019-04-15T00:00:00"/>
    <x v="0"/>
    <x v="234"/>
    <x v="2"/>
    <x v="0"/>
    <x v="0"/>
    <x v="1"/>
  </r>
  <r>
    <d v="2019-04-15T00:00:00"/>
    <x v="0"/>
    <x v="235"/>
    <x v="2"/>
    <x v="1"/>
    <x v="0"/>
    <x v="0"/>
  </r>
  <r>
    <d v="2019-04-15T00:00:00"/>
    <x v="0"/>
    <x v="236"/>
    <x v="3"/>
    <x v="0"/>
    <x v="1"/>
    <x v="0"/>
  </r>
  <r>
    <d v="2019-04-15T00:00:00"/>
    <x v="0"/>
    <x v="237"/>
    <x v="1"/>
    <x v="0"/>
    <x v="1"/>
    <x v="1"/>
  </r>
  <r>
    <d v="2019-04-15T00:00:00"/>
    <x v="0"/>
    <x v="4"/>
    <x v="3"/>
    <x v="0"/>
    <x v="1"/>
    <x v="1"/>
  </r>
  <r>
    <d v="2019-04-15T00:00:00"/>
    <x v="0"/>
    <x v="238"/>
    <x v="3"/>
    <x v="1"/>
    <x v="1"/>
    <x v="1"/>
  </r>
  <r>
    <d v="2019-04-15T00:00:00"/>
    <x v="0"/>
    <x v="239"/>
    <x v="1"/>
    <x v="1"/>
    <x v="0"/>
    <x v="1"/>
  </r>
  <r>
    <d v="2019-04-15T00:00:00"/>
    <x v="0"/>
    <x v="240"/>
    <x v="2"/>
    <x v="1"/>
    <x v="0"/>
    <x v="0"/>
  </r>
  <r>
    <d v="2019-04-15T00:00:00"/>
    <x v="0"/>
    <x v="241"/>
    <x v="2"/>
    <x v="1"/>
    <x v="0"/>
    <x v="1"/>
  </r>
  <r>
    <d v="2019-04-15T00:00:00"/>
    <x v="0"/>
    <x v="242"/>
    <x v="1"/>
    <x v="0"/>
    <x v="1"/>
    <x v="0"/>
  </r>
  <r>
    <d v="2019-04-15T00:00:00"/>
    <x v="0"/>
    <x v="243"/>
    <x v="2"/>
    <x v="1"/>
    <x v="2"/>
    <x v="1"/>
  </r>
  <r>
    <d v="2019-04-15T00:00:00"/>
    <x v="0"/>
    <x v="0"/>
    <x v="3"/>
    <x v="0"/>
    <x v="2"/>
    <x v="0"/>
  </r>
  <r>
    <d v="2019-04-15T00:00:00"/>
    <x v="0"/>
    <x v="244"/>
    <x v="3"/>
    <x v="0"/>
    <x v="0"/>
    <x v="0"/>
  </r>
  <r>
    <d v="2019-04-15T00:00:00"/>
    <x v="0"/>
    <x v="81"/>
    <x v="2"/>
    <x v="0"/>
    <x v="0"/>
    <x v="0"/>
  </r>
  <r>
    <d v="2019-04-15T00:00:00"/>
    <x v="0"/>
    <x v="75"/>
    <x v="2"/>
    <x v="0"/>
    <x v="0"/>
    <x v="0"/>
  </r>
  <r>
    <d v="2019-04-15T00:00:00"/>
    <x v="0"/>
    <x v="245"/>
    <x v="2"/>
    <x v="0"/>
    <x v="1"/>
    <x v="1"/>
  </r>
  <r>
    <d v="2019-04-15T00:00:00"/>
    <x v="0"/>
    <x v="246"/>
    <x v="3"/>
    <x v="1"/>
    <x v="0"/>
    <x v="1"/>
  </r>
  <r>
    <d v="2019-04-15T00:00:00"/>
    <x v="0"/>
    <x v="247"/>
    <x v="2"/>
    <x v="1"/>
    <x v="0"/>
    <x v="1"/>
  </r>
  <r>
    <d v="2019-04-15T00:00:00"/>
    <x v="0"/>
    <x v="248"/>
    <x v="2"/>
    <x v="1"/>
    <x v="0"/>
    <x v="0"/>
  </r>
  <r>
    <d v="2019-04-15T00:00:00"/>
    <x v="0"/>
    <x v="249"/>
    <x v="2"/>
    <x v="1"/>
    <x v="1"/>
    <x v="1"/>
  </r>
  <r>
    <d v="2019-04-15T00:00:00"/>
    <x v="0"/>
    <x v="250"/>
    <x v="1"/>
    <x v="0"/>
    <x v="0"/>
    <x v="1"/>
  </r>
  <r>
    <d v="2019-04-15T00:00:00"/>
    <x v="0"/>
    <x v="251"/>
    <x v="1"/>
    <x v="0"/>
    <x v="0"/>
    <x v="1"/>
  </r>
  <r>
    <d v="2019-04-15T00:00:00"/>
    <x v="0"/>
    <x v="252"/>
    <x v="2"/>
    <x v="1"/>
    <x v="0"/>
    <x v="0"/>
  </r>
  <r>
    <d v="2019-04-15T00:00:00"/>
    <x v="0"/>
    <x v="169"/>
    <x v="1"/>
    <x v="0"/>
    <x v="2"/>
    <x v="0"/>
  </r>
  <r>
    <d v="2019-04-15T00:00:00"/>
    <x v="0"/>
    <x v="253"/>
    <x v="2"/>
    <x v="0"/>
    <x v="0"/>
    <x v="0"/>
  </r>
  <r>
    <d v="2019-04-15T00:00:00"/>
    <x v="0"/>
    <x v="254"/>
    <x v="2"/>
    <x v="0"/>
    <x v="0"/>
    <x v="1"/>
  </r>
  <r>
    <d v="2019-04-15T00:00:00"/>
    <x v="0"/>
    <x v="255"/>
    <x v="1"/>
    <x v="1"/>
    <x v="2"/>
    <x v="1"/>
  </r>
  <r>
    <d v="2019-04-15T00:00:00"/>
    <x v="0"/>
    <x v="256"/>
    <x v="1"/>
    <x v="1"/>
    <x v="0"/>
    <x v="1"/>
  </r>
  <r>
    <d v="2019-04-18T00:00:00"/>
    <x v="2"/>
    <x v="257"/>
    <x v="3"/>
    <x v="0"/>
    <x v="0"/>
    <x v="0"/>
  </r>
  <r>
    <d v="2019-04-18T00:00:00"/>
    <x v="2"/>
    <x v="258"/>
    <x v="2"/>
    <x v="1"/>
    <x v="1"/>
    <x v="0"/>
  </r>
  <r>
    <d v="2019-04-18T00:00:00"/>
    <x v="2"/>
    <x v="259"/>
    <x v="3"/>
    <x v="1"/>
    <x v="2"/>
    <x v="0"/>
  </r>
  <r>
    <d v="2019-04-18T00:00:00"/>
    <x v="2"/>
    <x v="260"/>
    <x v="1"/>
    <x v="1"/>
    <x v="0"/>
    <x v="1"/>
  </r>
  <r>
    <d v="2019-04-18T00:00:00"/>
    <x v="2"/>
    <x v="261"/>
    <x v="3"/>
    <x v="0"/>
    <x v="0"/>
    <x v="1"/>
  </r>
  <r>
    <d v="2019-04-18T00:00:00"/>
    <x v="2"/>
    <x v="262"/>
    <x v="3"/>
    <x v="1"/>
    <x v="1"/>
    <x v="0"/>
  </r>
  <r>
    <d v="2019-04-18T00:00:00"/>
    <x v="2"/>
    <x v="263"/>
    <x v="1"/>
    <x v="0"/>
    <x v="1"/>
    <x v="1"/>
  </r>
  <r>
    <d v="2019-04-18T00:00:00"/>
    <x v="2"/>
    <x v="0"/>
    <x v="1"/>
    <x v="1"/>
    <x v="1"/>
    <x v="0"/>
  </r>
  <r>
    <d v="2019-04-18T00:00:00"/>
    <x v="2"/>
    <x v="264"/>
    <x v="2"/>
    <x v="0"/>
    <x v="1"/>
    <x v="1"/>
  </r>
  <r>
    <d v="2019-04-18T00:00:00"/>
    <x v="2"/>
    <x v="265"/>
    <x v="1"/>
    <x v="1"/>
    <x v="0"/>
    <x v="0"/>
  </r>
  <r>
    <d v="2019-04-18T00:00:00"/>
    <x v="2"/>
    <x v="120"/>
    <x v="1"/>
    <x v="0"/>
    <x v="2"/>
    <x v="0"/>
  </r>
  <r>
    <d v="2019-04-18T00:00:00"/>
    <x v="2"/>
    <x v="266"/>
    <x v="3"/>
    <x v="0"/>
    <x v="2"/>
    <x v="0"/>
  </r>
  <r>
    <d v="2019-04-18T00:00:00"/>
    <x v="2"/>
    <x v="81"/>
    <x v="2"/>
    <x v="0"/>
    <x v="2"/>
    <x v="0"/>
  </r>
  <r>
    <d v="2019-04-18T00:00:00"/>
    <x v="2"/>
    <x v="63"/>
    <x v="1"/>
    <x v="0"/>
    <x v="0"/>
    <x v="0"/>
  </r>
  <r>
    <d v="2019-04-18T00:00:00"/>
    <x v="2"/>
    <x v="267"/>
    <x v="3"/>
    <x v="0"/>
    <x v="0"/>
    <x v="1"/>
  </r>
  <r>
    <d v="2019-04-18T00:00:00"/>
    <x v="2"/>
    <x v="268"/>
    <x v="3"/>
    <x v="0"/>
    <x v="1"/>
    <x v="0"/>
  </r>
  <r>
    <d v="2019-04-18T00:00:00"/>
    <x v="2"/>
    <x v="20"/>
    <x v="2"/>
    <x v="0"/>
    <x v="0"/>
    <x v="0"/>
  </r>
  <r>
    <d v="2019-04-18T00:00:00"/>
    <x v="2"/>
    <x v="269"/>
    <x v="3"/>
    <x v="1"/>
    <x v="2"/>
    <x v="0"/>
  </r>
  <r>
    <d v="2019-04-18T00:00:00"/>
    <x v="2"/>
    <x v="270"/>
    <x v="3"/>
    <x v="1"/>
    <x v="0"/>
    <x v="0"/>
  </r>
  <r>
    <d v="2019-04-18T00:00:00"/>
    <x v="2"/>
    <x v="66"/>
    <x v="1"/>
    <x v="0"/>
    <x v="0"/>
    <x v="0"/>
  </r>
  <r>
    <d v="2019-04-18T00:00:00"/>
    <x v="2"/>
    <x v="20"/>
    <x v="2"/>
    <x v="0"/>
    <x v="1"/>
    <x v="0"/>
  </r>
  <r>
    <d v="2019-04-18T00:00:00"/>
    <x v="2"/>
    <x v="20"/>
    <x v="2"/>
    <x v="1"/>
    <x v="1"/>
    <x v="0"/>
  </r>
  <r>
    <d v="2019-04-18T00:00:00"/>
    <x v="2"/>
    <x v="89"/>
    <x v="2"/>
    <x v="0"/>
    <x v="0"/>
    <x v="0"/>
  </r>
  <r>
    <d v="2019-04-18T00:00:00"/>
    <x v="2"/>
    <x v="271"/>
    <x v="1"/>
    <x v="0"/>
    <x v="2"/>
    <x v="1"/>
  </r>
  <r>
    <d v="2019-04-19T00:00:00"/>
    <x v="3"/>
    <x v="53"/>
    <x v="1"/>
    <x v="1"/>
    <x v="0"/>
    <x v="0"/>
  </r>
  <r>
    <d v="2019-04-19T00:00:00"/>
    <x v="3"/>
    <x v="53"/>
    <x v="2"/>
    <x v="0"/>
    <x v="0"/>
    <x v="0"/>
  </r>
  <r>
    <d v="2019-04-19T00:00:00"/>
    <x v="3"/>
    <x v="272"/>
    <x v="1"/>
    <x v="1"/>
    <x v="1"/>
    <x v="0"/>
  </r>
  <r>
    <d v="2019-04-19T00:00:00"/>
    <x v="3"/>
    <x v="273"/>
    <x v="3"/>
    <x v="0"/>
    <x v="1"/>
    <x v="1"/>
  </r>
  <r>
    <d v="2019-04-19T00:00:00"/>
    <x v="3"/>
    <x v="0"/>
    <x v="3"/>
    <x v="0"/>
    <x v="0"/>
    <x v="0"/>
  </r>
  <r>
    <d v="2019-04-19T00:00:00"/>
    <x v="3"/>
    <x v="44"/>
    <x v="0"/>
    <x v="0"/>
    <x v="0"/>
    <x v="0"/>
  </r>
  <r>
    <d v="2019-04-19T00:00:00"/>
    <x v="3"/>
    <x v="274"/>
    <x v="1"/>
    <x v="0"/>
    <x v="0"/>
    <x v="1"/>
  </r>
  <r>
    <d v="2019-04-19T00:00:00"/>
    <x v="3"/>
    <x v="2"/>
    <x v="3"/>
    <x v="0"/>
    <x v="2"/>
    <x v="1"/>
  </r>
  <r>
    <d v="2019-04-19T00:00:00"/>
    <x v="3"/>
    <x v="275"/>
    <x v="3"/>
    <x v="0"/>
    <x v="0"/>
    <x v="1"/>
  </r>
  <r>
    <d v="2019-04-19T00:00:00"/>
    <x v="3"/>
    <x v="276"/>
    <x v="1"/>
    <x v="1"/>
    <x v="1"/>
    <x v="1"/>
  </r>
  <r>
    <d v="2019-04-19T00:00:00"/>
    <x v="3"/>
    <x v="55"/>
    <x v="2"/>
    <x v="0"/>
    <x v="0"/>
    <x v="0"/>
  </r>
  <r>
    <d v="2019-04-19T00:00:00"/>
    <x v="3"/>
    <x v="7"/>
    <x v="1"/>
    <x v="0"/>
    <x v="1"/>
    <x v="0"/>
  </r>
  <r>
    <d v="2019-04-19T00:00:00"/>
    <x v="3"/>
    <x v="0"/>
    <x v="2"/>
    <x v="0"/>
    <x v="1"/>
    <x v="0"/>
  </r>
  <r>
    <d v="2019-04-19T00:00:00"/>
    <x v="3"/>
    <x v="277"/>
    <x v="1"/>
    <x v="0"/>
    <x v="2"/>
    <x v="1"/>
  </r>
  <r>
    <d v="2019-04-19T00:00:00"/>
    <x v="3"/>
    <x v="64"/>
    <x v="3"/>
    <x v="0"/>
    <x v="0"/>
    <x v="0"/>
  </r>
  <r>
    <d v="2019-04-19T00:00:00"/>
    <x v="3"/>
    <x v="278"/>
    <x v="3"/>
    <x v="0"/>
    <x v="0"/>
    <x v="0"/>
  </r>
  <r>
    <d v="2019-04-19T00:00:00"/>
    <x v="3"/>
    <x v="279"/>
    <x v="2"/>
    <x v="1"/>
    <x v="1"/>
    <x v="0"/>
  </r>
  <r>
    <d v="2019-04-19T00:00:00"/>
    <x v="3"/>
    <x v="121"/>
    <x v="2"/>
    <x v="0"/>
    <x v="2"/>
    <x v="0"/>
  </r>
  <r>
    <d v="2019-04-19T00:00:00"/>
    <x v="3"/>
    <x v="15"/>
    <x v="0"/>
    <x v="0"/>
    <x v="1"/>
    <x v="1"/>
  </r>
  <r>
    <d v="2019-04-19T00:00:00"/>
    <x v="3"/>
    <x v="20"/>
    <x v="3"/>
    <x v="0"/>
    <x v="1"/>
    <x v="0"/>
  </r>
  <r>
    <d v="2019-04-19T00:00:00"/>
    <x v="3"/>
    <x v="280"/>
    <x v="1"/>
    <x v="1"/>
    <x v="1"/>
    <x v="0"/>
  </r>
  <r>
    <d v="2019-04-19T00:00:00"/>
    <x v="3"/>
    <x v="281"/>
    <x v="3"/>
    <x v="1"/>
    <x v="0"/>
    <x v="0"/>
  </r>
  <r>
    <d v="2019-04-19T00:00:00"/>
    <x v="3"/>
    <x v="282"/>
    <x v="3"/>
    <x v="0"/>
    <x v="0"/>
    <x v="0"/>
  </r>
  <r>
    <d v="2019-04-19T00:00:00"/>
    <x v="3"/>
    <x v="63"/>
    <x v="1"/>
    <x v="0"/>
    <x v="0"/>
    <x v="0"/>
  </r>
  <r>
    <d v="2019-04-19T00:00:00"/>
    <x v="3"/>
    <x v="283"/>
    <x v="1"/>
    <x v="1"/>
    <x v="2"/>
    <x v="1"/>
  </r>
  <r>
    <d v="2019-04-19T00:00:00"/>
    <x v="3"/>
    <x v="20"/>
    <x v="2"/>
    <x v="0"/>
    <x v="2"/>
    <x v="0"/>
  </r>
  <r>
    <d v="2019-04-19T00:00:00"/>
    <x v="3"/>
    <x v="91"/>
    <x v="1"/>
    <x v="0"/>
    <x v="1"/>
    <x v="0"/>
  </r>
  <r>
    <d v="2019-04-19T00:00:00"/>
    <x v="3"/>
    <x v="284"/>
    <x v="2"/>
    <x v="1"/>
    <x v="1"/>
    <x v="0"/>
  </r>
  <r>
    <d v="2019-04-19T00:00:00"/>
    <x v="3"/>
    <x v="285"/>
    <x v="2"/>
    <x v="1"/>
    <x v="2"/>
    <x v="0"/>
  </r>
  <r>
    <d v="2019-04-19T00:00:00"/>
    <x v="3"/>
    <x v="55"/>
    <x v="2"/>
    <x v="0"/>
    <x v="0"/>
    <x v="0"/>
  </r>
  <r>
    <d v="2019-04-19T00:00:00"/>
    <x v="3"/>
    <x v="66"/>
    <x v="1"/>
    <x v="0"/>
    <x v="0"/>
    <x v="0"/>
  </r>
  <r>
    <d v="2019-04-19T00:00:00"/>
    <x v="3"/>
    <x v="8"/>
    <x v="1"/>
    <x v="0"/>
    <x v="1"/>
    <x v="0"/>
  </r>
  <r>
    <d v="2019-04-19T00:00:00"/>
    <x v="3"/>
    <x v="286"/>
    <x v="2"/>
    <x v="1"/>
    <x v="0"/>
    <x v="0"/>
  </r>
  <r>
    <d v="2019-04-19T00:00:00"/>
    <x v="3"/>
    <x v="135"/>
    <x v="1"/>
    <x v="0"/>
    <x v="0"/>
    <x v="1"/>
  </r>
  <r>
    <d v="2019-04-19T00:00:00"/>
    <x v="3"/>
    <x v="20"/>
    <x v="2"/>
    <x v="0"/>
    <x v="1"/>
    <x v="1"/>
  </r>
  <r>
    <d v="2019-04-19T00:00:00"/>
    <x v="3"/>
    <x v="140"/>
    <x v="2"/>
    <x v="0"/>
    <x v="0"/>
    <x v="0"/>
  </r>
  <r>
    <d v="2019-04-19T00:00:00"/>
    <x v="3"/>
    <x v="156"/>
    <x v="2"/>
    <x v="0"/>
    <x v="0"/>
    <x v="0"/>
  </r>
  <r>
    <d v="2019-04-19T00:00:00"/>
    <x v="3"/>
    <x v="20"/>
    <x v="2"/>
    <x v="0"/>
    <x v="0"/>
    <x v="0"/>
  </r>
  <r>
    <d v="2019-04-19T00:00:00"/>
    <x v="3"/>
    <x v="130"/>
    <x v="3"/>
    <x v="1"/>
    <x v="0"/>
    <x v="0"/>
  </r>
  <r>
    <d v="2019-04-19T00:00:00"/>
    <x v="3"/>
    <x v="287"/>
    <x v="1"/>
    <x v="0"/>
    <x v="2"/>
    <x v="1"/>
  </r>
  <r>
    <d v="2019-04-19T00:00:00"/>
    <x v="3"/>
    <x v="139"/>
    <x v="1"/>
    <x v="0"/>
    <x v="0"/>
    <x v="0"/>
  </r>
  <r>
    <d v="2019-04-19T00:00:00"/>
    <x v="3"/>
    <x v="144"/>
    <x v="1"/>
    <x v="0"/>
    <x v="1"/>
    <x v="0"/>
  </r>
  <r>
    <d v="2019-04-19T00:00:00"/>
    <x v="3"/>
    <x v="0"/>
    <x v="3"/>
    <x v="0"/>
    <x v="1"/>
    <x v="1"/>
  </r>
  <r>
    <d v="2019-04-19T00:00:00"/>
    <x v="3"/>
    <x v="20"/>
    <x v="2"/>
    <x v="0"/>
    <x v="1"/>
    <x v="0"/>
  </r>
  <r>
    <d v="2019-04-19T00:00:00"/>
    <x v="3"/>
    <x v="20"/>
    <x v="2"/>
    <x v="0"/>
    <x v="0"/>
    <x v="1"/>
  </r>
  <r>
    <d v="2019-04-19T00:00:00"/>
    <x v="3"/>
    <x v="2"/>
    <x v="3"/>
    <x v="0"/>
    <x v="2"/>
    <x v="0"/>
  </r>
  <r>
    <d v="2019-04-19T00:00:00"/>
    <x v="3"/>
    <x v="64"/>
    <x v="3"/>
    <x v="0"/>
    <x v="0"/>
    <x v="0"/>
  </r>
  <r>
    <d v="2019-04-19T00:00:00"/>
    <x v="3"/>
    <x v="288"/>
    <x v="3"/>
    <x v="0"/>
    <x v="0"/>
    <x v="0"/>
  </r>
  <r>
    <d v="2019-04-19T00:00:00"/>
    <x v="3"/>
    <x v="2"/>
    <x v="3"/>
    <x v="0"/>
    <x v="2"/>
    <x v="0"/>
  </r>
  <r>
    <d v="2019-04-19T00:00:00"/>
    <x v="3"/>
    <x v="53"/>
    <x v="2"/>
    <x v="0"/>
    <x v="0"/>
    <x v="0"/>
  </r>
  <r>
    <d v="2019-04-19T00:00:00"/>
    <x v="3"/>
    <x v="81"/>
    <x v="2"/>
    <x v="0"/>
    <x v="0"/>
    <x v="0"/>
  </r>
  <r>
    <d v="2019-04-19T00:00:00"/>
    <x v="3"/>
    <x v="69"/>
    <x v="3"/>
    <x v="0"/>
    <x v="1"/>
    <x v="0"/>
  </r>
  <r>
    <d v="2019-04-19T00:00:00"/>
    <x v="3"/>
    <x v="56"/>
    <x v="2"/>
    <x v="0"/>
    <x v="2"/>
    <x v="1"/>
  </r>
  <r>
    <d v="2019-04-20T00:00:00"/>
    <x v="4"/>
    <x v="96"/>
    <x v="3"/>
    <x v="0"/>
    <x v="0"/>
    <x v="0"/>
  </r>
  <r>
    <d v="2019-04-20T00:00:00"/>
    <x v="4"/>
    <x v="289"/>
    <x v="3"/>
    <x v="0"/>
    <x v="1"/>
    <x v="1"/>
  </r>
  <r>
    <d v="2019-04-20T00:00:00"/>
    <x v="4"/>
    <x v="114"/>
    <x v="2"/>
    <x v="0"/>
    <x v="2"/>
    <x v="0"/>
  </r>
  <r>
    <d v="2019-04-20T00:00:00"/>
    <x v="4"/>
    <x v="290"/>
    <x v="3"/>
    <x v="1"/>
    <x v="0"/>
    <x v="0"/>
  </r>
  <r>
    <d v="2019-04-20T00:00:00"/>
    <x v="4"/>
    <x v="110"/>
    <x v="2"/>
    <x v="0"/>
    <x v="2"/>
    <x v="0"/>
  </r>
  <r>
    <d v="2019-04-20T00:00:00"/>
    <x v="4"/>
    <x v="291"/>
    <x v="3"/>
    <x v="0"/>
    <x v="1"/>
    <x v="0"/>
  </r>
  <r>
    <d v="2019-04-20T00:00:00"/>
    <x v="4"/>
    <x v="292"/>
    <x v="2"/>
    <x v="0"/>
    <x v="2"/>
    <x v="1"/>
  </r>
  <r>
    <d v="2019-04-20T00:00:00"/>
    <x v="4"/>
    <x v="98"/>
    <x v="2"/>
    <x v="0"/>
    <x v="0"/>
    <x v="0"/>
  </r>
  <r>
    <d v="2019-04-20T00:00:00"/>
    <x v="4"/>
    <x v="106"/>
    <x v="0"/>
    <x v="1"/>
    <x v="1"/>
    <x v="0"/>
  </r>
  <r>
    <d v="2019-04-20T00:00:00"/>
    <x v="4"/>
    <x v="293"/>
    <x v="3"/>
    <x v="1"/>
    <x v="2"/>
    <x v="0"/>
  </r>
  <r>
    <d v="2019-04-20T00:00:00"/>
    <x v="4"/>
    <x v="294"/>
    <x v="2"/>
    <x v="1"/>
    <x v="2"/>
    <x v="0"/>
  </r>
  <r>
    <d v="2019-04-20T00:00:00"/>
    <x v="4"/>
    <x v="1"/>
    <x v="0"/>
    <x v="1"/>
    <x v="1"/>
    <x v="0"/>
  </r>
  <r>
    <d v="2019-04-20T00:00:00"/>
    <x v="4"/>
    <x v="295"/>
    <x v="1"/>
    <x v="0"/>
    <x v="2"/>
    <x v="0"/>
  </r>
  <r>
    <d v="2019-04-20T00:00:00"/>
    <x v="4"/>
    <x v="296"/>
    <x v="2"/>
    <x v="0"/>
    <x v="0"/>
    <x v="0"/>
  </r>
  <r>
    <d v="2019-04-20T00:00:00"/>
    <x v="4"/>
    <x v="297"/>
    <x v="1"/>
    <x v="1"/>
    <x v="0"/>
    <x v="0"/>
  </r>
  <r>
    <d v="2019-04-20T00:00:00"/>
    <x v="4"/>
    <x v="298"/>
    <x v="1"/>
    <x v="0"/>
    <x v="0"/>
    <x v="1"/>
  </r>
  <r>
    <d v="2019-04-20T00:00:00"/>
    <x v="4"/>
    <x v="299"/>
    <x v="3"/>
    <x v="0"/>
    <x v="1"/>
    <x v="1"/>
  </r>
  <r>
    <d v="2019-04-20T00:00:00"/>
    <x v="4"/>
    <x v="300"/>
    <x v="3"/>
    <x v="1"/>
    <x v="2"/>
    <x v="1"/>
  </r>
  <r>
    <d v="2019-04-20T00:00:00"/>
    <x v="4"/>
    <x v="301"/>
    <x v="3"/>
    <x v="0"/>
    <x v="0"/>
    <x v="0"/>
  </r>
  <r>
    <d v="2019-04-20T00:00:00"/>
    <x v="4"/>
    <x v="302"/>
    <x v="3"/>
    <x v="1"/>
    <x v="1"/>
    <x v="1"/>
  </r>
  <r>
    <d v="2019-04-20T00:00:00"/>
    <x v="4"/>
    <x v="128"/>
    <x v="3"/>
    <x v="0"/>
    <x v="0"/>
    <x v="0"/>
  </r>
  <r>
    <d v="2019-04-20T00:00:00"/>
    <x v="4"/>
    <x v="303"/>
    <x v="2"/>
    <x v="0"/>
    <x v="0"/>
    <x v="0"/>
  </r>
  <r>
    <d v="2019-04-20T00:00:00"/>
    <x v="4"/>
    <x v="63"/>
    <x v="1"/>
    <x v="1"/>
    <x v="2"/>
    <x v="0"/>
  </r>
  <r>
    <d v="2019-04-20T00:00:00"/>
    <x v="4"/>
    <x v="111"/>
    <x v="1"/>
    <x v="0"/>
    <x v="0"/>
    <x v="0"/>
  </r>
  <r>
    <d v="2019-04-20T00:00:00"/>
    <x v="4"/>
    <x v="140"/>
    <x v="2"/>
    <x v="0"/>
    <x v="0"/>
    <x v="0"/>
  </r>
  <r>
    <d v="2019-04-20T00:00:00"/>
    <x v="4"/>
    <x v="304"/>
    <x v="3"/>
    <x v="1"/>
    <x v="0"/>
    <x v="1"/>
  </r>
  <r>
    <d v="2019-04-20T00:00:00"/>
    <x v="4"/>
    <x v="305"/>
    <x v="2"/>
    <x v="1"/>
    <x v="0"/>
    <x v="1"/>
  </r>
  <r>
    <d v="2019-04-20T00:00:00"/>
    <x v="4"/>
    <x v="144"/>
    <x v="1"/>
    <x v="0"/>
    <x v="1"/>
    <x v="0"/>
  </r>
  <r>
    <d v="2019-04-20T00:00:00"/>
    <x v="4"/>
    <x v="306"/>
    <x v="3"/>
    <x v="0"/>
    <x v="1"/>
    <x v="0"/>
  </r>
  <r>
    <d v="2019-04-20T00:00:00"/>
    <x v="4"/>
    <x v="307"/>
    <x v="3"/>
    <x v="1"/>
    <x v="0"/>
    <x v="0"/>
  </r>
  <r>
    <d v="2019-04-21T00:00:00"/>
    <x v="5"/>
    <x v="188"/>
    <x v="3"/>
    <x v="0"/>
    <x v="1"/>
    <x v="0"/>
  </r>
  <r>
    <d v="2019-04-21T00:00:00"/>
    <x v="5"/>
    <x v="156"/>
    <x v="2"/>
    <x v="0"/>
    <x v="0"/>
    <x v="0"/>
  </r>
  <r>
    <d v="2019-04-21T00:00:00"/>
    <x v="5"/>
    <x v="20"/>
    <x v="2"/>
    <x v="0"/>
    <x v="1"/>
    <x v="0"/>
  </r>
  <r>
    <d v="2019-04-21T00:00:00"/>
    <x v="5"/>
    <x v="20"/>
    <x v="2"/>
    <x v="0"/>
    <x v="0"/>
    <x v="1"/>
  </r>
  <r>
    <d v="2019-04-21T00:00:00"/>
    <x v="5"/>
    <x v="20"/>
    <x v="2"/>
    <x v="0"/>
    <x v="0"/>
    <x v="0"/>
  </r>
  <r>
    <d v="2019-04-21T00:00:00"/>
    <x v="5"/>
    <x v="308"/>
    <x v="2"/>
    <x v="1"/>
    <x v="1"/>
    <x v="0"/>
  </r>
  <r>
    <d v="2019-04-21T00:00:00"/>
    <x v="5"/>
    <x v="309"/>
    <x v="2"/>
    <x v="0"/>
    <x v="0"/>
    <x v="1"/>
  </r>
  <r>
    <d v="2019-04-21T00:00:00"/>
    <x v="5"/>
    <x v="310"/>
    <x v="3"/>
    <x v="1"/>
    <x v="0"/>
    <x v="0"/>
  </r>
  <r>
    <d v="2019-04-21T00:00:00"/>
    <x v="5"/>
    <x v="311"/>
    <x v="1"/>
    <x v="0"/>
    <x v="0"/>
    <x v="0"/>
  </r>
  <r>
    <d v="2019-04-21T00:00:00"/>
    <x v="5"/>
    <x v="312"/>
    <x v="3"/>
    <x v="1"/>
    <x v="0"/>
    <x v="0"/>
  </r>
  <r>
    <d v="2019-04-21T00:00:00"/>
    <x v="5"/>
    <x v="63"/>
    <x v="1"/>
    <x v="0"/>
    <x v="0"/>
    <x v="0"/>
  </r>
  <r>
    <d v="2019-04-21T00:00:00"/>
    <x v="5"/>
    <x v="121"/>
    <x v="2"/>
    <x v="0"/>
    <x v="2"/>
    <x v="1"/>
  </r>
  <r>
    <d v="2019-04-21T00:00:00"/>
    <x v="5"/>
    <x v="53"/>
    <x v="2"/>
    <x v="0"/>
    <x v="0"/>
    <x v="0"/>
  </r>
  <r>
    <d v="2019-04-21T00:00:00"/>
    <x v="5"/>
    <x v="20"/>
    <x v="3"/>
    <x v="0"/>
    <x v="1"/>
    <x v="0"/>
  </r>
  <r>
    <d v="2019-04-21T00:00:00"/>
    <x v="5"/>
    <x v="66"/>
    <x v="1"/>
    <x v="0"/>
    <x v="0"/>
    <x v="0"/>
  </r>
  <r>
    <d v="2019-04-21T00:00:00"/>
    <x v="5"/>
    <x v="44"/>
    <x v="0"/>
    <x v="0"/>
    <x v="0"/>
    <x v="0"/>
  </r>
  <r>
    <d v="2019-04-21T00:00:00"/>
    <x v="5"/>
    <x v="69"/>
    <x v="3"/>
    <x v="0"/>
    <x v="1"/>
    <x v="0"/>
  </r>
  <r>
    <d v="2019-04-21T00:00:00"/>
    <x v="5"/>
    <x v="313"/>
    <x v="2"/>
    <x v="1"/>
    <x v="1"/>
    <x v="1"/>
  </r>
  <r>
    <d v="2019-04-21T00:00:00"/>
    <x v="5"/>
    <x v="56"/>
    <x v="2"/>
    <x v="0"/>
    <x v="2"/>
    <x v="0"/>
  </r>
  <r>
    <d v="2019-04-22T00:00:00"/>
    <x v="0"/>
    <x v="314"/>
    <x v="2"/>
    <x v="1"/>
    <x v="2"/>
    <x v="0"/>
  </r>
  <r>
    <d v="2019-04-22T00:00:00"/>
    <x v="0"/>
    <x v="315"/>
    <x v="2"/>
    <x v="0"/>
    <x v="0"/>
    <x v="0"/>
  </r>
  <r>
    <d v="2019-04-22T00:00:00"/>
    <x v="0"/>
    <x v="316"/>
    <x v="1"/>
    <x v="1"/>
    <x v="0"/>
    <x v="1"/>
  </r>
  <r>
    <d v="2019-04-22T00:00:00"/>
    <x v="0"/>
    <x v="317"/>
    <x v="1"/>
    <x v="1"/>
    <x v="0"/>
    <x v="1"/>
  </r>
  <r>
    <d v="2019-04-22T00:00:00"/>
    <x v="0"/>
    <x v="128"/>
    <x v="3"/>
    <x v="0"/>
    <x v="0"/>
    <x v="0"/>
  </r>
  <r>
    <d v="2019-04-22T00:00:00"/>
    <x v="0"/>
    <x v="318"/>
    <x v="1"/>
    <x v="1"/>
    <x v="0"/>
    <x v="0"/>
  </r>
  <r>
    <d v="2019-04-22T00:00:00"/>
    <x v="0"/>
    <x v="319"/>
    <x v="2"/>
    <x v="0"/>
    <x v="1"/>
    <x v="1"/>
  </r>
  <r>
    <d v="2019-04-22T00:00:00"/>
    <x v="0"/>
    <x v="59"/>
    <x v="2"/>
    <x v="1"/>
    <x v="2"/>
    <x v="0"/>
  </r>
  <r>
    <d v="2019-04-22T00:00:00"/>
    <x v="0"/>
    <x v="320"/>
    <x v="1"/>
    <x v="1"/>
    <x v="1"/>
    <x v="0"/>
  </r>
  <r>
    <d v="2019-04-22T00:00:00"/>
    <x v="0"/>
    <x v="321"/>
    <x v="3"/>
    <x v="1"/>
    <x v="1"/>
    <x v="1"/>
  </r>
  <r>
    <d v="2019-04-22T00:00:00"/>
    <x v="0"/>
    <x v="322"/>
    <x v="3"/>
    <x v="1"/>
    <x v="0"/>
    <x v="1"/>
  </r>
  <r>
    <d v="2019-04-22T00:00:00"/>
    <x v="0"/>
    <x v="311"/>
    <x v="1"/>
    <x v="1"/>
    <x v="2"/>
    <x v="0"/>
  </r>
  <r>
    <d v="2019-04-22T00:00:00"/>
    <x v="0"/>
    <x v="89"/>
    <x v="3"/>
    <x v="0"/>
    <x v="0"/>
    <x v="0"/>
  </r>
  <r>
    <d v="2019-04-22T00:00:00"/>
    <x v="0"/>
    <x v="323"/>
    <x v="2"/>
    <x v="1"/>
    <x v="0"/>
    <x v="1"/>
  </r>
  <r>
    <d v="2019-04-22T00:00:00"/>
    <x v="0"/>
    <x v="114"/>
    <x v="2"/>
    <x v="0"/>
    <x v="2"/>
    <x v="0"/>
  </r>
  <r>
    <d v="2019-04-22T00:00:00"/>
    <x v="0"/>
    <x v="324"/>
    <x v="3"/>
    <x v="0"/>
    <x v="0"/>
    <x v="0"/>
  </r>
  <r>
    <d v="2019-04-22T00:00:00"/>
    <x v="0"/>
    <x v="325"/>
    <x v="3"/>
    <x v="1"/>
    <x v="2"/>
    <x v="0"/>
  </r>
  <r>
    <d v="2019-04-22T00:00:00"/>
    <x v="0"/>
    <x v="326"/>
    <x v="1"/>
    <x v="1"/>
    <x v="1"/>
    <x v="0"/>
  </r>
  <r>
    <d v="2019-04-22T00:00:00"/>
    <x v="0"/>
    <x v="2"/>
    <x v="2"/>
    <x v="1"/>
    <x v="0"/>
    <x v="1"/>
  </r>
  <r>
    <d v="2019-04-22T00:00:00"/>
    <x v="0"/>
    <x v="327"/>
    <x v="1"/>
    <x v="0"/>
    <x v="0"/>
    <x v="1"/>
  </r>
  <r>
    <d v="2019-04-22T00:00:00"/>
    <x v="0"/>
    <x v="328"/>
    <x v="1"/>
    <x v="0"/>
    <x v="0"/>
    <x v="0"/>
  </r>
  <r>
    <d v="2019-04-22T00:00:00"/>
    <x v="0"/>
    <x v="329"/>
    <x v="3"/>
    <x v="1"/>
    <x v="1"/>
    <x v="0"/>
  </r>
  <r>
    <d v="2019-04-22T00:00:00"/>
    <x v="0"/>
    <x v="330"/>
    <x v="3"/>
    <x v="0"/>
    <x v="2"/>
    <x v="0"/>
  </r>
  <r>
    <d v="2019-04-22T00:00:00"/>
    <x v="0"/>
    <x v="331"/>
    <x v="3"/>
    <x v="0"/>
    <x v="0"/>
    <x v="1"/>
  </r>
  <r>
    <d v="2019-04-22T00:00:00"/>
    <x v="0"/>
    <x v="332"/>
    <x v="1"/>
    <x v="0"/>
    <x v="1"/>
    <x v="1"/>
  </r>
  <r>
    <d v="2019-04-22T00:00:00"/>
    <x v="0"/>
    <x v="140"/>
    <x v="2"/>
    <x v="0"/>
    <x v="0"/>
    <x v="1"/>
  </r>
  <r>
    <d v="2019-04-22T00:00:00"/>
    <x v="0"/>
    <x v="333"/>
    <x v="2"/>
    <x v="1"/>
    <x v="0"/>
    <x v="0"/>
  </r>
  <r>
    <d v="2019-04-22T00:00:00"/>
    <x v="0"/>
    <x v="334"/>
    <x v="1"/>
    <x v="1"/>
    <x v="2"/>
    <x v="1"/>
  </r>
  <r>
    <d v="2019-04-22T00:00:00"/>
    <x v="0"/>
    <x v="106"/>
    <x v="1"/>
    <x v="1"/>
    <x v="1"/>
    <x v="0"/>
  </r>
  <r>
    <d v="2019-04-22T00:00:00"/>
    <x v="0"/>
    <x v="63"/>
    <x v="1"/>
    <x v="1"/>
    <x v="2"/>
    <x v="0"/>
  </r>
  <r>
    <d v="2019-04-22T00:00:00"/>
    <x v="0"/>
    <x v="335"/>
    <x v="1"/>
    <x v="1"/>
    <x v="1"/>
    <x v="0"/>
  </r>
  <r>
    <d v="2019-04-22T00:00:00"/>
    <x v="0"/>
    <x v="59"/>
    <x v="0"/>
    <x v="1"/>
    <x v="1"/>
    <x v="1"/>
  </r>
  <r>
    <d v="2019-04-22T00:00:00"/>
    <x v="0"/>
    <x v="110"/>
    <x v="2"/>
    <x v="0"/>
    <x v="2"/>
    <x v="0"/>
  </r>
  <r>
    <d v="2019-04-22T00:00:00"/>
    <x v="0"/>
    <x v="336"/>
    <x v="1"/>
    <x v="0"/>
    <x v="0"/>
    <x v="1"/>
  </r>
  <r>
    <d v="2019-04-22T00:00:00"/>
    <x v="0"/>
    <x v="98"/>
    <x v="2"/>
    <x v="0"/>
    <x v="0"/>
    <x v="1"/>
  </r>
  <r>
    <d v="2019-04-22T00:00:00"/>
    <x v="0"/>
    <x v="337"/>
    <x v="3"/>
    <x v="0"/>
    <x v="2"/>
    <x v="0"/>
  </r>
  <r>
    <d v="2019-04-22T00:00:00"/>
    <x v="0"/>
    <x v="338"/>
    <x v="1"/>
    <x v="0"/>
    <x v="2"/>
    <x v="1"/>
  </r>
  <r>
    <d v="2019-04-22T00:00:00"/>
    <x v="0"/>
    <x v="339"/>
    <x v="3"/>
    <x v="0"/>
    <x v="0"/>
    <x v="0"/>
  </r>
  <r>
    <d v="2019-04-22T00:00:00"/>
    <x v="0"/>
    <x v="340"/>
    <x v="2"/>
    <x v="0"/>
    <x v="0"/>
    <x v="1"/>
  </r>
  <r>
    <d v="2019-04-22T00:00:00"/>
    <x v="0"/>
    <x v="341"/>
    <x v="2"/>
    <x v="1"/>
    <x v="1"/>
    <x v="1"/>
  </r>
  <r>
    <d v="2019-04-22T00:00:00"/>
    <x v="0"/>
    <x v="111"/>
    <x v="1"/>
    <x v="0"/>
    <x v="0"/>
    <x v="0"/>
  </r>
  <r>
    <d v="2019-04-22T00:00:00"/>
    <x v="0"/>
    <x v="342"/>
    <x v="2"/>
    <x v="1"/>
    <x v="0"/>
    <x v="0"/>
  </r>
  <r>
    <d v="2019-04-22T00:00:00"/>
    <x v="0"/>
    <x v="343"/>
    <x v="2"/>
    <x v="1"/>
    <x v="0"/>
    <x v="1"/>
  </r>
  <r>
    <d v="2019-04-22T00:00:00"/>
    <x v="0"/>
    <x v="144"/>
    <x v="1"/>
    <x v="0"/>
    <x v="1"/>
    <x v="0"/>
  </r>
  <r>
    <d v="2019-04-22T00:00:00"/>
    <x v="0"/>
    <x v="344"/>
    <x v="1"/>
    <x v="0"/>
    <x v="1"/>
    <x v="1"/>
  </r>
  <r>
    <d v="2019-04-25T00:00:00"/>
    <x v="2"/>
    <x v="345"/>
    <x v="1"/>
    <x v="0"/>
    <x v="0"/>
    <x v="1"/>
  </r>
  <r>
    <d v="2019-04-25T00:00:00"/>
    <x v="2"/>
    <x v="346"/>
    <x v="2"/>
    <x v="0"/>
    <x v="0"/>
    <x v="0"/>
  </r>
  <r>
    <d v="2019-04-25T00:00:00"/>
    <x v="2"/>
    <x v="347"/>
    <x v="2"/>
    <x v="0"/>
    <x v="0"/>
    <x v="1"/>
  </r>
  <r>
    <d v="2019-04-25T00:00:00"/>
    <x v="2"/>
    <x v="348"/>
    <x v="2"/>
    <x v="1"/>
    <x v="0"/>
    <x v="0"/>
  </r>
  <r>
    <d v="2019-04-25T00:00:00"/>
    <x v="2"/>
    <x v="349"/>
    <x v="1"/>
    <x v="1"/>
    <x v="0"/>
    <x v="0"/>
  </r>
  <r>
    <d v="2019-04-25T00:00:00"/>
    <x v="2"/>
    <x v="350"/>
    <x v="2"/>
    <x v="1"/>
    <x v="0"/>
    <x v="1"/>
  </r>
  <r>
    <d v="2019-04-25T00:00:00"/>
    <x v="2"/>
    <x v="351"/>
    <x v="3"/>
    <x v="0"/>
    <x v="1"/>
    <x v="1"/>
  </r>
  <r>
    <d v="2019-04-25T00:00:00"/>
    <x v="2"/>
    <x v="352"/>
    <x v="3"/>
    <x v="0"/>
    <x v="1"/>
    <x v="0"/>
  </r>
  <r>
    <d v="2019-04-25T00:00:00"/>
    <x v="2"/>
    <x v="353"/>
    <x v="3"/>
    <x v="0"/>
    <x v="0"/>
    <x v="0"/>
  </r>
  <r>
    <d v="2019-04-25T00:00:00"/>
    <x v="2"/>
    <x v="354"/>
    <x v="3"/>
    <x v="1"/>
    <x v="0"/>
    <x v="0"/>
  </r>
  <r>
    <d v="2019-04-25T00:00:00"/>
    <x v="2"/>
    <x v="355"/>
    <x v="2"/>
    <x v="0"/>
    <x v="2"/>
    <x v="1"/>
  </r>
  <r>
    <d v="2019-04-25T00:00:00"/>
    <x v="2"/>
    <x v="356"/>
    <x v="1"/>
    <x v="1"/>
    <x v="2"/>
    <x v="1"/>
  </r>
  <r>
    <d v="2019-04-25T00:00:00"/>
    <x v="2"/>
    <x v="148"/>
    <x v="2"/>
    <x v="0"/>
    <x v="0"/>
    <x v="1"/>
  </r>
  <r>
    <d v="2019-04-25T00:00:00"/>
    <x v="2"/>
    <x v="64"/>
    <x v="2"/>
    <x v="1"/>
    <x v="2"/>
    <x v="0"/>
  </r>
  <r>
    <d v="2019-04-25T00:00:00"/>
    <x v="2"/>
    <x v="357"/>
    <x v="2"/>
    <x v="1"/>
    <x v="0"/>
    <x v="1"/>
  </r>
  <r>
    <d v="2019-04-25T00:00:00"/>
    <x v="2"/>
    <x v="358"/>
    <x v="3"/>
    <x v="0"/>
    <x v="1"/>
    <x v="0"/>
  </r>
  <r>
    <d v="2019-04-25T00:00:00"/>
    <x v="2"/>
    <x v="359"/>
    <x v="1"/>
    <x v="1"/>
    <x v="1"/>
    <x v="1"/>
  </r>
  <r>
    <d v="2019-04-25T00:00:00"/>
    <x v="2"/>
    <x v="360"/>
    <x v="2"/>
    <x v="1"/>
    <x v="2"/>
    <x v="1"/>
  </r>
  <r>
    <d v="2019-04-25T00:00:00"/>
    <x v="2"/>
    <x v="361"/>
    <x v="1"/>
    <x v="1"/>
    <x v="0"/>
    <x v="0"/>
  </r>
  <r>
    <d v="2019-04-25T00:00:00"/>
    <x v="2"/>
    <x v="96"/>
    <x v="3"/>
    <x v="0"/>
    <x v="0"/>
    <x v="0"/>
  </r>
  <r>
    <d v="2019-04-25T00:00:00"/>
    <x v="2"/>
    <x v="362"/>
    <x v="1"/>
    <x v="0"/>
    <x v="1"/>
    <x v="1"/>
  </r>
  <r>
    <d v="2019-04-25T00:00:00"/>
    <x v="2"/>
    <x v="81"/>
    <x v="2"/>
    <x v="0"/>
    <x v="0"/>
    <x v="1"/>
  </r>
  <r>
    <d v="2019-04-25T00:00:00"/>
    <x v="2"/>
    <x v="169"/>
    <x v="1"/>
    <x v="0"/>
    <x v="2"/>
    <x v="0"/>
  </r>
  <r>
    <d v="2019-04-25T00:00:00"/>
    <x v="2"/>
    <x v="169"/>
    <x v="1"/>
    <x v="0"/>
    <x v="2"/>
    <x v="0"/>
  </r>
  <r>
    <d v="2019-04-25T00:00:00"/>
    <x v="2"/>
    <x v="128"/>
    <x v="3"/>
    <x v="0"/>
    <x v="0"/>
    <x v="1"/>
  </r>
  <r>
    <d v="2019-04-25T00:00:00"/>
    <x v="2"/>
    <x v="106"/>
    <x v="0"/>
    <x v="1"/>
    <x v="1"/>
    <x v="0"/>
  </r>
  <r>
    <d v="2019-04-25T00:00:00"/>
    <x v="2"/>
    <x v="363"/>
    <x v="3"/>
    <x v="1"/>
    <x v="2"/>
    <x v="0"/>
  </r>
  <r>
    <d v="2019-04-25T00:00:00"/>
    <x v="2"/>
    <x v="364"/>
    <x v="2"/>
    <x v="0"/>
    <x v="1"/>
    <x v="0"/>
  </r>
  <r>
    <d v="2019-04-25T00:00:00"/>
    <x v="2"/>
    <x v="75"/>
    <x v="2"/>
    <x v="0"/>
    <x v="0"/>
    <x v="0"/>
  </r>
  <r>
    <d v="2019-04-25T00:00:00"/>
    <x v="2"/>
    <x v="365"/>
    <x v="1"/>
    <x v="1"/>
    <x v="0"/>
    <x v="1"/>
  </r>
  <r>
    <d v="2019-04-25T00:00:00"/>
    <x v="2"/>
    <x v="81"/>
    <x v="2"/>
    <x v="0"/>
    <x v="0"/>
    <x v="0"/>
  </r>
  <r>
    <d v="2019-04-25T00:00:00"/>
    <x v="2"/>
    <x v="64"/>
    <x v="2"/>
    <x v="1"/>
    <x v="2"/>
    <x v="0"/>
  </r>
  <r>
    <d v="2019-04-25T00:00:00"/>
    <x v="2"/>
    <x v="366"/>
    <x v="2"/>
    <x v="1"/>
    <x v="0"/>
    <x v="1"/>
  </r>
  <r>
    <d v="2019-04-25T00:00:00"/>
    <x v="2"/>
    <x v="367"/>
    <x v="1"/>
    <x v="0"/>
    <x v="2"/>
    <x v="1"/>
  </r>
  <r>
    <d v="2019-04-25T00:00:00"/>
    <x v="2"/>
    <x v="368"/>
    <x v="2"/>
    <x v="0"/>
    <x v="0"/>
    <x v="0"/>
  </r>
  <r>
    <d v="2019-04-25T00:00:00"/>
    <x v="2"/>
    <x v="111"/>
    <x v="1"/>
    <x v="0"/>
    <x v="0"/>
    <x v="0"/>
  </r>
  <r>
    <d v="2019-04-25T00:00:00"/>
    <x v="2"/>
    <x v="1"/>
    <x v="0"/>
    <x v="1"/>
    <x v="1"/>
    <x v="0"/>
  </r>
  <r>
    <d v="2019-04-25T00:00:00"/>
    <x v="2"/>
    <x v="369"/>
    <x v="2"/>
    <x v="0"/>
    <x v="0"/>
    <x v="1"/>
  </r>
  <r>
    <d v="2019-04-25T00:00:00"/>
    <x v="2"/>
    <x v="370"/>
    <x v="3"/>
    <x v="0"/>
    <x v="0"/>
    <x v="1"/>
  </r>
  <r>
    <d v="2019-04-25T00:00:00"/>
    <x v="2"/>
    <x v="75"/>
    <x v="2"/>
    <x v="0"/>
    <x v="0"/>
    <x v="0"/>
  </r>
  <r>
    <d v="2019-04-25T00:00:00"/>
    <x v="2"/>
    <x v="371"/>
    <x v="3"/>
    <x v="0"/>
    <x v="0"/>
    <x v="0"/>
  </r>
  <r>
    <d v="2019-04-25T00:00:00"/>
    <x v="2"/>
    <x v="372"/>
    <x v="3"/>
    <x v="1"/>
    <x v="0"/>
    <x v="0"/>
  </r>
  <r>
    <d v="2019-04-25T00:00:00"/>
    <x v="2"/>
    <x v="12"/>
    <x v="1"/>
    <x v="0"/>
    <x v="1"/>
    <x v="0"/>
  </r>
  <r>
    <d v="2019-04-26T00:00:00"/>
    <x v="3"/>
    <x v="373"/>
    <x v="1"/>
    <x v="0"/>
    <x v="0"/>
    <x v="1"/>
  </r>
  <r>
    <d v="2019-04-26T00:00:00"/>
    <x v="3"/>
    <x v="94"/>
    <x v="2"/>
    <x v="0"/>
    <x v="0"/>
    <x v="0"/>
  </r>
  <r>
    <d v="2019-04-26T00:00:00"/>
    <x v="3"/>
    <x v="374"/>
    <x v="1"/>
    <x v="1"/>
    <x v="2"/>
    <x v="0"/>
  </r>
  <r>
    <d v="2019-04-26T00:00:00"/>
    <x v="3"/>
    <x v="200"/>
    <x v="2"/>
    <x v="0"/>
    <x v="0"/>
    <x v="1"/>
  </r>
  <r>
    <d v="2019-04-26T00:00:00"/>
    <x v="3"/>
    <x v="375"/>
    <x v="3"/>
    <x v="1"/>
    <x v="1"/>
    <x v="1"/>
  </r>
  <r>
    <d v="2019-04-26T00:00:00"/>
    <x v="3"/>
    <x v="376"/>
    <x v="1"/>
    <x v="0"/>
    <x v="2"/>
    <x v="1"/>
  </r>
  <r>
    <d v="2019-04-26T00:00:00"/>
    <x v="3"/>
    <x v="1"/>
    <x v="1"/>
    <x v="0"/>
    <x v="2"/>
    <x v="1"/>
  </r>
  <r>
    <d v="2019-04-26T00:00:00"/>
    <x v="3"/>
    <x v="11"/>
    <x v="2"/>
    <x v="0"/>
    <x v="2"/>
    <x v="0"/>
  </r>
  <r>
    <d v="2019-04-26T00:00:00"/>
    <x v="3"/>
    <x v="92"/>
    <x v="1"/>
    <x v="1"/>
    <x v="0"/>
    <x v="0"/>
  </r>
  <r>
    <d v="2019-04-26T00:00:00"/>
    <x v="3"/>
    <x v="377"/>
    <x v="1"/>
    <x v="0"/>
    <x v="2"/>
    <x v="0"/>
  </r>
  <r>
    <d v="2019-04-26T00:00:00"/>
    <x v="3"/>
    <x v="378"/>
    <x v="2"/>
    <x v="0"/>
    <x v="2"/>
    <x v="1"/>
  </r>
  <r>
    <d v="2019-04-26T00:00:00"/>
    <x v="3"/>
    <x v="379"/>
    <x v="2"/>
    <x v="1"/>
    <x v="2"/>
    <x v="1"/>
  </r>
  <r>
    <d v="2019-04-26T00:00:00"/>
    <x v="3"/>
    <x v="380"/>
    <x v="2"/>
    <x v="1"/>
    <x v="2"/>
    <x v="1"/>
  </r>
  <r>
    <d v="2019-04-26T00:00:00"/>
    <x v="3"/>
    <x v="52"/>
    <x v="3"/>
    <x v="0"/>
    <x v="1"/>
    <x v="0"/>
  </r>
  <r>
    <d v="2019-04-26T00:00:00"/>
    <x v="3"/>
    <x v="4"/>
    <x v="3"/>
    <x v="0"/>
    <x v="1"/>
    <x v="0"/>
  </r>
  <r>
    <d v="2019-04-26T00:00:00"/>
    <x v="3"/>
    <x v="115"/>
    <x v="2"/>
    <x v="1"/>
    <x v="0"/>
    <x v="0"/>
  </r>
  <r>
    <d v="2019-04-26T00:00:00"/>
    <x v="3"/>
    <x v="59"/>
    <x v="0"/>
    <x v="0"/>
    <x v="2"/>
    <x v="0"/>
  </r>
  <r>
    <d v="2019-04-26T00:00:00"/>
    <x v="3"/>
    <x v="94"/>
    <x v="2"/>
    <x v="1"/>
    <x v="0"/>
    <x v="0"/>
  </r>
  <r>
    <d v="2019-04-26T00:00:00"/>
    <x v="3"/>
    <x v="381"/>
    <x v="3"/>
    <x v="1"/>
    <x v="0"/>
    <x v="1"/>
  </r>
  <r>
    <d v="2019-04-26T00:00:00"/>
    <x v="3"/>
    <x v="382"/>
    <x v="3"/>
    <x v="1"/>
    <x v="0"/>
    <x v="1"/>
  </r>
  <r>
    <d v="2019-04-26T00:00:00"/>
    <x v="3"/>
    <x v="383"/>
    <x v="3"/>
    <x v="1"/>
    <x v="1"/>
    <x v="0"/>
  </r>
  <r>
    <d v="2019-04-26T00:00:00"/>
    <x v="3"/>
    <x v="81"/>
    <x v="2"/>
    <x v="0"/>
    <x v="0"/>
    <x v="0"/>
  </r>
  <r>
    <d v="2019-04-26T00:00:00"/>
    <x v="3"/>
    <x v="384"/>
    <x v="3"/>
    <x v="0"/>
    <x v="1"/>
    <x v="0"/>
  </r>
  <r>
    <d v="2019-04-26T00:00:00"/>
    <x v="3"/>
    <x v="19"/>
    <x v="2"/>
    <x v="0"/>
    <x v="0"/>
    <x v="1"/>
  </r>
  <r>
    <d v="2019-04-26T00:00:00"/>
    <x v="3"/>
    <x v="81"/>
    <x v="2"/>
    <x v="0"/>
    <x v="0"/>
    <x v="0"/>
  </r>
  <r>
    <d v="2019-04-26T00:00:00"/>
    <x v="3"/>
    <x v="20"/>
    <x v="3"/>
    <x v="0"/>
    <x v="0"/>
    <x v="1"/>
  </r>
  <r>
    <d v="2019-04-26T00:00:00"/>
    <x v="3"/>
    <x v="0"/>
    <x v="3"/>
    <x v="0"/>
    <x v="2"/>
    <x v="0"/>
  </r>
  <r>
    <d v="2019-04-26T00:00:00"/>
    <x v="3"/>
    <x v="116"/>
    <x v="1"/>
    <x v="0"/>
    <x v="0"/>
    <x v="0"/>
  </r>
  <r>
    <d v="2019-04-27T00:00:00"/>
    <x v="4"/>
    <x v="385"/>
    <x v="3"/>
    <x v="0"/>
    <x v="1"/>
    <x v="0"/>
  </r>
  <r>
    <d v="2019-04-27T00:00:00"/>
    <x v="4"/>
    <x v="386"/>
    <x v="1"/>
    <x v="1"/>
    <x v="2"/>
    <x v="0"/>
  </r>
  <r>
    <d v="2019-04-27T00:00:00"/>
    <x v="4"/>
    <x v="75"/>
    <x v="2"/>
    <x v="0"/>
    <x v="1"/>
    <x v="1"/>
  </r>
  <r>
    <d v="2019-04-27T00:00:00"/>
    <x v="4"/>
    <x v="387"/>
    <x v="1"/>
    <x v="1"/>
    <x v="0"/>
    <x v="0"/>
  </r>
  <r>
    <d v="2019-04-27T00:00:00"/>
    <x v="4"/>
    <x v="123"/>
    <x v="0"/>
    <x v="0"/>
    <x v="1"/>
    <x v="0"/>
  </r>
  <r>
    <d v="2019-04-27T00:00:00"/>
    <x v="4"/>
    <x v="75"/>
    <x v="2"/>
    <x v="0"/>
    <x v="0"/>
    <x v="0"/>
  </r>
  <r>
    <d v="2019-04-27T00:00:00"/>
    <x v="4"/>
    <x v="148"/>
    <x v="2"/>
    <x v="0"/>
    <x v="0"/>
    <x v="0"/>
  </r>
  <r>
    <d v="2019-04-27T00:00:00"/>
    <x v="4"/>
    <x v="388"/>
    <x v="2"/>
    <x v="1"/>
    <x v="0"/>
    <x v="1"/>
  </r>
  <r>
    <d v="2019-04-27T00:00:00"/>
    <x v="4"/>
    <x v="81"/>
    <x v="2"/>
    <x v="0"/>
    <x v="0"/>
    <x v="0"/>
  </r>
  <r>
    <d v="2019-04-27T00:00:00"/>
    <x v="4"/>
    <x v="0"/>
    <x v="3"/>
    <x v="0"/>
    <x v="2"/>
    <x v="0"/>
  </r>
  <r>
    <d v="2019-04-27T00:00:00"/>
    <x v="4"/>
    <x v="389"/>
    <x v="2"/>
    <x v="1"/>
    <x v="2"/>
    <x v="1"/>
  </r>
  <r>
    <d v="2019-04-27T00:00:00"/>
    <x v="4"/>
    <x v="390"/>
    <x v="3"/>
    <x v="1"/>
    <x v="1"/>
    <x v="1"/>
  </r>
  <r>
    <d v="2019-04-27T00:00:00"/>
    <x v="4"/>
    <x v="391"/>
    <x v="1"/>
    <x v="0"/>
    <x v="2"/>
    <x v="0"/>
  </r>
  <r>
    <d v="2019-04-27T00:00:00"/>
    <x v="4"/>
    <x v="64"/>
    <x v="2"/>
    <x v="1"/>
    <x v="2"/>
    <x v="0"/>
  </r>
  <r>
    <d v="2019-04-27T00:00:00"/>
    <x v="4"/>
    <x v="169"/>
    <x v="1"/>
    <x v="0"/>
    <x v="2"/>
    <x v="0"/>
  </r>
  <r>
    <d v="2019-04-27T00:00:00"/>
    <x v="4"/>
    <x v="392"/>
    <x v="3"/>
    <x v="1"/>
    <x v="1"/>
    <x v="1"/>
  </r>
  <r>
    <d v="2019-04-27T00:00:00"/>
    <x v="4"/>
    <x v="393"/>
    <x v="2"/>
    <x v="1"/>
    <x v="1"/>
    <x v="1"/>
  </r>
  <r>
    <d v="2019-04-27T00:00:00"/>
    <x v="4"/>
    <x v="131"/>
    <x v="1"/>
    <x v="1"/>
    <x v="0"/>
    <x v="0"/>
  </r>
  <r>
    <d v="2019-04-27T00:00:00"/>
    <x v="4"/>
    <x v="18"/>
    <x v="1"/>
    <x v="0"/>
    <x v="0"/>
    <x v="0"/>
  </r>
  <r>
    <d v="2019-04-27T00:00:00"/>
    <x v="4"/>
    <x v="394"/>
    <x v="3"/>
    <x v="0"/>
    <x v="1"/>
    <x v="1"/>
  </r>
  <r>
    <d v="2019-04-27T00:00:00"/>
    <x v="4"/>
    <x v="395"/>
    <x v="3"/>
    <x v="0"/>
    <x v="0"/>
    <x v="1"/>
  </r>
  <r>
    <d v="2019-04-28T00:00:00"/>
    <x v="5"/>
    <x v="75"/>
    <x v="2"/>
    <x v="1"/>
    <x v="2"/>
    <x v="1"/>
  </r>
  <r>
    <d v="2019-04-28T00:00:00"/>
    <x v="5"/>
    <x v="396"/>
    <x v="3"/>
    <x v="0"/>
    <x v="0"/>
    <x v="0"/>
  </r>
  <r>
    <d v="2019-04-28T00:00:00"/>
    <x v="5"/>
    <x v="397"/>
    <x v="3"/>
    <x v="1"/>
    <x v="1"/>
    <x v="0"/>
  </r>
  <r>
    <d v="2019-04-28T00:00:00"/>
    <x v="5"/>
    <x v="19"/>
    <x v="2"/>
    <x v="0"/>
    <x v="0"/>
    <x v="1"/>
  </r>
  <r>
    <d v="2019-04-28T00:00:00"/>
    <x v="5"/>
    <x v="59"/>
    <x v="0"/>
    <x v="0"/>
    <x v="2"/>
    <x v="0"/>
  </r>
  <r>
    <d v="2019-04-28T00:00:00"/>
    <x v="5"/>
    <x v="20"/>
    <x v="3"/>
    <x v="0"/>
    <x v="0"/>
    <x v="1"/>
  </r>
  <r>
    <d v="2019-04-28T00:00:00"/>
    <x v="5"/>
    <x v="398"/>
    <x v="1"/>
    <x v="1"/>
    <x v="0"/>
    <x v="0"/>
  </r>
  <r>
    <d v="2019-04-28T00:00:00"/>
    <x v="5"/>
    <x v="320"/>
    <x v="2"/>
    <x v="1"/>
    <x v="0"/>
    <x v="0"/>
  </r>
  <r>
    <d v="2019-04-28T00:00:00"/>
    <x v="5"/>
    <x v="399"/>
    <x v="3"/>
    <x v="1"/>
    <x v="0"/>
    <x v="1"/>
  </r>
  <r>
    <d v="2019-04-28T00:00:00"/>
    <x v="5"/>
    <x v="400"/>
    <x v="1"/>
    <x v="0"/>
    <x v="1"/>
    <x v="0"/>
  </r>
  <r>
    <d v="2019-04-28T00:00:00"/>
    <x v="5"/>
    <x v="68"/>
    <x v="1"/>
    <x v="0"/>
    <x v="0"/>
    <x v="0"/>
  </r>
  <r>
    <d v="2019-04-28T00:00:00"/>
    <x v="5"/>
    <x v="11"/>
    <x v="2"/>
    <x v="0"/>
    <x v="2"/>
    <x v="0"/>
  </r>
  <r>
    <d v="2019-04-28T00:00:00"/>
    <x v="5"/>
    <x v="377"/>
    <x v="3"/>
    <x v="0"/>
    <x v="1"/>
    <x v="0"/>
  </r>
  <r>
    <d v="2019-04-28T00:00:00"/>
    <x v="5"/>
    <x v="401"/>
    <x v="2"/>
    <x v="1"/>
    <x v="2"/>
    <x v="1"/>
  </r>
  <r>
    <d v="2019-04-28T00:00:00"/>
    <x v="5"/>
    <x v="402"/>
    <x v="3"/>
    <x v="0"/>
    <x v="0"/>
    <x v="0"/>
  </r>
  <r>
    <d v="2019-04-28T00:00:00"/>
    <x v="5"/>
    <x v="403"/>
    <x v="2"/>
    <x v="1"/>
    <x v="0"/>
    <x v="1"/>
  </r>
  <r>
    <d v="2019-04-28T00:00:00"/>
    <x v="5"/>
    <x v="55"/>
    <x v="2"/>
    <x v="0"/>
    <x v="0"/>
    <x v="0"/>
  </r>
  <r>
    <d v="2019-04-29T00:00:00"/>
    <x v="0"/>
    <x v="115"/>
    <x v="2"/>
    <x v="1"/>
    <x v="0"/>
    <x v="0"/>
  </r>
  <r>
    <d v="2019-04-29T00:00:00"/>
    <x v="0"/>
    <x v="404"/>
    <x v="3"/>
    <x v="0"/>
    <x v="0"/>
    <x v="0"/>
  </r>
  <r>
    <d v="2019-04-29T00:00:00"/>
    <x v="0"/>
    <x v="405"/>
    <x v="1"/>
    <x v="0"/>
    <x v="0"/>
    <x v="1"/>
  </r>
  <r>
    <d v="2019-04-29T00:00:00"/>
    <x v="0"/>
    <x v="406"/>
    <x v="1"/>
    <x v="1"/>
    <x v="0"/>
    <x v="0"/>
  </r>
  <r>
    <d v="2019-04-29T00:00:00"/>
    <x v="0"/>
    <x v="407"/>
    <x v="1"/>
    <x v="0"/>
    <x v="0"/>
    <x v="1"/>
  </r>
  <r>
    <d v="2019-04-29T00:00:00"/>
    <x v="0"/>
    <x v="50"/>
    <x v="1"/>
    <x v="0"/>
    <x v="0"/>
    <x v="1"/>
  </r>
  <r>
    <d v="2019-04-29T00:00:00"/>
    <x v="0"/>
    <x v="91"/>
    <x v="1"/>
    <x v="0"/>
    <x v="1"/>
    <x v="0"/>
  </r>
  <r>
    <d v="2019-04-29T00:00:00"/>
    <x v="0"/>
    <x v="138"/>
    <x v="2"/>
    <x v="0"/>
    <x v="1"/>
    <x v="1"/>
  </r>
  <r>
    <d v="2019-04-29T00:00:00"/>
    <x v="0"/>
    <x v="7"/>
    <x v="2"/>
    <x v="0"/>
    <x v="0"/>
    <x v="0"/>
  </r>
  <r>
    <d v="2019-04-29T00:00:00"/>
    <x v="0"/>
    <x v="408"/>
    <x v="1"/>
    <x v="1"/>
    <x v="0"/>
    <x v="1"/>
  </r>
  <r>
    <d v="2019-04-29T00:00:00"/>
    <x v="0"/>
    <x v="107"/>
    <x v="1"/>
    <x v="0"/>
    <x v="2"/>
    <x v="1"/>
  </r>
  <r>
    <d v="2019-04-29T00:00:00"/>
    <x v="0"/>
    <x v="409"/>
    <x v="2"/>
    <x v="0"/>
    <x v="0"/>
    <x v="1"/>
  </r>
  <r>
    <d v="2019-04-29T00:00:00"/>
    <x v="0"/>
    <x v="116"/>
    <x v="1"/>
    <x v="0"/>
    <x v="0"/>
    <x v="0"/>
  </r>
  <r>
    <d v="2019-04-29T00:00:00"/>
    <x v="0"/>
    <x v="409"/>
    <x v="2"/>
    <x v="0"/>
    <x v="0"/>
    <x v="0"/>
  </r>
  <r>
    <d v="2019-04-29T00:00:00"/>
    <x v="0"/>
    <x v="319"/>
    <x v="2"/>
    <x v="1"/>
    <x v="0"/>
    <x v="0"/>
  </r>
  <r>
    <d v="2019-04-29T00:00:00"/>
    <x v="0"/>
    <x v="138"/>
    <x v="2"/>
    <x v="0"/>
    <x v="1"/>
    <x v="0"/>
  </r>
  <r>
    <d v="2019-04-29T00:00:00"/>
    <x v="0"/>
    <x v="410"/>
    <x v="3"/>
    <x v="1"/>
    <x v="2"/>
    <x v="1"/>
  </r>
  <r>
    <d v="2019-04-29T00:00:00"/>
    <x v="0"/>
    <x v="81"/>
    <x v="2"/>
    <x v="0"/>
    <x v="0"/>
    <x v="0"/>
  </r>
  <r>
    <d v="2019-04-29T00:00:00"/>
    <x v="0"/>
    <x v="75"/>
    <x v="2"/>
    <x v="0"/>
    <x v="0"/>
    <x v="0"/>
  </r>
  <r>
    <d v="2019-04-30T00:00:00"/>
    <x v="1"/>
    <x v="411"/>
    <x v="2"/>
    <x v="0"/>
    <x v="0"/>
    <x v="0"/>
  </r>
  <r>
    <d v="2019-04-30T00:00:00"/>
    <x v="1"/>
    <x v="412"/>
    <x v="1"/>
    <x v="1"/>
    <x v="0"/>
    <x v="1"/>
  </r>
  <r>
    <d v="2019-04-30T00:00:00"/>
    <x v="1"/>
    <x v="15"/>
    <x v="0"/>
    <x v="0"/>
    <x v="1"/>
    <x v="0"/>
  </r>
  <r>
    <d v="2019-04-30T00:00:00"/>
    <x v="1"/>
    <x v="413"/>
    <x v="3"/>
    <x v="0"/>
    <x v="2"/>
    <x v="0"/>
  </r>
  <r>
    <d v="2019-04-30T00:00:00"/>
    <x v="1"/>
    <x v="94"/>
    <x v="2"/>
    <x v="1"/>
    <x v="0"/>
    <x v="0"/>
  </r>
  <r>
    <d v="2019-04-30T00:00:00"/>
    <x v="1"/>
    <x v="414"/>
    <x v="2"/>
    <x v="0"/>
    <x v="2"/>
    <x v="1"/>
  </r>
  <r>
    <d v="2019-04-30T00:00:00"/>
    <x v="1"/>
    <x v="20"/>
    <x v="2"/>
    <x v="1"/>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
  <r>
    <s v="Al Grubbs"/>
    <x v="0"/>
    <x v="0"/>
  </r>
  <r>
    <s v="Sarah Parks"/>
    <x v="1"/>
    <x v="1"/>
  </r>
  <r>
    <s v="Cheryl Cory"/>
    <x v="0"/>
    <x v="1"/>
  </r>
  <r>
    <s v="Gregory Steiger"/>
    <x v="0"/>
    <x v="0"/>
  </r>
  <r>
    <s v="Sheila Wigfall"/>
    <x v="0"/>
    <x v="1"/>
  </r>
  <r>
    <s v="Pedro H. Nicholson"/>
    <x v="2"/>
    <x v="0"/>
  </r>
  <r>
    <s v="Howard Keach"/>
    <x v="0"/>
    <x v="0"/>
  </r>
  <r>
    <s v="Heather Lichtenstein"/>
    <x v="3"/>
    <x v="1"/>
  </r>
  <r>
    <s v="Janet Woodson"/>
    <x v="2"/>
    <x v="1"/>
  </r>
  <r>
    <s v="Hosea Pierson"/>
    <x v="1"/>
    <x v="0"/>
  </r>
  <r>
    <s v="Nadine Blankenship"/>
    <x v="1"/>
    <x v="1"/>
  </r>
  <r>
    <s v="Roy Greene"/>
    <x v="1"/>
    <x v="0"/>
  </r>
  <r>
    <s v="William N. Campbell"/>
    <x v="1"/>
    <x v="0"/>
  </r>
  <r>
    <s v="Stephen Foster"/>
    <x v="1"/>
    <x v="0"/>
  </r>
  <r>
    <s v="Charles S. Billings"/>
    <x v="4"/>
    <x v="0"/>
  </r>
  <r>
    <s v="Margaret Sirois"/>
    <x v="0"/>
    <x v="1"/>
  </r>
  <r>
    <s v="PhyllisTodd"/>
    <x v="5"/>
    <x v="1"/>
  </r>
  <r>
    <s v="Mary Brinkmann"/>
    <x v="1"/>
    <x v="1"/>
  </r>
  <r>
    <s v="Janie Little"/>
    <x v="5"/>
    <x v="1"/>
  </r>
  <r>
    <s v="Bob Hunsberger"/>
    <x v="4"/>
    <x v="0"/>
  </r>
  <r>
    <s v="Cassandra Jackson"/>
    <x v="2"/>
    <x v="1"/>
  </r>
  <r>
    <s v="PhyllisTodd"/>
    <x v="5"/>
    <x v="1"/>
  </r>
  <r>
    <s v="Donald Jackson"/>
    <x v="0"/>
    <x v="0"/>
  </r>
  <r>
    <s v="Steven H. Katz"/>
    <x v="0"/>
    <x v="0"/>
  </r>
  <r>
    <s v="Gary Lees"/>
    <x v="1"/>
    <x v="0"/>
  </r>
  <r>
    <s v="Paul Carlson"/>
    <x v="0"/>
    <x v="0"/>
  </r>
  <r>
    <s v="Sean Grantham"/>
    <x v="0"/>
    <x v="0"/>
  </r>
  <r>
    <s v="Michael Lindsey"/>
    <x v="0"/>
    <x v="0"/>
  </r>
  <r>
    <s v="Christopher Hudson"/>
    <x v="4"/>
    <x v="0"/>
  </r>
  <r>
    <s v="Susan Sikes"/>
    <x v="0"/>
    <x v="1"/>
  </r>
  <r>
    <s v="Sylvia Saenz"/>
    <x v="1"/>
    <x v="1"/>
  </r>
  <r>
    <s v="Marc Weaver"/>
    <x v="0"/>
    <x v="0"/>
  </r>
  <r>
    <s v="Kenny H. Mcqueen"/>
    <x v="0"/>
    <x v="0"/>
  </r>
  <r>
    <s v="Joseph Christensen"/>
    <x v="5"/>
    <x v="0"/>
  </r>
  <r>
    <s v="Ruth Peel"/>
    <x v="1"/>
    <x v="1"/>
  </r>
  <r>
    <s v="Roland Pastrana"/>
    <x v="1"/>
    <x v="0"/>
  </r>
  <r>
    <s v="Elinor Love"/>
    <x v="0"/>
    <x v="1"/>
  </r>
  <r>
    <s v="Vada Mcintosh"/>
    <x v="0"/>
    <x v="1"/>
  </r>
  <r>
    <s v="Anthony Taylor"/>
    <x v="5"/>
    <x v="0"/>
  </r>
  <r>
    <s v="Dorothy Herrera"/>
    <x v="1"/>
    <x v="1"/>
  </r>
  <r>
    <s v="Josh Chiu"/>
    <x v="5"/>
    <x v="0"/>
  </r>
  <r>
    <s v="Cynthia Naskers"/>
    <x v="4"/>
    <x v="1"/>
  </r>
  <r>
    <s v="Michelle French"/>
    <x v="0"/>
    <x v="1"/>
  </r>
  <r>
    <s v="Clinton Soto"/>
    <x v="1"/>
    <x v="0"/>
  </r>
  <r>
    <s v="Carrie Bryan"/>
    <x v="1"/>
    <x v="1"/>
  </r>
  <r>
    <s v="Earnest Hale"/>
    <x v="1"/>
    <x v="0"/>
  </r>
  <r>
    <s v="Willie Paris"/>
    <x v="1"/>
    <x v="1"/>
  </r>
  <r>
    <s v="Kendal Alford"/>
    <x v="3"/>
    <x v="1"/>
  </r>
  <r>
    <s v="Booker Dunmire"/>
    <x v="1"/>
    <x v="0"/>
  </r>
  <r>
    <s v="Sandra Clarke"/>
    <x v="4"/>
    <x v="1"/>
  </r>
  <r>
    <s v="David B. Ortiz"/>
    <x v="5"/>
    <x v="0"/>
  </r>
  <r>
    <s v="Shirley Henderson"/>
    <x v="5"/>
    <x v="1"/>
  </r>
  <r>
    <s v="Madge Jackson"/>
    <x v="1"/>
    <x v="1"/>
  </r>
  <r>
    <s v="Thomas Feather"/>
    <x v="0"/>
    <x v="0"/>
  </r>
  <r>
    <s v="Michelle Noonan"/>
    <x v="5"/>
    <x v="1"/>
  </r>
  <r>
    <s v="Nicholas N. Cagle"/>
    <x v="5"/>
    <x v="0"/>
  </r>
  <r>
    <s v="Fred Dickison"/>
    <x v="0"/>
    <x v="0"/>
  </r>
  <r>
    <s v="Clark Bickerson"/>
    <x v="1"/>
    <x v="0"/>
  </r>
  <r>
    <s v="Marina W. Fuller"/>
    <x v="1"/>
    <x v="1"/>
  </r>
  <r>
    <s v="Charles Seeley"/>
    <x v="5"/>
    <x v="0"/>
  </r>
  <r>
    <s v="Shirley Miller"/>
    <x v="5"/>
    <x v="1"/>
  </r>
  <r>
    <s v="Raymond Oneal"/>
    <x v="1"/>
    <x v="0"/>
  </r>
  <r>
    <s v="James Millen"/>
    <x v="3"/>
    <x v="0"/>
  </r>
  <r>
    <s v="Clark Bickerson"/>
    <x v="0"/>
    <x v="0"/>
  </r>
  <r>
    <s v="Gregory Sperber"/>
    <x v="0"/>
    <x v="0"/>
  </r>
  <r>
    <s v="Bryan Demarco"/>
    <x v="4"/>
    <x v="0"/>
  </r>
  <r>
    <s v="Lawrence Friedrich"/>
    <x v="3"/>
    <x v="0"/>
  </r>
  <r>
    <s v="Rosemary Vaughn"/>
    <x v="1"/>
    <x v="1"/>
  </r>
  <r>
    <s v="Thomas E. Abbott"/>
    <x v="3"/>
    <x v="0"/>
  </r>
  <r>
    <s v="Charles Head"/>
    <x v="1"/>
    <x v="0"/>
  </r>
  <r>
    <s v="Janet D. Donegan"/>
    <x v="1"/>
    <x v="1"/>
  </r>
  <r>
    <s v="Joan Morrison"/>
    <x v="5"/>
    <x v="1"/>
  </r>
  <r>
    <s v="Manuel Cannon"/>
    <x v="5"/>
    <x v="0"/>
  </r>
  <r>
    <s v="Kurt Decker"/>
    <x v="3"/>
    <x v="0"/>
  </r>
  <r>
    <s v="Tom Brown"/>
    <x v="5"/>
    <x v="0"/>
  </r>
  <r>
    <s v="Gregg Rhoades"/>
    <x v="4"/>
    <x v="0"/>
  </r>
  <r>
    <s v="Robert H. Miller"/>
    <x v="0"/>
    <x v="0"/>
  </r>
  <r>
    <s v="Kendra Weber"/>
    <x v="5"/>
    <x v="1"/>
  </r>
  <r>
    <s v="Oscar Lee"/>
    <x v="5"/>
    <x v="0"/>
  </r>
  <r>
    <s v="Goldie Almond"/>
    <x v="5"/>
    <x v="1"/>
  </r>
  <r>
    <s v="Rick Fogerty"/>
    <x v="3"/>
    <x v="0"/>
  </r>
  <r>
    <s v="Peggy Craig"/>
    <x v="2"/>
    <x v="1"/>
  </r>
  <r>
    <s v="Scott Yeldell"/>
    <x v="1"/>
    <x v="0"/>
  </r>
  <r>
    <s v="Kurt Kamichoff"/>
    <x v="0"/>
    <x v="0"/>
  </r>
  <r>
    <s v="Christine Poundsworth"/>
    <x v="0"/>
    <x v="1"/>
  </r>
  <r>
    <s v="Francine H. Dundas"/>
    <x v="3"/>
    <x v="1"/>
  </r>
  <r>
    <s v="Amos Bowes"/>
    <x v="1"/>
    <x v="0"/>
  </r>
  <r>
    <s v="Rosa Johnson"/>
    <x v="5"/>
    <x v="1"/>
  </r>
  <r>
    <s v="Krista Orcutt"/>
    <x v="4"/>
    <x v="1"/>
  </r>
  <r>
    <s v="Rae Walton"/>
    <x v="3"/>
    <x v="1"/>
  </r>
  <r>
    <s v="Anthony Taylor"/>
    <x v="4"/>
    <x v="0"/>
  </r>
  <r>
    <s v="Ricky Penman"/>
    <x v="5"/>
    <x v="0"/>
  </r>
  <r>
    <s v="Daniel Sandy"/>
    <x v="0"/>
    <x v="0"/>
  </r>
  <r>
    <s v="William Patterson"/>
    <x v="1"/>
    <x v="0"/>
  </r>
  <r>
    <s v="Kurt Kamichoff"/>
    <x v="1"/>
    <x v="0"/>
  </r>
  <r>
    <s v="Jeffrey Jones"/>
    <x v="3"/>
    <x v="0"/>
  </r>
  <r>
    <s v="Jodie Crowley"/>
    <x v="5"/>
    <x v="1"/>
  </r>
  <r>
    <s v="Richard E. Card"/>
    <x v="2"/>
    <x v="0"/>
  </r>
  <r>
    <s v="John T. Foster"/>
    <x v="5"/>
    <x v="0"/>
  </r>
  <r>
    <s v="Barbara Stolz"/>
    <x v="0"/>
    <x v="1"/>
  </r>
  <r>
    <s v="Jarrod Faith"/>
    <x v="0"/>
    <x v="0"/>
  </r>
  <r>
    <s v="Steven Yarbrough"/>
    <x v="5"/>
    <x v="0"/>
  </r>
  <r>
    <s v="Samuel Mcdonald"/>
    <x v="1"/>
    <x v="0"/>
  </r>
  <r>
    <s v="Douglas Williams"/>
    <x v="2"/>
    <x v="0"/>
  </r>
  <r>
    <s v="Micheal Chadwick"/>
    <x v="0"/>
    <x v="0"/>
  </r>
  <r>
    <s v="Jose D. Skaggs"/>
    <x v="2"/>
    <x v="0"/>
  </r>
  <r>
    <s v="Richard Curtis"/>
    <x v="5"/>
    <x v="0"/>
  </r>
  <r>
    <s v="Anne Boyd"/>
    <x v="1"/>
    <x v="1"/>
  </r>
  <r>
    <s v="Esther Rice"/>
    <x v="5"/>
    <x v="1"/>
  </r>
  <r>
    <s v="Donna Wallace"/>
    <x v="4"/>
    <x v="1"/>
  </r>
  <r>
    <s v="Kenneth Credle"/>
    <x v="0"/>
    <x v="0"/>
  </r>
  <r>
    <s v="Jason Joseph"/>
    <x v="5"/>
    <x v="0"/>
  </r>
  <r>
    <s v="Jessica Aten"/>
    <x v="1"/>
    <x v="1"/>
  </r>
  <r>
    <s v="Fred Moua"/>
    <x v="1"/>
    <x v="0"/>
  </r>
  <r>
    <s v="Stephen C. Carter"/>
    <x v="3"/>
    <x v="0"/>
  </r>
  <r>
    <s v="Lois Mcwilliams"/>
    <x v="1"/>
    <x v="1"/>
  </r>
  <r>
    <s v="Maria Silva"/>
    <x v="3"/>
    <x v="1"/>
  </r>
  <r>
    <s v="Jamie Stowe"/>
    <x v="4"/>
    <x v="1"/>
  </r>
  <r>
    <s v="Jeffrey Ritter"/>
    <x v="4"/>
    <x v="0"/>
  </r>
  <r>
    <s v="Jesus Gascon"/>
    <x v="3"/>
    <x v="0"/>
  </r>
  <r>
    <s v="Ethel Blaylock"/>
    <x v="1"/>
    <x v="1"/>
  </r>
  <r>
    <s v="Clarice Longenecker"/>
    <x v="4"/>
    <x v="1"/>
  </r>
  <r>
    <s v="Whitney Johnson"/>
    <x v="1"/>
    <x v="1"/>
  </r>
  <r>
    <s v="Diane Mcmahon"/>
    <x v="5"/>
    <x v="1"/>
  </r>
  <r>
    <s v="Jeff Ryan"/>
    <x v="1"/>
    <x v="0"/>
  </r>
  <r>
    <s v="Marcus Eoff"/>
    <x v="0"/>
    <x v="0"/>
  </r>
  <r>
    <s v="Tom Brown"/>
    <x v="2"/>
    <x v="0"/>
  </r>
  <r>
    <s v="Charles S. Billings"/>
    <x v="5"/>
    <x v="0"/>
  </r>
  <r>
    <s v="Rochelle Quick"/>
    <x v="1"/>
    <x v="1"/>
  </r>
  <r>
    <s v="Raymond Kruger"/>
    <x v="1"/>
    <x v="0"/>
  </r>
  <r>
    <s v="Salvatore Henderson"/>
    <x v="0"/>
    <x v="0"/>
  </r>
  <r>
    <s v="Lisa Golden"/>
    <x v="1"/>
    <x v="1"/>
  </r>
  <r>
    <s v="Betty Myers"/>
    <x v="1"/>
    <x v="1"/>
  </r>
  <r>
    <s v="Frank Austin"/>
    <x v="1"/>
    <x v="0"/>
  </r>
  <r>
    <s v="Linda Perez"/>
    <x v="1"/>
    <x v="1"/>
  </r>
  <r>
    <s v="Matthew Silvia"/>
    <x v="4"/>
    <x v="0"/>
  </r>
  <r>
    <s v="Richard E. Card"/>
    <x v="0"/>
    <x v="0"/>
  </r>
  <r>
    <s v="Robert H. Miller"/>
    <x v="3"/>
    <x v="0"/>
  </r>
  <r>
    <s v="Christian Reynolds"/>
    <x v="5"/>
    <x v="0"/>
  </r>
  <r>
    <s v="Beverly Soares"/>
    <x v="5"/>
    <x v="1"/>
  </r>
  <r>
    <s v="Rosemary O. Richards"/>
    <x v="1"/>
    <x v="1"/>
  </r>
  <r>
    <s v="Janet Stewart"/>
    <x v="0"/>
    <x v="1"/>
  </r>
  <r>
    <s v="Tasha Williams"/>
    <x v="5"/>
    <x v="1"/>
  </r>
  <r>
    <s v="Reina Shuffler"/>
    <x v="0"/>
    <x v="1"/>
  </r>
  <r>
    <s v="Jillian Koster"/>
    <x v="5"/>
    <x v="1"/>
  </r>
  <r>
    <s v="Merlin Owens"/>
    <x v="1"/>
    <x v="0"/>
  </r>
  <r>
    <s v="Brandi Reynolds"/>
    <x v="0"/>
    <x v="1"/>
  </r>
  <r>
    <s v="Rodney Guerra"/>
    <x v="1"/>
    <x v="0"/>
  </r>
  <r>
    <s v="Keith Bennett"/>
    <x v="0"/>
    <x v="0"/>
  </r>
  <r>
    <s v="Elizabeth Cole"/>
    <x v="3"/>
    <x v="1"/>
  </r>
  <r>
    <s v="Donna Couch"/>
    <x v="0"/>
    <x v="1"/>
  </r>
  <r>
    <s v="Jason Hadlock"/>
    <x v="3"/>
    <x v="0"/>
  </r>
  <r>
    <s v="Austin Stone"/>
    <x v="0"/>
    <x v="0"/>
  </r>
  <r>
    <s v="Steven H. Katz"/>
    <x v="4"/>
    <x v="0"/>
  </r>
  <r>
    <s v="Sherry F. Bennett"/>
    <x v="1"/>
    <x v="1"/>
  </r>
  <r>
    <s v="Joyce Cotton"/>
    <x v="0"/>
    <x v="1"/>
  </r>
  <r>
    <s v="Nicholas Trejo"/>
    <x v="4"/>
    <x v="0"/>
  </r>
  <r>
    <s v="Alec Dunbar"/>
    <x v="0"/>
    <x v="0"/>
  </r>
  <r>
    <s v="Jamie Banks"/>
    <x v="5"/>
    <x v="1"/>
  </r>
  <r>
    <s v="Raymond Cyr"/>
    <x v="4"/>
    <x v="0"/>
  </r>
  <r>
    <s v="Dawn Purvis"/>
    <x v="1"/>
    <x v="1"/>
  </r>
  <r>
    <s v="Richard L. Anderson"/>
    <x v="2"/>
    <x v="0"/>
  </r>
  <r>
    <s v="Jaime Williamson"/>
    <x v="3"/>
    <x v="0"/>
  </r>
  <r>
    <s v="Cheryl Gaymon"/>
    <x v="0"/>
    <x v="1"/>
  </r>
  <r>
    <s v="Virginia Okeefe"/>
    <x v="0"/>
    <x v="1"/>
  </r>
  <r>
    <s v="Jonas Green"/>
    <x v="0"/>
    <x v="0"/>
  </r>
  <r>
    <s v="Shirley Hill"/>
    <x v="3"/>
    <x v="1"/>
  </r>
  <r>
    <s v="Irene Schreiber"/>
    <x v="0"/>
    <x v="1"/>
  </r>
  <r>
    <s v="Annie Chaidez"/>
    <x v="1"/>
    <x v="1"/>
  </r>
  <r>
    <s v="Audrey Vogel"/>
    <x v="5"/>
    <x v="1"/>
  </r>
  <r>
    <s v="Jim Martin"/>
    <x v="4"/>
    <x v="0"/>
  </r>
  <r>
    <s v="Walter Thompson"/>
    <x v="0"/>
    <x v="0"/>
  </r>
  <r>
    <s v="Dianne Wong"/>
    <x v="1"/>
    <x v="1"/>
  </r>
  <r>
    <s v="Jeffrey P. Jones"/>
    <x v="1"/>
    <x v="0"/>
  </r>
  <r>
    <s v="Danny Salinas"/>
    <x v="0"/>
    <x v="0"/>
  </r>
  <r>
    <s v="Elsie Haines"/>
    <x v="1"/>
    <x v="1"/>
  </r>
  <r>
    <s v="Sam Axtell"/>
    <x v="3"/>
    <x v="0"/>
  </r>
  <r>
    <s v="Linda Carbajal"/>
    <x v="5"/>
    <x v="1"/>
  </r>
  <r>
    <s v="Terry Rasmussen"/>
    <x v="0"/>
    <x v="0"/>
  </r>
  <r>
    <s v="Jeffrey P. Jones"/>
    <x v="0"/>
    <x v="0"/>
  </r>
  <r>
    <s v="Christopher Huff"/>
    <x v="3"/>
    <x v="0"/>
  </r>
  <r>
    <s v="Richard Guard"/>
    <x v="5"/>
    <x v="0"/>
  </r>
  <r>
    <s v="Alan Hudson"/>
    <x v="1"/>
    <x v="0"/>
  </r>
  <r>
    <s v="Renae Burns"/>
    <x v="0"/>
    <x v="1"/>
  </r>
  <r>
    <s v="Alphonso F. Gordon"/>
    <x v="3"/>
    <x v="0"/>
  </r>
  <r>
    <s v="Joel Maser"/>
    <x v="0"/>
    <x v="0"/>
  </r>
  <r>
    <s v="Michael Hayden"/>
    <x v="0"/>
    <x v="0"/>
  </r>
  <r>
    <s v="Bruce Burke"/>
    <x v="4"/>
    <x v="0"/>
  </r>
  <r>
    <s v="Alan Ruley"/>
    <x v="0"/>
    <x v="0"/>
  </r>
  <r>
    <s v="Eddie Mangual"/>
    <x v="0"/>
    <x v="0"/>
  </r>
  <r>
    <s v="Stephen C. Carter"/>
    <x v="5"/>
    <x v="0"/>
  </r>
  <r>
    <s v="Robert Ballard"/>
    <x v="5"/>
    <x v="0"/>
  </r>
  <r>
    <s v="Elidia Bode"/>
    <x v="1"/>
    <x v="1"/>
  </r>
  <r>
    <s v="Royce Gilbert"/>
    <x v="5"/>
    <x v="0"/>
  </r>
  <r>
    <s v="Carl Dexter"/>
    <x v="1"/>
    <x v="0"/>
  </r>
  <r>
    <s v="Amy Majors"/>
    <x v="5"/>
    <x v="1"/>
  </r>
  <r>
    <s v="Elise Bedgood"/>
    <x v="0"/>
    <x v="1"/>
  </r>
  <r>
    <s v="Stephen C. Carter"/>
    <x v="2"/>
    <x v="0"/>
  </r>
  <r>
    <s v="Kevin E. Wishart"/>
    <x v="5"/>
    <x v="0"/>
  </r>
  <r>
    <s v="Karen Coles"/>
    <x v="0"/>
    <x v="1"/>
  </r>
  <r>
    <s v="Kimberly Barefoot"/>
    <x v="0"/>
    <x v="1"/>
  </r>
  <r>
    <s v="Robert Farmer"/>
    <x v="0"/>
    <x v="0"/>
  </r>
  <r>
    <s v="Brenda White"/>
    <x v="0"/>
    <x v="1"/>
  </r>
  <r>
    <s v="Roy Hilliker"/>
    <x v="4"/>
    <x v="0"/>
  </r>
  <r>
    <s v="Jerry Olivo"/>
    <x v="0"/>
    <x v="0"/>
  </r>
  <r>
    <s v="Daniel Desantis"/>
    <x v="5"/>
    <x v="0"/>
  </r>
  <r>
    <s v="Tom Brown"/>
    <x v="0"/>
    <x v="0"/>
  </r>
  <r>
    <s v="Joseph Ramos"/>
    <x v="5"/>
    <x v="0"/>
  </r>
  <r>
    <s v="Jesus Farrington"/>
    <x v="1"/>
    <x v="0"/>
  </r>
  <r>
    <s v="Katherine J. Smith"/>
    <x v="5"/>
    <x v="1"/>
  </r>
  <r>
    <s v="Dennis R. Waxman"/>
    <x v="0"/>
    <x v="0"/>
  </r>
  <r>
    <s v="Ruby Smith"/>
    <x v="0"/>
    <x v="1"/>
  </r>
  <r>
    <s v="Teresa Allen"/>
    <x v="0"/>
    <x v="1"/>
  </r>
  <r>
    <s v="Irving Kim"/>
    <x v="5"/>
    <x v="0"/>
  </r>
  <r>
    <s v="Richard E. Card"/>
    <x v="4"/>
    <x v="0"/>
  </r>
  <r>
    <s v="Anthony Taylor"/>
    <x v="3"/>
    <x v="0"/>
  </r>
  <r>
    <s v="Ray Bortz"/>
    <x v="0"/>
    <x v="0"/>
  </r>
  <r>
    <s v="Sherrie Landry"/>
    <x v="4"/>
    <x v="1"/>
  </r>
  <r>
    <s v="Emily Jorden"/>
    <x v="4"/>
    <x v="1"/>
  </r>
  <r>
    <s v="Joel Thomas"/>
    <x v="1"/>
    <x v="0"/>
  </r>
  <r>
    <s v="Joan Morrison"/>
    <x v="5"/>
    <x v="1"/>
  </r>
  <r>
    <s v="Lowell Harrison"/>
    <x v="0"/>
    <x v="0"/>
  </r>
  <r>
    <s v="Robert H. Miller"/>
    <x v="5"/>
    <x v="0"/>
  </r>
  <r>
    <s v="Lori Q. Waters"/>
    <x v="5"/>
    <x v="1"/>
  </r>
  <r>
    <s v="Michael Hayden"/>
    <x v="0"/>
    <x v="0"/>
  </r>
  <r>
    <s v="Bennie Evans"/>
    <x v="3"/>
    <x v="0"/>
  </r>
  <r>
    <s v="Brian Bass"/>
    <x v="5"/>
    <x v="0"/>
  </r>
  <r>
    <s v="Michael Hayden"/>
    <x v="0"/>
    <x v="0"/>
  </r>
  <r>
    <s v="Gary Harrison"/>
    <x v="1"/>
    <x v="0"/>
  </r>
  <r>
    <s v="Morgan Houchens"/>
    <x v="3"/>
    <x v="1"/>
  </r>
  <r>
    <s v="Anthony Guyette"/>
    <x v="0"/>
    <x v="0"/>
  </r>
  <r>
    <s v="Kimberly Vos"/>
    <x v="5"/>
    <x v="1"/>
  </r>
  <r>
    <s v="Korey Davis"/>
    <x v="4"/>
    <x v="0"/>
  </r>
  <r>
    <s v="Thomas E. Abbott"/>
    <x v="3"/>
    <x v="0"/>
  </r>
  <r>
    <s v="Penny Philbrick"/>
    <x v="0"/>
    <x v="1"/>
  </r>
  <r>
    <s v="Lupe Spicer"/>
    <x v="1"/>
    <x v="1"/>
  </r>
  <r>
    <s v="Kevin Grant"/>
    <x v="1"/>
    <x v="0"/>
  </r>
  <r>
    <s v="Patrick Angell"/>
    <x v="0"/>
    <x v="0"/>
  </r>
  <r>
    <s v="John Vaughan"/>
    <x v="3"/>
    <x v="0"/>
  </r>
  <r>
    <s v="Fred Martin"/>
    <x v="0"/>
    <x v="0"/>
  </r>
  <r>
    <s v="Janet Silberstein"/>
    <x v="1"/>
    <x v="1"/>
  </r>
  <r>
    <s v="Douglas Williams"/>
    <x v="0"/>
    <x v="0"/>
  </r>
  <r>
    <s v="Jeff Brooks"/>
    <x v="1"/>
    <x v="0"/>
  </r>
  <r>
    <s v="Dustin Tate"/>
    <x v="4"/>
    <x v="0"/>
  </r>
  <r>
    <s v="Dawne Thompson"/>
    <x v="5"/>
    <x v="1"/>
  </r>
  <r>
    <s v="Steven Cervantez"/>
    <x v="2"/>
    <x v="0"/>
  </r>
  <r>
    <s v="John Edwards"/>
    <x v="4"/>
    <x v="0"/>
  </r>
  <r>
    <s v="Chase Mcnamara"/>
    <x v="1"/>
    <x v="0"/>
  </r>
  <r>
    <s v="Rick Fogerty"/>
    <x v="1"/>
    <x v="0"/>
  </r>
  <r>
    <s v="Curtis Miller"/>
    <x v="2"/>
    <x v="0"/>
  </r>
  <r>
    <s v="Kevin Whited"/>
    <x v="5"/>
    <x v="0"/>
  </r>
  <r>
    <s v="Ronald Rouse"/>
    <x v="5"/>
    <x v="0"/>
  </r>
  <r>
    <s v="Filomena Jordan"/>
    <x v="5"/>
    <x v="1"/>
  </r>
  <r>
    <s v="James Millen"/>
    <x v="3"/>
    <x v="0"/>
  </r>
  <r>
    <s v="Jodie Tindall"/>
    <x v="5"/>
    <x v="1"/>
  </r>
  <r>
    <s v="Gloria Brown"/>
    <x v="0"/>
    <x v="1"/>
  </r>
  <r>
    <s v="Leah Clancy"/>
    <x v="5"/>
    <x v="1"/>
  </r>
  <r>
    <s v="Zenaida Jeon"/>
    <x v="0"/>
    <x v="1"/>
  </r>
  <r>
    <s v="Tara Applewhite"/>
    <x v="0"/>
    <x v="1"/>
  </r>
  <r>
    <s v="Rachel Armstrong"/>
    <x v="0"/>
    <x v="1"/>
  </r>
  <r>
    <s v="Larry Kiel"/>
    <x v="5"/>
    <x v="0"/>
  </r>
  <r>
    <s v="Jan Jones"/>
    <x v="5"/>
    <x v="0"/>
  </r>
  <r>
    <s v="Margaret Clark"/>
    <x v="1"/>
    <x v="1"/>
  </r>
  <r>
    <s v="Evelyn Mcmurry"/>
    <x v="3"/>
    <x v="1"/>
  </r>
  <r>
    <s v="Susan Orosco"/>
    <x v="0"/>
    <x v="1"/>
  </r>
  <r>
    <s v="Arthur Clayson"/>
    <x v="5"/>
    <x v="0"/>
  </r>
  <r>
    <s v="Beverly Escobar"/>
    <x v="4"/>
    <x v="1"/>
  </r>
  <r>
    <s v="Diane Delgado"/>
    <x v="4"/>
    <x v="1"/>
  </r>
  <r>
    <s v="Jennifer D. Heath"/>
    <x v="1"/>
    <x v="1"/>
  </r>
  <r>
    <s v="Thomas H. Metz"/>
    <x v="5"/>
    <x v="0"/>
  </r>
  <r>
    <s v="John T. Foster"/>
    <x v="5"/>
    <x v="0"/>
  </r>
  <r>
    <s v="Steven H. Katz"/>
    <x v="4"/>
    <x v="0"/>
  </r>
  <r>
    <s v="Cora Soto"/>
    <x v="5"/>
    <x v="1"/>
  </r>
  <r>
    <s v="Christine Poundsworth"/>
    <x v="5"/>
    <x v="1"/>
  </r>
  <r>
    <s v="Thomas E. Abbott"/>
    <x v="0"/>
    <x v="0"/>
  </r>
  <r>
    <s v="Brandon Cutter"/>
    <x v="4"/>
    <x v="0"/>
  </r>
  <r>
    <s v="James Deluna"/>
    <x v="3"/>
    <x v="0"/>
  </r>
  <r>
    <s v="Loretta Alvarez"/>
    <x v="0"/>
    <x v="1"/>
  </r>
  <r>
    <s v="Michael Atwood"/>
    <x v="0"/>
    <x v="0"/>
  </r>
  <r>
    <s v="Karyn Hernandez"/>
    <x v="5"/>
    <x v="1"/>
  </r>
  <r>
    <s v="John Ohara"/>
    <x v="5"/>
    <x v="0"/>
  </r>
  <r>
    <s v="Erica Gentile"/>
    <x v="5"/>
    <x v="1"/>
  </r>
  <r>
    <s v="Stella Larue"/>
    <x v="5"/>
    <x v="1"/>
  </r>
  <r>
    <s v="Pat Fisher"/>
    <x v="4"/>
    <x v="0"/>
  </r>
  <r>
    <s v="David Adam"/>
    <x v="0"/>
    <x v="0"/>
  </r>
  <r>
    <s v="Alma Cruz"/>
    <x v="1"/>
    <x v="1"/>
  </r>
  <r>
    <s v="Eric V. White"/>
    <x v="4"/>
    <x v="0"/>
  </r>
  <r>
    <s v="PhyllisTodd"/>
    <x v="4"/>
    <x v="1"/>
  </r>
  <r>
    <s v="Kellie Witherspoon"/>
    <x v="3"/>
    <x v="1"/>
  </r>
  <r>
    <s v="Jeffrey P. Jones"/>
    <x v="5"/>
    <x v="0"/>
  </r>
  <r>
    <s v="Ronald Warren"/>
    <x v="4"/>
    <x v="0"/>
  </r>
  <r>
    <s v="Elmer Clifton"/>
    <x v="2"/>
    <x v="0"/>
  </r>
  <r>
    <s v="Carol Wood"/>
    <x v="5"/>
    <x v="1"/>
  </r>
  <r>
    <s v="David Keller"/>
    <x v="5"/>
    <x v="0"/>
  </r>
  <r>
    <s v="Clark Bickerson"/>
    <x v="3"/>
    <x v="0"/>
  </r>
  <r>
    <s v="Sharon Pineda"/>
    <x v="3"/>
    <x v="1"/>
  </r>
  <r>
    <s v="Arthur Werner"/>
    <x v="0"/>
    <x v="0"/>
  </r>
  <r>
    <s v="Arthur Williams"/>
    <x v="4"/>
    <x v="0"/>
  </r>
  <r>
    <s v="Jeffrey Vaughn"/>
    <x v="5"/>
    <x v="0"/>
  </r>
  <r>
    <s v="Lewis Liptak"/>
    <x v="2"/>
    <x v="0"/>
  </r>
  <r>
    <s v="Scott Palen"/>
    <x v="0"/>
    <x v="0"/>
  </r>
  <r>
    <s v="Otis Ballenger"/>
    <x v="1"/>
    <x v="0"/>
  </r>
  <r>
    <s v="Douglas Williams"/>
    <x v="3"/>
    <x v="0"/>
  </r>
  <r>
    <s v="Susan Morgan"/>
    <x v="4"/>
    <x v="1"/>
  </r>
  <r>
    <s v="Guillermo W. Phillips"/>
    <x v="0"/>
    <x v="0"/>
  </r>
  <r>
    <s v="Judith Graham"/>
    <x v="0"/>
    <x v="1"/>
  </r>
  <r>
    <s v="Sandra Cotta"/>
    <x v="5"/>
    <x v="1"/>
  </r>
  <r>
    <s v="Melvin Jordan"/>
    <x v="3"/>
    <x v="0"/>
  </r>
  <r>
    <s v="Pearl Lippert"/>
    <x v="4"/>
    <x v="1"/>
  </r>
  <r>
    <s v="Robert Nipper"/>
    <x v="3"/>
    <x v="0"/>
  </r>
  <r>
    <s v="Elmer Tompkins"/>
    <x v="5"/>
    <x v="0"/>
  </r>
  <r>
    <s v="Juan Law"/>
    <x v="5"/>
    <x v="0"/>
  </r>
  <r>
    <s v="John Clarke"/>
    <x v="0"/>
    <x v="0"/>
  </r>
  <r>
    <s v="Jason Sullivan"/>
    <x v="2"/>
    <x v="0"/>
  </r>
  <r>
    <s v="Charles S. Billings"/>
    <x v="4"/>
    <x v="0"/>
  </r>
  <r>
    <s v="Miranda Bassett"/>
    <x v="1"/>
    <x v="1"/>
  </r>
  <r>
    <s v="Brandy Walker"/>
    <x v="3"/>
    <x v="1"/>
  </r>
  <r>
    <s v="Devin Lear"/>
    <x v="5"/>
    <x v="0"/>
  </r>
  <r>
    <s v="Kristin Beaton"/>
    <x v="4"/>
    <x v="1"/>
  </r>
  <r>
    <s v="Linda Boston"/>
    <x v="5"/>
    <x v="1"/>
  </r>
  <r>
    <s v="Alice J. Guerra"/>
    <x v="3"/>
    <x v="1"/>
  </r>
  <r>
    <s v="Kurt Kamichoff"/>
    <x v="1"/>
    <x v="0"/>
  </r>
  <r>
    <s v="Christian Moye"/>
    <x v="1"/>
    <x v="0"/>
  </r>
  <r>
    <s v="Carly Iorio"/>
    <x v="5"/>
    <x v="1"/>
  </r>
  <r>
    <s v="Debbie Barlow"/>
    <x v="0"/>
    <x v="1"/>
  </r>
  <r>
    <s v="Stephanie Hill"/>
    <x v="5"/>
    <x v="1"/>
  </r>
  <r>
    <s v="Robert Pelkey"/>
    <x v="5"/>
    <x v="0"/>
  </r>
  <r>
    <s v="Nancy Garcia"/>
    <x v="4"/>
    <x v="1"/>
  </r>
  <r>
    <s v="Amy Fetter"/>
    <x v="5"/>
    <x v="1"/>
  </r>
  <r>
    <s v="Janet Silberstein"/>
    <x v="1"/>
    <x v="1"/>
  </r>
  <r>
    <s v="Corinna Beltran"/>
    <x v="3"/>
    <x v="1"/>
  </r>
  <r>
    <s v="Geoffrey Dant"/>
    <x v="5"/>
    <x v="0"/>
  </r>
  <r>
    <s v="Joseph Oliveros"/>
    <x v="2"/>
    <x v="0"/>
  </r>
  <r>
    <s v="Martha Welborn"/>
    <x v="3"/>
    <x v="1"/>
  </r>
  <r>
    <s v="Laura Wood"/>
    <x v="1"/>
    <x v="1"/>
  </r>
  <r>
    <s v="Beverly B. Gray"/>
    <x v="1"/>
    <x v="1"/>
  </r>
  <r>
    <s v="Connie Combs"/>
    <x v="1"/>
    <x v="1"/>
  </r>
  <r>
    <s v="Caleb Ham"/>
    <x v="0"/>
    <x v="0"/>
  </r>
  <r>
    <s v="Glenda Phillips"/>
    <x v="1"/>
    <x v="1"/>
  </r>
  <r>
    <s v="Edward Bryant"/>
    <x v="0"/>
    <x v="0"/>
  </r>
  <r>
    <s v="Rodney Sharpe"/>
    <x v="5"/>
    <x v="0"/>
  </r>
  <r>
    <s v="Marie Doyle"/>
    <x v="1"/>
    <x v="1"/>
  </r>
  <r>
    <s v="Sarah Silva"/>
    <x v="1"/>
    <x v="1"/>
  </r>
  <r>
    <s v="Humberto Hoosier"/>
    <x v="3"/>
    <x v="0"/>
  </r>
  <r>
    <s v="Jonathan J. Conte"/>
    <x v="5"/>
    <x v="0"/>
  </r>
  <r>
    <s v="Jeffrey Walters"/>
    <x v="3"/>
    <x v="0"/>
  </r>
  <r>
    <s v="Cynthia Beard"/>
    <x v="0"/>
    <x v="1"/>
  </r>
  <r>
    <s v="Deborah Sherman"/>
    <x v="0"/>
    <x v="1"/>
  </r>
  <r>
    <s v="Kathy Weatherby"/>
    <x v="0"/>
    <x v="1"/>
  </r>
  <r>
    <s v="Micheal Belt"/>
    <x v="5"/>
    <x v="0"/>
  </r>
  <r>
    <s v="Robert Cipriani"/>
    <x v="5"/>
    <x v="0"/>
  </r>
  <r>
    <s v="Cristobal Lopez"/>
    <x v="4"/>
    <x v="0"/>
  </r>
  <r>
    <s v="Janet Silberstein"/>
    <x v="0"/>
    <x v="1"/>
  </r>
  <r>
    <s v="Dustin Myres"/>
    <x v="4"/>
    <x v="0"/>
  </r>
  <r>
    <s v="David Hare"/>
    <x v="1"/>
    <x v="0"/>
  </r>
  <r>
    <s v="Clint Suarez"/>
    <x v="0"/>
    <x v="0"/>
  </r>
  <r>
    <s v="Roy Lindsey"/>
    <x v="0"/>
    <x v="0"/>
  </r>
  <r>
    <s v="Ethel Sexton"/>
    <x v="5"/>
    <x v="1"/>
  </r>
  <r>
    <s v="Olive Arsenault"/>
    <x v="0"/>
    <x v="1"/>
  </r>
  <r>
    <s v="David Arellano"/>
    <x v="0"/>
    <x v="0"/>
  </r>
  <r>
    <s v="Mary G. Brittain"/>
    <x v="4"/>
    <x v="1"/>
  </r>
  <r>
    <s v="Alfred Glenn"/>
    <x v="1"/>
    <x v="0"/>
  </r>
  <r>
    <s v="Sharon Henry"/>
    <x v="0"/>
    <x v="1"/>
  </r>
  <r>
    <s v="Tammy Baker"/>
    <x v="1"/>
    <x v="1"/>
  </r>
  <r>
    <s v="Cindy Chow"/>
    <x v="1"/>
    <x v="1"/>
  </r>
  <r>
    <s v="Christine Poundsworth"/>
    <x v="1"/>
    <x v="1"/>
  </r>
  <r>
    <s v="Jeffrey Sharp"/>
    <x v="1"/>
    <x v="0"/>
  </r>
  <r>
    <s v="George Elmore"/>
    <x v="3"/>
    <x v="0"/>
  </r>
  <r>
    <s v="Joan Morrison"/>
    <x v="2"/>
    <x v="1"/>
  </r>
  <r>
    <s v="Goldie Lahr"/>
    <x v="0"/>
    <x v="1"/>
  </r>
  <r>
    <s v="Janice Reynolds"/>
    <x v="1"/>
    <x v="1"/>
  </r>
  <r>
    <s v="Kelly Dollinger"/>
    <x v="5"/>
    <x v="1"/>
  </r>
  <r>
    <s v="Randy Pruitt"/>
    <x v="3"/>
    <x v="0"/>
  </r>
  <r>
    <s v="Kenneth Williams"/>
    <x v="0"/>
    <x v="0"/>
  </r>
  <r>
    <s v="James Millen"/>
    <x v="4"/>
    <x v="0"/>
  </r>
  <r>
    <s v="Ashley Miller"/>
    <x v="1"/>
    <x v="1"/>
  </r>
  <r>
    <s v="Charles Bingham"/>
    <x v="0"/>
    <x v="0"/>
  </r>
  <r>
    <s v="Tomasa Speer"/>
    <x v="0"/>
    <x v="1"/>
  </r>
  <r>
    <s v="Jean Rose"/>
    <x v="5"/>
    <x v="1"/>
  </r>
  <r>
    <s v="Barbara Roark"/>
    <x v="0"/>
    <x v="1"/>
  </r>
  <r>
    <s v="Rick Fogerty"/>
    <x v="3"/>
    <x v="0"/>
  </r>
  <r>
    <s v="Gerald Castro"/>
    <x v="0"/>
    <x v="0"/>
  </r>
  <r>
    <s v="Robert Alexander"/>
    <x v="2"/>
    <x v="0"/>
  </r>
  <r>
    <s v="Ruth Roberts"/>
    <x v="2"/>
    <x v="1"/>
  </r>
  <r>
    <s v="Kelly J. Sousa"/>
    <x v="0"/>
    <x v="1"/>
  </r>
  <r>
    <s v="Anthony Gary"/>
    <x v="2"/>
    <x v="0"/>
  </r>
  <r>
    <s v="Terry Gross"/>
    <x v="5"/>
    <x v="0"/>
  </r>
  <r>
    <s v="Elsie Truong"/>
    <x v="1"/>
    <x v="1"/>
  </r>
  <r>
    <s v="Jason J. Marshall"/>
    <x v="1"/>
    <x v="0"/>
  </r>
  <r>
    <s v="Christopher J. Polzin"/>
    <x v="0"/>
    <x v="0"/>
  </r>
  <r>
    <s v="Clarissa Christiansen"/>
    <x v="0"/>
    <x v="1"/>
  </r>
  <r>
    <s v="Enid Gilbert"/>
    <x v="1"/>
    <x v="1"/>
  </r>
  <r>
    <s v="Lucile Sexton"/>
    <x v="3"/>
    <x v="1"/>
  </r>
  <r>
    <s v="Melinda Stokes"/>
    <x v="1"/>
    <x v="1"/>
  </r>
  <r>
    <s v="Erica Marshall"/>
    <x v="4"/>
    <x v="1"/>
  </r>
  <r>
    <s v="Allison Mcewen"/>
    <x v="5"/>
    <x v="1"/>
  </r>
  <r>
    <s v="Betsy D. Kelly"/>
    <x v="1"/>
    <x v="1"/>
  </r>
  <r>
    <s v="Jennifer Brown"/>
    <x v="1"/>
    <x v="1"/>
  </r>
  <r>
    <s v="David Pearce"/>
    <x v="4"/>
    <x v="0"/>
  </r>
  <r>
    <s v="John T. Foster"/>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x v="0"/>
    <n v="3830"/>
  </r>
  <r>
    <x v="1"/>
    <n v="3763"/>
  </r>
  <r>
    <x v="2"/>
    <n v="4362"/>
  </r>
  <r>
    <x v="3"/>
    <n v="3669"/>
  </r>
  <r>
    <x v="4"/>
    <n v="3942"/>
  </r>
  <r>
    <x v="5"/>
    <n v="4488"/>
  </r>
  <r>
    <x v="6"/>
    <n v="4416"/>
  </r>
  <r>
    <x v="7"/>
    <n v="3371"/>
  </r>
  <r>
    <x v="8"/>
    <n v="3628"/>
  </r>
  <r>
    <x v="9"/>
    <n v="4548"/>
  </r>
  <r>
    <x v="10"/>
    <n v="5493"/>
  </r>
  <r>
    <x v="11"/>
    <n v="5706"/>
  </r>
  <r>
    <x v="12"/>
    <n v="6579"/>
  </r>
  <r>
    <x v="13"/>
    <n v="6333"/>
  </r>
  <r>
    <x v="14"/>
    <n v="6101"/>
  </r>
  <r>
    <x v="15"/>
    <n v="5289"/>
  </r>
  <r>
    <x v="16"/>
    <n v="5349"/>
  </r>
  <r>
    <x v="17"/>
    <n v="5814"/>
  </r>
  <r>
    <x v="18"/>
    <n v="6501"/>
  </r>
  <r>
    <x v="19"/>
    <n v="6513"/>
  </r>
  <r>
    <x v="20"/>
    <n v="5970"/>
  </r>
  <r>
    <x v="21"/>
    <n v="5791"/>
  </r>
  <r>
    <x v="22"/>
    <n v="5478"/>
  </r>
  <r>
    <x v="23"/>
    <n v="6564"/>
  </r>
  <r>
    <x v="24"/>
    <n v="6642"/>
  </r>
  <r>
    <x v="25"/>
    <n v="7083"/>
  </r>
  <r>
    <x v="26"/>
    <n v="6468"/>
  </r>
  <r>
    <x v="27"/>
    <n v="6801"/>
  </r>
  <r>
    <x v="28"/>
    <n v="5651"/>
  </r>
  <r>
    <x v="29"/>
    <n v="4941"/>
  </r>
  <r>
    <x v="30"/>
    <n v="6540"/>
  </r>
  <r>
    <x v="31"/>
    <n v="6369"/>
  </r>
  <r>
    <x v="32"/>
    <n v="5454"/>
  </r>
  <r>
    <x v="33"/>
    <n v="5379"/>
  </r>
  <r>
    <x v="34"/>
    <n v="5544"/>
  </r>
  <r>
    <x v="35"/>
    <n v="5708"/>
  </r>
  <r>
    <x v="36"/>
    <n v="5764"/>
  </r>
  <r>
    <x v="37"/>
    <n v="5847"/>
  </r>
  <r>
    <x v="38"/>
    <n v="6168"/>
  </r>
  <r>
    <x v="39"/>
    <n v="5268"/>
  </r>
  <r>
    <x v="40"/>
    <n v="5325"/>
  </r>
  <r>
    <x v="41"/>
    <n v="6030"/>
  </r>
  <r>
    <x v="42"/>
    <n v="6099"/>
  </r>
  <r>
    <x v="43"/>
    <n v="5537"/>
  </r>
  <r>
    <x v="44"/>
    <n v="5121"/>
  </r>
  <r>
    <x v="45"/>
    <n v="5082"/>
  </r>
  <r>
    <x v="46"/>
    <n v="4749"/>
  </r>
  <r>
    <x v="47"/>
    <n v="5223"/>
  </r>
  <r>
    <x v="48"/>
    <n v="5124"/>
  </r>
  <r>
    <x v="49"/>
    <n v="4383"/>
  </r>
  <r>
    <x v="50"/>
    <n v="3283"/>
  </r>
  <r>
    <x v="51"/>
    <n v="3360"/>
  </r>
  <r>
    <x v="52"/>
    <n v="2598"/>
  </r>
  <r>
    <x v="53"/>
    <n v="3219"/>
  </r>
  <r>
    <x v="54"/>
    <n v="3528"/>
  </r>
  <r>
    <x v="55"/>
    <n v="4005"/>
  </r>
  <r>
    <x v="56"/>
    <n v="4092"/>
  </r>
  <r>
    <x v="57"/>
    <n v="4133"/>
  </r>
  <r>
    <x v="58"/>
    <n v="5433"/>
  </r>
  <r>
    <x v="59"/>
    <n v="6465"/>
  </r>
  <r>
    <x v="60"/>
    <n v="7062"/>
  </r>
  <r>
    <x v="61"/>
    <n v="7290"/>
  </r>
  <r>
    <x v="62"/>
    <n v="7962"/>
  </r>
  <r>
    <x v="63"/>
    <n v="7127"/>
  </r>
  <r>
    <x v="64"/>
    <n v="6566"/>
  </r>
  <r>
    <x v="65"/>
    <n v="7053"/>
  </r>
  <r>
    <x v="66"/>
    <n v="6951"/>
  </r>
  <r>
    <x v="67"/>
    <n v="7977"/>
  </r>
  <r>
    <x v="68"/>
    <n v="7908"/>
  </r>
  <r>
    <x v="69"/>
    <n v="8586"/>
  </r>
  <r>
    <x v="70"/>
    <n v="7942"/>
  </r>
  <r>
    <x v="71"/>
    <n v="8237"/>
  </r>
  <r>
    <x v="72"/>
    <n v="8346"/>
  </r>
  <r>
    <x v="73"/>
    <n v="7749"/>
  </r>
  <r>
    <x v="74"/>
    <n v="7437"/>
  </r>
  <r>
    <x v="75"/>
    <n v="7443"/>
  </r>
  <r>
    <x v="76"/>
    <n v="6765"/>
  </r>
  <r>
    <x v="77"/>
    <n v="6409"/>
  </r>
  <r>
    <x v="78"/>
    <n v="5402"/>
  </r>
  <r>
    <x v="79"/>
    <n v="6486"/>
  </r>
  <r>
    <x v="80"/>
    <n v="6843"/>
  </r>
  <r>
    <x v="81"/>
    <n v="5925"/>
  </r>
  <r>
    <x v="82"/>
    <n v="5736"/>
  </r>
  <r>
    <x v="83"/>
    <n v="5370"/>
  </r>
  <r>
    <x v="84"/>
    <n v="5919"/>
  </r>
  <r>
    <x v="85"/>
    <n v="5783"/>
  </r>
  <r>
    <x v="86"/>
    <n v="6759"/>
  </r>
  <r>
    <x v="87"/>
    <n v="6039"/>
  </r>
  <r>
    <x v="88"/>
    <n v="6645"/>
  </r>
  <r>
    <x v="89"/>
    <n v="6714"/>
  </r>
  <r>
    <x v="90"/>
    <n v="6471"/>
  </r>
  <r>
    <x v="91"/>
    <n v="5432"/>
  </r>
  <r>
    <x v="92"/>
    <n v="4419"/>
  </r>
  <r>
    <x v="93"/>
    <n v="4092"/>
  </r>
  <r>
    <x v="94"/>
    <n v="4383"/>
  </r>
  <r>
    <x v="95"/>
    <n v="3996"/>
  </r>
  <r>
    <x v="96"/>
    <n v="3120"/>
  </r>
  <r>
    <x v="97"/>
    <n v="2412"/>
  </r>
  <r>
    <x v="98"/>
    <n v="1980"/>
  </r>
  <r>
    <x v="99"/>
    <n v="1933"/>
  </r>
  <r>
    <x v="100"/>
    <n v="2664"/>
  </r>
  <r>
    <x v="101"/>
    <n v="2664"/>
  </r>
  <r>
    <x v="102"/>
    <n v="2712"/>
  </r>
  <r>
    <x v="103"/>
    <n v="3549"/>
  </r>
  <r>
    <x v="104"/>
    <n v="2922"/>
  </r>
  <r>
    <x v="105"/>
    <n v="3645"/>
  </r>
  <r>
    <x v="106"/>
    <n v="3150"/>
  </r>
  <r>
    <x v="107"/>
    <n v="4065"/>
  </r>
  <r>
    <x v="108"/>
    <n v="4341"/>
  </r>
  <r>
    <x v="109"/>
    <n v="3324"/>
  </r>
  <r>
    <x v="110"/>
    <n v="2406"/>
  </r>
  <r>
    <x v="111"/>
    <n v="2868"/>
  </r>
  <r>
    <x v="112"/>
    <n v="1752"/>
  </r>
  <r>
    <x v="113"/>
    <n v="2357"/>
  </r>
  <r>
    <x v="114"/>
    <n v="2370"/>
  </r>
  <r>
    <x v="115"/>
    <n v="2940"/>
  </r>
  <r>
    <x v="116"/>
    <n v="3405"/>
  </r>
  <r>
    <x v="117"/>
    <n v="4359"/>
  </r>
  <r>
    <x v="118"/>
    <n v="4101"/>
  </r>
  <r>
    <x v="119"/>
    <n v="3040"/>
  </r>
  <r>
    <x v="120"/>
    <n v="3709"/>
  </r>
  <r>
    <x v="121"/>
    <n v="4032"/>
  </r>
  <r>
    <x v="122"/>
    <n v="4929"/>
  </r>
  <r>
    <x v="123"/>
    <n v="4167"/>
  </r>
  <r>
    <x v="124"/>
    <n v="5232"/>
  </r>
  <r>
    <x v="125"/>
    <n v="5304"/>
  </r>
  <r>
    <x v="126"/>
    <n v="5819"/>
  </r>
  <r>
    <x v="127"/>
    <n v="6120"/>
  </r>
  <r>
    <x v="128"/>
    <n v="6039"/>
  </r>
  <r>
    <x v="129"/>
    <n v="6816"/>
  </r>
  <r>
    <x v="130"/>
    <n v="6819"/>
  </r>
  <r>
    <x v="131"/>
    <n v="7371"/>
  </r>
  <r>
    <x v="132"/>
    <n v="6774"/>
  </r>
  <r>
    <x v="133"/>
    <n v="6175"/>
  </r>
  <r>
    <x v="134"/>
    <n v="5967"/>
  </r>
  <r>
    <x v="135"/>
    <n v="5628"/>
  </r>
  <r>
    <x v="136"/>
    <n v="6654"/>
  </r>
  <r>
    <x v="137"/>
    <n v="6948"/>
  </r>
  <r>
    <x v="138"/>
    <n v="6219"/>
  </r>
  <r>
    <x v="139"/>
    <n v="5574"/>
  </r>
  <r>
    <x v="140"/>
    <n v="4420"/>
  </r>
  <r>
    <x v="141"/>
    <n v="3369"/>
  </r>
  <r>
    <x v="142"/>
    <n v="3588"/>
  </r>
  <r>
    <x v="143"/>
    <n v="2562"/>
  </r>
  <r>
    <x v="144"/>
    <n v="3207"/>
  </r>
  <r>
    <x v="145"/>
    <n v="2610"/>
  </r>
  <r>
    <x v="146"/>
    <n v="3225"/>
  </r>
  <r>
    <x v="147"/>
    <n v="3938"/>
  </r>
  <r>
    <x v="148"/>
    <n v="4533"/>
  </r>
  <r>
    <x v="149"/>
    <n v="5640"/>
  </r>
  <r>
    <x v="150"/>
    <n v="4617"/>
  </r>
  <r>
    <x v="151"/>
    <n v="3642"/>
  </r>
  <r>
    <x v="152"/>
    <n v="4149"/>
  </r>
  <r>
    <x v="153"/>
    <n v="3324"/>
  </r>
  <r>
    <x v="154"/>
    <n v="4027"/>
  </r>
  <r>
    <x v="155"/>
    <n v="4584"/>
  </r>
  <r>
    <x v="156"/>
    <n v="5223"/>
  </r>
  <r>
    <x v="157"/>
    <n v="4761"/>
  </r>
  <r>
    <x v="158"/>
    <n v="3867"/>
  </r>
  <r>
    <x v="159"/>
    <n v="3024"/>
  </r>
  <r>
    <x v="160"/>
    <n v="2874"/>
  </r>
  <r>
    <x v="161"/>
    <n v="2359"/>
  </r>
  <r>
    <x v="162"/>
    <n v="2340"/>
  </r>
  <r>
    <x v="163"/>
    <n v="2712"/>
  </r>
  <r>
    <x v="164"/>
    <n v="1983"/>
  </r>
  <r>
    <x v="165"/>
    <n v="2517"/>
  </r>
  <r>
    <x v="166"/>
    <n v="2676"/>
  </r>
  <r>
    <x v="167"/>
    <n v="2853"/>
  </r>
  <r>
    <x v="168"/>
    <n v="2716"/>
  </r>
  <r>
    <x v="169"/>
    <n v="2230"/>
  </r>
  <r>
    <x v="170"/>
    <n v="2499"/>
  </r>
  <r>
    <x v="171"/>
    <n v="3498"/>
  </r>
  <r>
    <x v="172"/>
    <n v="4101"/>
  </r>
  <r>
    <x v="173"/>
    <n v="3726"/>
  </r>
  <r>
    <x v="174"/>
    <n v="4257"/>
  </r>
  <r>
    <x v="175"/>
    <n v="5035"/>
  </r>
  <r>
    <x v="176"/>
    <n v="5321"/>
  </r>
  <r>
    <x v="177"/>
    <n v="6387"/>
  </r>
  <r>
    <x v="178"/>
    <n v="6444"/>
  </r>
  <r>
    <x v="179"/>
    <n v="7137"/>
  </r>
  <r>
    <x v="180"/>
    <n v="7383"/>
  </r>
  <r>
    <x v="181"/>
    <n v="7227"/>
  </r>
  <r>
    <x v="182"/>
    <n v="6623"/>
  </r>
  <r>
    <x v="183"/>
    <n v="6868"/>
  </r>
  <r>
    <x v="184"/>
    <n v="8343"/>
  </r>
  <r>
    <x v="185"/>
    <n v="8799"/>
  </r>
  <r>
    <x v="186"/>
    <n v="8073"/>
  </r>
  <r>
    <x v="187"/>
    <n v="8202"/>
  </r>
  <r>
    <x v="188"/>
    <n v="8538"/>
  </r>
  <r>
    <x v="189"/>
    <n v="7281"/>
  </r>
  <r>
    <x v="190"/>
    <n v="7068"/>
  </r>
  <r>
    <x v="191"/>
    <n v="8829"/>
  </r>
  <r>
    <x v="192"/>
    <n v="8172"/>
  </r>
  <r>
    <x v="193"/>
    <n v="8154"/>
  </r>
  <r>
    <x v="194"/>
    <n v="8568"/>
  </r>
  <r>
    <x v="195"/>
    <n v="8898"/>
  </r>
  <r>
    <x v="196"/>
    <n v="8755"/>
  </r>
  <r>
    <x v="197"/>
    <n v="7751"/>
  </r>
  <r>
    <x v="198"/>
    <n v="8853"/>
  </r>
  <r>
    <x v="199"/>
    <n v="8100"/>
  </r>
  <r>
    <x v="200"/>
    <n v="8607"/>
  </r>
  <r>
    <x v="201"/>
    <n v="9618"/>
  </r>
  <r>
    <x v="202"/>
    <n v="10530"/>
  </r>
  <r>
    <x v="203"/>
    <n v="10901"/>
  </r>
  <r>
    <x v="204"/>
    <n v="11248"/>
  </r>
  <r>
    <x v="205"/>
    <n v="13017"/>
  </r>
  <r>
    <x v="206"/>
    <n v="13974"/>
  </r>
  <r>
    <x v="207"/>
    <n v="13368"/>
  </r>
  <r>
    <x v="208"/>
    <n v="13917"/>
  </r>
  <r>
    <x v="209"/>
    <n v="13563"/>
  </r>
  <r>
    <x v="210"/>
    <n v="12001"/>
  </r>
  <r>
    <x v="211"/>
    <n v="11402"/>
  </r>
  <r>
    <x v="212"/>
    <n v="13599"/>
  </r>
  <r>
    <x v="213"/>
    <n v="14433"/>
  </r>
  <r>
    <x v="214"/>
    <n v="14967"/>
  </r>
  <r>
    <x v="215"/>
    <n v="15474"/>
  </r>
  <r>
    <x v="216"/>
    <n v="16164"/>
  </r>
  <r>
    <x v="217"/>
    <n v="15655"/>
  </r>
  <r>
    <x v="218"/>
    <n v="14256"/>
  </r>
  <r>
    <x v="219"/>
    <n v="16893"/>
  </r>
  <r>
    <x v="220"/>
    <n v="17922"/>
  </r>
  <r>
    <x v="221"/>
    <n v="17556"/>
  </r>
  <r>
    <x v="222"/>
    <n v="17292"/>
  </r>
  <r>
    <x v="223"/>
    <n v="16410"/>
  </r>
  <r>
    <x v="224"/>
    <n v="15415"/>
  </r>
  <r>
    <x v="225"/>
    <n v="15500"/>
  </r>
  <r>
    <x v="226"/>
    <n v="17817"/>
  </r>
  <r>
    <x v="227"/>
    <n v="18144"/>
  </r>
  <r>
    <x v="228"/>
    <n v="18411"/>
  </r>
  <r>
    <x v="229"/>
    <n v="17691"/>
  </r>
  <r>
    <x v="230"/>
    <n v="18294"/>
  </r>
  <r>
    <x v="231"/>
    <n v="16809"/>
  </r>
  <r>
    <x v="232"/>
    <n v="15468"/>
  </r>
  <r>
    <x v="233"/>
    <n v="16269"/>
  </r>
  <r>
    <x v="234"/>
    <n v="17298"/>
  </r>
  <r>
    <x v="235"/>
    <n v="17952"/>
  </r>
  <r>
    <x v="236"/>
    <n v="18783"/>
  </r>
  <r>
    <x v="237"/>
    <n v="17766"/>
  </r>
  <r>
    <x v="238"/>
    <n v="16230"/>
  </r>
  <r>
    <x v="239"/>
    <n v="15514"/>
  </r>
  <r>
    <x v="240"/>
    <n v="17781"/>
  </r>
  <r>
    <x v="241"/>
    <n v="18099"/>
  </r>
  <r>
    <x v="242"/>
    <n v="19104"/>
  </r>
  <r>
    <x v="243"/>
    <n v="19029"/>
  </r>
  <r>
    <x v="244"/>
    <n v="19725"/>
  </r>
  <r>
    <x v="245"/>
    <n v="18787"/>
  </r>
  <r>
    <x v="246"/>
    <n v="18308"/>
  </r>
  <r>
    <x v="247"/>
    <n v="20511"/>
  </r>
  <r>
    <x v="248"/>
    <n v="20616"/>
  </r>
  <r>
    <x v="249"/>
    <n v="19896"/>
  </r>
  <r>
    <x v="250"/>
    <n v="19644"/>
  </r>
  <r>
    <x v="251"/>
    <n v="19968"/>
  </r>
  <r>
    <x v="252"/>
    <n v="19362"/>
  </r>
  <r>
    <x v="253"/>
    <n v="18810"/>
  </r>
  <r>
    <x v="254"/>
    <n v="19965"/>
  </r>
  <r>
    <x v="255"/>
    <n v="20862"/>
  </r>
  <r>
    <x v="256"/>
    <n v="21891"/>
  </r>
  <r>
    <x v="257"/>
    <n v="21225"/>
  </r>
  <r>
    <x v="258"/>
    <n v="21432"/>
  </r>
  <r>
    <x v="259"/>
    <n v="19724"/>
  </r>
  <r>
    <x v="260"/>
    <n v="18719"/>
  </r>
  <r>
    <x v="261"/>
    <n v="21003"/>
  </r>
  <r>
    <x v="262"/>
    <n v="20898"/>
  </r>
  <r>
    <x v="263"/>
    <n v="20370"/>
  </r>
  <r>
    <x v="264"/>
    <n v="20934"/>
  </r>
  <r>
    <x v="265"/>
    <n v="21870"/>
  </r>
  <r>
    <x v="266"/>
    <n v="19821"/>
  </r>
  <r>
    <x v="267"/>
    <n v="19035"/>
  </r>
  <r>
    <x v="268"/>
    <n v="21762"/>
  </r>
  <r>
    <x v="269"/>
    <n v="20883"/>
  </r>
  <r>
    <x v="270"/>
    <n v="21744"/>
  </r>
  <r>
    <x v="271"/>
    <n v="22797"/>
  </r>
  <r>
    <x v="272"/>
    <n v="23082"/>
  </r>
  <r>
    <x v="273"/>
    <n v="22574"/>
  </r>
  <r>
    <x v="274"/>
    <n v="21016"/>
  </r>
  <r>
    <x v="275"/>
    <n v="23358"/>
  </r>
  <r>
    <x v="276"/>
    <n v="22584"/>
  </r>
  <r>
    <x v="277"/>
    <n v="22443"/>
  </r>
  <r>
    <x v="278"/>
    <n v="21465"/>
  </r>
  <r>
    <x v="279"/>
    <n v="22002"/>
  </r>
  <r>
    <x v="280"/>
    <n v="21249"/>
  </r>
  <r>
    <x v="281"/>
    <n v="19504"/>
  </r>
  <r>
    <x v="282"/>
    <n v="21996"/>
  </r>
  <r>
    <x v="283"/>
    <n v="22212"/>
  </r>
  <r>
    <x v="284"/>
    <n v="22026"/>
  </r>
  <r>
    <x v="285"/>
    <n v="22470"/>
  </r>
  <r>
    <x v="286"/>
    <n v="22575"/>
  </r>
  <r>
    <x v="287"/>
    <n v="20557"/>
  </r>
  <r>
    <x v="288"/>
    <n v="20093"/>
  </r>
  <r>
    <x v="289"/>
    <n v="22998"/>
  </r>
  <r>
    <x v="290"/>
    <n v="23547"/>
  </r>
  <r>
    <x v="291"/>
    <n v="22812"/>
  </r>
  <r>
    <x v="292"/>
    <n v="23655"/>
  </r>
  <r>
    <x v="293"/>
    <n v="23229"/>
  </r>
  <r>
    <x v="294"/>
    <n v="22141"/>
  </r>
  <r>
    <x v="295"/>
    <n v="20158"/>
  </r>
  <r>
    <x v="296"/>
    <n v="23448"/>
  </r>
  <r>
    <x v="297"/>
    <n v="24507"/>
  </r>
  <r>
    <x v="298"/>
    <n v="24294"/>
  </r>
  <r>
    <x v="299"/>
    <n v="24204"/>
  </r>
  <r>
    <x v="300"/>
    <n v="24576"/>
  </r>
  <r>
    <x v="301"/>
    <n v="23578"/>
  </r>
  <r>
    <x v="302"/>
    <n v="23122"/>
  </r>
  <r>
    <x v="303"/>
    <n v="25461"/>
  </r>
  <r>
    <x v="304"/>
    <n v="26247"/>
  </r>
  <r>
    <x v="305"/>
    <n v="26691"/>
  </r>
  <r>
    <x v="306"/>
    <n v="27738"/>
  </r>
  <r>
    <x v="307"/>
    <n v="27213"/>
  </r>
  <r>
    <x v="308"/>
    <n v="26074"/>
  </r>
  <r>
    <x v="309"/>
    <n v="25380"/>
  </r>
  <r>
    <x v="310"/>
    <n v="28524"/>
  </r>
  <r>
    <x v="311"/>
    <n v="29196"/>
  </r>
  <r>
    <x v="312"/>
    <n v="29682"/>
  </r>
  <r>
    <x v="313"/>
    <n v="29625"/>
  </r>
  <r>
    <x v="314"/>
    <n v="30465"/>
  </r>
  <r>
    <x v="315"/>
    <n v="28847"/>
  </r>
  <r>
    <x v="316"/>
    <n v="27456"/>
  </r>
  <r>
    <x v="317"/>
    <n v="31095"/>
  </r>
  <r>
    <x v="318"/>
    <n v="30921"/>
  </r>
  <r>
    <x v="319"/>
    <n v="30846"/>
  </r>
  <r>
    <x v="320"/>
    <n v="29919"/>
  </r>
  <r>
    <x v="321"/>
    <n v="30318"/>
  </r>
  <r>
    <x v="322"/>
    <n v="29486"/>
  </r>
  <r>
    <x v="323"/>
    <n v="27429"/>
  </r>
  <r>
    <x v="324"/>
    <n v="30012"/>
  </r>
  <r>
    <x v="325"/>
    <n v="29520"/>
  </r>
  <r>
    <x v="326"/>
    <n v="29484"/>
  </r>
  <r>
    <x v="327"/>
    <n v="29022"/>
  </r>
  <r>
    <x v="328"/>
    <n v="29013"/>
  </r>
  <r>
    <x v="329"/>
    <n v="28425"/>
  </r>
  <r>
    <x v="330"/>
    <n v="27070"/>
  </r>
  <r>
    <x v="331"/>
    <n v="29052"/>
  </r>
  <r>
    <x v="332"/>
    <n v="28653"/>
  </r>
  <r>
    <x v="333"/>
    <n v="29682"/>
  </r>
  <r>
    <x v="334"/>
    <n v="29286"/>
  </r>
  <r>
    <x v="335"/>
    <n v="30141"/>
  </r>
  <r>
    <x v="336"/>
    <n v="28639"/>
  </r>
  <r>
    <x v="337"/>
    <n v="27175"/>
  </r>
  <r>
    <x v="338"/>
    <n v="30648"/>
  </r>
  <r>
    <x v="339"/>
    <n v="29622"/>
  </r>
  <r>
    <x v="340"/>
    <n v="30108"/>
  </r>
  <r>
    <x v="341"/>
    <n v="30378"/>
  </r>
  <r>
    <x v="342"/>
    <n v="31224"/>
  </r>
  <r>
    <x v="343"/>
    <n v="30081"/>
  </r>
  <r>
    <x v="344"/>
    <n v="28938"/>
  </r>
  <r>
    <x v="345"/>
    <n v="32622"/>
  </r>
  <r>
    <x v="346"/>
    <n v="32121"/>
  </r>
  <r>
    <x v="347"/>
    <n v="32832"/>
  </r>
  <r>
    <x v="348"/>
    <n v="32685"/>
  </r>
  <r>
    <x v="349"/>
    <n v="33264"/>
  </r>
  <r>
    <x v="350"/>
    <n v="30985"/>
  </r>
  <r>
    <x v="351"/>
    <n v="29608"/>
  </r>
  <r>
    <x v="352"/>
    <n v="33165"/>
  </r>
  <r>
    <x v="353"/>
    <n v="33171"/>
  </r>
  <r>
    <x v="354"/>
    <n v="32307"/>
  </r>
  <r>
    <x v="355"/>
    <n v="32160"/>
  </r>
  <r>
    <x v="356"/>
    <n v="33138"/>
  </r>
  <r>
    <x v="357"/>
    <n v="30899"/>
  </r>
  <r>
    <x v="358"/>
    <n v="28914"/>
  </r>
  <r>
    <x v="359"/>
    <n v="32832"/>
  </r>
  <r>
    <x v="360"/>
    <n v="32658"/>
  </r>
  <r>
    <x v="361"/>
    <n v="33336"/>
  </r>
  <r>
    <x v="362"/>
    <n v="32850"/>
  </r>
  <r>
    <x v="363"/>
    <n v="33561"/>
  </r>
  <r>
    <x v="364"/>
    <n v="31093"/>
  </r>
  <r>
    <x v="365"/>
    <n v="30307"/>
  </r>
  <r>
    <x v="366"/>
    <n v="32727"/>
  </r>
  <r>
    <x v="367"/>
    <n v="32283"/>
  </r>
  <r>
    <x v="368"/>
    <n v="31371"/>
  </r>
  <r>
    <x v="369"/>
    <n v="31866"/>
  </r>
  <r>
    <x v="370"/>
    <n v="31758"/>
  </r>
  <r>
    <x v="371"/>
    <n v="29947"/>
  </r>
  <r>
    <x v="372"/>
    <n v="28039"/>
  </r>
  <r>
    <x v="373"/>
    <n v="31737"/>
  </r>
  <r>
    <x v="374"/>
    <n v="31701"/>
  </r>
  <r>
    <x v="375"/>
    <n v="31668"/>
  </r>
  <r>
    <x v="376"/>
    <n v="32526"/>
  </r>
  <r>
    <x v="377"/>
    <n v="33090"/>
  </r>
  <r>
    <x v="378"/>
    <n v="32093"/>
  </r>
  <r>
    <x v="379"/>
    <n v="29670"/>
  </r>
  <r>
    <x v="380"/>
    <n v="32703"/>
  </r>
  <r>
    <x v="381"/>
    <n v="32124"/>
  </r>
  <r>
    <x v="382"/>
    <n v="32424"/>
  </r>
  <r>
    <x v="383"/>
    <n v="32928"/>
  </r>
  <r>
    <x v="384"/>
    <n v="32325"/>
  </r>
  <r>
    <x v="385"/>
    <n v="29893"/>
  </r>
  <r>
    <x v="386"/>
    <n v="28509"/>
  </r>
  <r>
    <x v="387"/>
    <n v="31980"/>
  </r>
  <r>
    <x v="388"/>
    <n v="30996"/>
  </r>
  <r>
    <x v="389"/>
    <n v="31356"/>
  </r>
  <r>
    <x v="390"/>
    <n v="32256"/>
  </r>
  <r>
    <x v="391"/>
    <n v="31572"/>
  </r>
  <r>
    <x v="392"/>
    <n v="30888"/>
  </r>
  <r>
    <x v="393"/>
    <n v="29481"/>
  </r>
  <r>
    <x v="394"/>
    <n v="32364"/>
  </r>
  <r>
    <x v="395"/>
    <n v="32043"/>
  </r>
  <r>
    <x v="396"/>
    <n v="33039"/>
  </r>
  <r>
    <x v="397"/>
    <n v="34053"/>
  </r>
  <r>
    <x v="398"/>
    <n v="34977"/>
  </r>
  <r>
    <x v="399"/>
    <n v="33903"/>
  </r>
  <r>
    <x v="400"/>
    <n v="32232"/>
  </r>
  <r>
    <x v="401"/>
    <n v="35973"/>
  </r>
  <r>
    <x v="402"/>
    <n v="35622"/>
  </r>
  <r>
    <x v="403"/>
    <n v="35805"/>
  </r>
  <r>
    <x v="404"/>
    <n v="35496"/>
  </r>
  <r>
    <x v="405"/>
    <n v="36210"/>
  </r>
  <r>
    <x v="406"/>
    <n v="35029"/>
  </r>
  <r>
    <x v="407"/>
    <n v="33393"/>
  </r>
  <r>
    <x v="408"/>
    <n v="37254"/>
  </r>
  <r>
    <x v="409"/>
    <n v="37152"/>
  </r>
  <r>
    <x v="410"/>
    <n v="36708"/>
  </r>
  <r>
    <x v="411"/>
    <n v="35967"/>
  </r>
  <r>
    <x v="412"/>
    <n v="35049"/>
  </r>
  <r>
    <x v="413"/>
    <n v="33191"/>
  </r>
  <r>
    <x v="414"/>
    <n v="31144"/>
  </r>
  <r>
    <x v="415"/>
    <n v="33804"/>
  </r>
  <r>
    <x v="416"/>
    <n v="34530"/>
  </r>
  <r>
    <x v="417"/>
    <n v="34425"/>
  </r>
  <r>
    <x v="418"/>
    <n v="34566"/>
  </r>
  <r>
    <x v="419"/>
    <n v="35106"/>
  </r>
  <r>
    <x v="420"/>
    <n v="33792"/>
  </r>
  <r>
    <x v="421"/>
    <n v="31139"/>
  </r>
  <r>
    <x v="422"/>
    <n v="34605"/>
  </r>
  <r>
    <x v="423"/>
    <n v="35532"/>
  </r>
  <r>
    <x v="424"/>
    <n v="35064"/>
  </r>
  <r>
    <x v="425"/>
    <n v="35859"/>
  </r>
  <r>
    <x v="426"/>
    <n v="35388"/>
  </r>
  <r>
    <x v="427"/>
    <n v="33131"/>
  </r>
  <r>
    <x v="428"/>
    <n v="31754"/>
  </r>
  <r>
    <x v="429"/>
    <n v="35985"/>
  </r>
  <r>
    <x v="430"/>
    <n v="35403"/>
  </r>
  <r>
    <x v="431"/>
    <n v="35133"/>
  </r>
  <r>
    <x v="432"/>
    <n v="35430"/>
  </r>
  <r>
    <x v="433"/>
    <n v="35196"/>
  </r>
  <r>
    <x v="434"/>
    <n v="33618"/>
  </r>
  <r>
    <x v="435"/>
    <n v="31568"/>
  </r>
  <r>
    <x v="436"/>
    <n v="35097"/>
  </r>
  <r>
    <x v="437"/>
    <n v="34149"/>
  </r>
  <r>
    <x v="438"/>
    <n v="34767"/>
  </r>
  <r>
    <x v="439"/>
    <n v="34326"/>
  </r>
  <r>
    <x v="440"/>
    <n v="35061"/>
  </r>
  <r>
    <x v="441"/>
    <n v="33661"/>
  </r>
  <r>
    <x v="442"/>
    <n v="32837"/>
  </r>
  <r>
    <x v="443"/>
    <n v="36804"/>
  </r>
  <r>
    <x v="444"/>
    <n v="36615"/>
  </r>
  <r>
    <x v="445"/>
    <n v="36642"/>
  </r>
  <r>
    <x v="446"/>
    <n v="36525"/>
  </r>
  <r>
    <x v="447"/>
    <n v="37080"/>
  </r>
  <r>
    <x v="448"/>
    <n v="35870"/>
  </r>
  <r>
    <x v="449"/>
    <n v="33091"/>
  </r>
  <r>
    <x v="450"/>
    <n v="36318"/>
  </r>
  <r>
    <x v="451"/>
    <n v="36108"/>
  </r>
  <r>
    <x v="452"/>
    <n v="35364"/>
  </r>
  <r>
    <x v="453"/>
    <n v="34341"/>
  </r>
  <r>
    <x v="454"/>
    <n v="33411"/>
  </r>
  <r>
    <x v="455"/>
    <n v="31110"/>
  </r>
  <r>
    <x v="456"/>
    <n v="30223"/>
  </r>
  <r>
    <x v="457"/>
    <n v="33231"/>
  </r>
  <r>
    <x v="458"/>
    <n v="34074"/>
  </r>
  <r>
    <x v="459"/>
    <n v="34965"/>
  </r>
  <r>
    <x v="460"/>
    <n v="34290"/>
  </r>
  <r>
    <x v="461"/>
    <n v="33774"/>
  </r>
  <r>
    <x v="462"/>
    <n v="31996"/>
  </r>
  <r>
    <x v="463"/>
    <n v="30553"/>
  </r>
  <r>
    <x v="464"/>
    <n v="33768"/>
  </r>
  <r>
    <x v="465"/>
    <n v="33882"/>
  </r>
  <r>
    <x v="466"/>
    <n v="33945"/>
  </r>
  <r>
    <x v="467"/>
    <n v="33126"/>
  </r>
  <r>
    <x v="468"/>
    <n v="32256"/>
  </r>
  <r>
    <x v="469"/>
    <n v="31147"/>
  </r>
  <r>
    <x v="470"/>
    <n v="30245"/>
  </r>
  <r>
    <x v="471"/>
    <n v="33504"/>
  </r>
  <r>
    <x v="472"/>
    <n v="33108"/>
  </r>
  <r>
    <x v="473"/>
    <n v="33015"/>
  </r>
  <r>
    <x v="474"/>
    <n v="33228"/>
  </r>
  <r>
    <x v="475"/>
    <n v="33297"/>
  </r>
  <r>
    <x v="476"/>
    <n v="31261"/>
  </r>
  <r>
    <x v="477"/>
    <n v="30110"/>
  </r>
  <r>
    <x v="478"/>
    <n v="34107"/>
  </r>
  <r>
    <x v="479"/>
    <n v="33855"/>
  </r>
  <r>
    <x v="480"/>
    <n v="33381"/>
  </r>
  <r>
    <x v="481"/>
    <n v="33828"/>
  </r>
  <r>
    <x v="482"/>
    <n v="33918"/>
  </r>
  <r>
    <x v="483"/>
    <n v="32965"/>
  </r>
  <r>
    <x v="484"/>
    <n v="31144"/>
  </r>
  <r>
    <x v="485"/>
    <n v="34299"/>
  </r>
  <r>
    <x v="486"/>
    <n v="33909"/>
  </r>
  <r>
    <x v="487"/>
    <n v="33912"/>
  </r>
  <r>
    <x v="488"/>
    <n v="33534"/>
  </r>
  <r>
    <x v="489"/>
    <n v="34401"/>
  </r>
  <r>
    <x v="490"/>
    <n v="32581"/>
  </r>
  <r>
    <x v="491"/>
    <n v="31422"/>
  </r>
  <r>
    <x v="492"/>
    <n v="34125"/>
  </r>
  <r>
    <x v="493"/>
    <n v="33396"/>
  </r>
  <r>
    <x v="494"/>
    <n v="33822"/>
  </r>
  <r>
    <x v="495"/>
    <n v="34194"/>
  </r>
  <r>
    <x v="496"/>
    <n v="34731"/>
  </r>
  <r>
    <x v="497"/>
    <n v="33957"/>
  </r>
  <r>
    <x v="498"/>
    <n v="32634"/>
  </r>
  <r>
    <x v="499"/>
    <n v="35541"/>
  </r>
  <r>
    <x v="500"/>
    <n v="36000"/>
  </r>
  <r>
    <x v="501"/>
    <n v="36270"/>
  </r>
  <r>
    <x v="502"/>
    <n v="35559"/>
  </r>
  <r>
    <x v="503"/>
    <n v="34620"/>
  </r>
  <r>
    <x v="504"/>
    <n v="32601"/>
  </r>
  <r>
    <x v="505"/>
    <n v="31179"/>
  </r>
  <r>
    <x v="506"/>
    <n v="33828"/>
  </r>
  <r>
    <x v="507"/>
    <n v="33102"/>
  </r>
  <r>
    <x v="508"/>
    <n v="33399"/>
  </r>
  <r>
    <x v="509"/>
    <n v="33756"/>
  </r>
  <r>
    <x v="510"/>
    <n v="34479"/>
  </r>
  <r>
    <x v="511"/>
    <n v="32062"/>
  </r>
  <r>
    <x v="512"/>
    <n v="30194"/>
  </r>
  <r>
    <x v="513"/>
    <n v="34116"/>
  </r>
  <r>
    <x v="514"/>
    <n v="33270"/>
  </r>
  <r>
    <x v="515"/>
    <n v="33429"/>
  </r>
  <r>
    <x v="516"/>
    <n v="32892"/>
  </r>
  <r>
    <x v="517"/>
    <n v="32004"/>
  </r>
  <r>
    <x v="518"/>
    <n v="29548"/>
  </r>
  <r>
    <x v="519"/>
    <n v="28034"/>
  </r>
  <r>
    <x v="520"/>
    <n v="32091"/>
  </r>
  <r>
    <x v="521"/>
    <n v="32910"/>
  </r>
  <r>
    <x v="522"/>
    <n v="32127"/>
  </r>
  <r>
    <x v="523"/>
    <n v="33159"/>
  </r>
  <r>
    <x v="524"/>
    <n v="32895"/>
  </r>
  <r>
    <x v="525"/>
    <n v="30999"/>
  </r>
  <r>
    <x v="526"/>
    <n v="29664"/>
  </r>
  <r>
    <x v="527"/>
    <n v="33534"/>
  </r>
  <r>
    <x v="528"/>
    <n v="32898"/>
  </r>
  <r>
    <x v="529"/>
    <n v="33729"/>
  </r>
  <r>
    <x v="530"/>
    <n v="32715"/>
  </r>
  <r>
    <x v="531"/>
    <n v="32424"/>
  </r>
  <r>
    <x v="532"/>
    <n v="30318"/>
  </r>
  <r>
    <x v="533"/>
    <n v="28279"/>
  </r>
  <r>
    <x v="534"/>
    <n v="30792"/>
  </r>
  <r>
    <x v="535"/>
    <n v="31305"/>
  </r>
  <r>
    <x v="536"/>
    <n v="30531"/>
  </r>
  <r>
    <x v="537"/>
    <n v="30942"/>
  </r>
  <r>
    <x v="538"/>
    <n v="30300"/>
  </r>
  <r>
    <x v="539"/>
    <n v="27932"/>
  </r>
  <r>
    <x v="540"/>
    <n v="27175"/>
  </r>
  <r>
    <x v="541"/>
    <n v="29571"/>
  </r>
  <r>
    <x v="542"/>
    <n v="29070"/>
  </r>
  <r>
    <x v="543"/>
    <n v="29976"/>
  </r>
  <r>
    <x v="544"/>
    <n v="30972"/>
  </r>
  <r>
    <x v="545"/>
    <n v="31290"/>
  </r>
  <r>
    <x v="546"/>
    <n v="28830"/>
  </r>
  <r>
    <x v="547"/>
    <n v="26962"/>
  </r>
  <r>
    <x v="548"/>
    <n v="30285"/>
  </r>
  <r>
    <x v="549"/>
    <n v="30207"/>
  </r>
  <r>
    <x v="550"/>
    <n v="30555"/>
  </r>
  <r>
    <x v="551"/>
    <n v="31089"/>
  </r>
  <r>
    <x v="552"/>
    <n v="31668"/>
  </r>
  <r>
    <x v="553"/>
    <n v="29181"/>
  </r>
  <r>
    <x v="554"/>
    <n v="28525"/>
  </r>
  <r>
    <x v="555"/>
    <n v="31062"/>
  </r>
  <r>
    <x v="556"/>
    <n v="31941"/>
  </r>
  <r>
    <x v="557"/>
    <n v="31572"/>
  </r>
  <r>
    <x v="558"/>
    <n v="31548"/>
  </r>
  <r>
    <x v="559"/>
    <n v="32298"/>
  </r>
  <r>
    <x v="560"/>
    <n v="30566"/>
  </r>
  <r>
    <x v="561"/>
    <n v="28293"/>
  </r>
  <r>
    <x v="562"/>
    <n v="30606"/>
  </r>
  <r>
    <x v="563"/>
    <n v="30741"/>
  </r>
  <r>
    <x v="564"/>
    <n v="31779"/>
  </r>
  <r>
    <x v="565"/>
    <n v="31353"/>
  </r>
  <r>
    <x v="566"/>
    <n v="31572"/>
  </r>
  <r>
    <x v="567"/>
    <n v="30703"/>
  </r>
  <r>
    <x v="568"/>
    <n v="28987"/>
  </r>
  <r>
    <x v="569"/>
    <n v="32907"/>
  </r>
  <r>
    <x v="570"/>
    <n v="32007"/>
  </r>
  <r>
    <x v="571"/>
    <n v="33057"/>
  </r>
  <r>
    <x v="572"/>
    <n v="33123"/>
  </r>
  <r>
    <x v="573"/>
    <n v="33984"/>
  </r>
  <r>
    <x v="574"/>
    <n v="32889"/>
  </r>
  <r>
    <x v="575"/>
    <n v="30267"/>
  </r>
  <r>
    <x v="576"/>
    <n v="33000"/>
  </r>
  <r>
    <x v="577"/>
    <n v="32601"/>
  </r>
  <r>
    <x v="578"/>
    <n v="32148"/>
  </r>
  <r>
    <x v="579"/>
    <n v="31212"/>
  </r>
  <r>
    <x v="580"/>
    <n v="30264"/>
  </r>
  <r>
    <x v="581"/>
    <n v="28123"/>
  </r>
  <r>
    <x v="582"/>
    <n v="26071"/>
  </r>
  <r>
    <x v="583"/>
    <n v="29580"/>
  </r>
  <r>
    <x v="584"/>
    <n v="29433"/>
  </r>
  <r>
    <x v="585"/>
    <n v="29355"/>
  </r>
  <r>
    <x v="586"/>
    <n v="28998"/>
  </r>
  <r>
    <x v="587"/>
    <n v="28758"/>
  </r>
  <r>
    <x v="588"/>
    <n v="26995"/>
  </r>
  <r>
    <x v="589"/>
    <n v="26451"/>
  </r>
  <r>
    <x v="590"/>
    <n v="30174"/>
  </r>
  <r>
    <x v="591"/>
    <n v="30207"/>
  </r>
  <r>
    <x v="592"/>
    <n v="29796"/>
  </r>
  <r>
    <x v="593"/>
    <n v="30660"/>
  </r>
  <r>
    <x v="594"/>
    <n v="30687"/>
  </r>
  <r>
    <x v="595"/>
    <n v="29429"/>
  </r>
  <r>
    <x v="596"/>
    <n v="28134"/>
  </r>
  <r>
    <x v="597"/>
    <n v="31923"/>
  </r>
  <r>
    <x v="598"/>
    <n v="31539"/>
  </r>
  <r>
    <x v="599"/>
    <n v="30609"/>
  </r>
  <r>
    <x v="600"/>
    <n v="31074"/>
  </r>
  <r>
    <x v="601"/>
    <n v="31689"/>
  </r>
  <r>
    <x v="602"/>
    <n v="31016"/>
  </r>
  <r>
    <x v="603"/>
    <n v="29732"/>
  </r>
  <r>
    <x v="604"/>
    <n v="33213"/>
  </r>
  <r>
    <x v="605"/>
    <n v="32274"/>
  </r>
  <r>
    <x v="606"/>
    <n v="33012"/>
  </r>
  <r>
    <x v="607"/>
    <n v="33276"/>
  </r>
  <r>
    <x v="608"/>
    <n v="33261"/>
  </r>
  <r>
    <x v="609"/>
    <n v="30762"/>
  </r>
  <r>
    <x v="610"/>
    <n v="29567"/>
  </r>
  <r>
    <x v="611"/>
    <n v="32754"/>
  </r>
  <r>
    <x v="612"/>
    <n v="33804"/>
  </r>
  <r>
    <x v="613"/>
    <n v="33798"/>
  </r>
  <r>
    <x v="614"/>
    <n v="32871"/>
  </r>
  <r>
    <x v="615"/>
    <n v="32403"/>
  </r>
  <r>
    <x v="616"/>
    <n v="31096"/>
  </r>
  <r>
    <x v="617"/>
    <n v="30380"/>
  </r>
  <r>
    <x v="618"/>
    <n v="33984"/>
  </r>
  <r>
    <x v="619"/>
    <n v="33051"/>
  </r>
  <r>
    <x v="620"/>
    <n v="32970"/>
  </r>
  <r>
    <x v="621"/>
    <n v="32673"/>
  </r>
  <r>
    <x v="622"/>
    <n v="33507"/>
  </r>
  <r>
    <x v="623"/>
    <n v="32618"/>
  </r>
  <r>
    <x v="624"/>
    <n v="30696"/>
  </r>
  <r>
    <x v="625"/>
    <n v="34845"/>
  </r>
  <r>
    <x v="626"/>
    <n v="34731"/>
  </r>
  <r>
    <x v="627"/>
    <n v="34311"/>
  </r>
  <r>
    <x v="628"/>
    <n v="34458"/>
  </r>
  <r>
    <x v="629"/>
    <n v="33681"/>
  </r>
  <r>
    <x v="630"/>
    <n v="32148"/>
  </r>
  <r>
    <x v="631"/>
    <n v="29748"/>
  </r>
  <r>
    <x v="632"/>
    <n v="33747"/>
  </r>
  <r>
    <x v="633"/>
    <n v="32718"/>
  </r>
  <r>
    <x v="634"/>
    <n v="32286"/>
  </r>
  <r>
    <x v="635"/>
    <n v="31839"/>
  </r>
  <r>
    <x v="636"/>
    <n v="31023"/>
  </r>
  <r>
    <x v="637"/>
    <n v="29773"/>
  </r>
  <r>
    <x v="638"/>
    <n v="27961"/>
  </r>
  <r>
    <x v="639"/>
    <n v="30477"/>
  </r>
  <r>
    <x v="640"/>
    <n v="30192"/>
  </r>
  <r>
    <x v="641"/>
    <n v="29502"/>
  </r>
  <r>
    <x v="642"/>
    <n v="30186"/>
  </r>
  <r>
    <x v="643"/>
    <n v="31251"/>
  </r>
  <r>
    <x v="644"/>
    <n v="29021"/>
  </r>
  <r>
    <x v="645"/>
    <n v="26797"/>
  </r>
  <r>
    <x v="646"/>
    <n v="28746"/>
  </r>
  <r>
    <x v="647"/>
    <n v="29631"/>
  </r>
  <r>
    <x v="648"/>
    <n v="30498"/>
  </r>
  <r>
    <x v="649"/>
    <n v="30903"/>
  </r>
  <r>
    <x v="650"/>
    <n v="31269"/>
  </r>
  <r>
    <x v="651"/>
    <n v="30523"/>
  </r>
  <r>
    <x v="652"/>
    <n v="28868"/>
  </r>
  <r>
    <x v="653"/>
    <n v="32823"/>
  </r>
  <r>
    <x v="654"/>
    <n v="33585"/>
  </r>
  <r>
    <x v="655"/>
    <n v="33237"/>
  </r>
  <r>
    <x v="656"/>
    <n v="33222"/>
  </r>
  <r>
    <x v="657"/>
    <n v="32721"/>
  </r>
  <r>
    <x v="658"/>
    <n v="30204"/>
  </r>
  <r>
    <x v="659"/>
    <n v="29397"/>
  </r>
  <r>
    <x v="660"/>
    <n v="32316"/>
  </r>
  <r>
    <x v="661"/>
    <n v="31491"/>
  </r>
  <r>
    <x v="662"/>
    <n v="31119"/>
  </r>
  <r>
    <x v="663"/>
    <n v="30270"/>
  </r>
  <r>
    <x v="664"/>
    <n v="31092"/>
  </r>
  <r>
    <x v="665"/>
    <n v="30115"/>
  </r>
  <r>
    <x v="666"/>
    <n v="27718"/>
  </r>
  <r>
    <x v="667"/>
    <n v="31641"/>
  </r>
  <r>
    <x v="668"/>
    <n v="31344"/>
  </r>
  <r>
    <x v="669"/>
    <n v="31293"/>
  </r>
  <r>
    <x v="670"/>
    <n v="30918"/>
  </r>
  <r>
    <x v="671"/>
    <n v="30912"/>
  </r>
  <r>
    <x v="672"/>
    <n v="29320"/>
  </r>
  <r>
    <x v="673"/>
    <n v="28155"/>
  </r>
  <r>
    <x v="674"/>
    <n v="30942"/>
  </r>
  <r>
    <x v="675"/>
    <n v="31806"/>
  </r>
  <r>
    <x v="676"/>
    <n v="32376"/>
  </r>
  <r>
    <x v="677"/>
    <n v="32799"/>
  </r>
  <r>
    <x v="678"/>
    <n v="32439"/>
  </r>
  <r>
    <x v="679"/>
    <n v="30358"/>
  </r>
  <r>
    <x v="680"/>
    <n v="28147"/>
  </r>
  <r>
    <x v="681"/>
    <n v="31971"/>
  </r>
  <r>
    <x v="682"/>
    <n v="32904"/>
  </r>
  <r>
    <x v="683"/>
    <n v="33663"/>
  </r>
  <r>
    <x v="684"/>
    <n v="34062"/>
  </r>
  <r>
    <x v="685"/>
    <n v="34053"/>
  </r>
  <r>
    <x v="686"/>
    <n v="32478"/>
  </r>
  <r>
    <x v="687"/>
    <n v="29910"/>
  </r>
  <r>
    <x v="688"/>
    <n v="32616"/>
  </r>
  <r>
    <x v="689"/>
    <n v="32745"/>
  </r>
  <r>
    <x v="690"/>
    <n v="32301"/>
  </r>
  <r>
    <x v="691"/>
    <n v="32973"/>
  </r>
  <r>
    <x v="692"/>
    <n v="32628"/>
  </r>
  <r>
    <x v="693"/>
    <n v="31253"/>
  </r>
  <r>
    <x v="694"/>
    <n v="29011"/>
  </r>
  <r>
    <x v="695"/>
    <n v="32160"/>
  </r>
  <r>
    <x v="696"/>
    <n v="32739"/>
  </r>
  <r>
    <x v="697"/>
    <n v="32013"/>
  </r>
  <r>
    <x v="698"/>
    <n v="31548"/>
  </r>
  <r>
    <x v="699"/>
    <n v="31602"/>
  </r>
  <r>
    <x v="700"/>
    <n v="29201"/>
  </r>
  <r>
    <x v="701"/>
    <n v="28476"/>
  </r>
  <r>
    <x v="702"/>
    <n v="31431"/>
  </r>
  <r>
    <x v="703"/>
    <n v="30609"/>
  </r>
  <r>
    <x v="704"/>
    <n v="30939"/>
  </r>
  <r>
    <x v="705"/>
    <n v="31320"/>
  </r>
  <r>
    <x v="706"/>
    <n v="31419"/>
  </r>
  <r>
    <x v="707"/>
    <n v="29543"/>
  </r>
  <r>
    <x v="708"/>
    <n v="27089"/>
  </r>
  <r>
    <x v="709"/>
    <n v="29082"/>
  </r>
  <r>
    <x v="710"/>
    <n v="28890"/>
  </r>
  <r>
    <x v="711"/>
    <n v="28749"/>
  </r>
  <r>
    <x v="712"/>
    <n v="28104"/>
  </r>
  <r>
    <x v="713"/>
    <n v="28491"/>
  </r>
  <r>
    <x v="714"/>
    <n v="28012"/>
  </r>
  <r>
    <x v="715"/>
    <n v="25963"/>
  </r>
  <r>
    <x v="716"/>
    <n v="28662"/>
  </r>
  <r>
    <x v="717"/>
    <n v="29331"/>
  </r>
  <r>
    <x v="718"/>
    <n v="29973"/>
  </r>
  <r>
    <x v="719"/>
    <n v="29016"/>
  </r>
  <r>
    <x v="720"/>
    <n v="29460"/>
  </r>
  <r>
    <x v="721"/>
    <n v="27998"/>
  </r>
  <r>
    <x v="722"/>
    <n v="26794"/>
  </r>
  <r>
    <x v="723"/>
    <n v="29715"/>
  </r>
  <r>
    <x v="724"/>
    <n v="29859"/>
  </r>
  <r>
    <x v="725"/>
    <n v="30249"/>
  </r>
  <r>
    <x v="726"/>
    <n v="30069"/>
  </r>
  <r>
    <x v="727"/>
    <n v="30045"/>
  </r>
  <r>
    <x v="728"/>
    <n v="28502"/>
  </r>
  <r>
    <x v="729"/>
    <n v="27796"/>
  </r>
  <r>
    <x v="730"/>
    <n v="2819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r>
    <x v="24"/>
    <x v="24"/>
  </r>
  <r>
    <x v="25"/>
    <x v="25"/>
  </r>
  <r>
    <x v="26"/>
    <x v="26"/>
  </r>
  <r>
    <x v="27"/>
    <x v="27"/>
  </r>
  <r>
    <x v="28"/>
    <x v="28"/>
  </r>
  <r>
    <x v="29"/>
    <x v="29"/>
  </r>
  <r>
    <x v="30"/>
    <x v="30"/>
  </r>
  <r>
    <x v="31"/>
    <x v="31"/>
  </r>
  <r>
    <x v="32"/>
    <x v="32"/>
  </r>
  <r>
    <x v="33"/>
    <x v="33"/>
  </r>
  <r>
    <x v="34"/>
    <x v="34"/>
  </r>
  <r>
    <x v="35"/>
    <x v="35"/>
  </r>
  <r>
    <x v="36"/>
    <x v="36"/>
  </r>
  <r>
    <x v="37"/>
    <x v="37"/>
  </r>
  <r>
    <x v="38"/>
    <x v="38"/>
  </r>
  <r>
    <x v="39"/>
    <x v="39"/>
  </r>
  <r>
    <x v="40"/>
    <x v="40"/>
  </r>
  <r>
    <x v="41"/>
    <x v="41"/>
  </r>
  <r>
    <x v="42"/>
    <x v="42"/>
  </r>
  <r>
    <x v="43"/>
    <x v="43"/>
  </r>
  <r>
    <x v="44"/>
    <x v="44"/>
  </r>
  <r>
    <x v="45"/>
    <x v="45"/>
  </r>
  <r>
    <x v="46"/>
    <x v="46"/>
  </r>
  <r>
    <x v="47"/>
    <x v="47"/>
  </r>
  <r>
    <x v="48"/>
    <x v="48"/>
  </r>
  <r>
    <x v="49"/>
    <x v="49"/>
  </r>
  <r>
    <x v="50"/>
    <x v="50"/>
  </r>
  <r>
    <x v="51"/>
    <x v="51"/>
  </r>
  <r>
    <x v="52"/>
    <x v="52"/>
  </r>
  <r>
    <x v="53"/>
    <x v="53"/>
  </r>
  <r>
    <x v="54"/>
    <x v="54"/>
  </r>
  <r>
    <x v="55"/>
    <x v="55"/>
  </r>
  <r>
    <x v="56"/>
    <x v="56"/>
  </r>
  <r>
    <x v="57"/>
    <x v="57"/>
  </r>
  <r>
    <x v="58"/>
    <x v="58"/>
  </r>
  <r>
    <x v="59"/>
    <x v="59"/>
  </r>
  <r>
    <x v="60"/>
    <x v="60"/>
  </r>
  <r>
    <x v="61"/>
    <x v="61"/>
  </r>
  <r>
    <x v="62"/>
    <x v="62"/>
  </r>
  <r>
    <x v="63"/>
    <x v="63"/>
  </r>
  <r>
    <x v="64"/>
    <x v="64"/>
  </r>
  <r>
    <x v="65"/>
    <x v="65"/>
  </r>
  <r>
    <x v="66"/>
    <x v="66"/>
  </r>
  <r>
    <x v="67"/>
    <x v="67"/>
  </r>
  <r>
    <x v="68"/>
    <x v="68"/>
  </r>
  <r>
    <x v="69"/>
    <x v="69"/>
  </r>
  <r>
    <x v="70"/>
    <x v="70"/>
  </r>
  <r>
    <x v="71"/>
    <x v="71"/>
  </r>
  <r>
    <x v="72"/>
    <x v="72"/>
  </r>
  <r>
    <x v="73"/>
    <x v="73"/>
  </r>
  <r>
    <x v="74"/>
    <x v="74"/>
  </r>
  <r>
    <x v="75"/>
    <x v="75"/>
  </r>
  <r>
    <x v="76"/>
    <x v="76"/>
  </r>
  <r>
    <x v="77"/>
    <x v="77"/>
  </r>
  <r>
    <x v="78"/>
    <x v="78"/>
  </r>
  <r>
    <x v="79"/>
    <x v="79"/>
  </r>
  <r>
    <x v="80"/>
    <x v="80"/>
  </r>
  <r>
    <x v="81"/>
    <x v="81"/>
  </r>
  <r>
    <x v="82"/>
    <x v="82"/>
  </r>
  <r>
    <x v="83"/>
    <x v="83"/>
  </r>
  <r>
    <x v="84"/>
    <x v="84"/>
  </r>
  <r>
    <x v="85"/>
    <x v="85"/>
  </r>
  <r>
    <x v="86"/>
    <x v="86"/>
  </r>
  <r>
    <x v="87"/>
    <x v="87"/>
  </r>
  <r>
    <x v="88"/>
    <x v="88"/>
  </r>
  <r>
    <x v="89"/>
    <x v="89"/>
  </r>
  <r>
    <x v="90"/>
    <x v="90"/>
  </r>
  <r>
    <x v="91"/>
    <x v="91"/>
  </r>
  <r>
    <x v="92"/>
    <x v="92"/>
  </r>
  <r>
    <x v="93"/>
    <x v="56"/>
  </r>
  <r>
    <x v="94"/>
    <x v="49"/>
  </r>
  <r>
    <x v="95"/>
    <x v="93"/>
  </r>
  <r>
    <x v="96"/>
    <x v="94"/>
  </r>
  <r>
    <x v="97"/>
    <x v="95"/>
  </r>
  <r>
    <x v="98"/>
    <x v="96"/>
  </r>
  <r>
    <x v="99"/>
    <x v="97"/>
  </r>
  <r>
    <x v="100"/>
    <x v="98"/>
  </r>
  <r>
    <x v="101"/>
    <x v="98"/>
  </r>
  <r>
    <x v="102"/>
    <x v="99"/>
  </r>
  <r>
    <x v="103"/>
    <x v="100"/>
  </r>
  <r>
    <x v="104"/>
    <x v="101"/>
  </r>
  <r>
    <x v="105"/>
    <x v="102"/>
  </r>
  <r>
    <x v="106"/>
    <x v="103"/>
  </r>
  <r>
    <x v="107"/>
    <x v="104"/>
  </r>
  <r>
    <x v="108"/>
    <x v="105"/>
  </r>
  <r>
    <x v="109"/>
    <x v="106"/>
  </r>
  <r>
    <x v="110"/>
    <x v="107"/>
  </r>
  <r>
    <x v="111"/>
    <x v="108"/>
  </r>
  <r>
    <x v="112"/>
    <x v="109"/>
  </r>
  <r>
    <x v="113"/>
    <x v="110"/>
  </r>
  <r>
    <x v="114"/>
    <x v="111"/>
  </r>
  <r>
    <x v="115"/>
    <x v="112"/>
  </r>
  <r>
    <x v="116"/>
    <x v="113"/>
  </r>
  <r>
    <x v="117"/>
    <x v="114"/>
  </r>
  <r>
    <x v="118"/>
    <x v="115"/>
  </r>
  <r>
    <x v="119"/>
    <x v="116"/>
  </r>
  <r>
    <x v="120"/>
    <x v="117"/>
  </r>
  <r>
    <x v="121"/>
    <x v="118"/>
  </r>
  <r>
    <x v="122"/>
    <x v="119"/>
  </r>
  <r>
    <x v="123"/>
    <x v="120"/>
  </r>
  <r>
    <x v="124"/>
    <x v="121"/>
  </r>
  <r>
    <x v="125"/>
    <x v="122"/>
  </r>
  <r>
    <x v="126"/>
    <x v="123"/>
  </r>
  <r>
    <x v="127"/>
    <x v="124"/>
  </r>
  <r>
    <x v="128"/>
    <x v="87"/>
  </r>
  <r>
    <x v="129"/>
    <x v="125"/>
  </r>
  <r>
    <x v="130"/>
    <x v="126"/>
  </r>
  <r>
    <x v="131"/>
    <x v="127"/>
  </r>
  <r>
    <x v="132"/>
    <x v="128"/>
  </r>
  <r>
    <x v="133"/>
    <x v="129"/>
  </r>
  <r>
    <x v="134"/>
    <x v="130"/>
  </r>
  <r>
    <x v="135"/>
    <x v="131"/>
  </r>
  <r>
    <x v="136"/>
    <x v="132"/>
  </r>
  <r>
    <x v="137"/>
    <x v="133"/>
  </r>
  <r>
    <x v="138"/>
    <x v="134"/>
  </r>
  <r>
    <x v="139"/>
    <x v="135"/>
  </r>
  <r>
    <x v="140"/>
    <x v="136"/>
  </r>
  <r>
    <x v="141"/>
    <x v="137"/>
  </r>
  <r>
    <x v="142"/>
    <x v="138"/>
  </r>
  <r>
    <x v="143"/>
    <x v="139"/>
  </r>
  <r>
    <x v="144"/>
    <x v="140"/>
  </r>
  <r>
    <x v="145"/>
    <x v="141"/>
  </r>
  <r>
    <x v="146"/>
    <x v="142"/>
  </r>
  <r>
    <x v="147"/>
    <x v="143"/>
  </r>
  <r>
    <x v="148"/>
    <x v="144"/>
  </r>
  <r>
    <x v="149"/>
    <x v="145"/>
  </r>
  <r>
    <x v="150"/>
    <x v="146"/>
  </r>
  <r>
    <x v="151"/>
    <x v="147"/>
  </r>
  <r>
    <x v="152"/>
    <x v="148"/>
  </r>
  <r>
    <x v="153"/>
    <x v="106"/>
  </r>
  <r>
    <x v="154"/>
    <x v="149"/>
  </r>
  <r>
    <x v="155"/>
    <x v="150"/>
  </r>
  <r>
    <x v="156"/>
    <x v="47"/>
  </r>
  <r>
    <x v="157"/>
    <x v="151"/>
  </r>
  <r>
    <x v="158"/>
    <x v="152"/>
  </r>
  <r>
    <x v="159"/>
    <x v="153"/>
  </r>
  <r>
    <x v="160"/>
    <x v="154"/>
  </r>
  <r>
    <x v="161"/>
    <x v="155"/>
  </r>
  <r>
    <x v="162"/>
    <x v="156"/>
  </r>
  <r>
    <x v="163"/>
    <x v="99"/>
  </r>
  <r>
    <x v="164"/>
    <x v="157"/>
  </r>
  <r>
    <x v="165"/>
    <x v="158"/>
  </r>
  <r>
    <x v="166"/>
    <x v="159"/>
  </r>
  <r>
    <x v="167"/>
    <x v="160"/>
  </r>
  <r>
    <x v="168"/>
    <x v="161"/>
  </r>
  <r>
    <x v="169"/>
    <x v="162"/>
  </r>
  <r>
    <x v="170"/>
    <x v="163"/>
  </r>
  <r>
    <x v="171"/>
    <x v="164"/>
  </r>
  <r>
    <x v="172"/>
    <x v="115"/>
  </r>
  <r>
    <x v="173"/>
    <x v="165"/>
  </r>
  <r>
    <x v="174"/>
    <x v="166"/>
  </r>
  <r>
    <x v="175"/>
    <x v="167"/>
  </r>
  <r>
    <x v="176"/>
    <x v="168"/>
  </r>
  <r>
    <x v="177"/>
    <x v="169"/>
  </r>
  <r>
    <x v="178"/>
    <x v="170"/>
  </r>
  <r>
    <x v="179"/>
    <x v="171"/>
  </r>
  <r>
    <x v="180"/>
    <x v="172"/>
  </r>
  <r>
    <x v="181"/>
    <x v="173"/>
  </r>
  <r>
    <x v="182"/>
    <x v="174"/>
  </r>
  <r>
    <x v="183"/>
    <x v="175"/>
  </r>
  <r>
    <x v="184"/>
    <x v="176"/>
  </r>
  <r>
    <x v="185"/>
    <x v="177"/>
  </r>
  <r>
    <x v="186"/>
    <x v="178"/>
  </r>
  <r>
    <x v="187"/>
    <x v="179"/>
  </r>
  <r>
    <x v="188"/>
    <x v="180"/>
  </r>
  <r>
    <x v="189"/>
    <x v="181"/>
  </r>
  <r>
    <x v="190"/>
    <x v="182"/>
  </r>
  <r>
    <x v="191"/>
    <x v="183"/>
  </r>
  <r>
    <x v="192"/>
    <x v="184"/>
  </r>
  <r>
    <x v="193"/>
    <x v="185"/>
  </r>
  <r>
    <x v="194"/>
    <x v="186"/>
  </r>
  <r>
    <x v="195"/>
    <x v="187"/>
  </r>
  <r>
    <x v="196"/>
    <x v="188"/>
  </r>
  <r>
    <x v="197"/>
    <x v="189"/>
  </r>
  <r>
    <x v="198"/>
    <x v="190"/>
  </r>
  <r>
    <x v="199"/>
    <x v="191"/>
  </r>
  <r>
    <x v="200"/>
    <x v="192"/>
  </r>
  <r>
    <x v="201"/>
    <x v="193"/>
  </r>
  <r>
    <x v="202"/>
    <x v="194"/>
  </r>
  <r>
    <x v="203"/>
    <x v="195"/>
  </r>
  <r>
    <x v="204"/>
    <x v="196"/>
  </r>
  <r>
    <x v="205"/>
    <x v="197"/>
  </r>
  <r>
    <x v="206"/>
    <x v="198"/>
  </r>
  <r>
    <x v="207"/>
    <x v="199"/>
  </r>
  <r>
    <x v="208"/>
    <x v="200"/>
  </r>
  <r>
    <x v="209"/>
    <x v="201"/>
  </r>
  <r>
    <x v="210"/>
    <x v="202"/>
  </r>
  <r>
    <x v="211"/>
    <x v="203"/>
  </r>
  <r>
    <x v="212"/>
    <x v="204"/>
  </r>
  <r>
    <x v="213"/>
    <x v="205"/>
  </r>
  <r>
    <x v="214"/>
    <x v="206"/>
  </r>
  <r>
    <x v="215"/>
    <x v="207"/>
  </r>
  <r>
    <x v="216"/>
    <x v="208"/>
  </r>
  <r>
    <x v="217"/>
    <x v="209"/>
  </r>
  <r>
    <x v="218"/>
    <x v="210"/>
  </r>
  <r>
    <x v="219"/>
    <x v="211"/>
  </r>
  <r>
    <x v="220"/>
    <x v="212"/>
  </r>
  <r>
    <x v="221"/>
    <x v="213"/>
  </r>
  <r>
    <x v="222"/>
    <x v="214"/>
  </r>
  <r>
    <x v="223"/>
    <x v="215"/>
  </r>
  <r>
    <x v="224"/>
    <x v="216"/>
  </r>
  <r>
    <x v="225"/>
    <x v="217"/>
  </r>
  <r>
    <x v="226"/>
    <x v="218"/>
  </r>
  <r>
    <x v="227"/>
    <x v="219"/>
  </r>
  <r>
    <x v="228"/>
    <x v="220"/>
  </r>
  <r>
    <x v="229"/>
    <x v="221"/>
  </r>
  <r>
    <x v="230"/>
    <x v="222"/>
  </r>
  <r>
    <x v="231"/>
    <x v="223"/>
  </r>
  <r>
    <x v="232"/>
    <x v="224"/>
  </r>
  <r>
    <x v="233"/>
    <x v="225"/>
  </r>
  <r>
    <x v="234"/>
    <x v="226"/>
  </r>
  <r>
    <x v="235"/>
    <x v="227"/>
  </r>
  <r>
    <x v="236"/>
    <x v="228"/>
  </r>
  <r>
    <x v="237"/>
    <x v="229"/>
  </r>
  <r>
    <x v="238"/>
    <x v="230"/>
  </r>
  <r>
    <x v="239"/>
    <x v="231"/>
  </r>
  <r>
    <x v="240"/>
    <x v="232"/>
  </r>
  <r>
    <x v="241"/>
    <x v="233"/>
  </r>
  <r>
    <x v="242"/>
    <x v="234"/>
  </r>
  <r>
    <x v="243"/>
    <x v="235"/>
  </r>
  <r>
    <x v="244"/>
    <x v="236"/>
  </r>
  <r>
    <x v="245"/>
    <x v="237"/>
  </r>
  <r>
    <x v="246"/>
    <x v="238"/>
  </r>
  <r>
    <x v="247"/>
    <x v="239"/>
  </r>
  <r>
    <x v="248"/>
    <x v="240"/>
  </r>
  <r>
    <x v="249"/>
    <x v="241"/>
  </r>
  <r>
    <x v="250"/>
    <x v="242"/>
  </r>
  <r>
    <x v="251"/>
    <x v="243"/>
  </r>
  <r>
    <x v="252"/>
    <x v="244"/>
  </r>
  <r>
    <x v="253"/>
    <x v="245"/>
  </r>
  <r>
    <x v="254"/>
    <x v="246"/>
  </r>
  <r>
    <x v="255"/>
    <x v="247"/>
  </r>
  <r>
    <x v="256"/>
    <x v="248"/>
  </r>
  <r>
    <x v="257"/>
    <x v="249"/>
  </r>
  <r>
    <x v="258"/>
    <x v="250"/>
  </r>
  <r>
    <x v="259"/>
    <x v="251"/>
  </r>
  <r>
    <x v="260"/>
    <x v="252"/>
  </r>
  <r>
    <x v="261"/>
    <x v="253"/>
  </r>
  <r>
    <x v="262"/>
    <x v="254"/>
  </r>
  <r>
    <x v="263"/>
    <x v="255"/>
  </r>
  <r>
    <x v="264"/>
    <x v="256"/>
  </r>
  <r>
    <x v="265"/>
    <x v="257"/>
  </r>
  <r>
    <x v="266"/>
    <x v="258"/>
  </r>
  <r>
    <x v="267"/>
    <x v="259"/>
  </r>
  <r>
    <x v="268"/>
    <x v="260"/>
  </r>
  <r>
    <x v="269"/>
    <x v="261"/>
  </r>
  <r>
    <x v="270"/>
    <x v="262"/>
  </r>
  <r>
    <x v="271"/>
    <x v="263"/>
  </r>
  <r>
    <x v="272"/>
    <x v="264"/>
  </r>
  <r>
    <x v="273"/>
    <x v="265"/>
  </r>
  <r>
    <x v="274"/>
    <x v="266"/>
  </r>
  <r>
    <x v="275"/>
    <x v="267"/>
  </r>
  <r>
    <x v="276"/>
    <x v="268"/>
  </r>
  <r>
    <x v="277"/>
    <x v="269"/>
  </r>
  <r>
    <x v="278"/>
    <x v="270"/>
  </r>
  <r>
    <x v="279"/>
    <x v="271"/>
  </r>
  <r>
    <x v="280"/>
    <x v="272"/>
  </r>
  <r>
    <x v="281"/>
    <x v="273"/>
  </r>
  <r>
    <x v="282"/>
    <x v="274"/>
  </r>
  <r>
    <x v="283"/>
    <x v="275"/>
  </r>
  <r>
    <x v="284"/>
    <x v="276"/>
  </r>
  <r>
    <x v="285"/>
    <x v="277"/>
  </r>
  <r>
    <x v="286"/>
    <x v="278"/>
  </r>
  <r>
    <x v="287"/>
    <x v="279"/>
  </r>
  <r>
    <x v="288"/>
    <x v="280"/>
  </r>
  <r>
    <x v="289"/>
    <x v="281"/>
  </r>
  <r>
    <x v="290"/>
    <x v="282"/>
  </r>
  <r>
    <x v="291"/>
    <x v="283"/>
  </r>
  <r>
    <x v="292"/>
    <x v="284"/>
  </r>
  <r>
    <x v="293"/>
    <x v="285"/>
  </r>
  <r>
    <x v="294"/>
    <x v="286"/>
  </r>
  <r>
    <x v="295"/>
    <x v="287"/>
  </r>
  <r>
    <x v="296"/>
    <x v="288"/>
  </r>
  <r>
    <x v="297"/>
    <x v="289"/>
  </r>
  <r>
    <x v="298"/>
    <x v="290"/>
  </r>
  <r>
    <x v="299"/>
    <x v="291"/>
  </r>
  <r>
    <x v="300"/>
    <x v="292"/>
  </r>
  <r>
    <x v="301"/>
    <x v="293"/>
  </r>
  <r>
    <x v="302"/>
    <x v="294"/>
  </r>
  <r>
    <x v="303"/>
    <x v="295"/>
  </r>
  <r>
    <x v="304"/>
    <x v="296"/>
  </r>
  <r>
    <x v="305"/>
    <x v="297"/>
  </r>
  <r>
    <x v="306"/>
    <x v="298"/>
  </r>
  <r>
    <x v="307"/>
    <x v="299"/>
  </r>
  <r>
    <x v="308"/>
    <x v="300"/>
  </r>
  <r>
    <x v="309"/>
    <x v="301"/>
  </r>
  <r>
    <x v="310"/>
    <x v="302"/>
  </r>
  <r>
    <x v="311"/>
    <x v="303"/>
  </r>
  <r>
    <x v="312"/>
    <x v="304"/>
  </r>
  <r>
    <x v="313"/>
    <x v="305"/>
  </r>
  <r>
    <x v="314"/>
    <x v="306"/>
  </r>
  <r>
    <x v="315"/>
    <x v="307"/>
  </r>
  <r>
    <x v="316"/>
    <x v="308"/>
  </r>
  <r>
    <x v="317"/>
    <x v="309"/>
  </r>
  <r>
    <x v="318"/>
    <x v="310"/>
  </r>
  <r>
    <x v="319"/>
    <x v="311"/>
  </r>
  <r>
    <x v="320"/>
    <x v="312"/>
  </r>
  <r>
    <x v="321"/>
    <x v="313"/>
  </r>
  <r>
    <x v="322"/>
    <x v="314"/>
  </r>
  <r>
    <x v="323"/>
    <x v="315"/>
  </r>
  <r>
    <x v="324"/>
    <x v="316"/>
  </r>
  <r>
    <x v="325"/>
    <x v="317"/>
  </r>
  <r>
    <x v="326"/>
    <x v="318"/>
  </r>
  <r>
    <x v="327"/>
    <x v="319"/>
  </r>
  <r>
    <x v="328"/>
    <x v="320"/>
  </r>
  <r>
    <x v="329"/>
    <x v="321"/>
  </r>
  <r>
    <x v="330"/>
    <x v="322"/>
  </r>
  <r>
    <x v="331"/>
    <x v="323"/>
  </r>
  <r>
    <x v="332"/>
    <x v="324"/>
  </r>
  <r>
    <x v="333"/>
    <x v="304"/>
  </r>
  <r>
    <x v="334"/>
    <x v="325"/>
  </r>
  <r>
    <x v="335"/>
    <x v="326"/>
  </r>
  <r>
    <x v="336"/>
    <x v="327"/>
  </r>
  <r>
    <x v="337"/>
    <x v="328"/>
  </r>
  <r>
    <x v="338"/>
    <x v="329"/>
  </r>
  <r>
    <x v="339"/>
    <x v="330"/>
  </r>
  <r>
    <x v="340"/>
    <x v="331"/>
  </r>
  <r>
    <x v="341"/>
    <x v="332"/>
  </r>
  <r>
    <x v="342"/>
    <x v="333"/>
  </r>
  <r>
    <x v="343"/>
    <x v="334"/>
  </r>
  <r>
    <x v="344"/>
    <x v="335"/>
  </r>
  <r>
    <x v="345"/>
    <x v="336"/>
  </r>
  <r>
    <x v="346"/>
    <x v="337"/>
  </r>
  <r>
    <x v="347"/>
    <x v="338"/>
  </r>
  <r>
    <x v="348"/>
    <x v="339"/>
  </r>
  <r>
    <x v="349"/>
    <x v="340"/>
  </r>
  <r>
    <x v="350"/>
    <x v="341"/>
  </r>
  <r>
    <x v="351"/>
    <x v="342"/>
  </r>
  <r>
    <x v="352"/>
    <x v="343"/>
  </r>
  <r>
    <x v="353"/>
    <x v="344"/>
  </r>
  <r>
    <x v="354"/>
    <x v="345"/>
  </r>
  <r>
    <x v="355"/>
    <x v="346"/>
  </r>
  <r>
    <x v="356"/>
    <x v="347"/>
  </r>
  <r>
    <x v="357"/>
    <x v="348"/>
  </r>
  <r>
    <x v="358"/>
    <x v="349"/>
  </r>
  <r>
    <x v="359"/>
    <x v="338"/>
  </r>
  <r>
    <x v="360"/>
    <x v="350"/>
  </r>
  <r>
    <x v="361"/>
    <x v="351"/>
  </r>
  <r>
    <x v="362"/>
    <x v="352"/>
  </r>
  <r>
    <x v="363"/>
    <x v="353"/>
  </r>
  <r>
    <x v="364"/>
    <x v="354"/>
  </r>
  <r>
    <x v="365"/>
    <x v="355"/>
  </r>
  <r>
    <x v="366"/>
    <x v="356"/>
  </r>
  <r>
    <x v="367"/>
    <x v="357"/>
  </r>
  <r>
    <x v="368"/>
    <x v="358"/>
  </r>
  <r>
    <x v="369"/>
    <x v="359"/>
  </r>
  <r>
    <x v="370"/>
    <x v="360"/>
  </r>
  <r>
    <x v="371"/>
    <x v="361"/>
  </r>
  <r>
    <x v="372"/>
    <x v="362"/>
  </r>
  <r>
    <x v="373"/>
    <x v="363"/>
  </r>
  <r>
    <x v="374"/>
    <x v="364"/>
  </r>
  <r>
    <x v="375"/>
    <x v="365"/>
  </r>
  <r>
    <x v="376"/>
    <x v="366"/>
  </r>
  <r>
    <x v="377"/>
    <x v="367"/>
  </r>
  <r>
    <x v="378"/>
    <x v="368"/>
  </r>
  <r>
    <x v="379"/>
    <x v="369"/>
  </r>
  <r>
    <x v="380"/>
    <x v="370"/>
  </r>
  <r>
    <x v="381"/>
    <x v="371"/>
  </r>
  <r>
    <x v="382"/>
    <x v="372"/>
  </r>
  <r>
    <x v="383"/>
    <x v="373"/>
  </r>
  <r>
    <x v="384"/>
    <x v="374"/>
  </r>
  <r>
    <x v="385"/>
    <x v="375"/>
  </r>
  <r>
    <x v="386"/>
    <x v="376"/>
  </r>
  <r>
    <x v="387"/>
    <x v="377"/>
  </r>
  <r>
    <x v="388"/>
    <x v="378"/>
  </r>
  <r>
    <x v="389"/>
    <x v="379"/>
  </r>
  <r>
    <x v="390"/>
    <x v="380"/>
  </r>
  <r>
    <x v="391"/>
    <x v="381"/>
  </r>
  <r>
    <x v="392"/>
    <x v="382"/>
  </r>
  <r>
    <x v="393"/>
    <x v="383"/>
  </r>
  <r>
    <x v="394"/>
    <x v="384"/>
  </r>
  <r>
    <x v="395"/>
    <x v="385"/>
  </r>
  <r>
    <x v="396"/>
    <x v="386"/>
  </r>
  <r>
    <x v="397"/>
    <x v="387"/>
  </r>
  <r>
    <x v="398"/>
    <x v="388"/>
  </r>
  <r>
    <x v="399"/>
    <x v="389"/>
  </r>
  <r>
    <x v="400"/>
    <x v="390"/>
  </r>
  <r>
    <x v="401"/>
    <x v="391"/>
  </r>
  <r>
    <x v="402"/>
    <x v="392"/>
  </r>
  <r>
    <x v="403"/>
    <x v="393"/>
  </r>
  <r>
    <x v="404"/>
    <x v="394"/>
  </r>
  <r>
    <x v="405"/>
    <x v="395"/>
  </r>
  <r>
    <x v="406"/>
    <x v="396"/>
  </r>
  <r>
    <x v="407"/>
    <x v="397"/>
  </r>
  <r>
    <x v="408"/>
    <x v="398"/>
  </r>
  <r>
    <x v="409"/>
    <x v="399"/>
  </r>
  <r>
    <x v="410"/>
    <x v="400"/>
  </r>
  <r>
    <x v="411"/>
    <x v="401"/>
  </r>
  <r>
    <x v="412"/>
    <x v="402"/>
  </r>
  <r>
    <x v="413"/>
    <x v="403"/>
  </r>
  <r>
    <x v="414"/>
    <x v="404"/>
  </r>
  <r>
    <x v="415"/>
    <x v="405"/>
  </r>
  <r>
    <x v="416"/>
    <x v="406"/>
  </r>
  <r>
    <x v="417"/>
    <x v="407"/>
  </r>
  <r>
    <x v="418"/>
    <x v="408"/>
  </r>
  <r>
    <x v="419"/>
    <x v="409"/>
  </r>
  <r>
    <x v="420"/>
    <x v="410"/>
  </r>
  <r>
    <x v="421"/>
    <x v="411"/>
  </r>
  <r>
    <x v="422"/>
    <x v="412"/>
  </r>
  <r>
    <x v="423"/>
    <x v="413"/>
  </r>
  <r>
    <x v="424"/>
    <x v="414"/>
  </r>
  <r>
    <x v="425"/>
    <x v="415"/>
  </r>
  <r>
    <x v="426"/>
    <x v="416"/>
  </r>
  <r>
    <x v="427"/>
    <x v="417"/>
  </r>
  <r>
    <x v="428"/>
    <x v="418"/>
  </r>
  <r>
    <x v="429"/>
    <x v="419"/>
  </r>
  <r>
    <x v="430"/>
    <x v="420"/>
  </r>
  <r>
    <x v="431"/>
    <x v="421"/>
  </r>
  <r>
    <x v="432"/>
    <x v="422"/>
  </r>
  <r>
    <x v="433"/>
    <x v="423"/>
  </r>
  <r>
    <x v="434"/>
    <x v="424"/>
  </r>
  <r>
    <x v="435"/>
    <x v="425"/>
  </r>
  <r>
    <x v="436"/>
    <x v="426"/>
  </r>
  <r>
    <x v="437"/>
    <x v="427"/>
  </r>
  <r>
    <x v="438"/>
    <x v="428"/>
  </r>
  <r>
    <x v="439"/>
    <x v="429"/>
  </r>
  <r>
    <x v="440"/>
    <x v="430"/>
  </r>
  <r>
    <x v="441"/>
    <x v="431"/>
  </r>
  <r>
    <x v="442"/>
    <x v="432"/>
  </r>
  <r>
    <x v="443"/>
    <x v="433"/>
  </r>
  <r>
    <x v="444"/>
    <x v="434"/>
  </r>
  <r>
    <x v="445"/>
    <x v="435"/>
  </r>
  <r>
    <x v="446"/>
    <x v="436"/>
  </r>
  <r>
    <x v="447"/>
    <x v="437"/>
  </r>
  <r>
    <x v="448"/>
    <x v="438"/>
  </r>
  <r>
    <x v="449"/>
    <x v="439"/>
  </r>
  <r>
    <x v="450"/>
    <x v="440"/>
  </r>
  <r>
    <x v="451"/>
    <x v="441"/>
  </r>
  <r>
    <x v="452"/>
    <x v="442"/>
  </r>
  <r>
    <x v="453"/>
    <x v="443"/>
  </r>
  <r>
    <x v="454"/>
    <x v="444"/>
  </r>
  <r>
    <x v="455"/>
    <x v="445"/>
  </r>
  <r>
    <x v="456"/>
    <x v="446"/>
  </r>
  <r>
    <x v="457"/>
    <x v="447"/>
  </r>
  <r>
    <x v="458"/>
    <x v="448"/>
  </r>
  <r>
    <x v="459"/>
    <x v="449"/>
  </r>
  <r>
    <x v="460"/>
    <x v="450"/>
  </r>
  <r>
    <x v="461"/>
    <x v="451"/>
  </r>
  <r>
    <x v="462"/>
    <x v="452"/>
  </r>
  <r>
    <x v="463"/>
    <x v="453"/>
  </r>
  <r>
    <x v="464"/>
    <x v="454"/>
  </r>
  <r>
    <x v="465"/>
    <x v="455"/>
  </r>
  <r>
    <x v="466"/>
    <x v="456"/>
  </r>
  <r>
    <x v="467"/>
    <x v="457"/>
  </r>
  <r>
    <x v="468"/>
    <x v="380"/>
  </r>
  <r>
    <x v="469"/>
    <x v="458"/>
  </r>
  <r>
    <x v="470"/>
    <x v="459"/>
  </r>
  <r>
    <x v="471"/>
    <x v="460"/>
  </r>
  <r>
    <x v="472"/>
    <x v="461"/>
  </r>
  <r>
    <x v="473"/>
    <x v="462"/>
  </r>
  <r>
    <x v="474"/>
    <x v="463"/>
  </r>
  <r>
    <x v="475"/>
    <x v="464"/>
  </r>
  <r>
    <x v="476"/>
    <x v="465"/>
  </r>
  <r>
    <x v="477"/>
    <x v="466"/>
  </r>
  <r>
    <x v="478"/>
    <x v="467"/>
  </r>
  <r>
    <x v="479"/>
    <x v="468"/>
  </r>
  <r>
    <x v="480"/>
    <x v="469"/>
  </r>
  <r>
    <x v="481"/>
    <x v="470"/>
  </r>
  <r>
    <x v="482"/>
    <x v="471"/>
  </r>
  <r>
    <x v="483"/>
    <x v="472"/>
  </r>
  <r>
    <x v="484"/>
    <x v="404"/>
  </r>
  <r>
    <x v="485"/>
    <x v="473"/>
  </r>
  <r>
    <x v="486"/>
    <x v="474"/>
  </r>
  <r>
    <x v="487"/>
    <x v="475"/>
  </r>
  <r>
    <x v="488"/>
    <x v="476"/>
  </r>
  <r>
    <x v="489"/>
    <x v="477"/>
  </r>
  <r>
    <x v="490"/>
    <x v="478"/>
  </r>
  <r>
    <x v="491"/>
    <x v="479"/>
  </r>
  <r>
    <x v="492"/>
    <x v="480"/>
  </r>
  <r>
    <x v="493"/>
    <x v="481"/>
  </r>
  <r>
    <x v="494"/>
    <x v="482"/>
  </r>
  <r>
    <x v="495"/>
    <x v="483"/>
  </r>
  <r>
    <x v="496"/>
    <x v="484"/>
  </r>
  <r>
    <x v="497"/>
    <x v="485"/>
  </r>
  <r>
    <x v="498"/>
    <x v="486"/>
  </r>
  <r>
    <x v="499"/>
    <x v="487"/>
  </r>
  <r>
    <x v="500"/>
    <x v="488"/>
  </r>
  <r>
    <x v="501"/>
    <x v="489"/>
  </r>
  <r>
    <x v="502"/>
    <x v="490"/>
  </r>
  <r>
    <x v="503"/>
    <x v="491"/>
  </r>
  <r>
    <x v="504"/>
    <x v="492"/>
  </r>
  <r>
    <x v="505"/>
    <x v="493"/>
  </r>
  <r>
    <x v="506"/>
    <x v="470"/>
  </r>
  <r>
    <x v="507"/>
    <x v="494"/>
  </r>
  <r>
    <x v="508"/>
    <x v="495"/>
  </r>
  <r>
    <x v="509"/>
    <x v="496"/>
  </r>
  <r>
    <x v="510"/>
    <x v="497"/>
  </r>
  <r>
    <x v="511"/>
    <x v="498"/>
  </r>
  <r>
    <x v="512"/>
    <x v="499"/>
  </r>
  <r>
    <x v="513"/>
    <x v="500"/>
  </r>
  <r>
    <x v="514"/>
    <x v="501"/>
  </r>
  <r>
    <x v="515"/>
    <x v="502"/>
  </r>
  <r>
    <x v="516"/>
    <x v="503"/>
  </r>
  <r>
    <x v="517"/>
    <x v="504"/>
  </r>
  <r>
    <x v="518"/>
    <x v="505"/>
  </r>
  <r>
    <x v="519"/>
    <x v="506"/>
  </r>
  <r>
    <x v="520"/>
    <x v="507"/>
  </r>
  <r>
    <x v="521"/>
    <x v="508"/>
  </r>
  <r>
    <x v="522"/>
    <x v="509"/>
  </r>
  <r>
    <x v="523"/>
    <x v="510"/>
  </r>
  <r>
    <x v="524"/>
    <x v="511"/>
  </r>
  <r>
    <x v="525"/>
    <x v="512"/>
  </r>
  <r>
    <x v="526"/>
    <x v="513"/>
  </r>
  <r>
    <x v="527"/>
    <x v="476"/>
  </r>
  <r>
    <x v="528"/>
    <x v="514"/>
  </r>
  <r>
    <x v="529"/>
    <x v="515"/>
  </r>
  <r>
    <x v="530"/>
    <x v="516"/>
  </r>
  <r>
    <x v="531"/>
    <x v="372"/>
  </r>
  <r>
    <x v="532"/>
    <x v="313"/>
  </r>
  <r>
    <x v="533"/>
    <x v="517"/>
  </r>
  <r>
    <x v="534"/>
    <x v="518"/>
  </r>
  <r>
    <x v="535"/>
    <x v="519"/>
  </r>
  <r>
    <x v="536"/>
    <x v="520"/>
  </r>
  <r>
    <x v="537"/>
    <x v="521"/>
  </r>
  <r>
    <x v="538"/>
    <x v="522"/>
  </r>
  <r>
    <x v="539"/>
    <x v="523"/>
  </r>
  <r>
    <x v="540"/>
    <x v="328"/>
  </r>
  <r>
    <x v="541"/>
    <x v="524"/>
  </r>
  <r>
    <x v="542"/>
    <x v="525"/>
  </r>
  <r>
    <x v="543"/>
    <x v="526"/>
  </r>
  <r>
    <x v="544"/>
    <x v="527"/>
  </r>
  <r>
    <x v="545"/>
    <x v="528"/>
  </r>
  <r>
    <x v="546"/>
    <x v="529"/>
  </r>
  <r>
    <x v="547"/>
    <x v="530"/>
  </r>
  <r>
    <x v="548"/>
    <x v="531"/>
  </r>
  <r>
    <x v="549"/>
    <x v="532"/>
  </r>
  <r>
    <x v="550"/>
    <x v="533"/>
  </r>
  <r>
    <x v="551"/>
    <x v="534"/>
  </r>
  <r>
    <x v="552"/>
    <x v="365"/>
  </r>
  <r>
    <x v="553"/>
    <x v="535"/>
  </r>
  <r>
    <x v="554"/>
    <x v="536"/>
  </r>
  <r>
    <x v="555"/>
    <x v="537"/>
  </r>
  <r>
    <x v="556"/>
    <x v="538"/>
  </r>
  <r>
    <x v="557"/>
    <x v="381"/>
  </r>
  <r>
    <x v="558"/>
    <x v="539"/>
  </r>
  <r>
    <x v="559"/>
    <x v="540"/>
  </r>
  <r>
    <x v="560"/>
    <x v="541"/>
  </r>
  <r>
    <x v="561"/>
    <x v="542"/>
  </r>
  <r>
    <x v="562"/>
    <x v="543"/>
  </r>
  <r>
    <x v="563"/>
    <x v="544"/>
  </r>
  <r>
    <x v="564"/>
    <x v="545"/>
  </r>
  <r>
    <x v="565"/>
    <x v="546"/>
  </r>
  <r>
    <x v="566"/>
    <x v="381"/>
  </r>
  <r>
    <x v="567"/>
    <x v="547"/>
  </r>
  <r>
    <x v="568"/>
    <x v="548"/>
  </r>
  <r>
    <x v="569"/>
    <x v="549"/>
  </r>
  <r>
    <x v="570"/>
    <x v="550"/>
  </r>
  <r>
    <x v="571"/>
    <x v="551"/>
  </r>
  <r>
    <x v="572"/>
    <x v="552"/>
  </r>
  <r>
    <x v="573"/>
    <x v="553"/>
  </r>
  <r>
    <x v="574"/>
    <x v="554"/>
  </r>
  <r>
    <x v="575"/>
    <x v="555"/>
  </r>
  <r>
    <x v="576"/>
    <x v="556"/>
  </r>
  <r>
    <x v="577"/>
    <x v="492"/>
  </r>
  <r>
    <x v="578"/>
    <x v="557"/>
  </r>
  <r>
    <x v="579"/>
    <x v="558"/>
  </r>
  <r>
    <x v="580"/>
    <x v="559"/>
  </r>
  <r>
    <x v="581"/>
    <x v="560"/>
  </r>
  <r>
    <x v="582"/>
    <x v="561"/>
  </r>
  <r>
    <x v="583"/>
    <x v="562"/>
  </r>
  <r>
    <x v="584"/>
    <x v="563"/>
  </r>
  <r>
    <x v="585"/>
    <x v="564"/>
  </r>
  <r>
    <x v="586"/>
    <x v="565"/>
  </r>
  <r>
    <x v="587"/>
    <x v="566"/>
  </r>
  <r>
    <x v="588"/>
    <x v="567"/>
  </r>
  <r>
    <x v="589"/>
    <x v="568"/>
  </r>
  <r>
    <x v="590"/>
    <x v="569"/>
  </r>
  <r>
    <x v="591"/>
    <x v="532"/>
  </r>
  <r>
    <x v="592"/>
    <x v="570"/>
  </r>
  <r>
    <x v="593"/>
    <x v="571"/>
  </r>
  <r>
    <x v="594"/>
    <x v="572"/>
  </r>
  <r>
    <x v="595"/>
    <x v="573"/>
  </r>
  <r>
    <x v="596"/>
    <x v="574"/>
  </r>
  <r>
    <x v="597"/>
    <x v="575"/>
  </r>
  <r>
    <x v="598"/>
    <x v="576"/>
  </r>
  <r>
    <x v="599"/>
    <x v="577"/>
  </r>
  <r>
    <x v="600"/>
    <x v="578"/>
  </r>
  <r>
    <x v="601"/>
    <x v="579"/>
  </r>
  <r>
    <x v="602"/>
    <x v="580"/>
  </r>
  <r>
    <x v="603"/>
    <x v="581"/>
  </r>
  <r>
    <x v="604"/>
    <x v="582"/>
  </r>
  <r>
    <x v="605"/>
    <x v="583"/>
  </r>
  <r>
    <x v="606"/>
    <x v="584"/>
  </r>
  <r>
    <x v="607"/>
    <x v="585"/>
  </r>
  <r>
    <x v="608"/>
    <x v="586"/>
  </r>
  <r>
    <x v="609"/>
    <x v="587"/>
  </r>
  <r>
    <x v="610"/>
    <x v="588"/>
  </r>
  <r>
    <x v="611"/>
    <x v="589"/>
  </r>
  <r>
    <x v="612"/>
    <x v="405"/>
  </r>
  <r>
    <x v="613"/>
    <x v="590"/>
  </r>
  <r>
    <x v="614"/>
    <x v="591"/>
  </r>
  <r>
    <x v="615"/>
    <x v="592"/>
  </r>
  <r>
    <x v="616"/>
    <x v="593"/>
  </r>
  <r>
    <x v="617"/>
    <x v="594"/>
  </r>
  <r>
    <x v="618"/>
    <x v="553"/>
  </r>
  <r>
    <x v="619"/>
    <x v="595"/>
  </r>
  <r>
    <x v="620"/>
    <x v="596"/>
  </r>
  <r>
    <x v="621"/>
    <x v="597"/>
  </r>
  <r>
    <x v="622"/>
    <x v="598"/>
  </r>
  <r>
    <x v="623"/>
    <x v="599"/>
  </r>
  <r>
    <x v="624"/>
    <x v="600"/>
  </r>
  <r>
    <x v="625"/>
    <x v="601"/>
  </r>
  <r>
    <x v="626"/>
    <x v="484"/>
  </r>
  <r>
    <x v="627"/>
    <x v="602"/>
  </r>
  <r>
    <x v="628"/>
    <x v="603"/>
  </r>
  <r>
    <x v="629"/>
    <x v="604"/>
  </r>
  <r>
    <x v="630"/>
    <x v="557"/>
  </r>
  <r>
    <x v="631"/>
    <x v="605"/>
  </r>
  <r>
    <x v="632"/>
    <x v="606"/>
  </r>
  <r>
    <x v="633"/>
    <x v="607"/>
  </r>
  <r>
    <x v="634"/>
    <x v="608"/>
  </r>
  <r>
    <x v="635"/>
    <x v="609"/>
  </r>
  <r>
    <x v="636"/>
    <x v="610"/>
  </r>
  <r>
    <x v="637"/>
    <x v="611"/>
  </r>
  <r>
    <x v="638"/>
    <x v="612"/>
  </r>
  <r>
    <x v="639"/>
    <x v="613"/>
  </r>
  <r>
    <x v="640"/>
    <x v="614"/>
  </r>
  <r>
    <x v="641"/>
    <x v="615"/>
  </r>
  <r>
    <x v="642"/>
    <x v="616"/>
  </r>
  <r>
    <x v="643"/>
    <x v="617"/>
  </r>
  <r>
    <x v="644"/>
    <x v="618"/>
  </r>
  <r>
    <x v="645"/>
    <x v="619"/>
  </r>
  <r>
    <x v="646"/>
    <x v="620"/>
  </r>
  <r>
    <x v="647"/>
    <x v="621"/>
  </r>
  <r>
    <x v="648"/>
    <x v="622"/>
  </r>
  <r>
    <x v="649"/>
    <x v="623"/>
  </r>
  <r>
    <x v="650"/>
    <x v="624"/>
  </r>
  <r>
    <x v="651"/>
    <x v="625"/>
  </r>
  <r>
    <x v="652"/>
    <x v="626"/>
  </r>
  <r>
    <x v="653"/>
    <x v="627"/>
  </r>
  <r>
    <x v="654"/>
    <x v="628"/>
  </r>
  <r>
    <x v="655"/>
    <x v="629"/>
  </r>
  <r>
    <x v="656"/>
    <x v="630"/>
  </r>
  <r>
    <x v="657"/>
    <x v="631"/>
  </r>
  <r>
    <x v="658"/>
    <x v="632"/>
  </r>
  <r>
    <x v="659"/>
    <x v="633"/>
  </r>
  <r>
    <x v="660"/>
    <x v="634"/>
  </r>
  <r>
    <x v="661"/>
    <x v="635"/>
  </r>
  <r>
    <x v="662"/>
    <x v="636"/>
  </r>
  <r>
    <x v="663"/>
    <x v="637"/>
  </r>
  <r>
    <x v="664"/>
    <x v="638"/>
  </r>
  <r>
    <x v="665"/>
    <x v="639"/>
  </r>
  <r>
    <x v="666"/>
    <x v="640"/>
  </r>
  <r>
    <x v="667"/>
    <x v="641"/>
  </r>
  <r>
    <x v="668"/>
    <x v="642"/>
  </r>
  <r>
    <x v="669"/>
    <x v="643"/>
  </r>
  <r>
    <x v="670"/>
    <x v="644"/>
  </r>
  <r>
    <x v="671"/>
    <x v="645"/>
  </r>
  <r>
    <x v="672"/>
    <x v="646"/>
  </r>
  <r>
    <x v="673"/>
    <x v="647"/>
  </r>
  <r>
    <x v="674"/>
    <x v="521"/>
  </r>
  <r>
    <x v="675"/>
    <x v="648"/>
  </r>
  <r>
    <x v="676"/>
    <x v="649"/>
  </r>
  <r>
    <x v="677"/>
    <x v="650"/>
  </r>
  <r>
    <x v="678"/>
    <x v="651"/>
  </r>
  <r>
    <x v="679"/>
    <x v="652"/>
  </r>
  <r>
    <x v="680"/>
    <x v="653"/>
  </r>
  <r>
    <x v="681"/>
    <x v="654"/>
  </r>
  <r>
    <x v="682"/>
    <x v="655"/>
  </r>
  <r>
    <x v="683"/>
    <x v="656"/>
  </r>
  <r>
    <x v="684"/>
    <x v="657"/>
  </r>
  <r>
    <x v="685"/>
    <x v="387"/>
  </r>
  <r>
    <x v="686"/>
    <x v="658"/>
  </r>
  <r>
    <x v="687"/>
    <x v="659"/>
  </r>
  <r>
    <x v="688"/>
    <x v="660"/>
  </r>
  <r>
    <x v="689"/>
    <x v="661"/>
  </r>
  <r>
    <x v="690"/>
    <x v="662"/>
  </r>
  <r>
    <x v="691"/>
    <x v="663"/>
  </r>
  <r>
    <x v="692"/>
    <x v="664"/>
  </r>
  <r>
    <x v="693"/>
    <x v="665"/>
  </r>
  <r>
    <x v="694"/>
    <x v="666"/>
  </r>
  <r>
    <x v="695"/>
    <x v="346"/>
  </r>
  <r>
    <x v="696"/>
    <x v="667"/>
  </r>
  <r>
    <x v="697"/>
    <x v="668"/>
  </r>
  <r>
    <x v="698"/>
    <x v="539"/>
  </r>
  <r>
    <x v="699"/>
    <x v="669"/>
  </r>
  <r>
    <x v="700"/>
    <x v="670"/>
  </r>
  <r>
    <x v="701"/>
    <x v="671"/>
  </r>
  <r>
    <x v="702"/>
    <x v="672"/>
  </r>
  <r>
    <x v="703"/>
    <x v="577"/>
  </r>
  <r>
    <x v="704"/>
    <x v="673"/>
  </r>
  <r>
    <x v="705"/>
    <x v="674"/>
  </r>
  <r>
    <x v="706"/>
    <x v="675"/>
  </r>
  <r>
    <x v="707"/>
    <x v="676"/>
  </r>
  <r>
    <x v="708"/>
    <x v="677"/>
  </r>
  <r>
    <x v="709"/>
    <x v="678"/>
  </r>
  <r>
    <x v="710"/>
    <x v="679"/>
  </r>
  <r>
    <x v="711"/>
    <x v="680"/>
  </r>
  <r>
    <x v="712"/>
    <x v="681"/>
  </r>
  <r>
    <x v="713"/>
    <x v="682"/>
  </r>
  <r>
    <x v="714"/>
    <x v="683"/>
  </r>
  <r>
    <x v="715"/>
    <x v="684"/>
  </r>
  <r>
    <x v="716"/>
    <x v="685"/>
  </r>
  <r>
    <x v="717"/>
    <x v="686"/>
  </r>
  <r>
    <x v="718"/>
    <x v="687"/>
  </r>
  <r>
    <x v="719"/>
    <x v="688"/>
  </r>
  <r>
    <x v="720"/>
    <x v="689"/>
  </r>
  <r>
    <x v="721"/>
    <x v="690"/>
  </r>
  <r>
    <x v="722"/>
    <x v="691"/>
  </r>
  <r>
    <x v="723"/>
    <x v="692"/>
  </r>
  <r>
    <x v="724"/>
    <x v="693"/>
  </r>
  <r>
    <x v="725"/>
    <x v="694"/>
  </r>
  <r>
    <x v="726"/>
    <x v="695"/>
  </r>
  <r>
    <x v="727"/>
    <x v="696"/>
  </r>
  <r>
    <x v="728"/>
    <x v="697"/>
  </r>
  <r>
    <x v="729"/>
    <x v="698"/>
  </r>
  <r>
    <x v="730"/>
    <x v="69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x v="0"/>
    <n v="105.32"/>
  </r>
  <r>
    <x v="1"/>
    <n v="105.35276985206312"/>
  </r>
  <r>
    <x v="2"/>
    <n v="104.37066339812083"/>
  </r>
  <r>
    <x v="3"/>
    <n v="106.3954097369752"/>
  </r>
  <r>
    <x v="4"/>
    <n v="106.42265050210766"/>
  </r>
  <r>
    <x v="5"/>
    <n v="105.45325239046933"/>
  </r>
  <r>
    <x v="6"/>
    <n v="107.46265030644875"/>
  </r>
  <r>
    <x v="7"/>
    <n v="109.49172100742332"/>
  </r>
  <r>
    <x v="8"/>
    <n v="110.53814991118693"/>
  </r>
  <r>
    <x v="9"/>
    <n v="110.54311753835334"/>
  </r>
  <r>
    <x v="10"/>
    <n v="110.54516807331136"/>
  </r>
  <r>
    <x v="11"/>
    <n v="109.5582730138797"/>
  </r>
  <r>
    <x v="12"/>
    <n v="107.59682133047487"/>
  </r>
  <r>
    <x v="13"/>
    <n v="107.68414114632058"/>
  </r>
  <r>
    <x v="14"/>
    <n v="109.69499469404589"/>
  </r>
  <r>
    <x v="15"/>
    <n v="107.75578474269011"/>
  </r>
  <r>
    <x v="16"/>
    <n v="107.81176073272739"/>
  </r>
  <r>
    <x v="17"/>
    <n v="108.83303048522225"/>
  </r>
  <r>
    <x v="18"/>
    <n v="109.84936881574103"/>
  </r>
  <r>
    <x v="19"/>
    <n v="111.94347887162279"/>
  </r>
  <r>
    <x v="20"/>
    <n v="114.04166893526113"/>
  </r>
  <r>
    <x v="21"/>
    <n v="112.12074862671646"/>
  </r>
  <r>
    <x v="22"/>
    <n v="112.20511732186353"/>
  </r>
  <r>
    <x v="23"/>
    <n v="112.25119260574986"/>
  </r>
  <r>
    <x v="24"/>
    <n v="113.3401316239384"/>
  </r>
  <r>
    <x v="25"/>
    <n v="112.41140501487226"/>
  </r>
  <r>
    <x v="26"/>
    <n v="112.41548166827171"/>
  </r>
  <r>
    <x v="27"/>
    <n v="113.51418900317667"/>
  </r>
  <r>
    <x v="28"/>
    <n v="112.55909174849486"/>
  </r>
  <r>
    <x v="29"/>
    <n v="113.57132905054161"/>
  </r>
  <r>
    <x v="30"/>
    <n v="114.63972801464598"/>
  </r>
  <r>
    <x v="31"/>
    <n v="113.69872089642929"/>
  </r>
  <r>
    <x v="32"/>
    <n v="112.75926592820983"/>
  </r>
  <r>
    <x v="33"/>
    <n v="113.80237723706314"/>
  </r>
  <r>
    <x v="34"/>
    <n v="113.85068645709035"/>
  </r>
  <r>
    <x v="35"/>
    <n v="113.92326931586419"/>
  </r>
  <r>
    <x v="36"/>
    <n v="116.02200432317662"/>
  </r>
  <r>
    <x v="37"/>
    <n v="114.10626069109483"/>
  </r>
  <r>
    <x v="38"/>
    <n v="114.1736711805478"/>
  </r>
  <r>
    <x v="39"/>
    <n v="112.20978831586199"/>
  </r>
  <r>
    <x v="40"/>
    <n v="110.22491303461308"/>
  </r>
  <r>
    <x v="41"/>
    <n v="108.26835666453348"/>
  </r>
  <r>
    <x v="42"/>
    <n v="110.30886797110404"/>
  </r>
  <r>
    <x v="43"/>
    <n v="109.39197349193434"/>
  </r>
  <r>
    <x v="44"/>
    <n v="108.39840475258426"/>
  </r>
  <r>
    <x v="45"/>
    <n v="107.43976016225848"/>
  </r>
  <r>
    <x v="46"/>
    <n v="108.5091205334965"/>
  </r>
  <r>
    <x v="47"/>
    <n v="107.58628343149779"/>
  </r>
  <r>
    <x v="48"/>
    <n v="107.68002297399451"/>
  </r>
  <r>
    <x v="49"/>
    <n v="106.71687205710326"/>
  </r>
  <r>
    <x v="50"/>
    <n v="107.78239183511378"/>
  </r>
  <r>
    <x v="51"/>
    <n v="109.78618456752019"/>
  </r>
  <r>
    <x v="52"/>
    <n v="110.87366399197863"/>
  </r>
  <r>
    <x v="53"/>
    <n v="110.90792215181337"/>
  </r>
  <r>
    <x v="54"/>
    <n v="109.00141496226904"/>
  </r>
  <r>
    <x v="55"/>
    <n v="111.08342277645536"/>
  </r>
  <r>
    <x v="56"/>
    <n v="112.11233762021966"/>
  </r>
  <r>
    <x v="57"/>
    <n v="113.11857399684234"/>
  </r>
  <r>
    <x v="58"/>
    <n v="114.19841587166773"/>
  </r>
  <r>
    <x v="59"/>
    <n v="116.2069968513411"/>
  </r>
  <r>
    <x v="60"/>
    <n v="116.20744533439206"/>
  </r>
  <r>
    <x v="61"/>
    <n v="114.25030164030321"/>
  </r>
  <r>
    <x v="62"/>
    <n v="116.2509298475066"/>
  </r>
  <r>
    <x v="63"/>
    <n v="115.34069323523102"/>
  </r>
  <r>
    <x v="64"/>
    <n v="113.34079834089941"/>
  </r>
  <r>
    <x v="65"/>
    <n v="115.37604205711179"/>
  </r>
  <r>
    <x v="66"/>
    <n v="115.46186866938983"/>
  </r>
  <r>
    <x v="67"/>
    <n v="113.49824333700943"/>
  </r>
  <r>
    <x v="68"/>
    <n v="115.50461327872424"/>
  </r>
  <r>
    <x v="69"/>
    <n v="115.55531261536433"/>
  </r>
  <r>
    <x v="70"/>
    <n v="113.62005867410245"/>
  </r>
  <r>
    <x v="71"/>
    <n v="114.68683267397513"/>
  </r>
  <r>
    <x v="72"/>
    <n v="112.71573029181793"/>
  </r>
  <r>
    <x v="73"/>
    <n v="114.7237524939259"/>
  </r>
  <r>
    <x v="74"/>
    <n v="112.82309358553303"/>
  </r>
  <r>
    <x v="75"/>
    <n v="114.8301479961747"/>
  </r>
  <r>
    <x v="76"/>
    <n v="114.8739234050649"/>
  </r>
  <r>
    <x v="77"/>
    <n v="115.96432132362075"/>
  </r>
  <r>
    <x v="78"/>
    <n v="115.04413812416665"/>
  </r>
  <r>
    <x v="79"/>
    <n v="114.09747519406577"/>
  </r>
  <r>
    <x v="80"/>
    <n v="116.12676672038671"/>
  </r>
  <r>
    <x v="81"/>
    <n v="114.14411120612979"/>
  </r>
  <r>
    <x v="82"/>
    <n v="114.15762365356701"/>
  </r>
  <r>
    <x v="83"/>
    <n v="115.16169576448195"/>
  </r>
  <r>
    <x v="84"/>
    <n v="114.23962210179192"/>
  </r>
  <r>
    <x v="85"/>
    <n v="115.27249590908755"/>
  </r>
  <r>
    <x v="86"/>
    <n v="117.28979120418302"/>
  </r>
  <r>
    <x v="87"/>
    <n v="117.30824414983498"/>
  </r>
  <r>
    <x v="88"/>
    <n v="116.38372911454893"/>
  </r>
  <r>
    <x v="89"/>
    <n v="118.39083856474655"/>
  </r>
  <r>
    <x v="90"/>
    <n v="118.46037638147621"/>
  </r>
  <r>
    <x v="91"/>
    <n v="120.47571865126459"/>
  </r>
  <r>
    <x v="92"/>
    <n v="121.54243588603782"/>
  </r>
  <r>
    <x v="93"/>
    <n v="119.59135146392691"/>
  </r>
  <r>
    <x v="94"/>
    <n v="120.6414035392509"/>
  </r>
  <r>
    <x v="95"/>
    <n v="119.72637288268001"/>
  </r>
  <r>
    <x v="96"/>
    <n v="119.7389560103091"/>
  </r>
  <r>
    <x v="97"/>
    <n v="117.8379450510393"/>
  </r>
  <r>
    <x v="98"/>
    <n v="115.89660675205924"/>
  </r>
  <r>
    <x v="99"/>
    <n v="115.91603622648908"/>
  </r>
  <r>
    <x v="100"/>
    <n v="117.97118251786036"/>
  </r>
  <r>
    <x v="101"/>
    <n v="120.05570415055959"/>
  </r>
  <r>
    <x v="102"/>
    <n v="121.09288921746662"/>
  </r>
  <r>
    <x v="103"/>
    <n v="123.18686210157723"/>
  </r>
  <r>
    <x v="104"/>
    <n v="121.27616135902738"/>
  </r>
  <r>
    <x v="105"/>
    <n v="123.35923393337954"/>
  </r>
  <r>
    <x v="106"/>
    <n v="123.41935746850476"/>
  </r>
  <r>
    <x v="107"/>
    <n v="122.44287181722794"/>
  </r>
  <r>
    <x v="108"/>
    <n v="123.53239916487347"/>
  </r>
  <r>
    <x v="109"/>
    <n v="121.53952289252204"/>
  </r>
  <r>
    <x v="110"/>
    <n v="121.63130965541622"/>
  </r>
  <r>
    <x v="111"/>
    <n v="123.71701292084856"/>
  </r>
  <r>
    <x v="112"/>
    <n v="124.80164659053028"/>
  </r>
  <r>
    <x v="113"/>
    <n v="126.81805715776449"/>
  </r>
  <r>
    <x v="114"/>
    <n v="126.91478816306521"/>
  </r>
  <r>
    <x v="115"/>
    <n v="124.9617159155316"/>
  </r>
  <r>
    <x v="116"/>
    <n v="124.97774475143873"/>
  </r>
  <r>
    <x v="117"/>
    <n v="126.04850860546281"/>
  </r>
  <r>
    <x v="118"/>
    <n v="127.0753726834208"/>
  </r>
  <r>
    <x v="119"/>
    <n v="127.13608339225874"/>
  </r>
  <r>
    <x v="120"/>
    <n v="127.13729359640408"/>
  </r>
  <r>
    <x v="121"/>
    <n v="126.17916109955623"/>
  </r>
  <r>
    <x v="122"/>
    <n v="127.26089561185049"/>
  </r>
  <r>
    <x v="123"/>
    <n v="128.29427294880838"/>
  </r>
  <r>
    <x v="124"/>
    <n v="130.36047407029127"/>
  </r>
  <r>
    <x v="125"/>
    <n v="128.37715498286062"/>
  </r>
  <r>
    <x v="126"/>
    <n v="127.39381087672567"/>
  </r>
  <r>
    <x v="127"/>
    <n v="125.40892378561979"/>
  </r>
  <r>
    <x v="128"/>
    <n v="126.44775117035559"/>
  </r>
  <r>
    <x v="129"/>
    <n v="127.49946486166887"/>
  </r>
  <r>
    <x v="130"/>
    <n v="126.5795705155451"/>
  </r>
  <r>
    <x v="131"/>
    <n v="127.64395510936301"/>
  </r>
  <r>
    <x v="132"/>
    <n v="126.68341050605089"/>
  </r>
  <r>
    <x v="133"/>
    <n v="124.7538763117567"/>
  </r>
  <r>
    <x v="134"/>
    <n v="125.75942744567524"/>
  </r>
  <r>
    <x v="135"/>
    <n v="126.776409773045"/>
  </r>
  <r>
    <x v="136"/>
    <n v="125.82993178029143"/>
  </r>
  <r>
    <x v="137"/>
    <n v="125.88022854620539"/>
  </r>
  <r>
    <x v="138"/>
    <n v="127.97644614368862"/>
  </r>
  <r>
    <x v="139"/>
    <n v="126.07015055615796"/>
  </r>
  <r>
    <x v="140"/>
    <n v="127.07961264357796"/>
  </r>
  <r>
    <x v="141"/>
    <n v="125.171665874791"/>
  </r>
  <r>
    <x v="142"/>
    <n v="124.26657408193718"/>
  </r>
  <r>
    <x v="143"/>
    <n v="123.3383322286633"/>
  </r>
  <r>
    <x v="144"/>
    <n v="123.37936787417672"/>
  </r>
  <r>
    <x v="145"/>
    <n v="122.39837217421346"/>
  </r>
  <r>
    <x v="146"/>
    <n v="122.4092840519662"/>
  </r>
  <r>
    <x v="147"/>
    <n v="123.48521909704348"/>
  </r>
  <r>
    <x v="148"/>
    <n v="122.50959514808582"/>
  </r>
  <r>
    <x v="149"/>
    <n v="123.54099732422736"/>
  </r>
  <r>
    <x v="150"/>
    <n v="122.59250409059437"/>
  </r>
  <r>
    <x v="151"/>
    <n v="121.60079520476867"/>
  </r>
  <r>
    <x v="152"/>
    <n v="122.62324667901598"/>
  </r>
  <r>
    <x v="153"/>
    <n v="124.69292695055572"/>
  </r>
  <r>
    <x v="154"/>
    <n v="123.71053572841507"/>
  </r>
  <r>
    <x v="155"/>
    <n v="125.71181135846733"/>
  </r>
  <r>
    <x v="156"/>
    <n v="125.71733918681493"/>
  </r>
  <r>
    <x v="157"/>
    <n v="127.77455367136908"/>
  </r>
  <r>
    <x v="158"/>
    <n v="126.81391615528021"/>
  </r>
  <r>
    <x v="159"/>
    <n v="127.82150844756657"/>
  </r>
  <r>
    <x v="160"/>
    <n v="126.88862786875193"/>
  </r>
  <r>
    <x v="161"/>
    <n v="124.9052573234313"/>
  </r>
  <r>
    <x v="162"/>
    <n v="123.00433014967078"/>
  </r>
  <r>
    <x v="163"/>
    <n v="124.02649721418011"/>
  </r>
  <r>
    <x v="164"/>
    <n v="124.04926033770954"/>
  </r>
  <r>
    <x v="165"/>
    <n v="124.09843712731899"/>
  </r>
  <r>
    <x v="166"/>
    <n v="125.16559883259394"/>
  </r>
  <r>
    <x v="167"/>
    <n v="123.19334687279644"/>
  </r>
  <r>
    <x v="168"/>
    <n v="123.23062835681429"/>
  </r>
  <r>
    <x v="169"/>
    <n v="122.31446653531204"/>
  </r>
  <r>
    <x v="170"/>
    <n v="120.39839882166255"/>
  </r>
  <r>
    <x v="171"/>
    <n v="122.42730667648117"/>
  </r>
  <r>
    <x v="172"/>
    <n v="121.47585605923364"/>
  </r>
  <r>
    <x v="173"/>
    <n v="119.53504066499654"/>
  </r>
  <r>
    <x v="174"/>
    <n v="121.53757265932924"/>
  </r>
  <r>
    <x v="175"/>
    <n v="120.57260666868402"/>
  </r>
  <r>
    <x v="176"/>
    <n v="118.61811921132893"/>
  </r>
  <r>
    <x v="177"/>
    <n v="119.67735712898509"/>
  </r>
  <r>
    <x v="178"/>
    <n v="117.69622683677223"/>
  </r>
  <r>
    <x v="179"/>
    <n v="115.7459986068184"/>
  </r>
  <r>
    <x v="180"/>
    <n v="113.75844830867226"/>
  </r>
  <r>
    <x v="181"/>
    <n v="112.84501287342425"/>
  </r>
  <r>
    <x v="182"/>
    <n v="114.91465513537206"/>
  </r>
  <r>
    <x v="183"/>
    <n v="113.98587059089535"/>
  </r>
  <r>
    <x v="184"/>
    <n v="113.98914890233311"/>
  </r>
  <r>
    <x v="185"/>
    <n v="116.05873035665013"/>
  </r>
  <r>
    <x v="186"/>
    <n v="118.08887227605464"/>
  </r>
  <r>
    <x v="187"/>
    <n v="120.12882976557889"/>
  </r>
  <r>
    <x v="188"/>
    <n v="118.13524333644617"/>
  </r>
  <r>
    <x v="189"/>
    <n v="117.20625655609322"/>
  </r>
  <r>
    <x v="190"/>
    <n v="115.30394599348988"/>
  </r>
  <r>
    <x v="191"/>
    <n v="117.37577999936705"/>
  </r>
  <r>
    <x v="192"/>
    <n v="119.46208915332356"/>
  </r>
  <r>
    <x v="193"/>
    <n v="117.55846128190439"/>
  </r>
  <r>
    <x v="194"/>
    <n v="115.57010266389476"/>
  </r>
  <r>
    <x v="195"/>
    <n v="114.60760971238881"/>
  </r>
  <r>
    <x v="196"/>
    <n v="116.70456167487589"/>
  </r>
  <r>
    <x v="197"/>
    <n v="116.73349448419799"/>
  </r>
  <r>
    <x v="198"/>
    <n v="115.78382426267274"/>
  </r>
  <r>
    <x v="199"/>
    <n v="115.79526012007638"/>
  </r>
  <r>
    <x v="200"/>
    <n v="117.89044893325907"/>
  </r>
  <r>
    <x v="201"/>
    <n v="119.94768966848028"/>
  </r>
  <r>
    <x v="202"/>
    <n v="121.98344592803345"/>
  </r>
  <r>
    <x v="203"/>
    <n v="124.0029197771191"/>
  </r>
  <r>
    <x v="204"/>
    <n v="122.06502149278037"/>
  </r>
  <r>
    <x v="205"/>
    <n v="122.07503302756781"/>
  </r>
  <r>
    <x v="206"/>
    <n v="123.15100432886031"/>
  </r>
  <r>
    <x v="207"/>
    <n v="123.16805751642772"/>
  </r>
  <r>
    <x v="208"/>
    <n v="124.23637355521706"/>
  </r>
  <r>
    <x v="209"/>
    <n v="124.3084345438032"/>
  </r>
  <r>
    <x v="210"/>
    <n v="124.31271546090669"/>
  </r>
  <r>
    <x v="211"/>
    <n v="124.35753730236085"/>
  </r>
  <r>
    <x v="212"/>
    <n v="126.42819471141802"/>
  </r>
  <r>
    <x v="213"/>
    <n v="124.52719705931135"/>
  </r>
  <r>
    <x v="214"/>
    <n v="122.54204202979648"/>
  </r>
  <r>
    <x v="215"/>
    <n v="121.60772146136519"/>
  </r>
  <r>
    <x v="216"/>
    <n v="123.65337984454469"/>
  </r>
  <r>
    <x v="217"/>
    <n v="125.66238927186834"/>
  </r>
  <r>
    <x v="218"/>
    <n v="126.66266217091682"/>
  </r>
  <r>
    <x v="219"/>
    <n v="126.69602373338429"/>
  </r>
  <r>
    <x v="220"/>
    <n v="128.75312386320246"/>
  </r>
  <r>
    <x v="221"/>
    <n v="130.77549397686775"/>
  </r>
  <r>
    <x v="222"/>
    <n v="131.83144217730342"/>
  </r>
  <r>
    <x v="223"/>
    <n v="132.89526285692031"/>
  </r>
  <r>
    <x v="224"/>
    <n v="130.90305459760202"/>
  </r>
  <r>
    <x v="225"/>
    <n v="129.96398960638544"/>
  </r>
  <r>
    <x v="226"/>
    <n v="129.00112344959899"/>
  </r>
  <r>
    <x v="227"/>
    <n v="128.0395563458996"/>
  </r>
  <r>
    <x v="228"/>
    <n v="127.08895492653265"/>
  </r>
  <r>
    <x v="229"/>
    <n v="128.158697018591"/>
  </r>
  <r>
    <x v="230"/>
    <n v="127.23296718987321"/>
  </r>
  <r>
    <x v="231"/>
    <n v="127.2768643729562"/>
  </r>
  <r>
    <x v="232"/>
    <n v="127.32167358727963"/>
  </r>
  <r>
    <x v="233"/>
    <n v="125.40035935275409"/>
  </r>
  <r>
    <x v="234"/>
    <n v="125.48773852590402"/>
  </r>
  <r>
    <x v="235"/>
    <n v="126.5453001362859"/>
  </r>
  <r>
    <x v="236"/>
    <n v="128.55699257909421"/>
  </r>
  <r>
    <x v="237"/>
    <n v="128.63668815087175"/>
  </r>
  <r>
    <x v="238"/>
    <n v="128.67756492798907"/>
  </r>
  <r>
    <x v="239"/>
    <n v="128.72603325725456"/>
  </r>
  <r>
    <x v="240"/>
    <n v="128.81899754369101"/>
  </r>
  <r>
    <x v="241"/>
    <n v="129.87830293171677"/>
  </r>
  <r>
    <x v="242"/>
    <n v="128.93722131622658"/>
  </r>
  <r>
    <x v="243"/>
    <n v="129.00346093297094"/>
  </r>
  <r>
    <x v="244"/>
    <n v="129.06215692858274"/>
  </r>
  <r>
    <x v="245"/>
    <n v="131.08897030479872"/>
  </r>
  <r>
    <x v="246"/>
    <n v="131.09698258627665"/>
  </r>
  <r>
    <x v="247"/>
    <n v="129.18419295581245"/>
  </r>
  <r>
    <x v="248"/>
    <n v="130.21256720000318"/>
  </r>
  <r>
    <x v="249"/>
    <n v="128.26765928876401"/>
  </r>
  <r>
    <x v="250"/>
    <n v="127.29323507161358"/>
  </r>
  <r>
    <x v="251"/>
    <n v="127.31266442158477"/>
  </r>
  <r>
    <x v="252"/>
    <n v="127.31631789654497"/>
  </r>
  <r>
    <x v="253"/>
    <n v="129.3704691143686"/>
  </r>
  <r>
    <x v="254"/>
    <n v="130.41592559125351"/>
  </r>
  <r>
    <x v="255"/>
    <n v="129.49811500117903"/>
  </r>
  <r>
    <x v="256"/>
    <n v="127.56737295184612"/>
  </r>
  <r>
    <x v="257"/>
    <n v="127.58051011627764"/>
  </r>
  <r>
    <x v="258"/>
    <n v="129.66902639595634"/>
  </r>
  <r>
    <x v="259"/>
    <n v="127.75845772349987"/>
  </r>
  <r>
    <x v="260"/>
    <n v="127.77699857489873"/>
  </r>
  <r>
    <x v="261"/>
    <n v="128.86870039523785"/>
  </r>
  <r>
    <x v="262"/>
    <n v="127.95410514459095"/>
  </r>
  <r>
    <x v="263"/>
    <n v="129.00770599685953"/>
  </r>
  <r>
    <x v="264"/>
    <n v="129.06434884305767"/>
  </r>
  <r>
    <x v="265"/>
    <n v="131.11922111016943"/>
  </r>
  <r>
    <x v="266"/>
    <n v="133.20805210047121"/>
  </r>
  <r>
    <x v="267"/>
    <n v="132.24716292942838"/>
  </r>
  <r>
    <x v="268"/>
    <n v="133.27291674660751"/>
  </r>
  <r>
    <x v="269"/>
    <n v="131.32891658842678"/>
  </r>
  <r>
    <x v="270"/>
    <n v="130.38188922766122"/>
  </r>
  <r>
    <x v="271"/>
    <n v="132.3836061713391"/>
  </r>
  <r>
    <x v="272"/>
    <n v="130.38403915390322"/>
  </r>
  <r>
    <x v="273"/>
    <n v="131.48019875948327"/>
  </r>
  <r>
    <x v="274"/>
    <n v="129.57632297265897"/>
  </r>
  <r>
    <x v="275"/>
    <n v="129.6060064931051"/>
  </r>
  <r>
    <x v="276"/>
    <n v="130.6129440099503"/>
  </r>
  <r>
    <x v="277"/>
    <n v="130.65914343280735"/>
  </r>
  <r>
    <x v="278"/>
    <n v="129.65987838074599"/>
  </r>
  <r>
    <x v="279"/>
    <n v="131.6891980261374"/>
  </r>
  <r>
    <x v="280"/>
    <n v="129.6943616215602"/>
  </r>
  <r>
    <x v="281"/>
    <n v="129.73664574402989"/>
  </r>
  <r>
    <x v="282"/>
    <n v="128.80040566672608"/>
  </r>
  <r>
    <x v="283"/>
    <n v="126.86722582452185"/>
  </r>
  <r>
    <x v="284"/>
    <n v="124.95953618788819"/>
  </r>
  <r>
    <x v="285"/>
    <n v="123.98605010424636"/>
  </r>
  <r>
    <x v="286"/>
    <n v="125.01382396641996"/>
  </r>
  <r>
    <x v="287"/>
    <n v="124.03973138008988"/>
  </r>
  <r>
    <x v="288"/>
    <n v="126.09796197464138"/>
  </r>
  <r>
    <x v="289"/>
    <n v="128.14221054757607"/>
  </r>
  <r>
    <x v="290"/>
    <n v="128.20612321590801"/>
  </r>
  <r>
    <x v="291"/>
    <n v="129.23706804495691"/>
  </r>
  <r>
    <x v="292"/>
    <n v="130.27091216509348"/>
  </r>
  <r>
    <x v="293"/>
    <n v="129.29253881661788"/>
  </r>
  <r>
    <x v="294"/>
    <n v="129.33697402280137"/>
  </r>
  <r>
    <x v="295"/>
    <n v="128.36946373798062"/>
  </r>
  <r>
    <x v="296"/>
    <n v="129.40217324223997"/>
  </r>
  <r>
    <x v="297"/>
    <n v="131.43243476348565"/>
  </r>
  <r>
    <x v="298"/>
    <n v="133.52386404985435"/>
  </r>
  <r>
    <x v="299"/>
    <n v="131.61534767543506"/>
  </r>
  <r>
    <x v="300"/>
    <n v="129.67948639676374"/>
  </r>
  <r>
    <x v="301"/>
    <n v="129.73418432021802"/>
  </r>
  <r>
    <x v="302"/>
    <n v="127.80595218305324"/>
  </r>
  <r>
    <x v="303"/>
    <n v="125.87620229231776"/>
  </r>
  <r>
    <x v="304"/>
    <n v="125.94545031801802"/>
  </r>
  <r>
    <x v="305"/>
    <n v="126.00344868194311"/>
  </r>
  <r>
    <x v="306"/>
    <n v="128.03991642881053"/>
  </r>
  <r>
    <x v="307"/>
    <n v="130.0849077850755"/>
  </r>
  <r>
    <x v="308"/>
    <n v="131.14054790381434"/>
  </r>
  <r>
    <x v="309"/>
    <n v="130.21729067446509"/>
  </r>
  <r>
    <x v="310"/>
    <n v="132.24192165573788"/>
  </r>
  <r>
    <x v="311"/>
    <n v="131.33140991540117"/>
  </r>
  <r>
    <x v="312"/>
    <n v="129.38757369064956"/>
  </r>
  <r>
    <x v="313"/>
    <n v="131.40396465957227"/>
  </r>
  <r>
    <x v="314"/>
    <n v="130.45736860819557"/>
  </r>
  <r>
    <x v="315"/>
    <n v="129.52713936713485"/>
  </r>
  <r>
    <x v="316"/>
    <n v="131.55933583679001"/>
  </r>
  <r>
    <x v="317"/>
    <n v="131.57372306599621"/>
  </r>
  <r>
    <x v="318"/>
    <n v="130.59182303945968"/>
  </r>
  <r>
    <x v="319"/>
    <n v="132.67834517968635"/>
  </r>
  <r>
    <x v="320"/>
    <n v="134.75855204323562"/>
  </r>
  <r>
    <x v="321"/>
    <n v="132.80841370968875"/>
  </r>
  <r>
    <x v="322"/>
    <n v="134.84647674027639"/>
  </r>
  <r>
    <x v="323"/>
    <n v="135.93943709333018"/>
  </r>
  <r>
    <x v="324"/>
    <n v="136.9457819197456"/>
  </r>
  <r>
    <x v="325"/>
    <n v="139.00422370650193"/>
  </r>
  <r>
    <x v="326"/>
    <n v="141.04367089305555"/>
  </r>
  <r>
    <x v="327"/>
    <n v="139.07733134903944"/>
  </r>
  <r>
    <x v="328"/>
    <n v="138.15762950517882"/>
  </r>
  <r>
    <x v="329"/>
    <n v="137.22114622557433"/>
  </r>
  <r>
    <x v="330"/>
    <n v="137.23084170575058"/>
  </r>
  <r>
    <x v="331"/>
    <n v="136.26522329795523"/>
  </r>
  <r>
    <x v="332"/>
    <n v="135.32421584959846"/>
  </r>
  <r>
    <x v="333"/>
    <n v="134.40163716450027"/>
  </r>
  <r>
    <x v="334"/>
    <n v="136.46515594995972"/>
  </r>
  <r>
    <x v="335"/>
    <n v="135.5387625368779"/>
  </r>
  <r>
    <x v="336"/>
    <n v="135.62357113702848"/>
  </r>
  <r>
    <x v="337"/>
    <n v="133.67446064093963"/>
  </r>
  <r>
    <x v="338"/>
    <n v="132.77337377076253"/>
  </r>
  <r>
    <x v="339"/>
    <n v="132.82847513079551"/>
  </r>
  <r>
    <x v="340"/>
    <n v="131.92355122007496"/>
  </r>
  <r>
    <x v="341"/>
    <n v="129.96735685683356"/>
  </r>
  <r>
    <x v="342"/>
    <n v="128.00210250696108"/>
  </r>
  <r>
    <x v="343"/>
    <n v="130.02685562403514"/>
  </r>
  <r>
    <x v="344"/>
    <n v="129.11277383794084"/>
  </r>
  <r>
    <x v="345"/>
    <n v="129.12039596313781"/>
  </r>
  <r>
    <x v="346"/>
    <n v="129.12915627392212"/>
  </r>
  <r>
    <x v="347"/>
    <n v="129.14973474131901"/>
  </r>
  <r>
    <x v="348"/>
    <n v="131.15797133873428"/>
  </r>
  <r>
    <x v="349"/>
    <n v="129.23491252156944"/>
  </r>
  <r>
    <x v="350"/>
    <n v="131.28824279462881"/>
  </r>
  <r>
    <x v="351"/>
    <n v="133.36895963935567"/>
  </r>
  <r>
    <x v="352"/>
    <n v="134.44507526451324"/>
  </r>
  <r>
    <x v="353"/>
    <n v="134.51800122851904"/>
  </r>
  <r>
    <x v="354"/>
    <n v="135.54063888336674"/>
  </r>
  <r>
    <x v="355"/>
    <n v="136.57666046417302"/>
  </r>
  <r>
    <x v="356"/>
    <n v="138.6300467872569"/>
  </r>
  <r>
    <x v="357"/>
    <n v="138.68273917594985"/>
  </r>
  <r>
    <x v="358"/>
    <n v="138.68280143365752"/>
  </r>
  <r>
    <x v="359"/>
    <n v="140.75045448568613"/>
  </r>
  <r>
    <x v="360"/>
    <n v="140.77149293532696"/>
  </r>
  <r>
    <x v="361"/>
    <n v="140.82541037624694"/>
  </r>
  <r>
    <x v="362"/>
    <n v="141.83990239260689"/>
  </r>
  <r>
    <x v="363"/>
    <n v="141.84308582312093"/>
  </r>
  <r>
    <x v="364"/>
    <n v="143.92498392897218"/>
  </r>
  <r>
    <x v="365"/>
    <n v="141.9912419293388"/>
  </r>
  <r>
    <x v="366"/>
    <n v="141.0052758883499"/>
  </r>
  <r>
    <x v="367"/>
    <n v="141.02664329439557"/>
  </r>
  <r>
    <x v="368"/>
    <n v="139.06315617261842"/>
  </r>
  <r>
    <x v="369"/>
    <n v="140.0801128853592"/>
  </r>
  <r>
    <x v="370"/>
    <n v="142.10579685916761"/>
  </r>
  <r>
    <x v="371"/>
    <n v="144.19631732248908"/>
  </r>
  <r>
    <x v="372"/>
    <n v="144.28051428383159"/>
  </r>
  <r>
    <x v="373"/>
    <n v="144.33092771884012"/>
  </r>
  <r>
    <x v="374"/>
    <n v="143.40882108504636"/>
  </r>
  <r>
    <x v="375"/>
    <n v="141.42482093392536"/>
  </r>
  <r>
    <x v="376"/>
    <n v="140.52478004884335"/>
  </r>
  <r>
    <x v="377"/>
    <n v="142.58867893996182"/>
  </r>
  <r>
    <x v="378"/>
    <n v="142.65627839336636"/>
  </r>
  <r>
    <x v="379"/>
    <n v="143.7037430685258"/>
  </r>
  <r>
    <x v="380"/>
    <n v="142.78218861911745"/>
  </r>
  <r>
    <x v="381"/>
    <n v="144.80276267083926"/>
  </r>
  <r>
    <x v="382"/>
    <n v="145.83260216574854"/>
  </r>
  <r>
    <x v="383"/>
    <n v="145.84188869289605"/>
  </r>
  <r>
    <x v="384"/>
    <n v="143.90499350443619"/>
  </r>
  <r>
    <x v="385"/>
    <n v="143.98020812451946"/>
  </r>
  <r>
    <x v="386"/>
    <n v="146.05857380292747"/>
  </r>
  <r>
    <x v="387"/>
    <n v="144.06429955040201"/>
  </r>
  <r>
    <x v="388"/>
    <n v="142.06823166241784"/>
  </r>
  <r>
    <x v="389"/>
    <n v="140.14147952411003"/>
  </r>
  <r>
    <x v="390"/>
    <n v="139.23887055674285"/>
  </r>
  <r>
    <x v="391"/>
    <n v="137.27705556867596"/>
  </r>
  <r>
    <x v="392"/>
    <n v="137.2795628246736"/>
  </r>
  <r>
    <x v="393"/>
    <n v="139.31688691116233"/>
  </r>
  <r>
    <x v="394"/>
    <n v="137.34330024238136"/>
  </r>
  <r>
    <x v="395"/>
    <n v="136.36604992038841"/>
  </r>
  <r>
    <x v="396"/>
    <n v="138.40592181344456"/>
  </r>
  <r>
    <x v="397"/>
    <n v="138.44309699457952"/>
  </r>
  <r>
    <x v="398"/>
    <n v="138.48904629406212"/>
  </r>
  <r>
    <x v="399"/>
    <n v="137.58437981626727"/>
  </r>
  <r>
    <x v="400"/>
    <n v="136.66587754428664"/>
  </r>
  <r>
    <x v="401"/>
    <n v="134.67038623108814"/>
  </r>
  <r>
    <x v="402"/>
    <n v="134.67134530799296"/>
  </r>
  <r>
    <x v="403"/>
    <n v="132.68844418345893"/>
  </r>
  <r>
    <x v="404"/>
    <n v="134.73037198763737"/>
  </r>
  <r>
    <x v="405"/>
    <n v="135.76363852638701"/>
  </r>
  <r>
    <x v="406"/>
    <n v="137.79634867448087"/>
  </r>
  <r>
    <x v="407"/>
    <n v="136.80710413695772"/>
  </r>
  <r>
    <x v="408"/>
    <n v="135.90429222714209"/>
  </r>
  <r>
    <x v="409"/>
    <n v="133.94668893232028"/>
  </r>
  <r>
    <x v="410"/>
    <n v="134.98740262354318"/>
  </r>
  <r>
    <x v="411"/>
    <n v="136.06480948020965"/>
  </r>
  <r>
    <x v="412"/>
    <n v="138.1344759872016"/>
  </r>
  <r>
    <x v="413"/>
    <n v="136.18178439851135"/>
  </r>
  <r>
    <x v="414"/>
    <n v="136.26894881536495"/>
  </r>
  <r>
    <x v="415"/>
    <n v="137.34127406544869"/>
  </r>
  <r>
    <x v="416"/>
    <n v="136.37567235100809"/>
  </r>
  <r>
    <x v="417"/>
    <n v="136.47259738563798"/>
  </r>
  <r>
    <x v="418"/>
    <n v="136.52516591443037"/>
  </r>
  <r>
    <x v="419"/>
    <n v="137.55704326440727"/>
  </r>
  <r>
    <x v="420"/>
    <n v="139.64673915668646"/>
  </r>
  <r>
    <x v="421"/>
    <n v="138.68275678444951"/>
  </r>
  <r>
    <x v="422"/>
    <n v="137.72046890939674"/>
  </r>
  <r>
    <x v="423"/>
    <n v="137.81560453862767"/>
  </r>
  <r>
    <x v="424"/>
    <n v="137.90634776397053"/>
  </r>
  <r>
    <x v="425"/>
    <n v="135.93161716867431"/>
  </r>
  <r>
    <x v="426"/>
    <n v="133.95591543899229"/>
  </r>
  <r>
    <x v="427"/>
    <n v="133.98745063333638"/>
  </r>
  <r>
    <x v="428"/>
    <n v="135.02553024714976"/>
  </r>
  <r>
    <x v="429"/>
    <n v="136.08819009090939"/>
  </r>
  <r>
    <x v="430"/>
    <n v="134.11299766372204"/>
  </r>
  <r>
    <x v="431"/>
    <n v="134.1248398220186"/>
  </r>
  <r>
    <x v="432"/>
    <n v="135.16256775053986"/>
  </r>
  <r>
    <x v="433"/>
    <n v="133.20452362497238"/>
  </r>
  <r>
    <x v="434"/>
    <n v="131.30418211856068"/>
  </r>
  <r>
    <x v="435"/>
    <n v="130.37530517349197"/>
  </r>
  <r>
    <x v="436"/>
    <n v="130.39262775356235"/>
  </r>
  <r>
    <x v="437"/>
    <n v="129.46977804582775"/>
  </r>
  <r>
    <x v="438"/>
    <n v="130.50776845132742"/>
  </r>
  <r>
    <x v="439"/>
    <n v="129.58037778277875"/>
  </r>
  <r>
    <x v="440"/>
    <n v="131.65452216525966"/>
  </r>
  <r>
    <x v="441"/>
    <n v="131.68655661335387"/>
  </r>
  <r>
    <x v="442"/>
    <n v="130.74844326678857"/>
  </r>
  <r>
    <x v="443"/>
    <n v="129.75328636561429"/>
  </r>
  <r>
    <x v="444"/>
    <n v="131.78967552130592"/>
  </r>
  <r>
    <x v="445"/>
    <n v="129.85679876561105"/>
  </r>
  <r>
    <x v="446"/>
    <n v="129.91216005954172"/>
  </r>
  <r>
    <x v="447"/>
    <n v="127.92115345639814"/>
  </r>
  <r>
    <x v="448"/>
    <n v="128.98382650395021"/>
  </r>
  <r>
    <x v="449"/>
    <n v="131.08258365921097"/>
  </r>
  <r>
    <x v="450"/>
    <n v="130.11799088044486"/>
  </r>
  <r>
    <x v="451"/>
    <n v="128.17797850403034"/>
  </r>
  <r>
    <x v="452"/>
    <n v="126.23759947049938"/>
  </r>
  <r>
    <x v="453"/>
    <n v="124.2815996318955"/>
  </r>
  <r>
    <x v="454"/>
    <n v="126.36179315232778"/>
  </r>
  <r>
    <x v="455"/>
    <n v="125.44422818100718"/>
  </r>
  <r>
    <x v="456"/>
    <n v="123.53290405640945"/>
  </r>
  <r>
    <x v="457"/>
    <n v="121.5457295072557"/>
  </r>
  <r>
    <x v="458"/>
    <n v="123.57723846362876"/>
  </r>
  <r>
    <x v="459"/>
    <n v="125.66899484079529"/>
  </r>
  <r>
    <x v="460"/>
    <n v="125.74744658709751"/>
  </r>
  <r>
    <x v="461"/>
    <n v="124.83208367258108"/>
  </r>
  <r>
    <x v="462"/>
    <n v="122.87953441235449"/>
  </r>
  <r>
    <x v="463"/>
    <n v="122.97085980186021"/>
  </r>
  <r>
    <x v="464"/>
    <n v="123.02959279325944"/>
  </r>
  <r>
    <x v="465"/>
    <n v="124.08679388028801"/>
  </r>
  <r>
    <x v="466"/>
    <n v="123.11830233494068"/>
  </r>
  <r>
    <x v="467"/>
    <n v="123.14203765240026"/>
  </r>
  <r>
    <x v="468"/>
    <n v="125.14508562196296"/>
  </r>
  <r>
    <x v="469"/>
    <n v="124.23383322047945"/>
  </r>
  <r>
    <x v="470"/>
    <n v="123.24665698639743"/>
  </r>
  <r>
    <x v="471"/>
    <n v="123.34564017423654"/>
  </r>
  <r>
    <x v="472"/>
    <n v="121.35290007244744"/>
  </r>
  <r>
    <x v="473"/>
    <n v="119.43064281367784"/>
  </r>
  <r>
    <x v="474"/>
    <n v="117.52956257055729"/>
  </r>
  <r>
    <x v="475"/>
    <n v="119.55369375895265"/>
  </r>
  <r>
    <x v="476"/>
    <n v="118.60263728615786"/>
  </r>
  <r>
    <x v="477"/>
    <n v="120.66004993263824"/>
  </r>
  <r>
    <x v="478"/>
    <n v="122.69026659358249"/>
  </r>
  <r>
    <x v="479"/>
    <n v="121.72270247027556"/>
  </r>
  <r>
    <x v="480"/>
    <n v="123.73948877243868"/>
  </r>
  <r>
    <x v="481"/>
    <n v="121.79283134686898"/>
  </r>
  <r>
    <x v="482"/>
    <n v="120.85693160568977"/>
  </r>
  <r>
    <x v="483"/>
    <n v="118.85870732270209"/>
  </r>
  <r>
    <x v="484"/>
    <n v="116.93691372997414"/>
  </r>
  <r>
    <x v="485"/>
    <n v="114.97311773297498"/>
  </r>
  <r>
    <x v="486"/>
    <n v="113.048509680902"/>
  </r>
  <r>
    <x v="487"/>
    <n v="112.09815083251237"/>
  </r>
  <r>
    <x v="488"/>
    <n v="114.10528101758294"/>
  </r>
  <r>
    <x v="489"/>
    <n v="116.13390546545072"/>
  </r>
  <r>
    <x v="490"/>
    <n v="114.15580938147809"/>
  </r>
  <r>
    <x v="491"/>
    <n v="116.18599817224641"/>
  </r>
  <r>
    <x v="492"/>
    <n v="116.21002430730857"/>
  </r>
  <r>
    <x v="493"/>
    <n v="117.21723113224409"/>
  </r>
  <r>
    <x v="494"/>
    <n v="115.31239732253057"/>
  </r>
  <r>
    <x v="495"/>
    <n v="116.31904801477818"/>
  </r>
  <r>
    <x v="496"/>
    <n v="117.36429928946256"/>
  </r>
  <r>
    <x v="497"/>
    <n v="116.39929961919903"/>
  </r>
  <r>
    <x v="498"/>
    <n v="117.42552530959858"/>
  </r>
  <r>
    <x v="499"/>
    <n v="115.45393160073247"/>
  </r>
  <r>
    <x v="500"/>
    <n v="117.48900314355463"/>
  </r>
  <r>
    <x v="501"/>
    <n v="119.56968128255075"/>
  </r>
  <r>
    <x v="502"/>
    <n v="117.57957260686119"/>
  </r>
  <r>
    <x v="503"/>
    <n v="115.6495726172102"/>
  </r>
  <r>
    <x v="504"/>
    <n v="115.70144698466575"/>
  </r>
  <r>
    <x v="505"/>
    <n v="117.78082014717855"/>
  </r>
  <r>
    <x v="506"/>
    <n v="118.83958889796678"/>
  </r>
  <r>
    <x v="507"/>
    <n v="118.87130614347103"/>
  </r>
  <r>
    <x v="508"/>
    <n v="119.91904247617005"/>
  </r>
  <r>
    <x v="509"/>
    <n v="117.99564683670818"/>
  </r>
  <r>
    <x v="510"/>
    <n v="117.06340964748664"/>
  </r>
  <r>
    <x v="511"/>
    <n v="118.06355369997242"/>
  </r>
  <r>
    <x v="512"/>
    <n v="116.08359036950985"/>
  </r>
  <r>
    <x v="513"/>
    <n v="118.18132428592949"/>
  </r>
  <r>
    <x v="514"/>
    <n v="117.26000624192687"/>
  </r>
  <r>
    <x v="515"/>
    <n v="117.31005495197904"/>
  </r>
  <r>
    <x v="516"/>
    <n v="118.35067973921601"/>
  </r>
  <r>
    <x v="517"/>
    <n v="118.42047248007903"/>
  </r>
  <r>
    <x v="518"/>
    <n v="118.42144783309314"/>
  </r>
  <r>
    <x v="519"/>
    <n v="116.52059936097062"/>
  </r>
  <r>
    <x v="520"/>
    <n v="118.53438472911454"/>
  </r>
  <r>
    <x v="521"/>
    <n v="120.62818876844919"/>
  </r>
  <r>
    <x v="522"/>
    <n v="120.65592468385998"/>
  </r>
  <r>
    <x v="523"/>
    <n v="120.7063115839422"/>
  </r>
  <r>
    <x v="524"/>
    <n v="121.78540294144689"/>
  </r>
  <r>
    <x v="525"/>
    <n v="120.82412222138319"/>
  </r>
  <r>
    <x v="526"/>
    <n v="121.83403730845247"/>
  </r>
  <r>
    <x v="527"/>
    <n v="120.84548747071783"/>
  </r>
  <r>
    <x v="528"/>
    <n v="122.86276892588472"/>
  </r>
  <r>
    <x v="529"/>
    <n v="122.93960342767974"/>
  </r>
  <r>
    <x v="530"/>
    <n v="121.02983949756384"/>
  </r>
  <r>
    <x v="531"/>
    <n v="123.06494705466368"/>
  </r>
  <r>
    <x v="532"/>
    <n v="124.069167036229"/>
  </r>
  <r>
    <x v="533"/>
    <n v="122.11899228220555"/>
  </r>
  <r>
    <x v="534"/>
    <n v="123.19124380318443"/>
  </r>
  <r>
    <x v="535"/>
    <n v="125.19347258030368"/>
  </r>
  <r>
    <x v="536"/>
    <n v="127.20849697071436"/>
  </r>
  <r>
    <x v="537"/>
    <n v="129.27204362443635"/>
  </r>
  <r>
    <x v="538"/>
    <n v="128.35442308751277"/>
  </r>
  <r>
    <x v="539"/>
    <n v="129.38153019841329"/>
  </r>
  <r>
    <x v="540"/>
    <n v="130.4555970841121"/>
  </r>
  <r>
    <x v="541"/>
    <n v="131.49693375396888"/>
  </r>
  <r>
    <x v="542"/>
    <n v="133.54863836982568"/>
  </r>
  <r>
    <x v="543"/>
    <n v="131.60958143924782"/>
  </r>
  <r>
    <x v="544"/>
    <n v="129.69352891753653"/>
  </r>
  <r>
    <x v="545"/>
    <n v="129.78959107915571"/>
  </r>
  <r>
    <x v="546"/>
    <n v="131.85290167665673"/>
  </r>
  <r>
    <x v="547"/>
    <n v="133.9119871489265"/>
  </r>
  <r>
    <x v="548"/>
    <n v="132.96064686783714"/>
  </r>
  <r>
    <x v="549"/>
    <n v="132.9913994277176"/>
  </r>
  <r>
    <x v="550"/>
    <n v="131.00670851875799"/>
  </r>
  <r>
    <x v="551"/>
    <n v="131.09017537500031"/>
  </r>
  <r>
    <x v="552"/>
    <n v="129.11090255118862"/>
  </r>
  <r>
    <x v="553"/>
    <n v="131.2047373486094"/>
  </r>
  <r>
    <x v="554"/>
    <n v="130.2509177873423"/>
  </r>
  <r>
    <x v="555"/>
    <n v="129.31007037395509"/>
  </r>
  <r>
    <x v="556"/>
    <n v="130.37597144951849"/>
  </r>
  <r>
    <x v="557"/>
    <n v="130.44207751173627"/>
  </r>
  <r>
    <x v="558"/>
    <n v="130.52464964119176"/>
  </r>
  <r>
    <x v="559"/>
    <n v="130.54947642835148"/>
  </r>
  <r>
    <x v="560"/>
    <n v="132.61395390927379"/>
  </r>
  <r>
    <x v="561"/>
    <n v="134.70659122782774"/>
  </r>
  <r>
    <x v="562"/>
    <n v="133.77357335413262"/>
  </r>
  <r>
    <x v="563"/>
    <n v="134.78023883199012"/>
  </r>
  <r>
    <x v="564"/>
    <n v="132.86857510562197"/>
  </r>
  <r>
    <x v="565"/>
    <n v="134.95900938187924"/>
  </r>
  <r>
    <x v="566"/>
    <n v="135.04449235105386"/>
  </r>
  <r>
    <x v="567"/>
    <n v="136.10673991774343"/>
  </r>
  <r>
    <x v="568"/>
    <n v="136.13673141585562"/>
  </r>
  <r>
    <x v="569"/>
    <n v="135.2205620410781"/>
  </r>
  <r>
    <x v="570"/>
    <n v="135.25780691149771"/>
  </r>
  <r>
    <x v="571"/>
    <n v="135.35112420182534"/>
  </r>
  <r>
    <x v="572"/>
    <n v="134.42692469068191"/>
  </r>
  <r>
    <x v="573"/>
    <n v="132.46074416945831"/>
  </r>
  <r>
    <x v="574"/>
    <n v="133.5461755393593"/>
  </r>
  <r>
    <x v="575"/>
    <n v="132.57936925445674"/>
  </r>
  <r>
    <x v="576"/>
    <n v="130.64844514346143"/>
  </r>
  <r>
    <x v="577"/>
    <n v="132.70517423742751"/>
  </r>
  <r>
    <x v="578"/>
    <n v="132.73565477606405"/>
  </r>
  <r>
    <x v="579"/>
    <n v="134.8217857284591"/>
  </r>
  <r>
    <x v="580"/>
    <n v="132.89811593074845"/>
  </r>
  <r>
    <x v="581"/>
    <n v="134.99223630152409"/>
  </r>
  <r>
    <x v="582"/>
    <n v="133.02014633982114"/>
  </r>
  <r>
    <x v="583"/>
    <n v="133.05774052919318"/>
  </r>
  <r>
    <x v="584"/>
    <n v="135.11876183419176"/>
  </r>
  <r>
    <x v="585"/>
    <n v="134.15121469273771"/>
  </r>
  <r>
    <x v="586"/>
    <n v="136.21715454851713"/>
  </r>
  <r>
    <x v="587"/>
    <n v="138.25711114776109"/>
  </r>
  <r>
    <x v="588"/>
    <n v="138.27740617186853"/>
  </r>
  <r>
    <x v="589"/>
    <n v="139.35955077154165"/>
  </r>
  <r>
    <x v="590"/>
    <n v="139.38412168821517"/>
  </r>
  <r>
    <x v="591"/>
    <n v="141.45274070297503"/>
  </r>
  <r>
    <x v="592"/>
    <n v="140.55113490241678"/>
  </r>
  <r>
    <x v="593"/>
    <n v="141.57990496120004"/>
  </r>
  <r>
    <x v="594"/>
    <n v="139.5851503512437"/>
  </r>
  <r>
    <x v="595"/>
    <n v="139.59897777460964"/>
  </r>
  <r>
    <x v="596"/>
    <n v="137.62309222358067"/>
  </r>
  <r>
    <x v="597"/>
    <n v="139.70258375380047"/>
  </r>
  <r>
    <x v="598"/>
    <n v="140.7765524337299"/>
  </r>
  <r>
    <x v="599"/>
    <n v="142.79166386233771"/>
  </r>
  <r>
    <x v="600"/>
    <n v="142.88698409899459"/>
  </r>
  <r>
    <x v="601"/>
    <n v="140.93759919394199"/>
  </r>
  <r>
    <x v="602"/>
    <n v="140.9791275679043"/>
  </r>
  <r>
    <x v="603"/>
    <n v="141.02873672304253"/>
  </r>
  <r>
    <x v="604"/>
    <n v="142.04208324825623"/>
  </r>
  <r>
    <x v="605"/>
    <n v="140.11846398397677"/>
  </r>
  <r>
    <x v="606"/>
    <n v="139.14366196516625"/>
  </r>
  <r>
    <x v="607"/>
    <n v="139.18176648971809"/>
  </r>
  <r>
    <x v="608"/>
    <n v="139.26533883074674"/>
  </r>
  <r>
    <x v="609"/>
    <n v="138.35615364206419"/>
  </r>
  <r>
    <x v="610"/>
    <n v="139.39746776855381"/>
  </r>
  <r>
    <x v="611"/>
    <n v="137.4831367161876"/>
  </r>
  <r>
    <x v="612"/>
    <n v="136.54960031793493"/>
  </r>
  <r>
    <x v="613"/>
    <n v="138.60205432910507"/>
  </r>
  <r>
    <x v="614"/>
    <n v="136.67400252210831"/>
  </r>
  <r>
    <x v="615"/>
    <n v="138.74923397064089"/>
  </r>
  <r>
    <x v="616"/>
    <n v="137.82349436331756"/>
  </r>
  <r>
    <x v="617"/>
    <n v="137.87600880100223"/>
  </r>
  <r>
    <x v="618"/>
    <n v="136.95899373217327"/>
  </r>
  <r>
    <x v="619"/>
    <n v="134.99710723018751"/>
  </r>
  <r>
    <x v="620"/>
    <n v="136.0710972961796"/>
  </r>
  <r>
    <x v="621"/>
    <n v="137.12721888197692"/>
  </r>
  <r>
    <x v="622"/>
    <n v="135.12768288023321"/>
  </r>
  <r>
    <x v="623"/>
    <n v="133.17340200633103"/>
  </r>
  <r>
    <x v="624"/>
    <n v="133.2304823676356"/>
  </r>
  <r>
    <x v="625"/>
    <n v="135.29827295402805"/>
  </r>
  <r>
    <x v="626"/>
    <n v="137.33942612718079"/>
  </r>
  <r>
    <x v="627"/>
    <n v="137.38148334435536"/>
  </r>
  <r>
    <x v="628"/>
    <n v="137.42265669847015"/>
  </r>
  <r>
    <x v="629"/>
    <n v="136.50632123298405"/>
  </r>
  <r>
    <x v="630"/>
    <n v="134.51662152312758"/>
  </r>
  <r>
    <x v="631"/>
    <n v="136.52524755715837"/>
  </r>
  <r>
    <x v="632"/>
    <n v="135.56201505681611"/>
  </r>
  <r>
    <x v="633"/>
    <n v="134.6022447373177"/>
  </r>
  <r>
    <x v="634"/>
    <n v="133.62496855116748"/>
  </r>
  <r>
    <x v="635"/>
    <n v="133.70563443106818"/>
  </r>
  <r>
    <x v="636"/>
    <n v="132.79770978104153"/>
  </r>
  <r>
    <x v="637"/>
    <n v="134.80237082077187"/>
  </r>
  <r>
    <x v="638"/>
    <n v="135.82054626057436"/>
  </r>
  <r>
    <x v="639"/>
    <n v="134.83388015439465"/>
  </r>
  <r>
    <x v="640"/>
    <n v="133.84704032776983"/>
  </r>
  <r>
    <x v="641"/>
    <n v="131.86563371726695"/>
  </r>
  <r>
    <x v="642"/>
    <n v="130.91407931589455"/>
  </r>
  <r>
    <x v="643"/>
    <n v="132.98988786254932"/>
  </r>
  <r>
    <x v="644"/>
    <n v="133.05089845120864"/>
  </r>
  <r>
    <x v="645"/>
    <n v="135.08858416284139"/>
  </r>
  <r>
    <x v="646"/>
    <n v="136.11142376421611"/>
  </r>
  <r>
    <x v="647"/>
    <n v="135.11847578771309"/>
  </r>
  <r>
    <x v="648"/>
    <n v="135.21318012698083"/>
  </r>
  <r>
    <x v="649"/>
    <n v="135.29445793146621"/>
  </r>
  <r>
    <x v="650"/>
    <n v="134.33011835126445"/>
  </r>
  <r>
    <x v="651"/>
    <n v="133.38288785920449"/>
  </r>
  <r>
    <x v="652"/>
    <n v="133.38518370126107"/>
  </r>
  <r>
    <x v="653"/>
    <n v="134.46061978354143"/>
  </r>
  <r>
    <x v="654"/>
    <n v="133.48402736269523"/>
  </r>
  <r>
    <x v="655"/>
    <n v="135.57788046501736"/>
  </r>
  <r>
    <x v="656"/>
    <n v="134.66715233488691"/>
  </r>
  <r>
    <x v="657"/>
    <n v="136.68598628022002"/>
  </r>
  <r>
    <x v="658"/>
    <n v="135.70154844091763"/>
  </r>
  <r>
    <x v="659"/>
    <n v="133.80010751414486"/>
  </r>
  <r>
    <x v="660"/>
    <n v="132.89167019651123"/>
  </r>
  <r>
    <x v="661"/>
    <n v="134.93038516918696"/>
  </r>
  <r>
    <x v="662"/>
    <n v="135.9501442693533"/>
  </r>
  <r>
    <x v="663"/>
    <n v="136.04628120732369"/>
  </r>
  <r>
    <x v="664"/>
    <n v="138.09536351371312"/>
  </r>
  <r>
    <x v="665"/>
    <n v="136.16403540170006"/>
  </r>
  <r>
    <x v="666"/>
    <n v="135.18926452186872"/>
  </r>
  <r>
    <x v="667"/>
    <n v="136.24227389954692"/>
  </r>
  <r>
    <x v="668"/>
    <n v="134.29658625872412"/>
  </r>
  <r>
    <x v="669"/>
    <n v="135.36954108275421"/>
  </r>
  <r>
    <x v="670"/>
    <n v="137.39452335016401"/>
  </r>
  <r>
    <x v="671"/>
    <n v="135.45796089276826"/>
  </r>
  <r>
    <x v="672"/>
    <n v="133.52145088867081"/>
  </r>
  <r>
    <x v="673"/>
    <n v="132.52534648860066"/>
  </r>
  <r>
    <x v="674"/>
    <n v="131.57211520849077"/>
  </r>
  <r>
    <x v="675"/>
    <n v="129.6398685173541"/>
  </r>
  <r>
    <x v="676"/>
    <n v="130.69703264017718"/>
  </r>
  <r>
    <x v="677"/>
    <n v="128.72141174454987"/>
  </r>
  <r>
    <x v="678"/>
    <n v="129.76096401600722"/>
  </r>
  <r>
    <x v="679"/>
    <n v="129.83854574698756"/>
  </r>
  <r>
    <x v="680"/>
    <n v="128.90540877194596"/>
  </r>
  <r>
    <x v="681"/>
    <n v="127.95183432821734"/>
  </r>
  <r>
    <x v="682"/>
    <n v="126.04948295854251"/>
  </r>
  <r>
    <x v="683"/>
    <n v="124.13531102159621"/>
  </r>
  <r>
    <x v="684"/>
    <n v="122.20317423760007"/>
  </r>
  <r>
    <x v="685"/>
    <n v="124.21093566692232"/>
  </r>
  <r>
    <x v="686"/>
    <n v="125.21880841436567"/>
  </r>
  <r>
    <x v="687"/>
    <n v="125.2462634480096"/>
  </r>
  <r>
    <x v="688"/>
    <n v="125.32763933780389"/>
  </r>
  <r>
    <x v="689"/>
    <n v="124.38408659727484"/>
  </r>
  <r>
    <x v="690"/>
    <n v="124.45664208568718"/>
  </r>
  <r>
    <x v="691"/>
    <n v="122.51702526182301"/>
  </r>
  <r>
    <x v="692"/>
    <n v="120.56145467032171"/>
  </r>
  <r>
    <x v="693"/>
    <n v="118.61953885130194"/>
  </r>
  <r>
    <x v="694"/>
    <n v="120.66850984671277"/>
  </r>
  <r>
    <x v="695"/>
    <n v="118.68255857823732"/>
  </r>
  <r>
    <x v="696"/>
    <n v="118.74901089995103"/>
  </r>
  <r>
    <x v="697"/>
    <n v="117.83376096608939"/>
  </r>
  <r>
    <x v="698"/>
    <n v="118.92612396115334"/>
  </r>
  <r>
    <x v="699"/>
    <n v="116.97391092918809"/>
  </r>
  <r>
    <x v="700"/>
    <n v="117.99549558486288"/>
  </r>
  <r>
    <x v="701"/>
    <n v="117.06385286109114"/>
  </r>
  <r>
    <x v="702"/>
    <n v="115.11455990119987"/>
  </r>
  <r>
    <x v="703"/>
    <n v="114.12743751251885"/>
  </r>
  <r>
    <x v="704"/>
    <n v="114.1794560125833"/>
  </r>
  <r>
    <x v="705"/>
    <n v="112.20112918387619"/>
  </r>
  <r>
    <x v="706"/>
    <n v="112.22854523929335"/>
  </r>
  <r>
    <x v="707"/>
    <n v="112.29352050378732"/>
  </r>
  <r>
    <x v="708"/>
    <n v="111.29508041864182"/>
  </r>
  <r>
    <x v="709"/>
    <n v="112.32129521015266"/>
  </r>
  <r>
    <x v="710"/>
    <n v="110.36477214061657"/>
  </r>
  <r>
    <x v="711"/>
    <n v="111.46084220521989"/>
  </r>
  <r>
    <x v="712"/>
    <n v="109.53001241743959"/>
  </r>
  <r>
    <x v="713"/>
    <n v="108.62742617239226"/>
  </r>
  <r>
    <x v="714"/>
    <n v="108.63493698734753"/>
  </r>
  <r>
    <x v="715"/>
    <n v="109.69713819803989"/>
  </r>
  <r>
    <x v="716"/>
    <n v="110.77410679362484"/>
  </r>
  <r>
    <x v="717"/>
    <n v="112.86831430920017"/>
  </r>
  <r>
    <x v="718"/>
    <n v="110.90586351251456"/>
  </r>
  <r>
    <x v="719"/>
    <n v="109.98519075676627"/>
  </r>
  <r>
    <x v="720"/>
    <n v="112.0432178687408"/>
  </r>
  <r>
    <x v="721"/>
    <n v="113.07656181750382"/>
  </r>
  <r>
    <x v="722"/>
    <n v="112.15362850759823"/>
  </r>
  <r>
    <x v="723"/>
    <n v="113.22767927967112"/>
  </r>
  <r>
    <x v="724"/>
    <n v="112.23878758987797"/>
  </r>
  <r>
    <x v="725"/>
    <n v="113.26021490758842"/>
  </r>
  <r>
    <x v="726"/>
    <n v="113.34872802835376"/>
  </r>
  <r>
    <x v="727"/>
    <n v="113.36001581409414"/>
  </r>
  <r>
    <x v="728"/>
    <n v="111.38825336695206"/>
  </r>
  <r>
    <x v="729"/>
    <n v="113.48363878901628"/>
  </r>
  <r>
    <x v="730"/>
    <n v="112.55345328161944"/>
  </r>
  <r>
    <x v="731"/>
    <n v="113.64979002675317"/>
  </r>
  <r>
    <x v="732"/>
    <n v="113.72914341657771"/>
  </r>
  <r>
    <x v="733"/>
    <n v="114.79941229833736"/>
  </r>
  <r>
    <x v="734"/>
    <n v="113.80472893687519"/>
  </r>
  <r>
    <x v="735"/>
    <n v="113.85918987227291"/>
  </r>
  <r>
    <x v="736"/>
    <n v="113.93282179076938"/>
  </r>
  <r>
    <x v="737"/>
    <n v="112.95918460432834"/>
  </r>
  <r>
    <x v="738"/>
    <n v="111.04623183945671"/>
  </r>
  <r>
    <x v="739"/>
    <n v="110.09958143827475"/>
  </r>
  <r>
    <x v="740"/>
    <n v="111.16787344543384"/>
  </r>
  <r>
    <x v="741"/>
    <n v="113.227708794184"/>
  </r>
  <r>
    <x v="742"/>
    <n v="111.24268473156219"/>
  </r>
  <r>
    <x v="743"/>
    <n v="111.24703183754337"/>
  </r>
  <r>
    <x v="744"/>
    <n v="110.28755032073691"/>
  </r>
  <r>
    <x v="745"/>
    <n v="108.38345064428393"/>
  </r>
  <r>
    <x v="746"/>
    <n v="106.43002643628772"/>
  </r>
  <r>
    <x v="747"/>
    <n v="108.50739073577505"/>
  </r>
  <r>
    <x v="748"/>
    <n v="107.51969716454988"/>
  </r>
  <r>
    <x v="749"/>
    <n v="108.55523352917396"/>
  </r>
  <r>
    <x v="750"/>
    <n v="108.57456958445415"/>
  </r>
  <r>
    <x v="751"/>
    <n v="109.60899969065481"/>
  </r>
  <r>
    <x v="752"/>
    <n v="110.61925546317258"/>
  </r>
  <r>
    <x v="753"/>
    <n v="112.62429907059614"/>
  </r>
  <r>
    <x v="754"/>
    <n v="114.63794110918049"/>
  </r>
  <r>
    <x v="755"/>
    <n v="116.70572375860471"/>
  </r>
  <r>
    <x v="756"/>
    <n v="114.78733513038658"/>
  </r>
  <r>
    <x v="757"/>
    <n v="113.81584371758993"/>
  </r>
  <r>
    <x v="758"/>
    <n v="114.82528749655802"/>
  </r>
  <r>
    <x v="759"/>
    <n v="112.88529092864901"/>
  </r>
  <r>
    <x v="760"/>
    <n v="111.97262181770481"/>
  </r>
  <r>
    <x v="761"/>
    <n v="111.02446895042102"/>
  </r>
  <r>
    <x v="762"/>
    <n v="111.06872226766296"/>
  </r>
  <r>
    <x v="763"/>
    <n v="113.09775320267445"/>
  </r>
  <r>
    <x v="764"/>
    <n v="113.10633164273824"/>
  </r>
  <r>
    <x v="765"/>
    <n v="115.11303998297664"/>
  </r>
  <r>
    <x v="766"/>
    <n v="114.15731611109257"/>
  </r>
  <r>
    <x v="767"/>
    <n v="113.17720287001313"/>
  </r>
  <r>
    <x v="768"/>
    <n v="112.21425073554656"/>
  </r>
  <r>
    <x v="769"/>
    <n v="114.24847426428906"/>
  </r>
  <r>
    <x v="770"/>
    <n v="112.33329261755864"/>
  </r>
  <r>
    <x v="771"/>
    <n v="111.37425611800828"/>
  </r>
  <r>
    <x v="772"/>
    <n v="109.42339686794325"/>
  </r>
  <r>
    <x v="773"/>
    <n v="107.44274763656965"/>
  </r>
  <r>
    <x v="774"/>
    <n v="109.52842511002058"/>
  </r>
  <r>
    <x v="775"/>
    <n v="108.59861389344015"/>
  </r>
  <r>
    <x v="776"/>
    <n v="108.63517232741781"/>
  </r>
  <r>
    <x v="777"/>
    <n v="107.66114737047528"/>
  </r>
  <r>
    <x v="778"/>
    <n v="108.703126721296"/>
  </r>
  <r>
    <x v="779"/>
    <n v="108.77674784359613"/>
  </r>
  <r>
    <x v="780"/>
    <n v="107.84236196536827"/>
  </r>
  <r>
    <x v="781"/>
    <n v="106.90448329079675"/>
  </r>
  <r>
    <x v="782"/>
    <n v="104.99883377857789"/>
  </r>
  <r>
    <x v="783"/>
    <n v="105.01201400335827"/>
  </r>
  <r>
    <x v="784"/>
    <n v="104.02448808384973"/>
  </r>
  <r>
    <x v="785"/>
    <n v="102.08734459001882"/>
  </r>
  <r>
    <x v="786"/>
    <n v="104.10744452147165"/>
  </r>
  <r>
    <x v="787"/>
    <n v="104.1618383215241"/>
  </r>
  <r>
    <x v="788"/>
    <n v="103.2129957978804"/>
  </r>
  <r>
    <x v="789"/>
    <n v="105.22424077315377"/>
  </r>
  <r>
    <x v="790"/>
    <n v="106.24542905137311"/>
  </r>
  <r>
    <x v="791"/>
    <n v="106.26855675935721"/>
  </r>
  <r>
    <x v="792"/>
    <n v="106.30846359188931"/>
  </r>
  <r>
    <x v="793"/>
    <n v="104.36625015705368"/>
  </r>
  <r>
    <x v="794"/>
    <n v="106.40030532984228"/>
  </r>
  <r>
    <x v="795"/>
    <n v="104.4526114559131"/>
  </r>
  <r>
    <x v="796"/>
    <n v="103.49239271550982"/>
  </r>
  <r>
    <x v="797"/>
    <n v="105.59019130913062"/>
  </r>
  <r>
    <x v="798"/>
    <n v="104.68076110172007"/>
  </r>
  <r>
    <x v="799"/>
    <n v="105.70950630073106"/>
  </r>
  <r>
    <x v="800"/>
    <n v="105.79930610339544"/>
  </r>
  <r>
    <x v="801"/>
    <n v="103.86882576529172"/>
  </r>
  <r>
    <x v="802"/>
    <n v="105.96127085091278"/>
  </r>
  <r>
    <x v="803"/>
    <n v="105.03571865547161"/>
  </r>
  <r>
    <x v="804"/>
    <n v="105.13194860965311"/>
  </r>
  <r>
    <x v="805"/>
    <n v="106.18299733801882"/>
  </r>
  <r>
    <x v="806"/>
    <n v="104.18525356044294"/>
  </r>
  <r>
    <x v="807"/>
    <n v="103.28060172066209"/>
  </r>
  <r>
    <x v="808"/>
    <n v="103.30620469640691"/>
  </r>
  <r>
    <x v="809"/>
    <n v="104.37486530726159"/>
  </r>
  <r>
    <x v="810"/>
    <n v="102.42986168024133"/>
  </r>
  <r>
    <x v="811"/>
    <n v="100.47394272290683"/>
  </r>
  <r>
    <x v="812"/>
    <n v="98.477020476370825"/>
  </r>
  <r>
    <x v="813"/>
    <n v="98.555800768464621"/>
  </r>
  <r>
    <x v="814"/>
    <n v="100.56988806458398"/>
  </r>
  <r>
    <x v="815"/>
    <n v="102.61399516173618"/>
  </r>
  <r>
    <x v="816"/>
    <n v="100.67380642008828"/>
  </r>
  <r>
    <x v="817"/>
    <n v="98.713790446849416"/>
  </r>
  <r>
    <x v="818"/>
    <n v="99.752290443831953"/>
  </r>
  <r>
    <x v="819"/>
    <n v="98.847228478695001"/>
  </r>
  <r>
    <x v="820"/>
    <n v="100.91869164778794"/>
  </r>
  <r>
    <x v="821"/>
    <n v="103.00866069634137"/>
  </r>
  <r>
    <x v="822"/>
    <n v="104.09995669740164"/>
  </r>
  <r>
    <x v="823"/>
    <n v="104.19179686037359"/>
  </r>
  <r>
    <x v="824"/>
    <n v="103.25310973182198"/>
  </r>
  <r>
    <x v="825"/>
    <n v="102.30414150441351"/>
  </r>
  <r>
    <x v="826"/>
    <n v="104.34380049794697"/>
  </r>
  <r>
    <x v="827"/>
    <n v="105.39597678019129"/>
  </r>
  <r>
    <x v="828"/>
    <n v="107.49413588059892"/>
  </r>
  <r>
    <x v="829"/>
    <n v="109.52381177726221"/>
  </r>
  <r>
    <x v="830"/>
    <n v="107.54702590794734"/>
  </r>
  <r>
    <x v="831"/>
    <n v="108.61268458147269"/>
  </r>
  <r>
    <x v="832"/>
    <n v="109.62477315213164"/>
  </r>
  <r>
    <x v="833"/>
    <n v="109.71849550317374"/>
  </r>
  <r>
    <x v="834"/>
    <n v="110.74376990063561"/>
  </r>
  <r>
    <x v="835"/>
    <n v="110.79976423805506"/>
  </r>
  <r>
    <x v="836"/>
    <n v="110.83235203142814"/>
  </r>
  <r>
    <x v="837"/>
    <n v="111.8642493364987"/>
  </r>
  <r>
    <x v="838"/>
    <n v="109.9473055713849"/>
  </r>
  <r>
    <x v="839"/>
    <n v="111.02224063112899"/>
  </r>
  <r>
    <x v="840"/>
    <n v="112.06782687124331"/>
  </r>
  <r>
    <x v="841"/>
    <n v="114.1306818013648"/>
  </r>
  <r>
    <x v="842"/>
    <n v="114.16423419405062"/>
  </r>
  <r>
    <x v="843"/>
    <n v="114.18323022679138"/>
  </r>
  <r>
    <x v="844"/>
    <n v="113.21534583826522"/>
  </r>
  <r>
    <x v="845"/>
    <n v="111.28451885139319"/>
  </r>
  <r>
    <x v="846"/>
    <n v="110.37210247397607"/>
  </r>
  <r>
    <x v="847"/>
    <n v="112.41569992118986"/>
  </r>
  <r>
    <x v="848"/>
    <n v="114.44184978843644"/>
  </r>
  <r>
    <x v="849"/>
    <n v="113.53203212010139"/>
  </r>
  <r>
    <x v="850"/>
    <n v="112.62280875075109"/>
  </r>
  <r>
    <x v="851"/>
    <n v="114.6309508836686"/>
  </r>
  <r>
    <x v="852"/>
    <n v="114.64762517585901"/>
  </r>
  <r>
    <x v="853"/>
    <n v="115.73092074951143"/>
  </r>
  <r>
    <x v="854"/>
    <n v="115.73425217525761"/>
  </r>
  <r>
    <x v="855"/>
    <n v="116.82857417795492"/>
  </r>
  <r>
    <x v="856"/>
    <n v="117.87886917457629"/>
  </r>
  <r>
    <x v="857"/>
    <n v="116.88714686048206"/>
  </r>
  <r>
    <x v="858"/>
    <n v="116.98619623875626"/>
  </r>
  <r>
    <x v="859"/>
    <n v="116.04456226608181"/>
  </r>
  <r>
    <x v="860"/>
    <n v="115.12690853464478"/>
  </r>
  <r>
    <x v="861"/>
    <n v="115.1485867933701"/>
  </r>
  <r>
    <x v="862"/>
    <n v="113.19387312673305"/>
  </r>
  <r>
    <x v="863"/>
    <n v="113.19883064070393"/>
  </r>
  <r>
    <x v="864"/>
    <n v="112.23287415604449"/>
  </r>
  <r>
    <x v="865"/>
    <n v="114.28355958659591"/>
  </r>
  <r>
    <x v="866"/>
    <n v="116.34744319217967"/>
  </r>
  <r>
    <x v="867"/>
    <n v="117.35906738085743"/>
  </r>
  <r>
    <x v="868"/>
    <n v="115.43127446166081"/>
  </r>
  <r>
    <x v="869"/>
    <n v="116.50321000681649"/>
  </r>
  <r>
    <x v="870"/>
    <n v="117.54882652450371"/>
  </r>
  <r>
    <x v="871"/>
    <n v="118.61295288960709"/>
  </r>
  <r>
    <x v="872"/>
    <n v="119.67537132573821"/>
  </r>
  <r>
    <x v="873"/>
    <n v="121.70985851635311"/>
  </r>
  <r>
    <x v="874"/>
    <n v="123.71261478750287"/>
  </r>
  <r>
    <x v="875"/>
    <n v="125.73997313834788"/>
  </r>
  <r>
    <x v="876"/>
    <n v="127.78935871070725"/>
  </r>
  <r>
    <x v="877"/>
    <n v="126.82857189783552"/>
  </r>
  <r>
    <x v="878"/>
    <n v="125.83161797034421"/>
  </r>
  <r>
    <x v="879"/>
    <n v="123.85131129030495"/>
  </r>
  <r>
    <x v="880"/>
    <n v="122.94933155538527"/>
  </r>
  <r>
    <x v="881"/>
    <n v="122.97934580894361"/>
  </r>
  <r>
    <x v="882"/>
    <n v="125.000908812381"/>
  </r>
  <r>
    <x v="883"/>
    <n v="125.0320628792866"/>
  </r>
  <r>
    <x v="884"/>
    <n v="123.04889732525051"/>
  </r>
  <r>
    <x v="885"/>
    <n v="124.12141293380795"/>
  </r>
  <r>
    <x v="886"/>
    <n v="122.13034691983007"/>
  </r>
  <r>
    <x v="887"/>
    <n v="121.18163849833513"/>
  </r>
  <r>
    <x v="888"/>
    <n v="122.19095695460744"/>
  </r>
  <r>
    <x v="889"/>
    <n v="122.25217025883356"/>
  </r>
  <r>
    <x v="890"/>
    <n v="124.30343504251572"/>
  </r>
  <r>
    <x v="891"/>
    <n v="126.35012252225413"/>
  </r>
  <r>
    <x v="892"/>
    <n v="128.37398927019763"/>
  </r>
  <r>
    <x v="893"/>
    <n v="128.39685072638295"/>
  </r>
  <r>
    <x v="894"/>
    <n v="130.42795040067941"/>
  </r>
  <r>
    <x v="895"/>
    <n v="130.48961550077433"/>
  </r>
  <r>
    <x v="896"/>
    <n v="129.51127535058905"/>
  </r>
  <r>
    <x v="897"/>
    <n v="130.54862547893688"/>
  </r>
  <r>
    <x v="898"/>
    <n v="128.58657651033903"/>
  </r>
  <r>
    <x v="899"/>
    <n v="126.65734313542924"/>
  </r>
  <r>
    <x v="900"/>
    <n v="125.75291751608428"/>
  </r>
  <r>
    <x v="901"/>
    <n v="124.75647851228396"/>
  </r>
  <r>
    <x v="902"/>
    <n v="122.85170319415933"/>
  </r>
  <r>
    <x v="903"/>
    <n v="122.89704424374865"/>
  </r>
  <r>
    <x v="904"/>
    <n v="123.92081772044487"/>
  </r>
  <r>
    <x v="905"/>
    <n v="121.92356427694631"/>
  </r>
  <r>
    <x v="906"/>
    <n v="124.02073338808567"/>
  </r>
  <r>
    <x v="907"/>
    <n v="125.05296160383965"/>
  </r>
  <r>
    <x v="908"/>
    <n v="123.12544187333228"/>
  </r>
  <r>
    <x v="909"/>
    <n v="124.21262760726188"/>
  </r>
  <r>
    <x v="910"/>
    <n v="124.22524658243093"/>
  </r>
  <r>
    <x v="911"/>
    <n v="125.31052011252848"/>
  </r>
  <r>
    <x v="912"/>
    <n v="126.3207919070411"/>
  </r>
  <r>
    <x v="913"/>
    <n v="125.37301117662294"/>
  </r>
  <r>
    <x v="914"/>
    <n v="125.38773127043073"/>
  </r>
  <r>
    <x v="915"/>
    <n v="126.45672508712346"/>
  </r>
  <r>
    <x v="916"/>
    <n v="127.47528861251986"/>
  </r>
  <r>
    <x v="917"/>
    <n v="129.50534924321471"/>
  </r>
  <r>
    <x v="918"/>
    <n v="131.57416431554086"/>
  </r>
  <r>
    <x v="919"/>
    <n v="130.63354082028275"/>
  </r>
  <r>
    <x v="920"/>
    <n v="130.71989568724831"/>
  </r>
  <r>
    <x v="921"/>
    <n v="132.76129450878446"/>
  </r>
  <r>
    <x v="922"/>
    <n v="133.78136179027214"/>
  </r>
  <r>
    <x v="923"/>
    <n v="134.85871944904184"/>
  </r>
  <r>
    <x v="924"/>
    <n v="134.88433545467794"/>
  </r>
  <r>
    <x v="925"/>
    <n v="136.93575657297336"/>
  </r>
  <r>
    <x v="926"/>
    <n v="134.95509768819068"/>
  </r>
  <r>
    <x v="927"/>
    <n v="133.03634458017905"/>
  </r>
  <r>
    <x v="928"/>
    <n v="135.06532661196906"/>
  </r>
  <r>
    <x v="929"/>
    <n v="137.09276856134383"/>
  </r>
  <r>
    <x v="930"/>
    <n v="135.13320155671516"/>
  </r>
  <r>
    <x v="931"/>
    <n v="136.21453192089078"/>
  </r>
  <r>
    <x v="932"/>
    <n v="135.3016247715546"/>
  </r>
  <r>
    <x v="933"/>
    <n v="136.39343875046285"/>
  </r>
  <r>
    <x v="934"/>
    <n v="138.43588853547419"/>
  </r>
  <r>
    <x v="935"/>
    <n v="138.45531597788295"/>
  </r>
  <r>
    <x v="936"/>
    <n v="137.46194635875847"/>
  </r>
  <r>
    <x v="937"/>
    <n v="138.50257940685691"/>
  </r>
  <r>
    <x v="938"/>
    <n v="139.56363379735444"/>
  </r>
  <r>
    <x v="939"/>
    <n v="139.6542301016992"/>
  </r>
  <r>
    <x v="940"/>
    <n v="138.7353545957767"/>
  </r>
  <r>
    <x v="941"/>
    <n v="136.81108199682811"/>
  </r>
  <r>
    <x v="942"/>
    <n v="135.89722372012463"/>
  </r>
  <r>
    <x v="943"/>
    <n v="135.94614732766377"/>
  </r>
  <r>
    <x v="944"/>
    <n v="135.96391964919252"/>
  </r>
  <r>
    <x v="945"/>
    <n v="138.03290062104921"/>
  </r>
  <r>
    <x v="946"/>
    <n v="136.07656001193629"/>
  </r>
  <r>
    <x v="947"/>
    <n v="134.11719751055469"/>
  </r>
  <r>
    <x v="948"/>
    <n v="134.17978024998911"/>
  </r>
  <r>
    <x v="949"/>
    <n v="133.20742176018967"/>
  </r>
  <r>
    <x v="950"/>
    <n v="134.22651499527092"/>
  </r>
  <r>
    <x v="951"/>
    <n v="136.23530394104927"/>
  </r>
  <r>
    <x v="952"/>
    <n v="134.29336093960538"/>
  </r>
  <r>
    <x v="953"/>
    <n v="132.30796860238323"/>
  </r>
  <r>
    <x v="954"/>
    <n v="130.30875066927118"/>
  </r>
  <r>
    <x v="955"/>
    <n v="131.40241776986576"/>
  </r>
  <r>
    <x v="956"/>
    <n v="130.46775952808332"/>
  </r>
  <r>
    <x v="957"/>
    <n v="131.51808475214614"/>
  </r>
  <r>
    <x v="958"/>
    <n v="129.58505226336965"/>
  </r>
  <r>
    <x v="959"/>
    <n v="130.63804355085006"/>
  </r>
  <r>
    <x v="960"/>
    <n v="131.66716152936348"/>
  </r>
  <r>
    <x v="961"/>
    <n v="130.68878538227742"/>
  </r>
  <r>
    <x v="962"/>
    <n v="131.74438502678194"/>
  </r>
  <r>
    <x v="963"/>
    <n v="131.84203121005515"/>
  </r>
  <r>
    <x v="964"/>
    <n v="129.84261402817248"/>
  </r>
  <r>
    <x v="965"/>
    <n v="128.85597529111638"/>
  </r>
  <r>
    <x v="966"/>
    <n v="130.9250059104663"/>
  </r>
  <r>
    <x v="967"/>
    <n v="130.94859685836079"/>
  </r>
  <r>
    <x v="968"/>
    <n v="133.03062727174103"/>
  </r>
  <r>
    <x v="969"/>
    <n v="132.03381942747492"/>
  </r>
  <r>
    <x v="970"/>
    <n v="132.04246634600642"/>
  </r>
  <r>
    <x v="971"/>
    <n v="130.0495961315188"/>
  </r>
  <r>
    <x v="972"/>
    <n v="128.11223216926936"/>
  </r>
  <r>
    <x v="973"/>
    <n v="128.1283404156645"/>
  </r>
  <r>
    <x v="974"/>
    <n v="130.15600071502479"/>
  </r>
  <r>
    <x v="975"/>
    <n v="129.24700684583212"/>
  </r>
  <r>
    <x v="976"/>
    <n v="131.29974848632847"/>
  </r>
  <r>
    <x v="977"/>
    <n v="133.32232471117126"/>
  </r>
  <r>
    <x v="978"/>
    <n v="133.40750833412696"/>
  </r>
  <r>
    <x v="979"/>
    <n v="132.49942986440814"/>
  </r>
  <r>
    <x v="980"/>
    <n v="134.54693530056932"/>
  </r>
  <r>
    <x v="981"/>
    <n v="132.55563987910145"/>
  </r>
  <r>
    <x v="982"/>
    <n v="132.57829107306105"/>
  </r>
  <r>
    <x v="983"/>
    <n v="130.65075141886692"/>
  </r>
  <r>
    <x v="984"/>
    <n v="129.72197343670999"/>
  </r>
  <r>
    <x v="985"/>
    <n v="130.75404561529919"/>
  </r>
  <r>
    <x v="986"/>
    <n v="132.82941707483474"/>
  </r>
  <r>
    <x v="987"/>
    <n v="131.88731547387226"/>
  </r>
  <r>
    <x v="988"/>
    <n v="133.90907830107324"/>
  </r>
  <r>
    <x v="989"/>
    <n v="131.92403564520015"/>
  </r>
  <r>
    <x v="990"/>
    <n v="130.97046477797591"/>
  </r>
  <r>
    <x v="991"/>
    <n v="129.99632999687555"/>
  </r>
  <r>
    <x v="992"/>
    <n v="128.09387763656522"/>
  </r>
  <r>
    <x v="993"/>
    <n v="126.10728428634661"/>
  </r>
  <r>
    <x v="994"/>
    <n v="125.10787861316058"/>
  </r>
  <r>
    <x v="995"/>
    <n v="127.15613769656713"/>
  </r>
  <r>
    <x v="996"/>
    <n v="127.22564517487852"/>
  </r>
  <r>
    <x v="997"/>
    <n v="127.27967697618881"/>
  </r>
  <r>
    <x v="998"/>
    <n v="125.28095162778145"/>
  </r>
  <r>
    <x v="999"/>
    <n v="123.35924284105852"/>
  </r>
  <r>
    <x v="1000"/>
    <n v="125.45706817284389"/>
  </r>
  <r>
    <x v="1001"/>
    <n v="125.46572093423305"/>
  </r>
  <r>
    <x v="1002"/>
    <n v="127.50931819792909"/>
  </r>
  <r>
    <x v="1003"/>
    <n v="129.59362574743318"/>
  </r>
  <r>
    <x v="1004"/>
    <n v="131.68450224210775"/>
  </r>
  <r>
    <x v="1005"/>
    <n v="132.71877329138098"/>
  </r>
  <r>
    <x v="1006"/>
    <n v="130.72906620462234"/>
  </r>
  <r>
    <x v="1007"/>
    <n v="132.77229472895809"/>
  </r>
  <r>
    <x v="1008"/>
    <n v="134.8553999357548"/>
  </r>
  <r>
    <x v="1009"/>
    <n v="135.89866044598625"/>
  </r>
  <r>
    <x v="1010"/>
    <n v="137.93889430332254"/>
  </r>
  <r>
    <x v="1011"/>
    <n v="135.95714916824332"/>
  </r>
  <r>
    <x v="1012"/>
    <n v="135.0196480963827"/>
  </r>
  <r>
    <x v="1013"/>
    <n v="135.02342725463569"/>
  </r>
  <r>
    <x v="1014"/>
    <n v="133.08913727099755"/>
  </r>
  <r>
    <x v="1015"/>
    <n v="134.10378395444152"/>
  </r>
  <r>
    <x v="1016"/>
    <n v="134.10675057348178"/>
  </r>
  <r>
    <x v="1017"/>
    <n v="134.14244887318691"/>
  </r>
  <r>
    <x v="1018"/>
    <n v="132.15884128532363"/>
  </r>
  <r>
    <x v="1019"/>
    <n v="133.22185843251248"/>
  </r>
  <r>
    <x v="1020"/>
    <n v="135.30384293359887"/>
  </r>
  <r>
    <x v="1021"/>
    <n v="137.30657201039125"/>
  </r>
  <r>
    <x v="1022"/>
    <n v="138.35537554071809"/>
  </r>
  <r>
    <x v="1023"/>
    <n v="139.36931974184961"/>
  </r>
  <r>
    <x v="1024"/>
    <n v="138.37684832700754"/>
  </r>
  <r>
    <x v="1025"/>
    <n v="138.44785814182609"/>
  </r>
  <r>
    <x v="1026"/>
    <n v="137.4777481968508"/>
  </r>
  <r>
    <x v="1027"/>
    <n v="138.57369877523888"/>
  </r>
  <r>
    <x v="1028"/>
    <n v="137.61221970986463"/>
  </r>
  <r>
    <x v="1029"/>
    <n v="137.63513925942249"/>
  </r>
  <r>
    <x v="1030"/>
    <n v="137.63616671025201"/>
  </r>
  <r>
    <x v="1031"/>
    <n v="136.6980893480972"/>
  </r>
  <r>
    <x v="1032"/>
    <n v="137.78040653038346"/>
  </r>
  <r>
    <x v="1033"/>
    <n v="139.81124391730461"/>
  </r>
  <r>
    <x v="1034"/>
    <n v="140.89696203848024"/>
  </r>
  <r>
    <x v="1035"/>
    <n v="142.92869355409687"/>
  </r>
  <r>
    <x v="1036"/>
    <n v="143.00802785699764"/>
  </r>
  <r>
    <x v="1037"/>
    <n v="145.05988618058876"/>
  </r>
  <r>
    <x v="1038"/>
    <n v="143.11005749648038"/>
  </r>
  <r>
    <x v="1039"/>
    <n v="141.14503314880554"/>
  </r>
  <r>
    <x v="1040"/>
    <n v="142.17761603738256"/>
  </r>
  <r>
    <x v="1041"/>
    <n v="140.1825848462143"/>
  </r>
  <r>
    <x v="1042"/>
    <n v="140.25623325401247"/>
  </r>
  <r>
    <x v="1043"/>
    <n v="141.31835152773661"/>
  </r>
  <r>
    <x v="1044"/>
    <n v="139.40452065305243"/>
  </r>
  <r>
    <x v="1045"/>
    <n v="137.41539667429424"/>
  </r>
  <r>
    <x v="1046"/>
    <n v="135.45222167511184"/>
  </r>
  <r>
    <x v="1047"/>
    <n v="137.55200103934976"/>
  </r>
  <r>
    <x v="1048"/>
    <n v="139.62277218102886"/>
  </r>
  <r>
    <x v="1049"/>
    <n v="141.66958166934754"/>
  </r>
  <r>
    <x v="1050"/>
    <n v="142.71162870511819"/>
  </r>
  <r>
    <x v="1051"/>
    <n v="144.73070083714165"/>
  </r>
  <r>
    <x v="1052"/>
    <n v="142.75895740701642"/>
  </r>
  <r>
    <x v="1053"/>
    <n v="144.84663048207662"/>
  </r>
  <r>
    <x v="1054"/>
    <n v="142.88157086657168"/>
  </r>
  <r>
    <x v="1055"/>
    <n v="144.92049597931381"/>
  </r>
  <r>
    <x v="1056"/>
    <n v="143.98515695505031"/>
  </r>
  <r>
    <x v="1057"/>
    <n v="142.06353417605774"/>
  </r>
  <r>
    <x v="1058"/>
    <n v="142.15389965343039"/>
  </r>
  <r>
    <x v="1059"/>
    <n v="140.18041252449578"/>
  </r>
  <r>
    <x v="1060"/>
    <n v="140.2732650612713"/>
  </r>
  <r>
    <x v="1061"/>
    <n v="139.28676195368939"/>
  </r>
  <r>
    <x v="1062"/>
    <n v="137.34191261707915"/>
  </r>
  <r>
    <x v="1063"/>
    <n v="135.34777065310732"/>
  </r>
  <r>
    <x v="1064"/>
    <n v="137.40195667446375"/>
  </r>
  <r>
    <x v="1065"/>
    <n v="137.46116757728112"/>
  </r>
  <r>
    <x v="1066"/>
    <n v="136.54493832869088"/>
  </r>
  <r>
    <x v="1067"/>
    <n v="137.62859698738112"/>
  </r>
  <r>
    <x v="1068"/>
    <n v="137.72541418987157"/>
  </r>
  <r>
    <x v="1069"/>
    <n v="136.82132867071243"/>
  </r>
  <r>
    <x v="1070"/>
    <n v="134.91959537650607"/>
  </r>
  <r>
    <x v="1071"/>
    <n v="134.92943203022486"/>
  </r>
  <r>
    <x v="1072"/>
    <n v="133.99937740462843"/>
  </r>
  <r>
    <x v="1073"/>
    <n v="133.04549800648766"/>
  </r>
  <r>
    <x v="1074"/>
    <n v="134.05841198352618"/>
  </r>
  <r>
    <x v="1075"/>
    <n v="133.14283745403122"/>
  </r>
  <r>
    <x v="1076"/>
    <n v="134.2313966076197"/>
  </r>
  <r>
    <x v="1077"/>
    <n v="136.31829766114254"/>
  </r>
  <r>
    <x v="1078"/>
    <n v="135.40723083144314"/>
  </r>
  <r>
    <x v="1079"/>
    <n v="135.48145567193649"/>
  </r>
  <r>
    <x v="1080"/>
    <n v="136.55314562132926"/>
  </r>
  <r>
    <x v="1081"/>
    <n v="136.64718476418255"/>
  </r>
  <r>
    <x v="1082"/>
    <n v="134.71082697678546"/>
  </r>
  <r>
    <x v="1083"/>
    <n v="134.73947193994113"/>
  </r>
  <r>
    <x v="1084"/>
    <n v="134.77325522702208"/>
  </r>
  <r>
    <x v="1085"/>
    <n v="135.80437514381072"/>
  </r>
  <r>
    <x v="1086"/>
    <n v="135.8566510815709"/>
  </r>
  <r>
    <x v="1087"/>
    <n v="137.93307278362013"/>
  </r>
  <r>
    <x v="1088"/>
    <n v="135.97048151072136"/>
  </r>
  <r>
    <x v="1089"/>
    <n v="136.99133870136376"/>
  </r>
  <r>
    <x v="1090"/>
    <n v="135.05171430863356"/>
  </r>
  <r>
    <x v="1091"/>
    <n v="134.06763278129975"/>
  </r>
  <r>
    <x v="1092"/>
    <n v="133.09694326130639"/>
  </r>
  <r>
    <x v="1093"/>
    <n v="132.17178240323875"/>
  </r>
  <r>
    <x v="1094"/>
    <n v="134.23101779393778"/>
  </r>
  <r>
    <x v="1095"/>
    <n v="136.3301286741098"/>
  </r>
  <r>
    <x v="1096"/>
    <n v="135.36702832685199"/>
  </r>
  <r>
    <x v="1097"/>
    <n v="137.37558722547175"/>
  </r>
  <r>
    <x v="1098"/>
    <n v="135.4704852368788"/>
  </r>
  <r>
    <x v="1099"/>
    <n v="134.48483500500589"/>
  </r>
  <r>
    <x v="1100"/>
    <n v="132.50469076373517"/>
  </r>
  <r>
    <x v="1101"/>
    <n v="131.50517722882813"/>
  </r>
  <r>
    <x v="1102"/>
    <n v="130.53448832606287"/>
  </r>
  <r>
    <x v="1103"/>
    <n v="129.57342648056084"/>
  </r>
  <r>
    <x v="1104"/>
    <n v="130.64262216207052"/>
  </r>
  <r>
    <x v="1105"/>
    <n v="132.739558168202"/>
  </r>
  <r>
    <x v="1106"/>
    <n v="132.78737068143386"/>
  </r>
  <r>
    <x v="1107"/>
    <n v="132.80515132806801"/>
  </r>
  <r>
    <x v="1108"/>
    <n v="134.8129794548841"/>
  </r>
  <r>
    <x v="1109"/>
    <n v="132.88593902331166"/>
  </r>
  <r>
    <x v="1110"/>
    <n v="134.94098642241667"/>
  </r>
  <r>
    <x v="1111"/>
    <n v="132.97795131856245"/>
  </r>
  <r>
    <x v="1112"/>
    <n v="132.06771580976869"/>
  </r>
  <r>
    <x v="1113"/>
    <n v="133.12409128587851"/>
  </r>
  <r>
    <x v="1114"/>
    <n v="131.13598156440392"/>
  </r>
  <r>
    <x v="1115"/>
    <n v="130.19166678003302"/>
  </r>
  <r>
    <x v="1116"/>
    <n v="130.22109094366465"/>
  </r>
  <r>
    <x v="1117"/>
    <n v="129.28900449636134"/>
  </r>
  <r>
    <x v="1118"/>
    <n v="131.31928627255041"/>
  </r>
  <r>
    <x v="1119"/>
    <n v="133.35191118645349"/>
  </r>
  <r>
    <x v="1120"/>
    <n v="133.35589980409483"/>
  </r>
  <r>
    <x v="1121"/>
    <n v="132.35716833812327"/>
  </r>
  <r>
    <x v="1122"/>
    <n v="134.42634610377269"/>
  </r>
  <r>
    <x v="1123"/>
    <n v="135.50455772844424"/>
  </r>
  <r>
    <x v="1124"/>
    <n v="137.57670254893239"/>
  </r>
  <r>
    <x v="1125"/>
    <n v="138.64996887573886"/>
  </r>
  <r>
    <x v="1126"/>
    <n v="137.65812838821941"/>
  </r>
  <r>
    <x v="1127"/>
    <n v="139.72028617869023"/>
  </r>
  <r>
    <x v="1128"/>
    <n v="137.80907525238118"/>
  </r>
  <r>
    <x v="1129"/>
    <n v="135.82787879892467"/>
  </r>
  <r>
    <x v="1130"/>
    <n v="137.85815832799355"/>
  </r>
  <r>
    <x v="1131"/>
    <n v="137.8742386708922"/>
  </r>
  <r>
    <x v="1132"/>
    <n v="137.874597609722"/>
  </r>
  <r>
    <x v="1133"/>
    <n v="139.88770933893227"/>
  </r>
  <r>
    <x v="1134"/>
    <n v="137.94226840991939"/>
  </r>
  <r>
    <x v="1135"/>
    <n v="139.01272309423413"/>
  </r>
  <r>
    <x v="1136"/>
    <n v="137.02767391695508"/>
  </r>
  <r>
    <x v="1137"/>
    <n v="137.07897764611687"/>
  </r>
  <r>
    <x v="1138"/>
    <n v="135.0884307572756"/>
  </r>
  <r>
    <x v="1139"/>
    <n v="133.15578455082968"/>
  </r>
  <r>
    <x v="1140"/>
    <n v="135.23468363200158"/>
  </r>
  <r>
    <x v="1141"/>
    <n v="133.23663392985742"/>
  </r>
  <r>
    <x v="1142"/>
    <n v="131.25456616881928"/>
  </r>
  <r>
    <x v="1143"/>
    <n v="129.32608774389229"/>
  </r>
  <r>
    <x v="1144"/>
    <n v="127.40167724964613"/>
  </r>
  <r>
    <x v="1145"/>
    <n v="128.42078617951461"/>
  </r>
  <r>
    <x v="1146"/>
    <n v="128.47660690253696"/>
  </r>
  <r>
    <x v="1147"/>
    <n v="129.52346850091706"/>
  </r>
  <r>
    <x v="1148"/>
    <n v="130.53009072027896"/>
  </r>
  <r>
    <x v="1149"/>
    <n v="129.55845727558082"/>
  </r>
  <r>
    <x v="1150"/>
    <n v="130.64278428651653"/>
  </r>
  <r>
    <x v="1151"/>
    <n v="129.73512121778381"/>
  </r>
  <r>
    <x v="1152"/>
    <n v="127.79933967451311"/>
  </r>
  <r>
    <x v="1153"/>
    <n v="128.85180707347024"/>
  </r>
  <r>
    <x v="1154"/>
    <n v="128.86114908896536"/>
  </r>
  <r>
    <x v="1155"/>
    <n v="127.94922980057781"/>
  </r>
  <r>
    <x v="1156"/>
    <n v="130.0187685923506"/>
  </r>
  <r>
    <x v="1157"/>
    <n v="131.04276439297126"/>
  </r>
  <r>
    <x v="1158"/>
    <n v="129.0714092991806"/>
  </r>
  <r>
    <x v="1159"/>
    <n v="128.15420325546827"/>
  </r>
  <r>
    <x v="1160"/>
    <n v="126.1883133569079"/>
  </r>
  <r>
    <x v="1161"/>
    <n v="126.2847303263155"/>
  </r>
  <r>
    <x v="1162"/>
    <n v="124.30023500716386"/>
  </r>
  <r>
    <x v="1163"/>
    <n v="125.37155664442723"/>
  </r>
  <r>
    <x v="1164"/>
    <n v="123.47134142733309"/>
  </r>
  <r>
    <x v="1165"/>
    <n v="121.4931863022277"/>
  </r>
  <r>
    <x v="1166"/>
    <n v="119.581726163168"/>
  </r>
  <r>
    <x v="1167"/>
    <n v="119.66947662572134"/>
  </r>
  <r>
    <x v="1168"/>
    <n v="121.71918600853986"/>
  </r>
  <r>
    <x v="1169"/>
    <n v="119.74294733499454"/>
  </r>
  <r>
    <x v="1170"/>
    <n v="119.81130854433724"/>
  </r>
  <r>
    <x v="1171"/>
    <n v="120.90648930800954"/>
  </r>
  <r>
    <x v="1172"/>
    <n v="121.97714025744558"/>
  </r>
  <r>
    <x v="1173"/>
    <n v="121.99578024165069"/>
  </r>
  <r>
    <x v="1174"/>
    <n v="123.06207231682301"/>
  </r>
  <r>
    <x v="1175"/>
    <n v="121.09522084507688"/>
  </r>
  <r>
    <x v="1176"/>
    <n v="121.09785032516783"/>
  </r>
  <r>
    <x v="1177"/>
    <n v="122.14154854760926"/>
  </r>
  <r>
    <x v="1178"/>
    <n v="124.17187042283713"/>
  </r>
  <r>
    <x v="1179"/>
    <n v="123.23510789983546"/>
  </r>
  <r>
    <x v="1180"/>
    <n v="121.30584422952018"/>
  </r>
  <r>
    <x v="1181"/>
    <n v="120.40331787045338"/>
  </r>
  <r>
    <x v="1182"/>
    <n v="118.49967018786896"/>
  </r>
  <r>
    <x v="1183"/>
    <n v="119.5299719362668"/>
  </r>
  <r>
    <x v="1184"/>
    <n v="118.56276921471101"/>
  </r>
  <r>
    <x v="1185"/>
    <n v="116.56315500903136"/>
  </r>
  <r>
    <x v="1186"/>
    <n v="118.64406495117204"/>
  </r>
  <r>
    <x v="1187"/>
    <n v="118.71246554152378"/>
  </r>
  <r>
    <x v="1188"/>
    <n v="116.78562432868149"/>
  </r>
  <r>
    <x v="1189"/>
    <n v="116.81033979334055"/>
  </r>
  <r>
    <x v="1190"/>
    <n v="118.81830811919703"/>
  </r>
  <r>
    <x v="1191"/>
    <n v="116.83929768156159"/>
  </r>
  <r>
    <x v="1192"/>
    <n v="115.88392841220296"/>
  </r>
  <r>
    <x v="1193"/>
    <n v="113.96935146077054"/>
  </r>
  <r>
    <x v="1194"/>
    <n v="115.98987553595299"/>
  </r>
  <r>
    <x v="1195"/>
    <n v="116.06371763393719"/>
  </r>
  <r>
    <x v="1196"/>
    <n v="114.06774297765783"/>
  </r>
  <r>
    <x v="1197"/>
    <n v="116.13315779980199"/>
  </r>
  <r>
    <x v="1198"/>
    <n v="115.1629240987787"/>
  </r>
  <r>
    <x v="1199"/>
    <n v="114.20409311304624"/>
  </r>
  <r>
    <x v="1200"/>
    <n v="115.27888742923992"/>
  </r>
  <r>
    <x v="1201"/>
    <n v="117.35053726673243"/>
  </r>
  <r>
    <x v="1202"/>
    <n v="118.3782454191857"/>
  </r>
  <r>
    <x v="1203"/>
    <n v="116.40170621734539"/>
  </r>
  <r>
    <x v="1204"/>
    <n v="118.47708273089694"/>
  </r>
  <r>
    <x v="1205"/>
    <n v="117.48627144529701"/>
  </r>
  <r>
    <x v="1206"/>
    <n v="119.5488715709965"/>
  </r>
  <r>
    <x v="1207"/>
    <n v="120.59101448272476"/>
  </r>
  <r>
    <x v="1208"/>
    <n v="122.62071776291326"/>
  </r>
  <r>
    <x v="1209"/>
    <n v="120.67081288799142"/>
  </r>
  <r>
    <x v="1210"/>
    <n v="118.75196690199952"/>
  </r>
  <r>
    <x v="1211"/>
    <n v="118.77871728031029"/>
  </r>
  <r>
    <x v="1212"/>
    <n v="116.84288173107514"/>
  </r>
  <r>
    <x v="1213"/>
    <n v="118.87778535695725"/>
  </r>
  <r>
    <x v="1214"/>
    <n v="118.94342026788935"/>
  </r>
  <r>
    <x v="1215"/>
    <n v="117.01789167562372"/>
  </r>
  <r>
    <x v="1216"/>
    <n v="116.0819550342157"/>
  </r>
  <r>
    <x v="1217"/>
    <n v="117.15878159663622"/>
  </r>
  <r>
    <x v="1218"/>
    <n v="115.24618519528966"/>
  </r>
  <r>
    <x v="1219"/>
    <n v="116.24747468649549"/>
  </r>
  <r>
    <x v="1220"/>
    <n v="118.30284724934954"/>
  </r>
  <r>
    <x v="1221"/>
    <n v="120.33267096383835"/>
  </r>
  <r>
    <x v="1222"/>
    <n v="121.36847628451018"/>
  </r>
  <r>
    <x v="1223"/>
    <n v="121.45690384086832"/>
  </r>
  <r>
    <x v="1224"/>
    <n v="123.45734906377052"/>
  </r>
  <r>
    <x v="1225"/>
    <n v="121.55724429389865"/>
  </r>
  <r>
    <x v="1226"/>
    <n v="123.60795809230488"/>
  </r>
  <r>
    <x v="1227"/>
    <n v="125.64732990026837"/>
  </r>
  <r>
    <x v="1228"/>
    <n v="123.74697353789573"/>
  </r>
  <r>
    <x v="1229"/>
    <n v="124.75024408869399"/>
  </r>
  <r>
    <x v="1230"/>
    <n v="123.75441947239553"/>
  </r>
  <r>
    <x v="1231"/>
    <n v="122.80281651990433"/>
  </r>
  <r>
    <x v="1232"/>
    <n v="120.82740957540059"/>
  </r>
  <r>
    <x v="1233"/>
    <n v="118.91410843785467"/>
  </r>
  <r>
    <x v="1234"/>
    <n v="116.98136401680836"/>
  </r>
  <r>
    <x v="1235"/>
    <n v="118.05258285972758"/>
  </r>
  <r>
    <x v="1236"/>
    <n v="116.14742555757725"/>
  </r>
  <r>
    <x v="1237"/>
    <n v="118.21532832117521"/>
  </r>
  <r>
    <x v="1238"/>
    <n v="118.23480532352183"/>
  </r>
  <r>
    <x v="1239"/>
    <n v="117.24399282885005"/>
  </r>
  <r>
    <x v="1240"/>
    <n v="117.31770776215043"/>
  </r>
  <r>
    <x v="1241"/>
    <n v="118.40307165830038"/>
  </r>
  <r>
    <x v="1242"/>
    <n v="117.49341791395706"/>
  </r>
  <r>
    <x v="1243"/>
    <n v="115.58840816019584"/>
  </r>
  <r>
    <x v="1244"/>
    <n v="114.60448400491421"/>
  </r>
  <r>
    <x v="1245"/>
    <n v="112.63846942858692"/>
  </r>
  <r>
    <x v="1246"/>
    <n v="113.66182693754419"/>
  </r>
  <r>
    <x v="1247"/>
    <n v="115.7112463300472"/>
  </r>
  <r>
    <x v="1248"/>
    <n v="115.76533713073503"/>
  </r>
  <r>
    <x v="1249"/>
    <n v="116.83939609343344"/>
  </r>
  <r>
    <x v="1250"/>
    <n v="116.89923882266909"/>
  </r>
  <r>
    <x v="1251"/>
    <n v="116.91036223296571"/>
  </r>
  <r>
    <x v="1252"/>
    <n v="115.93726105183418"/>
  </r>
  <r>
    <x v="1253"/>
    <n v="113.98871241024588"/>
  </r>
  <r>
    <x v="1254"/>
    <n v="115.05736028325074"/>
  </r>
  <r>
    <x v="1255"/>
    <n v="115.0925171128354"/>
  </r>
  <r>
    <x v="1256"/>
    <n v="115.12208907460627"/>
  </r>
  <r>
    <x v="1257"/>
    <n v="116.15267430286113"/>
  </r>
  <r>
    <x v="1258"/>
    <n v="115.18388788919079"/>
  </r>
  <r>
    <x v="1259"/>
    <n v="113.20982994930228"/>
  </r>
  <r>
    <x v="1260"/>
    <n v="115.28899651506669"/>
  </r>
  <r>
    <x v="1261"/>
    <n v="114.37600557274351"/>
  </r>
  <r>
    <x v="1262"/>
    <n v="113.42185324790366"/>
  </r>
  <r>
    <x v="1263"/>
    <n v="111.46195065891168"/>
  </r>
  <r>
    <x v="1264"/>
    <n v="110.51909267283523"/>
  </r>
  <r>
    <x v="1265"/>
    <n v="112.56044347739235"/>
  </r>
  <r>
    <x v="1266"/>
    <n v="113.64739354058619"/>
  </r>
  <r>
    <x v="1267"/>
    <n v="113.71397821820611"/>
  </r>
  <r>
    <x v="1268"/>
    <n v="112.78407955162724"/>
  </r>
  <r>
    <x v="1269"/>
    <n v="114.88107679947862"/>
  </r>
  <r>
    <x v="1270"/>
    <n v="113.96656607361591"/>
  </r>
  <r>
    <x v="1271"/>
    <n v="111.99023005972975"/>
  </r>
  <r>
    <x v="1272"/>
    <n v="112.99051800232697"/>
  </r>
  <r>
    <x v="1273"/>
    <n v="115.01338141918139"/>
  </r>
  <r>
    <x v="1274"/>
    <n v="116.08797515750639"/>
  </r>
  <r>
    <x v="1275"/>
    <n v="114.11023332817182"/>
  </r>
  <r>
    <x v="1276"/>
    <n v="112.16625538318772"/>
  </r>
  <r>
    <x v="1277"/>
    <n v="111.19083830208186"/>
  </r>
  <r>
    <x v="1278"/>
    <n v="111.20193578252514"/>
  </r>
  <r>
    <x v="1279"/>
    <n v="113.26185716070012"/>
  </r>
  <r>
    <x v="1280"/>
    <n v="111.3309506930359"/>
  </r>
  <r>
    <x v="1281"/>
    <n v="112.38254441824095"/>
  </r>
  <r>
    <x v="1282"/>
    <n v="111.38432576168772"/>
  </r>
  <r>
    <x v="1283"/>
    <n v="110.45240844615867"/>
  </r>
  <r>
    <x v="1284"/>
    <n v="109.5184438032659"/>
  </r>
  <r>
    <x v="1285"/>
    <n v="109.55114953873705"/>
  </r>
  <r>
    <x v="1286"/>
    <n v="111.61256632670823"/>
  </r>
  <r>
    <x v="1287"/>
    <n v="109.61570821979238"/>
  </r>
  <r>
    <x v="1288"/>
    <n v="109.64322634700345"/>
  </r>
  <r>
    <x v="1289"/>
    <n v="110.71141597259466"/>
  </r>
  <r>
    <x v="1290"/>
    <n v="112.79362550205475"/>
  </r>
  <r>
    <x v="1291"/>
    <n v="114.79750412624213"/>
  </r>
  <r>
    <x v="1292"/>
    <n v="114.81461587263163"/>
  </r>
  <r>
    <x v="1293"/>
    <n v="112.86032129348898"/>
  </r>
  <r>
    <x v="1294"/>
    <n v="111.90317420378344"/>
  </r>
  <r>
    <x v="1295"/>
    <n v="112.99295470775451"/>
  </r>
  <r>
    <x v="1296"/>
    <n v="113.01769481586913"/>
  </r>
  <r>
    <x v="1297"/>
    <n v="112.04909629847359"/>
  </r>
  <r>
    <x v="1298"/>
    <n v="110.13369500347446"/>
  </r>
  <r>
    <x v="1299"/>
    <n v="112.20119829120604"/>
  </r>
  <r>
    <x v="1300"/>
    <n v="111.28090462345945"/>
  </r>
  <r>
    <x v="1301"/>
    <n v="113.35855298117575"/>
  </r>
  <r>
    <x v="1302"/>
    <n v="114.42850625802035"/>
  </r>
  <r>
    <x v="1303"/>
    <n v="116.50579054291737"/>
  </r>
  <r>
    <x v="1304"/>
    <n v="114.52724323623534"/>
  </r>
  <r>
    <x v="1305"/>
    <n v="112.58534458095261"/>
  </r>
  <r>
    <x v="1306"/>
    <n v="113.65434648367219"/>
  </r>
  <r>
    <x v="1307"/>
    <n v="115.68915511590914"/>
  </r>
  <r>
    <x v="1308"/>
    <n v="115.70434909166902"/>
  </r>
  <r>
    <x v="1309"/>
    <n v="117.71829649467193"/>
  </r>
  <r>
    <x v="1310"/>
    <n v="116.78300493817105"/>
  </r>
  <r>
    <x v="1311"/>
    <n v="115.81997212661159"/>
  </r>
  <r>
    <x v="1312"/>
    <n v="113.84564247889867"/>
  </r>
  <r>
    <x v="1313"/>
    <n v="111.90196258937931"/>
  </r>
  <r>
    <x v="1314"/>
    <n v="109.9856719441718"/>
  </r>
  <r>
    <x v="1315"/>
    <n v="110.01343795124254"/>
  </r>
  <r>
    <x v="1316"/>
    <n v="110.01387023059677"/>
  </r>
  <r>
    <x v="1317"/>
    <n v="108.08877272991755"/>
  </r>
  <r>
    <x v="1318"/>
    <n v="110.14456615595432"/>
  </r>
  <r>
    <x v="1319"/>
    <n v="108.21158585138012"/>
  </r>
  <r>
    <x v="1320"/>
    <n v="109.25622020982952"/>
  </r>
  <r>
    <x v="1321"/>
    <n v="107.2906666936445"/>
  </r>
  <r>
    <x v="1322"/>
    <n v="106.38334805533205"/>
  </r>
  <r>
    <x v="1323"/>
    <n v="107.39500205397863"/>
  </r>
  <r>
    <x v="1324"/>
    <n v="108.3969787507119"/>
  </r>
  <r>
    <x v="1325"/>
    <n v="110.48927920213234"/>
  </r>
  <r>
    <x v="1326"/>
    <n v="108.56456546055614"/>
  </r>
  <r>
    <x v="1327"/>
    <n v="107.65585581630418"/>
  </r>
  <r>
    <x v="1328"/>
    <n v="108.66908846106259"/>
  </r>
  <r>
    <x v="1329"/>
    <n v="109.68489430087975"/>
  </r>
  <r>
    <x v="1330"/>
    <n v="108.76435797108013"/>
  </r>
  <r>
    <x v="1331"/>
    <n v="106.77281947968739"/>
  </r>
  <r>
    <x v="1332"/>
    <n v="105.80520038820546"/>
  </r>
  <r>
    <x v="1333"/>
    <n v="104.81792973006418"/>
  </r>
  <r>
    <x v="1334"/>
    <n v="102.84289035708041"/>
  </r>
  <r>
    <x v="1335"/>
    <n v="103.85091651265917"/>
  </r>
  <r>
    <x v="1336"/>
    <n v="104.91384479592122"/>
  </r>
  <r>
    <x v="1337"/>
    <n v="102.97170790922979"/>
  </r>
  <r>
    <x v="1338"/>
    <n v="104.996806522932"/>
  </r>
  <r>
    <x v="1339"/>
    <n v="105.04178791461548"/>
  </r>
  <r>
    <x v="1340"/>
    <n v="103.06179024145501"/>
  </r>
  <r>
    <x v="1341"/>
    <n v="105.13234333272626"/>
  </r>
  <r>
    <x v="1342"/>
    <n v="105.19849847565051"/>
  </r>
  <r>
    <x v="1343"/>
    <n v="103.23765157098072"/>
  </r>
  <r>
    <x v="1344"/>
    <n v="104.25060850805083"/>
  </r>
  <r>
    <x v="1345"/>
    <n v="106.26066779580871"/>
  </r>
  <r>
    <x v="1346"/>
    <n v="104.2607916817568"/>
  </r>
  <r>
    <x v="1347"/>
    <n v="102.27657452610524"/>
  </r>
  <r>
    <x v="1348"/>
    <n v="101.36966289629218"/>
  </r>
  <r>
    <x v="1349"/>
    <n v="101.38751422845742"/>
  </r>
  <r>
    <x v="1350"/>
    <n v="103.48348214555863"/>
  </r>
  <r>
    <x v="1351"/>
    <n v="101.50265965676275"/>
  </r>
  <r>
    <x v="1352"/>
    <n v="102.58996092422888"/>
  </r>
  <r>
    <x v="1353"/>
    <n v="102.64773970319098"/>
  </r>
  <r>
    <x v="1354"/>
    <n v="104.66733116031547"/>
  </r>
  <r>
    <x v="1355"/>
    <n v="102.72623374429716"/>
  </r>
  <r>
    <x v="1356"/>
    <n v="101.73884287895606"/>
  </r>
  <r>
    <x v="1357"/>
    <n v="103.75827530530215"/>
  </r>
  <r>
    <x v="1358"/>
    <n v="104.81818142402918"/>
  </r>
  <r>
    <x v="1359"/>
    <n v="102.87017240609221"/>
  </r>
  <r>
    <x v="1360"/>
    <n v="101.89649284815084"/>
  </r>
  <r>
    <x v="1361"/>
    <n v="99.958691310000034"/>
  </r>
  <r>
    <x v="1362"/>
    <n v="98.041932790675247"/>
  </r>
  <r>
    <x v="1363"/>
    <n v="99.051045059481154"/>
  </r>
  <r>
    <x v="1364"/>
    <n v="97.13018603813542"/>
  </r>
  <r>
    <x v="1365"/>
    <n v="96.132315604326024"/>
  </r>
  <r>
    <x v="1366"/>
    <n v="96.208718666240756"/>
  </r>
  <r>
    <x v="1367"/>
    <n v="97.300401896087891"/>
  </r>
  <r>
    <x v="1368"/>
    <n v="97.326673040337425"/>
  </r>
  <r>
    <x v="1369"/>
    <n v="98.343334375211114"/>
  </r>
  <r>
    <x v="1370"/>
    <n v="98.382511260220326"/>
  </r>
  <r>
    <x v="1371"/>
    <n v="99.476248733658608"/>
  </r>
  <r>
    <x v="1372"/>
    <n v="101.51013090069918"/>
  </r>
  <r>
    <x v="1373"/>
    <n v="101.55841262082096"/>
  </r>
  <r>
    <x v="1374"/>
    <n v="101.6561424186982"/>
  </r>
  <r>
    <x v="1375"/>
    <n v="100.73113400256359"/>
  </r>
  <r>
    <x v="1376"/>
    <n v="99.829177452809844"/>
  </r>
  <r>
    <x v="1377"/>
    <n v="101.90437395916233"/>
  </r>
  <r>
    <x v="1378"/>
    <n v="101.98018053036213"/>
  </r>
  <r>
    <x v="1379"/>
    <n v="101.00226586672923"/>
  </r>
  <r>
    <x v="1380"/>
    <n v="102.02165935589439"/>
  </r>
  <r>
    <x v="1381"/>
    <n v="100.02517174617114"/>
  </r>
  <r>
    <x v="1382"/>
    <n v="102.03944296135194"/>
  </r>
  <r>
    <x v="1383"/>
    <n v="102.04456307472888"/>
  </r>
  <r>
    <x v="1384"/>
    <n v="101.12495777959234"/>
  </r>
  <r>
    <x v="1385"/>
    <n v="102.14735684478649"/>
  </r>
  <r>
    <x v="1386"/>
    <n v="104.14936870658777"/>
  </r>
  <r>
    <x v="1387"/>
    <n v="102.17102523664218"/>
  </r>
  <r>
    <x v="1388"/>
    <n v="103.18989428844739"/>
  </r>
  <r>
    <x v="1389"/>
    <n v="103.24611366395948"/>
  </r>
  <r>
    <x v="1390"/>
    <n v="103.32492274479272"/>
  </r>
  <r>
    <x v="1391"/>
    <n v="105.35883505754343"/>
  </r>
  <r>
    <x v="1392"/>
    <n v="105.40641717074166"/>
  </r>
  <r>
    <x v="1393"/>
    <n v="107.4411662994477"/>
  </r>
  <r>
    <x v="1394"/>
    <n v="106.50975183653611"/>
  </r>
  <r>
    <x v="1395"/>
    <n v="108.5132270131958"/>
  </r>
  <r>
    <x v="1396"/>
    <n v="106.5297675757801"/>
  </r>
  <r>
    <x v="1397"/>
    <n v="105.53435092180126"/>
  </r>
  <r>
    <x v="1398"/>
    <n v="106.61636099172408"/>
  </r>
  <r>
    <x v="1399"/>
    <n v="107.70288743715699"/>
  </r>
  <r>
    <x v="1400"/>
    <n v="109.74620786426669"/>
  </r>
  <r>
    <x v="1401"/>
    <n v="111.75788069102542"/>
  </r>
  <r>
    <x v="1402"/>
    <n v="109.84726730528196"/>
  </r>
  <r>
    <x v="1403"/>
    <n v="109.86848144692023"/>
  </r>
  <r>
    <x v="1404"/>
    <n v="107.91503839521114"/>
  </r>
  <r>
    <x v="1405"/>
    <n v="108.01273560543572"/>
  </r>
  <r>
    <x v="1406"/>
    <n v="107.04679222717489"/>
  </r>
  <r>
    <x v="1407"/>
    <n v="105.14495657502248"/>
  </r>
  <r>
    <x v="1408"/>
    <n v="103.17822218501051"/>
  </r>
  <r>
    <x v="1409"/>
    <n v="103.19921376352801"/>
  </r>
  <r>
    <x v="1410"/>
    <n v="103.25041999224192"/>
  </r>
  <r>
    <x v="1411"/>
    <n v="105.3479006390795"/>
  </r>
  <r>
    <x v="1412"/>
    <n v="105.40499584244104"/>
  </r>
  <r>
    <x v="1413"/>
    <n v="105.40676476327366"/>
  </r>
  <r>
    <x v="1414"/>
    <n v="106.43068485749531"/>
  </r>
  <r>
    <x v="1415"/>
    <n v="108.45101939640949"/>
  </r>
  <r>
    <x v="1416"/>
    <n v="108.49990076236962"/>
  </r>
  <r>
    <x v="1417"/>
    <n v="109.58504007027717"/>
  </r>
  <r>
    <x v="1418"/>
    <n v="109.59538910697829"/>
  </r>
  <r>
    <x v="1419"/>
    <n v="108.65055239486998"/>
  </r>
  <r>
    <x v="1420"/>
    <n v="110.75015050412408"/>
  </r>
  <r>
    <x v="1421"/>
    <n v="108.78689707698413"/>
  </r>
  <r>
    <x v="1422"/>
    <n v="109.84185174621433"/>
  </r>
  <r>
    <x v="1423"/>
    <n v="108.86229747014315"/>
  </r>
  <r>
    <x v="1424"/>
    <n v="108.8853516046606"/>
  </r>
  <r>
    <x v="1425"/>
    <n v="106.92063979298749"/>
  </r>
  <r>
    <x v="1426"/>
    <n v="104.9215069092445"/>
  </r>
  <r>
    <x v="1427"/>
    <n v="102.98124756570213"/>
  </r>
  <r>
    <x v="1428"/>
    <n v="102.06312798335414"/>
  </r>
  <r>
    <x v="1429"/>
    <n v="101.09799437488918"/>
  </r>
  <r>
    <x v="1430"/>
    <n v="103.18749443150102"/>
  </r>
  <r>
    <x v="1431"/>
    <n v="104.27536258235851"/>
  </r>
  <r>
    <x v="1432"/>
    <n v="103.35126271073221"/>
  </r>
  <r>
    <x v="1433"/>
    <n v="103.41471311122423"/>
  </r>
  <r>
    <x v="1434"/>
    <n v="104.42559526859154"/>
  </r>
  <r>
    <x v="1435"/>
    <n v="106.52051069916678"/>
  </r>
  <r>
    <x v="1436"/>
    <n v="107.5559217821431"/>
  </r>
  <r>
    <x v="1437"/>
    <n v="109.60302179142664"/>
  </r>
  <r>
    <x v="1438"/>
    <n v="109.69675341377619"/>
  </r>
  <r>
    <x v="1439"/>
    <n v="111.7604806120652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s v="Rhea Madsen"/>
    <x v="0"/>
  </r>
  <r>
    <s v="Jennifer Mendez"/>
    <x v="1"/>
  </r>
  <r>
    <s v="Brett Broyles"/>
    <x v="2"/>
  </r>
  <r>
    <s v="Shirley Smith"/>
    <x v="3"/>
  </r>
  <r>
    <s v="John Brown"/>
    <x v="4"/>
  </r>
  <r>
    <s v="Michael G. Welch"/>
    <x v="5"/>
  </r>
  <r>
    <s v="Donald Tse"/>
    <x v="2"/>
  </r>
  <r>
    <s v="Madeline Stevens"/>
    <x v="6"/>
  </r>
  <r>
    <s v="Howard Porter"/>
    <x v="7"/>
  </r>
  <r>
    <s v="Helen Craven"/>
    <x v="1"/>
  </r>
  <r>
    <s v="Lillie Schultz"/>
    <x v="8"/>
  </r>
  <r>
    <s v="Emily Li"/>
    <x v="9"/>
  </r>
  <r>
    <s v="Michael Long"/>
    <x v="10"/>
  </r>
  <r>
    <s v="Chris Herrman"/>
    <x v="11"/>
  </r>
  <r>
    <s v="Marshall Sherman"/>
    <x v="12"/>
  </r>
  <r>
    <s v="William Grindle"/>
    <x v="6"/>
  </r>
  <r>
    <s v="Pauline Haun"/>
    <x v="13"/>
  </r>
  <r>
    <s v="Lydia J. Evans"/>
    <x v="6"/>
  </r>
  <r>
    <s v="James Weaver"/>
    <x v="9"/>
  </r>
  <r>
    <s v="Barbara Billings"/>
    <x v="14"/>
  </r>
  <r>
    <s v="William Hernandez"/>
    <x v="15"/>
  </r>
  <r>
    <s v="Robert Griffin"/>
    <x v="16"/>
  </r>
  <r>
    <s v="Pearl Mendez"/>
    <x v="7"/>
  </r>
  <r>
    <s v="Kevin Trujillo"/>
    <x v="17"/>
  </r>
  <r>
    <s v="Daniel Nelson"/>
    <x v="18"/>
  </r>
  <r>
    <s v="Alfred Johnson"/>
    <x v="19"/>
  </r>
  <r>
    <s v="Christopher Olszewski"/>
    <x v="17"/>
  </r>
  <r>
    <s v="Christy Downing"/>
    <x v="20"/>
  </r>
  <r>
    <s v="Hui Scales"/>
    <x v="21"/>
  </r>
  <r>
    <s v="Norma Rea"/>
    <x v="22"/>
  </r>
  <r>
    <s v="Lucinda C. Roberts"/>
    <x v="8"/>
  </r>
  <r>
    <s v="Tommie Mosqueda"/>
    <x v="22"/>
  </r>
  <r>
    <s v="Leon Billups"/>
    <x v="16"/>
  </r>
  <r>
    <s v="Angela Newhouse"/>
    <x v="0"/>
  </r>
  <r>
    <s v="George Smith"/>
    <x v="4"/>
  </r>
  <r>
    <s v="Arthur Mack"/>
    <x v="23"/>
  </r>
  <r>
    <s v="Jody Stewart"/>
    <x v="24"/>
  </r>
  <r>
    <s v="Mark Veliz"/>
    <x v="25"/>
  </r>
  <r>
    <s v="Betty Adams"/>
    <x v="9"/>
  </r>
  <r>
    <s v="Tina Moore"/>
    <x v="26"/>
  </r>
  <r>
    <s v="Anne Moton"/>
    <x v="6"/>
  </r>
  <r>
    <s v="Nicole Strachan"/>
    <x v="0"/>
  </r>
  <r>
    <s v="Carol Palazzo"/>
    <x v="27"/>
  </r>
  <r>
    <s v="Rachel C. Vazquez"/>
    <x v="20"/>
  </r>
  <r>
    <s v="Christopher Lindley"/>
    <x v="27"/>
  </r>
  <r>
    <s v="Alvaro Kennedy"/>
    <x v="6"/>
  </r>
  <r>
    <s v="Kenneth Horn"/>
    <x v="28"/>
  </r>
  <r>
    <s v="Georgia Kim"/>
    <x v="29"/>
  </r>
  <r>
    <s v="Penny Glasco"/>
    <x v="1"/>
  </r>
  <r>
    <s v="Mark Jackson"/>
    <x v="30"/>
  </r>
  <r>
    <s v="Benjamin P. Tickle"/>
    <x v="31"/>
  </r>
  <r>
    <s v="John Curtis"/>
    <x v="20"/>
  </r>
  <r>
    <s v="Robert Ashley"/>
    <x v="32"/>
  </r>
  <r>
    <s v="Eric Mccoy"/>
    <x v="21"/>
  </r>
  <r>
    <s v="Barbara Delacruz"/>
    <x v="2"/>
  </r>
  <r>
    <s v="Paul Paredes"/>
    <x v="6"/>
  </r>
  <r>
    <s v="Randy Haywood"/>
    <x v="33"/>
  </r>
  <r>
    <s v="Mary Madison"/>
    <x v="6"/>
  </r>
  <r>
    <s v="Robert Catoe"/>
    <x v="13"/>
  </r>
  <r>
    <s v="Thomas Mitchell"/>
    <x v="11"/>
  </r>
  <r>
    <s v="James Mccarty"/>
    <x v="17"/>
  </r>
  <r>
    <s v="Joseph Peterson"/>
    <x v="17"/>
  </r>
  <r>
    <s v="Mary Lockett"/>
    <x v="34"/>
  </r>
  <r>
    <s v="Steven Scott"/>
    <x v="29"/>
  </r>
  <r>
    <s v="Kenneth D. Farmer"/>
    <x v="31"/>
  </r>
  <r>
    <s v="Dolores Jones"/>
    <x v="35"/>
  </r>
  <r>
    <s v="Willie Longmire"/>
    <x v="21"/>
  </r>
  <r>
    <s v="Susan Llamas"/>
    <x v="22"/>
  </r>
  <r>
    <s v="Michael Price"/>
    <x v="29"/>
  </r>
  <r>
    <s v="Christian Whiten"/>
    <x v="29"/>
  </r>
  <r>
    <s v="Louis Colson"/>
    <x v="13"/>
  </r>
  <r>
    <s v="Sally Crespo"/>
    <x v="36"/>
  </r>
  <r>
    <s v="Elizabeth Kinney"/>
    <x v="37"/>
  </r>
  <r>
    <s v="Ned Brown"/>
    <x v="31"/>
  </r>
  <r>
    <s v="Elaine Clark"/>
    <x v="7"/>
  </r>
  <r>
    <s v="Christy Rodriguez"/>
    <x v="16"/>
  </r>
  <r>
    <s v="Joan Reynolds"/>
    <x v="9"/>
  </r>
  <r>
    <s v="Brent Larrick"/>
    <x v="1"/>
  </r>
  <r>
    <s v="David Jones"/>
    <x v="1"/>
  </r>
  <r>
    <s v="Valeria Khan"/>
    <x v="31"/>
  </r>
  <r>
    <s v="Courtney Lawrence"/>
    <x v="4"/>
  </r>
  <r>
    <s v="Susan Flanders"/>
    <x v="22"/>
  </r>
  <r>
    <s v="Bruce Dunn"/>
    <x v="27"/>
  </r>
  <r>
    <s v="Rosemary Ruben"/>
    <x v="15"/>
  </r>
  <r>
    <s v="Orlando Sanders"/>
    <x v="38"/>
  </r>
  <r>
    <s v="Jane Smeltzer"/>
    <x v="39"/>
  </r>
  <r>
    <s v="Douglas Mak"/>
    <x v="18"/>
  </r>
  <r>
    <s v="Lynn Dare"/>
    <x v="10"/>
  </r>
  <r>
    <s v="Felipe Blakney"/>
    <x v="11"/>
  </r>
  <r>
    <s v="Dianne Atwood"/>
    <x v="17"/>
  </r>
  <r>
    <s v="Lisa Small"/>
    <x v="0"/>
  </r>
  <r>
    <s v="Liza Kirts"/>
    <x v="21"/>
  </r>
  <r>
    <s v="Richard Medina"/>
    <x v="37"/>
  </r>
  <r>
    <s v="Pauline George"/>
    <x v="21"/>
  </r>
  <r>
    <s v="Cecilia Hernandez"/>
    <x v="8"/>
  </r>
  <r>
    <s v="Kenneth Rosales"/>
    <x v="7"/>
  </r>
  <r>
    <s v="Karl Varga"/>
    <x v="31"/>
  </r>
  <r>
    <s v="Arthur Taylor"/>
    <x v="9"/>
  </r>
  <r>
    <s v="Annie Koch"/>
    <x v="17"/>
  </r>
  <r>
    <s v="Jannette Garcia"/>
    <x v="29"/>
  </r>
  <r>
    <s v="Chastity Adams"/>
    <x v="1"/>
  </r>
  <r>
    <s v="Les Paul"/>
    <x v="11"/>
  </r>
  <r>
    <s v="Julie Jones"/>
    <x v="40"/>
  </r>
  <r>
    <s v="Edward Fox"/>
    <x v="41"/>
  </r>
  <r>
    <s v="Robert Byrd"/>
    <x v="42"/>
  </r>
  <r>
    <s v="Dennis Johnson"/>
    <x v="7"/>
  </r>
  <r>
    <s v="Mary Duff"/>
    <x v="43"/>
  </r>
  <r>
    <s v="Pearlie Wilson"/>
    <x v="31"/>
  </r>
  <r>
    <s v="Rachel Harden"/>
    <x v="13"/>
  </r>
  <r>
    <s v="Burton Soto"/>
    <x v="31"/>
  </r>
  <r>
    <s v="Loyce Durham"/>
    <x v="40"/>
  </r>
  <r>
    <s v="Stacy Clark"/>
    <x v="29"/>
  </r>
  <r>
    <s v="Betty O. Holland"/>
    <x v="29"/>
  </r>
  <r>
    <s v="Terry Mchaney"/>
    <x v="16"/>
  </r>
  <r>
    <s v="Joseph Moore"/>
    <x v="31"/>
  </r>
  <r>
    <s v="Timothy Rondeau"/>
    <x v="37"/>
  </r>
  <r>
    <s v="Jason Mathis"/>
    <x v="44"/>
  </r>
  <r>
    <s v="Matthew Christian"/>
    <x v="6"/>
  </r>
  <r>
    <s v="Andre Caufield"/>
    <x v="45"/>
  </r>
  <r>
    <s v="Terry Torres"/>
    <x v="46"/>
  </r>
  <r>
    <s v="Christopher Hernandez"/>
    <x v="0"/>
  </r>
  <r>
    <s v="Arthur Henry"/>
    <x v="47"/>
  </r>
  <r>
    <s v="Billy Esparza"/>
    <x v="16"/>
  </r>
  <r>
    <s v="Rebecca J. Lewis"/>
    <x v="22"/>
  </r>
  <r>
    <s v="Mike Rice"/>
    <x v="36"/>
  </r>
  <r>
    <s v="Justin Milliken"/>
    <x v="32"/>
  </r>
  <r>
    <s v="Erica Stanley"/>
    <x v="16"/>
  </r>
  <r>
    <s v="Joseph Neil"/>
    <x v="22"/>
  </r>
  <r>
    <s v="Kevin Leathers"/>
    <x v="36"/>
  </r>
  <r>
    <s v="Maggie Thoman"/>
    <x v="48"/>
  </r>
  <r>
    <s v="Jose Hallenbeck"/>
    <x v="13"/>
  </r>
  <r>
    <s v="Rafael Atkins"/>
    <x v="35"/>
  </r>
  <r>
    <s v="Andrew Boldt"/>
    <x v="20"/>
  </r>
  <r>
    <s v="Susan Gutierrez"/>
    <x v="6"/>
  </r>
  <r>
    <s v="John Bryan"/>
    <x v="45"/>
  </r>
  <r>
    <s v="Bryan Miller"/>
    <x v="21"/>
  </r>
  <r>
    <s v="James Kling"/>
    <x v="14"/>
  </r>
  <r>
    <s v="Mary Stoddard"/>
    <x v="22"/>
  </r>
  <r>
    <s v="Helen Cowherd"/>
    <x v="37"/>
  </r>
  <r>
    <s v="Ruth Hernandez"/>
    <x v="40"/>
  </r>
  <r>
    <s v="Brenda Williams"/>
    <x v="38"/>
  </r>
  <r>
    <s v="Patrick Lee"/>
    <x v="6"/>
  </r>
  <r>
    <s v="Leonard Bland"/>
    <x v="21"/>
  </r>
  <r>
    <s v="Stephen Joyner"/>
    <x v="36"/>
  </r>
  <r>
    <s v="Susan Feaster"/>
    <x v="7"/>
  </r>
  <r>
    <s v="Elena Rochelle"/>
    <x v="9"/>
  </r>
  <r>
    <s v="Martha Song"/>
    <x v="24"/>
  </r>
  <r>
    <s v="Alberta Clark"/>
    <x v="49"/>
  </r>
  <r>
    <s v="Jennifer Valletta"/>
    <x v="30"/>
  </r>
  <r>
    <s v="Jessie Abramson"/>
    <x v="2"/>
  </r>
  <r>
    <s v="Sarah Hayes"/>
    <x v="16"/>
  </r>
  <r>
    <s v="Robert Hofer"/>
    <x v="20"/>
  </r>
  <r>
    <s v="Jeffrey Pruett"/>
    <x v="9"/>
  </r>
  <r>
    <s v="Franklin Stpierre"/>
    <x v="31"/>
  </r>
  <r>
    <s v="Marvin Manzo"/>
    <x v="7"/>
  </r>
  <r>
    <s v="Roland Angeles"/>
    <x v="29"/>
  </r>
  <r>
    <s v="Molly Doss"/>
    <x v="36"/>
  </r>
  <r>
    <s v="Derek Moses"/>
    <x v="32"/>
  </r>
  <r>
    <s v="Jody Ludwig"/>
    <x v="28"/>
  </r>
  <r>
    <s v="Clifford Ford"/>
    <x v="20"/>
  </r>
  <r>
    <s v="Michael Shelton"/>
    <x v="49"/>
  </r>
  <r>
    <s v="James Arnold"/>
    <x v="9"/>
  </r>
  <r>
    <s v="Jimmy B. Marshall"/>
    <x v="31"/>
  </r>
  <r>
    <s v="Chelsea Youngman"/>
    <x v="29"/>
  </r>
  <r>
    <s v="Jennifer Bracero"/>
    <x v="50"/>
  </r>
  <r>
    <s v="Betty Reyes"/>
    <x v="31"/>
  </r>
  <r>
    <s v="David Kelly"/>
    <x v="31"/>
  </r>
  <r>
    <s v="Michelle Z. Rowe"/>
    <x v="26"/>
  </r>
  <r>
    <s v="Patricia Jordan"/>
    <x v="23"/>
  </r>
  <r>
    <s v="Gary King"/>
    <x v="51"/>
  </r>
  <r>
    <s v="Joshua S. Brown"/>
    <x v="37"/>
  </r>
  <r>
    <s v="Linda T. Morehead"/>
    <x v="52"/>
  </r>
  <r>
    <s v="Jennifer Bassham"/>
    <x v="40"/>
  </r>
  <r>
    <s v="Alfred Huffman"/>
    <x v="40"/>
  </r>
  <r>
    <s v="Jane Morgan"/>
    <x v="13"/>
  </r>
  <r>
    <s v="Margaret Reilly"/>
    <x v="7"/>
  </r>
  <r>
    <s v="Ernesto G. Binkley"/>
    <x v="0"/>
  </r>
  <r>
    <s v="James R. Bernal"/>
    <x v="53"/>
  </r>
  <r>
    <s v="Charlene Turner"/>
    <x v="41"/>
  </r>
  <r>
    <s v="Rebecca Prince"/>
    <x v="6"/>
  </r>
  <r>
    <s v="Bob Christie"/>
    <x v="21"/>
  </r>
  <r>
    <s v="Scott Crites"/>
    <x v="31"/>
  </r>
  <r>
    <s v="Naomi Rood"/>
    <x v="21"/>
  </r>
  <r>
    <s v="Thomas Edwards"/>
    <x v="21"/>
  </r>
  <r>
    <s v="Susan Beam"/>
    <x v="48"/>
  </r>
  <r>
    <s v="Paul K. Brown"/>
    <x v="53"/>
  </r>
  <r>
    <s v="Katherine Horton"/>
    <x v="54"/>
  </r>
  <r>
    <s v="John Carroll"/>
    <x v="48"/>
  </r>
  <r>
    <s v="Michael Baccus"/>
    <x v="1"/>
  </r>
  <r>
    <s v="Lenore Martino"/>
    <x v="32"/>
  </r>
  <r>
    <s v="Phillip Carlson"/>
    <x v="25"/>
  </r>
  <r>
    <s v="Brandy Brooks"/>
    <x v="38"/>
  </r>
  <r>
    <s v="Phyllis Lorenzen"/>
    <x v="52"/>
  </r>
  <r>
    <s v="Mavis Brady"/>
    <x v="36"/>
  </r>
  <r>
    <s v="Harvey Jones"/>
    <x v="37"/>
  </r>
  <r>
    <s v="Deborah Byrd"/>
    <x v="40"/>
  </r>
  <r>
    <s v="Sarah Keener"/>
    <x v="9"/>
  </r>
  <r>
    <s v="Nereida Hartle"/>
    <x v="40"/>
  </r>
  <r>
    <s v="Daryl Pollitt"/>
    <x v="45"/>
  </r>
  <r>
    <s v="Rose Baylor"/>
    <x v="13"/>
  </r>
  <r>
    <s v="Maria Wright"/>
    <x v="8"/>
  </r>
  <r>
    <s v="Edward J. Wagner"/>
    <x v="0"/>
  </r>
  <r>
    <s v="Catherine Talarico"/>
    <x v="55"/>
  </r>
  <r>
    <s v="Sheryl Lefebre"/>
    <x v="21"/>
  </r>
  <r>
    <s v="Chris Forrester"/>
    <x v="14"/>
  </r>
  <r>
    <s v="Kevin H. Hernandez"/>
    <x v="33"/>
  </r>
  <r>
    <s v="Robert Erazo"/>
    <x v="7"/>
  </r>
  <r>
    <s v="Nora Jusino"/>
    <x v="52"/>
  </r>
  <r>
    <s v="Autumn Pannell"/>
    <x v="34"/>
  </r>
  <r>
    <s v="Marylin Black"/>
    <x v="21"/>
  </r>
  <r>
    <s v="Stella Murray"/>
    <x v="21"/>
  </r>
  <r>
    <s v="Chris Beasley"/>
    <x v="13"/>
  </r>
  <r>
    <s v="Ramon Mcgovern"/>
    <x v="9"/>
  </r>
  <r>
    <s v="Keith Ross"/>
    <x v="29"/>
  </r>
  <r>
    <s v="Chris Maple"/>
    <x v="31"/>
  </r>
  <r>
    <s v="Harold Lamar"/>
    <x v="25"/>
  </r>
  <r>
    <s v="James Richards"/>
    <x v="25"/>
  </r>
  <r>
    <s v="Jackie Iliff"/>
    <x v="25"/>
  </r>
  <r>
    <s v="Junior Walker"/>
    <x v="6"/>
  </r>
  <r>
    <s v="Richard Carr"/>
    <x v="56"/>
  </r>
  <r>
    <s v="Alice Starks"/>
    <x v="5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s v="North"/>
    <x v="0"/>
    <n v="23040"/>
    <n v="239"/>
  </r>
  <r>
    <x v="0"/>
    <s v="North"/>
    <x v="1"/>
    <n v="24131"/>
    <n v="79"/>
  </r>
  <r>
    <x v="0"/>
    <s v="North"/>
    <x v="2"/>
    <n v="24646"/>
    <n v="71"/>
  </r>
  <r>
    <x v="0"/>
    <s v="North"/>
    <x v="3"/>
    <n v="22047"/>
    <n v="71"/>
  </r>
  <r>
    <x v="0"/>
    <s v="North"/>
    <x v="4"/>
    <n v="24971"/>
    <n v="157"/>
  </r>
  <r>
    <x v="0"/>
    <s v="North"/>
    <x v="5"/>
    <n v="24218"/>
    <n v="92"/>
  </r>
  <r>
    <x v="0"/>
    <s v="North"/>
    <x v="6"/>
    <n v="25735"/>
    <n v="175"/>
  </r>
  <r>
    <x v="0"/>
    <s v="North"/>
    <x v="7"/>
    <n v="23638"/>
    <n v="87"/>
  </r>
  <r>
    <x v="0"/>
    <s v="North"/>
    <x v="8"/>
    <n v="25749"/>
    <n v="557"/>
  </r>
  <r>
    <x v="0"/>
    <s v="North"/>
    <x v="9"/>
    <n v="24437"/>
    <n v="95"/>
  </r>
  <r>
    <x v="0"/>
    <s v="North"/>
    <x v="10"/>
    <n v="25355"/>
    <n v="706"/>
  </r>
  <r>
    <x v="0"/>
    <s v="North"/>
    <x v="11"/>
    <n v="25899"/>
    <n v="180"/>
  </r>
  <r>
    <x v="1"/>
    <s v="North"/>
    <x v="0"/>
    <n v="20024"/>
    <n v="103"/>
  </r>
  <r>
    <x v="1"/>
    <s v="North"/>
    <x v="1"/>
    <n v="23822"/>
    <n v="267"/>
  </r>
  <r>
    <x v="1"/>
    <s v="North"/>
    <x v="2"/>
    <n v="24854"/>
    <n v="96"/>
  </r>
  <r>
    <x v="1"/>
    <s v="North"/>
    <x v="3"/>
    <n v="22838"/>
    <n v="74"/>
  </r>
  <r>
    <x v="1"/>
    <s v="North"/>
    <x v="4"/>
    <n v="25320"/>
    <n v="231"/>
  </r>
  <r>
    <x v="1"/>
    <s v="North"/>
    <x v="5"/>
    <n v="24733"/>
    <n v="164"/>
  </r>
  <r>
    <x v="1"/>
    <s v="North"/>
    <x v="6"/>
    <n v="21184"/>
    <n v="68"/>
  </r>
  <r>
    <x v="1"/>
    <s v="North"/>
    <x v="7"/>
    <n v="23174"/>
    <n v="114"/>
  </r>
  <r>
    <x v="1"/>
    <s v="North"/>
    <x v="8"/>
    <n v="25999"/>
    <n v="84"/>
  </r>
  <r>
    <x v="1"/>
    <s v="North"/>
    <x v="9"/>
    <n v="22639"/>
    <n v="260"/>
  </r>
  <r>
    <x v="1"/>
    <s v="North"/>
    <x v="10"/>
    <n v="23949"/>
    <n v="109"/>
  </r>
  <r>
    <x v="1"/>
    <s v="North"/>
    <x v="11"/>
    <n v="23179"/>
    <n v="465"/>
  </r>
  <r>
    <x v="2"/>
    <s v="South"/>
    <x v="0"/>
    <n v="19886"/>
    <n v="95"/>
  </r>
  <r>
    <x v="2"/>
    <s v="South"/>
    <x v="1"/>
    <n v="23494"/>
    <n v="148"/>
  </r>
  <r>
    <x v="2"/>
    <s v="South"/>
    <x v="2"/>
    <n v="21824"/>
    <n v="83"/>
  </r>
  <r>
    <x v="2"/>
    <s v="South"/>
    <x v="3"/>
    <n v="22058"/>
    <n v="96"/>
  </r>
  <r>
    <x v="2"/>
    <s v="South"/>
    <x v="4"/>
    <n v="20280"/>
    <n v="453"/>
  </r>
  <r>
    <x v="2"/>
    <s v="South"/>
    <x v="5"/>
    <n v="23965"/>
    <n v="760"/>
  </r>
  <r>
    <x v="2"/>
    <s v="South"/>
    <x v="6"/>
    <n v="23032"/>
    <n v="155"/>
  </r>
  <r>
    <x v="2"/>
    <s v="South"/>
    <x v="7"/>
    <n v="21273"/>
    <n v="769"/>
  </r>
  <r>
    <x v="2"/>
    <s v="South"/>
    <x v="8"/>
    <n v="21584"/>
    <n v="114"/>
  </r>
  <r>
    <x v="2"/>
    <s v="South"/>
    <x v="9"/>
    <n v="19625"/>
    <n v="83"/>
  </r>
  <r>
    <x v="2"/>
    <s v="South"/>
    <x v="10"/>
    <n v="19832"/>
    <n v="70"/>
  </r>
  <r>
    <x v="2"/>
    <s v="South"/>
    <x v="11"/>
    <n v="20583"/>
    <n v="178"/>
  </r>
  <r>
    <x v="3"/>
    <s v="South"/>
    <x v="0"/>
    <n v="26264"/>
    <n v="92"/>
  </r>
  <r>
    <x v="3"/>
    <s v="South"/>
    <x v="1"/>
    <n v="29953"/>
    <n v="852"/>
  </r>
  <r>
    <x v="3"/>
    <s v="South"/>
    <x v="2"/>
    <n v="25041"/>
    <n v="86"/>
  </r>
  <r>
    <x v="3"/>
    <s v="South"/>
    <x v="3"/>
    <n v="29338"/>
    <n v="223"/>
  </r>
  <r>
    <x v="3"/>
    <s v="South"/>
    <x v="4"/>
    <n v="25150"/>
    <n v="242"/>
  </r>
  <r>
    <x v="3"/>
    <s v="South"/>
    <x v="5"/>
    <n v="27371"/>
    <n v="95"/>
  </r>
  <r>
    <x v="3"/>
    <s v="South"/>
    <x v="6"/>
    <n v="25044"/>
    <n v="82"/>
  </r>
  <r>
    <x v="3"/>
    <s v="South"/>
    <x v="7"/>
    <n v="29506"/>
    <n v="103"/>
  </r>
  <r>
    <x v="3"/>
    <s v="South"/>
    <x v="8"/>
    <n v="29061"/>
    <n v="146"/>
  </r>
  <r>
    <x v="3"/>
    <s v="South"/>
    <x v="9"/>
    <n v="27113"/>
    <n v="120"/>
  </r>
  <r>
    <x v="3"/>
    <s v="South"/>
    <x v="10"/>
    <n v="25953"/>
    <n v="81"/>
  </r>
  <r>
    <x v="3"/>
    <s v="South"/>
    <x v="11"/>
    <n v="28670"/>
    <n v="198"/>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
  <r>
    <d v="2019-04-01T00:00:00"/>
    <s v="Friday"/>
    <n v="5000"/>
    <x v="0"/>
    <x v="0"/>
    <x v="0"/>
    <x v="0"/>
  </r>
  <r>
    <d v="2019-04-01T00:00:00"/>
    <s v="Friday"/>
    <n v="10000"/>
    <x v="1"/>
    <x v="1"/>
    <x v="1"/>
    <x v="0"/>
  </r>
  <r>
    <d v="2019-04-01T00:00:00"/>
    <s v="Friday"/>
    <n v="500"/>
    <x v="2"/>
    <x v="0"/>
    <x v="0"/>
    <x v="0"/>
  </r>
  <r>
    <d v="2019-04-01T00:00:00"/>
    <s v="Friday"/>
    <n v="11779"/>
    <x v="1"/>
    <x v="1"/>
    <x v="0"/>
    <x v="1"/>
  </r>
  <r>
    <d v="2019-04-01T00:00:00"/>
    <s v="Friday"/>
    <n v="4623"/>
    <x v="3"/>
    <x v="0"/>
    <x v="1"/>
    <x v="0"/>
  </r>
  <r>
    <d v="2019-04-01T00:00:00"/>
    <s v="Friday"/>
    <n v="8721"/>
    <x v="3"/>
    <x v="0"/>
    <x v="2"/>
    <x v="1"/>
  </r>
  <r>
    <d v="2019-04-01T00:00:00"/>
    <s v="Friday"/>
    <n v="15276"/>
    <x v="3"/>
    <x v="0"/>
    <x v="1"/>
    <x v="0"/>
  </r>
  <r>
    <d v="2019-04-01T00:00:00"/>
    <s v="Friday"/>
    <n v="5000"/>
    <x v="3"/>
    <x v="0"/>
    <x v="2"/>
    <x v="0"/>
  </r>
  <r>
    <d v="2019-04-01T00:00:00"/>
    <s v="Friday"/>
    <n v="12000"/>
    <x v="1"/>
    <x v="0"/>
    <x v="2"/>
    <x v="0"/>
  </r>
  <r>
    <d v="2019-04-01T00:00:00"/>
    <s v="Friday"/>
    <n v="13636"/>
    <x v="1"/>
    <x v="0"/>
    <x v="1"/>
    <x v="0"/>
  </r>
  <r>
    <d v="2019-04-01T00:00:00"/>
    <s v="Friday"/>
    <n v="7177"/>
    <x v="3"/>
    <x v="1"/>
    <x v="1"/>
    <x v="0"/>
  </r>
  <r>
    <d v="2019-04-01T00:00:00"/>
    <s v="Friday"/>
    <n v="6837"/>
    <x v="3"/>
    <x v="0"/>
    <x v="2"/>
    <x v="0"/>
  </r>
  <r>
    <d v="2019-04-01T00:00:00"/>
    <s v="Friday"/>
    <n v="3171"/>
    <x v="2"/>
    <x v="0"/>
    <x v="2"/>
    <x v="0"/>
  </r>
  <r>
    <d v="2019-04-01T00:00:00"/>
    <s v="Friday"/>
    <n v="50000"/>
    <x v="3"/>
    <x v="0"/>
    <x v="0"/>
    <x v="0"/>
  </r>
  <r>
    <d v="2019-04-01T00:00:00"/>
    <s v="Friday"/>
    <n v="4690"/>
    <x v="2"/>
    <x v="0"/>
    <x v="1"/>
    <x v="1"/>
  </r>
  <r>
    <d v="2019-04-01T00:00:00"/>
    <s v="Friday"/>
    <n v="12438"/>
    <x v="2"/>
    <x v="0"/>
    <x v="0"/>
    <x v="0"/>
  </r>
  <r>
    <d v="2019-04-01T00:00:00"/>
    <s v="Friday"/>
    <n v="5000"/>
    <x v="2"/>
    <x v="0"/>
    <x v="1"/>
    <x v="0"/>
  </r>
  <r>
    <d v="2019-04-01T00:00:00"/>
    <s v="Friday"/>
    <n v="7000"/>
    <x v="3"/>
    <x v="0"/>
    <x v="1"/>
    <x v="1"/>
  </r>
  <r>
    <d v="2019-04-01T00:00:00"/>
    <s v="Friday"/>
    <n v="11957"/>
    <x v="2"/>
    <x v="0"/>
    <x v="0"/>
    <x v="0"/>
  </r>
  <r>
    <d v="2019-04-01T00:00:00"/>
    <s v="Friday"/>
    <n v="14571"/>
    <x v="1"/>
    <x v="1"/>
    <x v="0"/>
    <x v="1"/>
  </r>
  <r>
    <d v="2019-04-01T00:00:00"/>
    <s v="Friday"/>
    <n v="15000"/>
    <x v="1"/>
    <x v="0"/>
    <x v="0"/>
    <x v="0"/>
  </r>
  <r>
    <d v="2019-04-01T00:00:00"/>
    <s v="Friday"/>
    <n v="5879"/>
    <x v="2"/>
    <x v="0"/>
    <x v="0"/>
    <x v="0"/>
  </r>
  <r>
    <d v="2019-04-01T00:00:00"/>
    <s v="Friday"/>
    <n v="4000"/>
    <x v="3"/>
    <x v="0"/>
    <x v="0"/>
    <x v="0"/>
  </r>
  <r>
    <d v="2019-04-01T00:00:00"/>
    <s v="Friday"/>
    <n v="15759"/>
    <x v="1"/>
    <x v="1"/>
    <x v="2"/>
    <x v="0"/>
  </r>
  <r>
    <d v="2019-04-01T00:00:00"/>
    <s v="Friday"/>
    <n v="7427"/>
    <x v="2"/>
    <x v="0"/>
    <x v="1"/>
    <x v="0"/>
  </r>
  <r>
    <d v="2019-04-01T00:00:00"/>
    <s v="Friday"/>
    <n v="4500"/>
    <x v="2"/>
    <x v="0"/>
    <x v="1"/>
    <x v="1"/>
  </r>
  <r>
    <d v="2019-04-01T00:00:00"/>
    <s v="Friday"/>
    <n v="12962"/>
    <x v="2"/>
    <x v="1"/>
    <x v="0"/>
    <x v="0"/>
  </r>
  <r>
    <d v="2019-04-01T00:00:00"/>
    <s v="Friday"/>
    <n v="500"/>
    <x v="2"/>
    <x v="0"/>
    <x v="0"/>
    <x v="1"/>
  </r>
  <r>
    <d v="2019-04-01T00:00:00"/>
    <s v="Friday"/>
    <n v="5364"/>
    <x v="2"/>
    <x v="1"/>
    <x v="0"/>
    <x v="1"/>
  </r>
  <r>
    <d v="2019-04-01T00:00:00"/>
    <s v="Friday"/>
    <n v="16000"/>
    <x v="1"/>
    <x v="0"/>
    <x v="0"/>
    <x v="1"/>
  </r>
  <r>
    <d v="2019-04-01T00:00:00"/>
    <s v="Friday"/>
    <n v="14867"/>
    <x v="2"/>
    <x v="1"/>
    <x v="1"/>
    <x v="0"/>
  </r>
  <r>
    <d v="2019-04-01T00:00:00"/>
    <s v="Friday"/>
    <n v="13061"/>
    <x v="2"/>
    <x v="1"/>
    <x v="0"/>
    <x v="1"/>
  </r>
  <r>
    <d v="2019-04-01T00:00:00"/>
    <s v="Friday"/>
    <n v="45000"/>
    <x v="1"/>
    <x v="1"/>
    <x v="1"/>
    <x v="0"/>
  </r>
  <r>
    <d v="2019-04-02T00:00:00"/>
    <s v="Saturday"/>
    <n v="4995"/>
    <x v="2"/>
    <x v="0"/>
    <x v="0"/>
    <x v="1"/>
  </r>
  <r>
    <d v="2019-04-02T00:00:00"/>
    <s v="Saturday"/>
    <n v="10096"/>
    <x v="3"/>
    <x v="0"/>
    <x v="0"/>
    <x v="1"/>
  </r>
  <r>
    <d v="2019-04-02T00:00:00"/>
    <s v="Saturday"/>
    <n v="14861"/>
    <x v="3"/>
    <x v="0"/>
    <x v="0"/>
    <x v="1"/>
  </r>
  <r>
    <d v="2019-04-02T00:00:00"/>
    <s v="Saturday"/>
    <n v="500"/>
    <x v="2"/>
    <x v="1"/>
    <x v="0"/>
    <x v="1"/>
  </r>
  <r>
    <d v="2019-04-02T00:00:00"/>
    <s v="Saturday"/>
    <n v="5524"/>
    <x v="2"/>
    <x v="0"/>
    <x v="0"/>
    <x v="0"/>
  </r>
  <r>
    <d v="2019-04-02T00:00:00"/>
    <s v="Saturday"/>
    <n v="5862"/>
    <x v="3"/>
    <x v="1"/>
    <x v="1"/>
    <x v="1"/>
  </r>
  <r>
    <d v="2019-04-02T00:00:00"/>
    <s v="Saturday"/>
    <n v="12592"/>
    <x v="3"/>
    <x v="1"/>
    <x v="0"/>
    <x v="0"/>
  </r>
  <r>
    <d v="2019-04-02T00:00:00"/>
    <s v="Saturday"/>
    <n v="7188"/>
    <x v="2"/>
    <x v="1"/>
    <x v="2"/>
    <x v="1"/>
  </r>
  <r>
    <d v="2019-04-02T00:00:00"/>
    <s v="Saturday"/>
    <n v="9159"/>
    <x v="2"/>
    <x v="1"/>
    <x v="1"/>
    <x v="1"/>
  </r>
  <r>
    <d v="2019-04-02T00:00:00"/>
    <s v="Saturday"/>
    <n v="9208"/>
    <x v="2"/>
    <x v="1"/>
    <x v="0"/>
    <x v="0"/>
  </r>
  <r>
    <d v="2019-04-02T00:00:00"/>
    <s v="Saturday"/>
    <n v="5756"/>
    <x v="3"/>
    <x v="1"/>
    <x v="1"/>
    <x v="0"/>
  </r>
  <r>
    <d v="2019-04-02T00:00:00"/>
    <s v="Saturday"/>
    <n v="14480"/>
    <x v="2"/>
    <x v="1"/>
    <x v="0"/>
    <x v="1"/>
  </r>
  <r>
    <d v="2019-04-02T00:00:00"/>
    <s v="Saturday"/>
    <n v="7028"/>
    <x v="1"/>
    <x v="0"/>
    <x v="1"/>
    <x v="1"/>
  </r>
  <r>
    <d v="2019-04-04T00:00:00"/>
    <s v="Monday"/>
    <n v="9397"/>
    <x v="2"/>
    <x v="1"/>
    <x v="1"/>
    <x v="0"/>
  </r>
  <r>
    <d v="2019-04-04T00:00:00"/>
    <s v="Monday"/>
    <n v="5025"/>
    <x v="1"/>
    <x v="0"/>
    <x v="1"/>
    <x v="1"/>
  </r>
  <r>
    <d v="2019-04-04T00:00:00"/>
    <s v="Monday"/>
    <n v="500"/>
    <x v="2"/>
    <x v="1"/>
    <x v="2"/>
    <x v="0"/>
  </r>
  <r>
    <d v="2019-04-04T00:00:00"/>
    <s v="Monday"/>
    <n v="9000"/>
    <x v="1"/>
    <x v="1"/>
    <x v="0"/>
    <x v="0"/>
  </r>
  <r>
    <d v="2019-04-04T00:00:00"/>
    <s v="Monday"/>
    <n v="5538"/>
    <x v="3"/>
    <x v="0"/>
    <x v="0"/>
    <x v="0"/>
  </r>
  <r>
    <d v="2019-04-04T00:00:00"/>
    <s v="Monday"/>
    <n v="12953"/>
    <x v="3"/>
    <x v="1"/>
    <x v="0"/>
    <x v="0"/>
  </r>
  <r>
    <d v="2019-04-04T00:00:00"/>
    <s v="Monday"/>
    <n v="8190"/>
    <x v="3"/>
    <x v="0"/>
    <x v="1"/>
    <x v="0"/>
  </r>
  <r>
    <d v="2019-04-04T00:00:00"/>
    <s v="Monday"/>
    <n v="4348"/>
    <x v="3"/>
    <x v="1"/>
    <x v="0"/>
    <x v="0"/>
  </r>
  <r>
    <d v="2019-04-04T00:00:00"/>
    <s v="Monday"/>
    <n v="6071"/>
    <x v="3"/>
    <x v="1"/>
    <x v="1"/>
    <x v="0"/>
  </r>
  <r>
    <d v="2019-04-04T00:00:00"/>
    <s v="Monday"/>
    <n v="11000"/>
    <x v="1"/>
    <x v="0"/>
    <x v="0"/>
    <x v="1"/>
  </r>
  <r>
    <d v="2019-04-04T00:00:00"/>
    <s v="Monday"/>
    <n v="12000"/>
    <x v="1"/>
    <x v="0"/>
    <x v="2"/>
    <x v="0"/>
  </r>
  <r>
    <d v="2019-04-04T00:00:00"/>
    <s v="Monday"/>
    <n v="12203"/>
    <x v="1"/>
    <x v="0"/>
    <x v="1"/>
    <x v="0"/>
  </r>
  <r>
    <d v="2019-04-04T00:00:00"/>
    <s v="Monday"/>
    <n v="250"/>
    <x v="2"/>
    <x v="1"/>
    <x v="1"/>
    <x v="1"/>
  </r>
  <r>
    <d v="2019-04-04T00:00:00"/>
    <s v="Monday"/>
    <n v="3000"/>
    <x v="2"/>
    <x v="0"/>
    <x v="0"/>
    <x v="0"/>
  </r>
  <r>
    <d v="2019-04-04T00:00:00"/>
    <s v="Monday"/>
    <n v="9095"/>
    <x v="0"/>
    <x v="1"/>
    <x v="0"/>
    <x v="0"/>
  </r>
  <r>
    <d v="2019-04-04T00:00:00"/>
    <s v="Monday"/>
    <n v="240"/>
    <x v="2"/>
    <x v="0"/>
    <x v="0"/>
    <x v="0"/>
  </r>
  <r>
    <d v="2019-04-04T00:00:00"/>
    <s v="Monday"/>
    <n v="3075"/>
    <x v="2"/>
    <x v="0"/>
    <x v="2"/>
    <x v="0"/>
  </r>
  <r>
    <d v="2019-04-04T00:00:00"/>
    <s v="Monday"/>
    <n v="4309"/>
    <x v="3"/>
    <x v="1"/>
    <x v="0"/>
    <x v="0"/>
  </r>
  <r>
    <d v="2019-04-04T00:00:00"/>
    <s v="Monday"/>
    <n v="12429"/>
    <x v="1"/>
    <x v="0"/>
    <x v="2"/>
    <x v="1"/>
  </r>
  <r>
    <d v="2019-04-04T00:00:00"/>
    <s v="Monday"/>
    <n v="4000"/>
    <x v="2"/>
    <x v="0"/>
    <x v="0"/>
    <x v="0"/>
  </r>
  <r>
    <d v="2019-04-04T00:00:00"/>
    <s v="Monday"/>
    <n v="4000"/>
    <x v="2"/>
    <x v="0"/>
    <x v="1"/>
    <x v="0"/>
  </r>
  <r>
    <d v="2019-04-04T00:00:00"/>
    <s v="Monday"/>
    <n v="2000"/>
    <x v="0"/>
    <x v="0"/>
    <x v="2"/>
    <x v="0"/>
  </r>
  <r>
    <d v="2019-04-04T00:00:00"/>
    <s v="Monday"/>
    <n v="12824"/>
    <x v="1"/>
    <x v="0"/>
    <x v="2"/>
    <x v="0"/>
  </r>
  <r>
    <d v="2019-04-04T00:00:00"/>
    <s v="Monday"/>
    <n v="65000"/>
    <x v="3"/>
    <x v="0"/>
    <x v="2"/>
    <x v="0"/>
  </r>
  <r>
    <d v="2019-04-04T00:00:00"/>
    <s v="Monday"/>
    <n v="6307"/>
    <x v="3"/>
    <x v="1"/>
    <x v="1"/>
    <x v="0"/>
  </r>
  <r>
    <d v="2019-04-04T00:00:00"/>
    <s v="Monday"/>
    <n v="5000"/>
    <x v="2"/>
    <x v="0"/>
    <x v="1"/>
    <x v="0"/>
  </r>
  <r>
    <d v="2019-04-04T00:00:00"/>
    <s v="Monday"/>
    <n v="13000"/>
    <x v="1"/>
    <x v="0"/>
    <x v="1"/>
    <x v="1"/>
  </r>
  <r>
    <d v="2019-04-04T00:00:00"/>
    <s v="Monday"/>
    <n v="6000"/>
    <x v="3"/>
    <x v="0"/>
    <x v="0"/>
    <x v="0"/>
  </r>
  <r>
    <d v="2019-04-04T00:00:00"/>
    <s v="Monday"/>
    <n v="13215"/>
    <x v="2"/>
    <x v="1"/>
    <x v="1"/>
    <x v="0"/>
  </r>
  <r>
    <d v="2019-04-04T00:00:00"/>
    <s v="Monday"/>
    <n v="13000"/>
    <x v="1"/>
    <x v="0"/>
    <x v="0"/>
    <x v="0"/>
  </r>
  <r>
    <d v="2019-04-04T00:00:00"/>
    <s v="Monday"/>
    <n v="13519"/>
    <x v="1"/>
    <x v="0"/>
    <x v="0"/>
    <x v="1"/>
  </r>
  <r>
    <d v="2019-04-04T00:00:00"/>
    <s v="Monday"/>
    <n v="14067"/>
    <x v="1"/>
    <x v="0"/>
    <x v="1"/>
    <x v="1"/>
  </r>
  <r>
    <d v="2019-04-04T00:00:00"/>
    <s v="Monday"/>
    <n v="500"/>
    <x v="2"/>
    <x v="1"/>
    <x v="0"/>
    <x v="0"/>
  </r>
  <r>
    <d v="2019-04-04T00:00:00"/>
    <s v="Monday"/>
    <n v="14548"/>
    <x v="1"/>
    <x v="0"/>
    <x v="0"/>
    <x v="0"/>
  </r>
  <r>
    <d v="2019-04-04T00:00:00"/>
    <s v="Monday"/>
    <n v="2878"/>
    <x v="3"/>
    <x v="0"/>
    <x v="1"/>
    <x v="0"/>
  </r>
  <r>
    <d v="2019-04-04T00:00:00"/>
    <s v="Monday"/>
    <n v="14702"/>
    <x v="1"/>
    <x v="1"/>
    <x v="1"/>
    <x v="1"/>
  </r>
  <r>
    <d v="2019-04-04T00:00:00"/>
    <s v="Monday"/>
    <n v="240"/>
    <x v="2"/>
    <x v="0"/>
    <x v="0"/>
    <x v="0"/>
  </r>
  <r>
    <d v="2019-04-04T00:00:00"/>
    <s v="Monday"/>
    <n v="15000"/>
    <x v="1"/>
    <x v="0"/>
    <x v="2"/>
    <x v="1"/>
  </r>
  <r>
    <d v="2019-04-04T00:00:00"/>
    <s v="Monday"/>
    <n v="35000"/>
    <x v="1"/>
    <x v="0"/>
    <x v="0"/>
    <x v="0"/>
  </r>
  <r>
    <d v="2019-04-04T00:00:00"/>
    <s v="Monday"/>
    <n v="50000"/>
    <x v="1"/>
    <x v="0"/>
    <x v="1"/>
    <x v="1"/>
  </r>
  <r>
    <d v="2019-04-05T00:00:00"/>
    <s v="Tuesday"/>
    <n v="5807"/>
    <x v="1"/>
    <x v="0"/>
    <x v="1"/>
    <x v="1"/>
  </r>
  <r>
    <d v="2019-04-05T00:00:00"/>
    <s v="Tuesday"/>
    <n v="7770"/>
    <x v="1"/>
    <x v="0"/>
    <x v="0"/>
    <x v="0"/>
  </r>
  <r>
    <d v="2019-04-05T00:00:00"/>
    <s v="Tuesday"/>
    <n v="7839"/>
    <x v="1"/>
    <x v="1"/>
    <x v="0"/>
    <x v="0"/>
  </r>
  <r>
    <d v="2019-04-05T00:00:00"/>
    <s v="Tuesday"/>
    <n v="1000"/>
    <x v="2"/>
    <x v="0"/>
    <x v="0"/>
    <x v="0"/>
  </r>
  <r>
    <d v="2019-04-05T00:00:00"/>
    <s v="Tuesday"/>
    <n v="7434"/>
    <x v="2"/>
    <x v="1"/>
    <x v="0"/>
    <x v="0"/>
  </r>
  <r>
    <d v="2019-04-05T00:00:00"/>
    <s v="Tuesday"/>
    <n v="3000"/>
    <x v="2"/>
    <x v="0"/>
    <x v="0"/>
    <x v="1"/>
  </r>
  <r>
    <d v="2019-04-05T00:00:00"/>
    <s v="Tuesday"/>
    <n v="8456"/>
    <x v="1"/>
    <x v="1"/>
    <x v="0"/>
    <x v="0"/>
  </r>
  <r>
    <d v="2019-04-05T00:00:00"/>
    <s v="Tuesday"/>
    <n v="9705"/>
    <x v="1"/>
    <x v="0"/>
    <x v="2"/>
    <x v="1"/>
  </r>
  <r>
    <d v="2019-04-05T00:00:00"/>
    <s v="Tuesday"/>
    <n v="11135"/>
    <x v="1"/>
    <x v="0"/>
    <x v="0"/>
    <x v="0"/>
  </r>
  <r>
    <d v="2019-04-05T00:00:00"/>
    <s v="Tuesday"/>
    <n v="4000"/>
    <x v="2"/>
    <x v="1"/>
    <x v="1"/>
    <x v="0"/>
  </r>
  <r>
    <d v="2019-04-05T00:00:00"/>
    <s v="Tuesday"/>
    <n v="11761"/>
    <x v="1"/>
    <x v="0"/>
    <x v="0"/>
    <x v="1"/>
  </r>
  <r>
    <d v="2019-04-05T00:00:00"/>
    <s v="Tuesday"/>
    <n v="100"/>
    <x v="2"/>
    <x v="0"/>
    <x v="1"/>
    <x v="0"/>
  </r>
  <r>
    <d v="2019-04-05T00:00:00"/>
    <s v="Tuesday"/>
    <n v="12310"/>
    <x v="3"/>
    <x v="0"/>
    <x v="2"/>
    <x v="1"/>
  </r>
  <r>
    <d v="2019-04-05T00:00:00"/>
    <s v="Tuesday"/>
    <n v="3715"/>
    <x v="2"/>
    <x v="0"/>
    <x v="0"/>
    <x v="0"/>
  </r>
  <r>
    <d v="2019-04-05T00:00:00"/>
    <s v="Tuesday"/>
    <n v="4231"/>
    <x v="2"/>
    <x v="1"/>
    <x v="0"/>
    <x v="1"/>
  </r>
  <r>
    <d v="2019-04-05T00:00:00"/>
    <s v="Tuesday"/>
    <n v="100"/>
    <x v="2"/>
    <x v="0"/>
    <x v="0"/>
    <x v="0"/>
  </r>
  <r>
    <d v="2019-04-05T00:00:00"/>
    <s v="Tuesday"/>
    <n v="3644"/>
    <x v="2"/>
    <x v="0"/>
    <x v="0"/>
    <x v="0"/>
  </r>
  <r>
    <d v="2019-04-05T00:00:00"/>
    <s v="Tuesday"/>
    <n v="5701"/>
    <x v="3"/>
    <x v="1"/>
    <x v="0"/>
    <x v="1"/>
  </r>
  <r>
    <d v="2019-04-05T00:00:00"/>
    <s v="Tuesday"/>
    <n v="3559"/>
    <x v="3"/>
    <x v="1"/>
    <x v="0"/>
    <x v="0"/>
  </r>
  <r>
    <d v="2019-04-05T00:00:00"/>
    <s v="Tuesday"/>
    <n v="5000"/>
    <x v="2"/>
    <x v="0"/>
    <x v="1"/>
    <x v="0"/>
  </r>
  <r>
    <d v="2019-04-05T00:00:00"/>
    <s v="Tuesday"/>
    <n v="275"/>
    <x v="2"/>
    <x v="1"/>
    <x v="1"/>
    <x v="0"/>
  </r>
  <r>
    <d v="2019-04-05T00:00:00"/>
    <s v="Tuesday"/>
    <n v="12000"/>
    <x v="1"/>
    <x v="1"/>
    <x v="0"/>
    <x v="0"/>
  </r>
  <r>
    <d v="2019-04-05T00:00:00"/>
    <s v="Tuesday"/>
    <n v="13000"/>
    <x v="1"/>
    <x v="1"/>
    <x v="2"/>
    <x v="0"/>
  </r>
  <r>
    <d v="2019-04-05T00:00:00"/>
    <s v="Tuesday"/>
    <n v="1000"/>
    <x v="3"/>
    <x v="1"/>
    <x v="1"/>
    <x v="0"/>
  </r>
  <r>
    <d v="2019-04-05T00:00:00"/>
    <s v="Tuesday"/>
    <n v="200"/>
    <x v="2"/>
    <x v="0"/>
    <x v="2"/>
    <x v="0"/>
  </r>
  <r>
    <d v="2019-04-05T00:00:00"/>
    <s v="Tuesday"/>
    <n v="3000"/>
    <x v="2"/>
    <x v="0"/>
    <x v="1"/>
    <x v="1"/>
  </r>
  <r>
    <d v="2019-04-05T00:00:00"/>
    <s v="Tuesday"/>
    <n v="10135"/>
    <x v="3"/>
    <x v="1"/>
    <x v="0"/>
    <x v="1"/>
  </r>
  <r>
    <d v="2019-04-05T00:00:00"/>
    <s v="Tuesday"/>
    <n v="7000"/>
    <x v="0"/>
    <x v="0"/>
    <x v="1"/>
    <x v="0"/>
  </r>
  <r>
    <d v="2019-04-05T00:00:00"/>
    <s v="Tuesday"/>
    <n v="13500"/>
    <x v="1"/>
    <x v="0"/>
    <x v="1"/>
    <x v="0"/>
  </r>
  <r>
    <d v="2019-04-05T00:00:00"/>
    <s v="Tuesday"/>
    <n v="17000"/>
    <x v="1"/>
    <x v="0"/>
    <x v="2"/>
    <x v="0"/>
  </r>
  <r>
    <d v="2019-04-05T00:00:00"/>
    <s v="Tuesday"/>
    <n v="45000"/>
    <x v="1"/>
    <x v="0"/>
    <x v="2"/>
    <x v="0"/>
  </r>
  <r>
    <d v="2019-04-05T00:00:00"/>
    <s v="Tuesday"/>
    <n v="10612"/>
    <x v="3"/>
    <x v="0"/>
    <x v="1"/>
    <x v="0"/>
  </r>
  <r>
    <d v="2019-04-05T00:00:00"/>
    <s v="Tuesday"/>
    <n v="200"/>
    <x v="2"/>
    <x v="1"/>
    <x v="2"/>
    <x v="0"/>
  </r>
  <r>
    <d v="2019-04-06T00:00:00"/>
    <s v="Wednesday"/>
    <n v="400"/>
    <x v="2"/>
    <x v="1"/>
    <x v="0"/>
    <x v="0"/>
  </r>
  <r>
    <d v="2019-04-06T00:00:00"/>
    <s v="Wednesday"/>
    <n v="14158"/>
    <x v="2"/>
    <x v="0"/>
    <x v="2"/>
    <x v="1"/>
  </r>
  <r>
    <d v="2019-04-06T00:00:00"/>
    <s v="Wednesday"/>
    <n v="6762"/>
    <x v="3"/>
    <x v="0"/>
    <x v="0"/>
    <x v="0"/>
  </r>
  <r>
    <d v="2019-04-06T00:00:00"/>
    <s v="Wednesday"/>
    <n v="11719"/>
    <x v="2"/>
    <x v="0"/>
    <x v="2"/>
    <x v="0"/>
  </r>
  <r>
    <d v="2019-04-06T00:00:00"/>
    <s v="Wednesday"/>
    <n v="500"/>
    <x v="3"/>
    <x v="0"/>
    <x v="2"/>
    <x v="0"/>
  </r>
  <r>
    <d v="2019-04-06T00:00:00"/>
    <s v="Wednesday"/>
    <n v="5000"/>
    <x v="1"/>
    <x v="0"/>
    <x v="1"/>
    <x v="0"/>
  </r>
  <r>
    <d v="2019-04-06T00:00:00"/>
    <s v="Wednesday"/>
    <n v="5000"/>
    <x v="1"/>
    <x v="0"/>
    <x v="0"/>
    <x v="1"/>
  </r>
  <r>
    <d v="2019-04-06T00:00:00"/>
    <s v="Wednesday"/>
    <n v="7342"/>
    <x v="2"/>
    <x v="0"/>
    <x v="0"/>
    <x v="0"/>
  </r>
  <r>
    <d v="2019-04-06T00:00:00"/>
    <s v="Wednesday"/>
    <n v="11552"/>
    <x v="1"/>
    <x v="0"/>
    <x v="1"/>
    <x v="1"/>
  </r>
  <r>
    <d v="2019-04-06T00:00:00"/>
    <s v="Wednesday"/>
    <n v="11828"/>
    <x v="1"/>
    <x v="0"/>
    <x v="0"/>
    <x v="1"/>
  </r>
  <r>
    <d v="2019-04-06T00:00:00"/>
    <s v="Wednesday"/>
    <n v="12000"/>
    <x v="1"/>
    <x v="0"/>
    <x v="1"/>
    <x v="0"/>
  </r>
  <r>
    <d v="2019-04-06T00:00:00"/>
    <s v="Wednesday"/>
    <n v="3820"/>
    <x v="2"/>
    <x v="0"/>
    <x v="1"/>
    <x v="0"/>
  </r>
  <r>
    <d v="2019-04-06T00:00:00"/>
    <s v="Wednesday"/>
    <n v="100"/>
    <x v="2"/>
    <x v="0"/>
    <x v="0"/>
    <x v="0"/>
  </r>
  <r>
    <d v="2019-04-06T00:00:00"/>
    <s v="Wednesday"/>
    <n v="10000"/>
    <x v="0"/>
    <x v="1"/>
    <x v="1"/>
    <x v="0"/>
  </r>
  <r>
    <d v="2019-04-06T00:00:00"/>
    <s v="Wednesday"/>
    <n v="13669"/>
    <x v="1"/>
    <x v="1"/>
    <x v="0"/>
    <x v="1"/>
  </r>
  <r>
    <d v="2019-04-06T00:00:00"/>
    <s v="Wednesday"/>
    <n v="7777"/>
    <x v="2"/>
    <x v="1"/>
    <x v="2"/>
    <x v="0"/>
  </r>
  <r>
    <d v="2019-04-06T00:00:00"/>
    <s v="Wednesday"/>
    <n v="13574"/>
    <x v="3"/>
    <x v="0"/>
    <x v="0"/>
    <x v="1"/>
  </r>
  <r>
    <d v="2019-04-06T00:00:00"/>
    <s v="Wednesday"/>
    <n v="7000"/>
    <x v="3"/>
    <x v="0"/>
    <x v="1"/>
    <x v="1"/>
  </r>
  <r>
    <d v="2019-04-06T00:00:00"/>
    <s v="Wednesday"/>
    <n v="8371"/>
    <x v="3"/>
    <x v="1"/>
    <x v="0"/>
    <x v="1"/>
  </r>
  <r>
    <d v="2019-04-06T00:00:00"/>
    <s v="Wednesday"/>
    <n v="12455"/>
    <x v="0"/>
    <x v="1"/>
    <x v="1"/>
    <x v="0"/>
  </r>
  <r>
    <d v="2019-04-06T00:00:00"/>
    <s v="Wednesday"/>
    <n v="14644"/>
    <x v="1"/>
    <x v="0"/>
    <x v="2"/>
    <x v="1"/>
  </r>
  <r>
    <d v="2019-04-06T00:00:00"/>
    <s v="Wednesday"/>
    <n v="200"/>
    <x v="3"/>
    <x v="1"/>
    <x v="0"/>
    <x v="0"/>
  </r>
  <r>
    <d v="2019-04-06T00:00:00"/>
    <s v="Wednesday"/>
    <n v="5221"/>
    <x v="2"/>
    <x v="1"/>
    <x v="0"/>
    <x v="1"/>
  </r>
  <r>
    <d v="2019-04-06T00:00:00"/>
    <s v="Wednesday"/>
    <n v="14841"/>
    <x v="1"/>
    <x v="1"/>
    <x v="1"/>
    <x v="0"/>
  </r>
  <r>
    <d v="2019-04-06T00:00:00"/>
    <s v="Wednesday"/>
    <n v="3807"/>
    <x v="2"/>
    <x v="0"/>
    <x v="2"/>
    <x v="0"/>
  </r>
  <r>
    <d v="2019-04-06T00:00:00"/>
    <s v="Wednesday"/>
    <n v="15208"/>
    <x v="1"/>
    <x v="0"/>
    <x v="0"/>
    <x v="0"/>
  </r>
  <r>
    <d v="2019-04-06T00:00:00"/>
    <s v="Wednesday"/>
    <n v="10056"/>
    <x v="2"/>
    <x v="1"/>
    <x v="1"/>
    <x v="1"/>
  </r>
  <r>
    <d v="2019-04-06T00:00:00"/>
    <s v="Wednesday"/>
    <n v="10219"/>
    <x v="2"/>
    <x v="0"/>
    <x v="0"/>
    <x v="0"/>
  </r>
  <r>
    <d v="2019-04-06T00:00:00"/>
    <s v="Wednesday"/>
    <n v="133"/>
    <x v="2"/>
    <x v="0"/>
    <x v="2"/>
    <x v="0"/>
  </r>
  <r>
    <d v="2019-04-06T00:00:00"/>
    <s v="Wednesday"/>
    <n v="5000"/>
    <x v="3"/>
    <x v="0"/>
    <x v="1"/>
    <x v="0"/>
  </r>
  <r>
    <d v="2019-04-06T00:00:00"/>
    <s v="Wednesday"/>
    <n v="124"/>
    <x v="2"/>
    <x v="1"/>
    <x v="0"/>
    <x v="0"/>
  </r>
  <r>
    <d v="2019-04-06T00:00:00"/>
    <s v="Wednesday"/>
    <n v="90000"/>
    <x v="1"/>
    <x v="0"/>
    <x v="0"/>
    <x v="0"/>
  </r>
  <r>
    <d v="2019-04-07T00:00:00"/>
    <s v="Thursday"/>
    <n v="4005"/>
    <x v="1"/>
    <x v="1"/>
    <x v="2"/>
    <x v="0"/>
  </r>
  <r>
    <d v="2019-04-07T00:00:00"/>
    <s v="Thursday"/>
    <n v="4198"/>
    <x v="1"/>
    <x v="0"/>
    <x v="1"/>
    <x v="0"/>
  </r>
  <r>
    <d v="2019-04-07T00:00:00"/>
    <s v="Thursday"/>
    <n v="4405"/>
    <x v="3"/>
    <x v="0"/>
    <x v="2"/>
    <x v="0"/>
  </r>
  <r>
    <d v="2019-04-07T00:00:00"/>
    <s v="Thursday"/>
    <n v="10373"/>
    <x v="1"/>
    <x v="0"/>
    <x v="2"/>
    <x v="0"/>
  </r>
  <r>
    <d v="2019-04-07T00:00:00"/>
    <s v="Thursday"/>
    <n v="11000"/>
    <x v="1"/>
    <x v="0"/>
    <x v="0"/>
    <x v="1"/>
  </r>
  <r>
    <d v="2019-04-07T00:00:00"/>
    <s v="Thursday"/>
    <n v="250"/>
    <x v="3"/>
    <x v="0"/>
    <x v="1"/>
    <x v="0"/>
  </r>
  <r>
    <d v="2019-04-07T00:00:00"/>
    <s v="Thursday"/>
    <n v="2878"/>
    <x v="3"/>
    <x v="0"/>
    <x v="1"/>
    <x v="0"/>
  </r>
  <r>
    <d v="2019-04-07T00:00:00"/>
    <s v="Thursday"/>
    <n v="344"/>
    <x v="2"/>
    <x v="0"/>
    <x v="2"/>
    <x v="0"/>
  </r>
  <r>
    <d v="2019-04-07T00:00:00"/>
    <s v="Thursday"/>
    <n v="4000"/>
    <x v="2"/>
    <x v="1"/>
    <x v="1"/>
    <x v="0"/>
  </r>
  <r>
    <d v="2019-04-07T00:00:00"/>
    <s v="Thursday"/>
    <n v="11594"/>
    <x v="1"/>
    <x v="1"/>
    <x v="0"/>
    <x v="1"/>
  </r>
  <r>
    <d v="2019-04-07T00:00:00"/>
    <s v="Thursday"/>
    <n v="7277"/>
    <x v="0"/>
    <x v="0"/>
    <x v="1"/>
    <x v="0"/>
  </r>
  <r>
    <d v="2019-04-07T00:00:00"/>
    <s v="Thursday"/>
    <n v="12000"/>
    <x v="1"/>
    <x v="0"/>
    <x v="1"/>
    <x v="0"/>
  </r>
  <r>
    <d v="2019-04-07T00:00:00"/>
    <s v="Thursday"/>
    <n v="4000"/>
    <x v="2"/>
    <x v="0"/>
    <x v="0"/>
    <x v="1"/>
  </r>
  <r>
    <d v="2019-04-07T00:00:00"/>
    <s v="Thursday"/>
    <n v="5282"/>
    <x v="2"/>
    <x v="1"/>
    <x v="0"/>
    <x v="0"/>
  </r>
  <r>
    <d v="2019-04-07T00:00:00"/>
    <s v="Thursday"/>
    <n v="14974"/>
    <x v="2"/>
    <x v="1"/>
    <x v="0"/>
    <x v="0"/>
  </r>
  <r>
    <d v="2019-04-07T00:00:00"/>
    <s v="Thursday"/>
    <n v="500"/>
    <x v="2"/>
    <x v="0"/>
    <x v="1"/>
    <x v="0"/>
  </r>
  <r>
    <d v="2019-04-07T00:00:00"/>
    <s v="Thursday"/>
    <n v="13390"/>
    <x v="3"/>
    <x v="0"/>
    <x v="0"/>
    <x v="1"/>
  </r>
  <r>
    <d v="2019-04-07T00:00:00"/>
    <s v="Thursday"/>
    <n v="12063"/>
    <x v="3"/>
    <x v="0"/>
    <x v="2"/>
    <x v="1"/>
  </r>
  <r>
    <d v="2019-04-07T00:00:00"/>
    <s v="Thursday"/>
    <n v="500"/>
    <x v="2"/>
    <x v="0"/>
    <x v="2"/>
    <x v="0"/>
  </r>
  <r>
    <d v="2019-04-07T00:00:00"/>
    <s v="Thursday"/>
    <n v="600"/>
    <x v="3"/>
    <x v="0"/>
    <x v="0"/>
    <x v="0"/>
  </r>
  <r>
    <d v="2019-04-07T00:00:00"/>
    <s v="Thursday"/>
    <n v="12164"/>
    <x v="1"/>
    <x v="0"/>
    <x v="2"/>
    <x v="0"/>
  </r>
  <r>
    <d v="2019-04-07T00:00:00"/>
    <s v="Thursday"/>
    <n v="8000"/>
    <x v="3"/>
    <x v="1"/>
    <x v="0"/>
    <x v="0"/>
  </r>
  <r>
    <d v="2019-04-07T00:00:00"/>
    <s v="Thursday"/>
    <n v="13000"/>
    <x v="1"/>
    <x v="0"/>
    <x v="0"/>
    <x v="0"/>
  </r>
  <r>
    <d v="2019-04-07T00:00:00"/>
    <s v="Thursday"/>
    <n v="13428"/>
    <x v="1"/>
    <x v="0"/>
    <x v="0"/>
    <x v="0"/>
  </r>
  <r>
    <d v="2019-04-07T00:00:00"/>
    <s v="Thursday"/>
    <n v="6307"/>
    <x v="3"/>
    <x v="1"/>
    <x v="1"/>
    <x v="0"/>
  </r>
  <r>
    <d v="2019-04-07T00:00:00"/>
    <s v="Thursday"/>
    <n v="3171"/>
    <x v="2"/>
    <x v="0"/>
    <x v="2"/>
    <x v="0"/>
  </r>
  <r>
    <d v="2019-04-07T00:00:00"/>
    <s v="Thursday"/>
    <n v="6202"/>
    <x v="3"/>
    <x v="1"/>
    <x v="0"/>
    <x v="0"/>
  </r>
  <r>
    <d v="2019-04-07T00:00:00"/>
    <s v="Thursday"/>
    <n v="9009"/>
    <x v="2"/>
    <x v="1"/>
    <x v="0"/>
    <x v="1"/>
  </r>
  <r>
    <d v="2019-04-07T00:00:00"/>
    <s v="Thursday"/>
    <n v="245"/>
    <x v="2"/>
    <x v="0"/>
    <x v="1"/>
    <x v="0"/>
  </r>
  <r>
    <d v="2019-04-07T00:00:00"/>
    <s v="Thursday"/>
    <n v="400"/>
    <x v="2"/>
    <x v="0"/>
    <x v="0"/>
    <x v="0"/>
  </r>
  <r>
    <d v="2019-04-07T00:00:00"/>
    <s v="Thursday"/>
    <n v="13519"/>
    <x v="1"/>
    <x v="0"/>
    <x v="0"/>
    <x v="0"/>
  </r>
  <r>
    <d v="2019-04-07T00:00:00"/>
    <s v="Thursday"/>
    <n v="13903"/>
    <x v="1"/>
    <x v="0"/>
    <x v="0"/>
    <x v="0"/>
  </r>
  <r>
    <d v="2019-04-07T00:00:00"/>
    <s v="Thursday"/>
    <n v="5000"/>
    <x v="3"/>
    <x v="0"/>
    <x v="0"/>
    <x v="1"/>
  </r>
  <r>
    <d v="2019-04-07T00:00:00"/>
    <s v="Thursday"/>
    <n v="500"/>
    <x v="2"/>
    <x v="0"/>
    <x v="2"/>
    <x v="0"/>
  </r>
  <r>
    <d v="2019-04-07T00:00:00"/>
    <s v="Thursday"/>
    <n v="7865"/>
    <x v="2"/>
    <x v="1"/>
    <x v="0"/>
    <x v="1"/>
  </r>
  <r>
    <d v="2019-04-07T00:00:00"/>
    <s v="Thursday"/>
    <n v="14000"/>
    <x v="1"/>
    <x v="1"/>
    <x v="1"/>
    <x v="0"/>
  </r>
  <r>
    <d v="2019-04-07T00:00:00"/>
    <s v="Thursday"/>
    <n v="500"/>
    <x v="2"/>
    <x v="0"/>
    <x v="1"/>
    <x v="0"/>
  </r>
  <r>
    <d v="2019-04-07T00:00:00"/>
    <s v="Thursday"/>
    <n v="4535"/>
    <x v="2"/>
    <x v="0"/>
    <x v="1"/>
    <x v="1"/>
  </r>
  <r>
    <d v="2019-04-07T00:00:00"/>
    <s v="Thursday"/>
    <n v="240"/>
    <x v="2"/>
    <x v="0"/>
    <x v="0"/>
    <x v="0"/>
  </r>
  <r>
    <d v="2019-04-07T00:00:00"/>
    <s v="Thursday"/>
    <n v="100"/>
    <x v="2"/>
    <x v="0"/>
    <x v="0"/>
    <x v="0"/>
  </r>
  <r>
    <d v="2019-04-07T00:00:00"/>
    <s v="Thursday"/>
    <n v="14548"/>
    <x v="1"/>
    <x v="0"/>
    <x v="0"/>
    <x v="0"/>
  </r>
  <r>
    <d v="2019-04-07T00:00:00"/>
    <s v="Thursday"/>
    <n v="4000"/>
    <x v="3"/>
    <x v="0"/>
    <x v="0"/>
    <x v="0"/>
  </r>
  <r>
    <d v="2019-04-07T00:00:00"/>
    <s v="Thursday"/>
    <n v="15703"/>
    <x v="1"/>
    <x v="0"/>
    <x v="0"/>
    <x v="0"/>
  </r>
  <r>
    <d v="2019-04-07T00:00:00"/>
    <s v="Thursday"/>
    <n v="16000"/>
    <x v="1"/>
    <x v="0"/>
    <x v="0"/>
    <x v="1"/>
  </r>
  <r>
    <d v="2019-04-07T00:00:00"/>
    <s v="Thursday"/>
    <n v="17000"/>
    <x v="1"/>
    <x v="1"/>
    <x v="0"/>
    <x v="0"/>
  </r>
  <r>
    <d v="2019-04-07T00:00:00"/>
    <s v="Thursday"/>
    <n v="2000"/>
    <x v="0"/>
    <x v="0"/>
    <x v="2"/>
    <x v="0"/>
  </r>
  <r>
    <d v="2019-04-07T00:00:00"/>
    <s v="Thursday"/>
    <n v="2749"/>
    <x v="2"/>
    <x v="0"/>
    <x v="0"/>
    <x v="1"/>
  </r>
  <r>
    <d v="2019-04-07T00:00:00"/>
    <s v="Thursday"/>
    <n v="3000"/>
    <x v="2"/>
    <x v="0"/>
    <x v="0"/>
    <x v="0"/>
  </r>
  <r>
    <d v="2019-04-07T00:00:00"/>
    <s v="Thursday"/>
    <n v="11721"/>
    <x v="3"/>
    <x v="0"/>
    <x v="0"/>
    <x v="1"/>
  </r>
  <r>
    <d v="2019-04-07T00:00:00"/>
    <s v="Thursday"/>
    <n v="4006"/>
    <x v="3"/>
    <x v="0"/>
    <x v="1"/>
    <x v="1"/>
  </r>
  <r>
    <d v="2019-04-07T00:00:00"/>
    <s v="Thursday"/>
    <n v="35000"/>
    <x v="1"/>
    <x v="0"/>
    <x v="0"/>
    <x v="0"/>
  </r>
  <r>
    <d v="2019-04-07T00:00:00"/>
    <s v="Thursday"/>
    <n v="10492"/>
    <x v="2"/>
    <x v="0"/>
    <x v="1"/>
    <x v="0"/>
  </r>
  <r>
    <d v="2019-04-07T00:00:00"/>
    <s v="Thursday"/>
    <n v="50000"/>
    <x v="1"/>
    <x v="0"/>
    <x v="1"/>
    <x v="0"/>
  </r>
  <r>
    <d v="2019-04-07T00:00:00"/>
    <s v="Thursday"/>
    <n v="75000"/>
    <x v="1"/>
    <x v="0"/>
    <x v="1"/>
    <x v="1"/>
  </r>
  <r>
    <d v="2019-04-07T00:00:00"/>
    <s v="Thursday"/>
    <n v="4000"/>
    <x v="2"/>
    <x v="0"/>
    <x v="2"/>
    <x v="1"/>
  </r>
  <r>
    <d v="2019-04-08T00:00:00"/>
    <s v="Friday"/>
    <n v="9000"/>
    <x v="0"/>
    <x v="0"/>
    <x v="0"/>
    <x v="0"/>
  </r>
  <r>
    <d v="2019-04-08T00:00:00"/>
    <s v="Friday"/>
    <n v="4000"/>
    <x v="2"/>
    <x v="0"/>
    <x v="1"/>
    <x v="0"/>
  </r>
  <r>
    <d v="2019-04-08T00:00:00"/>
    <s v="Friday"/>
    <n v="4329"/>
    <x v="1"/>
    <x v="0"/>
    <x v="2"/>
    <x v="1"/>
  </r>
  <r>
    <d v="2019-04-08T00:00:00"/>
    <s v="Friday"/>
    <n v="8915"/>
    <x v="3"/>
    <x v="0"/>
    <x v="0"/>
    <x v="1"/>
  </r>
  <r>
    <d v="2019-04-08T00:00:00"/>
    <s v="Friday"/>
    <n v="6000"/>
    <x v="2"/>
    <x v="1"/>
    <x v="2"/>
    <x v="0"/>
  </r>
  <r>
    <d v="2019-04-08T00:00:00"/>
    <s v="Friday"/>
    <n v="4853"/>
    <x v="3"/>
    <x v="0"/>
    <x v="0"/>
    <x v="0"/>
  </r>
  <r>
    <d v="2019-04-08T00:00:00"/>
    <s v="Friday"/>
    <n v="3434"/>
    <x v="2"/>
    <x v="0"/>
    <x v="0"/>
    <x v="0"/>
  </r>
  <r>
    <d v="2019-04-08T00:00:00"/>
    <s v="Friday"/>
    <n v="4000"/>
    <x v="2"/>
    <x v="0"/>
    <x v="0"/>
    <x v="0"/>
  </r>
  <r>
    <d v="2019-04-08T00:00:00"/>
    <s v="Friday"/>
    <n v="500"/>
    <x v="3"/>
    <x v="0"/>
    <x v="2"/>
    <x v="0"/>
  </r>
  <r>
    <d v="2019-04-08T00:00:00"/>
    <s v="Friday"/>
    <n v="5570"/>
    <x v="2"/>
    <x v="0"/>
    <x v="1"/>
    <x v="1"/>
  </r>
  <r>
    <d v="2019-04-08T00:00:00"/>
    <s v="Friday"/>
    <n v="3845"/>
    <x v="3"/>
    <x v="1"/>
    <x v="2"/>
    <x v="0"/>
  </r>
  <r>
    <d v="2019-04-08T00:00:00"/>
    <s v="Friday"/>
    <n v="8815"/>
    <x v="3"/>
    <x v="1"/>
    <x v="0"/>
    <x v="0"/>
  </r>
  <r>
    <d v="2019-04-08T00:00:00"/>
    <s v="Friday"/>
    <n v="4681"/>
    <x v="1"/>
    <x v="1"/>
    <x v="2"/>
    <x v="1"/>
  </r>
  <r>
    <d v="2019-04-08T00:00:00"/>
    <s v="Friday"/>
    <n v="1000"/>
    <x v="2"/>
    <x v="0"/>
    <x v="0"/>
    <x v="1"/>
  </r>
  <r>
    <d v="2019-04-08T00:00:00"/>
    <s v="Friday"/>
    <n v="10553"/>
    <x v="2"/>
    <x v="0"/>
    <x v="1"/>
    <x v="1"/>
  </r>
  <r>
    <d v="2019-04-08T00:00:00"/>
    <s v="Friday"/>
    <n v="500"/>
    <x v="2"/>
    <x v="1"/>
    <x v="2"/>
    <x v="1"/>
  </r>
  <r>
    <d v="2019-04-08T00:00:00"/>
    <s v="Friday"/>
    <n v="6000"/>
    <x v="3"/>
    <x v="0"/>
    <x v="0"/>
    <x v="1"/>
  </r>
  <r>
    <d v="2019-04-08T00:00:00"/>
    <s v="Friday"/>
    <n v="6586"/>
    <x v="1"/>
    <x v="1"/>
    <x v="2"/>
    <x v="1"/>
  </r>
  <r>
    <d v="2019-04-08T00:00:00"/>
    <s v="Friday"/>
    <n v="6794"/>
    <x v="1"/>
    <x v="0"/>
    <x v="2"/>
    <x v="0"/>
  </r>
  <r>
    <d v="2019-04-08T00:00:00"/>
    <s v="Friday"/>
    <n v="4635"/>
    <x v="2"/>
    <x v="0"/>
    <x v="0"/>
    <x v="0"/>
  </r>
  <r>
    <d v="2019-04-08T00:00:00"/>
    <s v="Friday"/>
    <n v="8093"/>
    <x v="2"/>
    <x v="1"/>
    <x v="0"/>
    <x v="1"/>
  </r>
  <r>
    <d v="2019-04-08T00:00:00"/>
    <s v="Friday"/>
    <n v="4000"/>
    <x v="3"/>
    <x v="0"/>
    <x v="1"/>
    <x v="0"/>
  </r>
  <r>
    <d v="2019-04-08T00:00:00"/>
    <s v="Friday"/>
    <n v="100"/>
    <x v="2"/>
    <x v="0"/>
    <x v="0"/>
    <x v="0"/>
  </r>
  <r>
    <d v="2019-04-08T00:00:00"/>
    <s v="Friday"/>
    <n v="8174"/>
    <x v="1"/>
    <x v="0"/>
    <x v="1"/>
    <x v="0"/>
  </r>
  <r>
    <d v="2019-04-08T00:00:00"/>
    <s v="Friday"/>
    <n v="14475"/>
    <x v="3"/>
    <x v="1"/>
    <x v="0"/>
    <x v="0"/>
  </r>
  <r>
    <d v="2019-04-08T00:00:00"/>
    <s v="Friday"/>
    <n v="12794"/>
    <x v="2"/>
    <x v="0"/>
    <x v="1"/>
    <x v="0"/>
  </r>
  <r>
    <d v="2019-04-08T00:00:00"/>
    <s v="Friday"/>
    <n v="6674"/>
    <x v="3"/>
    <x v="1"/>
    <x v="1"/>
    <x v="1"/>
  </r>
  <r>
    <d v="2019-04-08T00:00:00"/>
    <s v="Friday"/>
    <n v="4805"/>
    <x v="2"/>
    <x v="0"/>
    <x v="1"/>
    <x v="1"/>
  </r>
  <r>
    <d v="2019-04-08T00:00:00"/>
    <s v="Friday"/>
    <n v="8512"/>
    <x v="1"/>
    <x v="0"/>
    <x v="2"/>
    <x v="1"/>
  </r>
  <r>
    <d v="2019-04-08T00:00:00"/>
    <s v="Friday"/>
    <n v="8801"/>
    <x v="1"/>
    <x v="1"/>
    <x v="1"/>
    <x v="1"/>
  </r>
  <r>
    <d v="2019-04-08T00:00:00"/>
    <s v="Friday"/>
    <n v="9154"/>
    <x v="1"/>
    <x v="0"/>
    <x v="0"/>
    <x v="0"/>
  </r>
  <r>
    <d v="2019-04-08T00:00:00"/>
    <s v="Friday"/>
    <n v="9268"/>
    <x v="1"/>
    <x v="1"/>
    <x v="2"/>
    <x v="1"/>
  </r>
  <r>
    <d v="2019-04-08T00:00:00"/>
    <s v="Friday"/>
    <n v="10097"/>
    <x v="1"/>
    <x v="1"/>
    <x v="0"/>
    <x v="0"/>
  </r>
  <r>
    <d v="2019-04-08T00:00:00"/>
    <s v="Friday"/>
    <n v="12303"/>
    <x v="1"/>
    <x v="0"/>
    <x v="1"/>
    <x v="0"/>
  </r>
  <r>
    <d v="2019-04-08T00:00:00"/>
    <s v="Friday"/>
    <n v="12505"/>
    <x v="1"/>
    <x v="0"/>
    <x v="2"/>
    <x v="1"/>
  </r>
  <r>
    <d v="2019-04-08T00:00:00"/>
    <s v="Friday"/>
    <n v="13524"/>
    <x v="1"/>
    <x v="1"/>
    <x v="2"/>
    <x v="0"/>
  </r>
  <r>
    <d v="2019-04-08T00:00:00"/>
    <s v="Friday"/>
    <n v="12516"/>
    <x v="2"/>
    <x v="0"/>
    <x v="0"/>
    <x v="0"/>
  </r>
  <r>
    <d v="2019-04-08T00:00:00"/>
    <s v="Friday"/>
    <n v="14969"/>
    <x v="1"/>
    <x v="1"/>
    <x v="2"/>
    <x v="1"/>
  </r>
  <r>
    <d v="2019-04-11T00:00:00"/>
    <s v="Monday"/>
    <n v="500"/>
    <x v="2"/>
    <x v="1"/>
    <x v="0"/>
    <x v="0"/>
  </r>
  <r>
    <d v="2019-04-11T00:00:00"/>
    <s v="Monday"/>
    <n v="9877"/>
    <x v="3"/>
    <x v="0"/>
    <x v="0"/>
    <x v="0"/>
  </r>
  <r>
    <d v="2019-04-11T00:00:00"/>
    <s v="Monday"/>
    <n v="4915"/>
    <x v="2"/>
    <x v="1"/>
    <x v="0"/>
    <x v="1"/>
  </r>
  <r>
    <d v="2019-04-11T00:00:00"/>
    <s v="Monday"/>
    <n v="7316"/>
    <x v="3"/>
    <x v="1"/>
    <x v="0"/>
    <x v="1"/>
  </r>
  <r>
    <d v="2019-04-11T00:00:00"/>
    <s v="Monday"/>
    <n v="4295"/>
    <x v="2"/>
    <x v="1"/>
    <x v="0"/>
    <x v="1"/>
  </r>
  <r>
    <d v="2019-04-11T00:00:00"/>
    <s v="Monday"/>
    <n v="5097"/>
    <x v="1"/>
    <x v="0"/>
    <x v="0"/>
    <x v="1"/>
  </r>
  <r>
    <d v="2019-04-11T00:00:00"/>
    <s v="Monday"/>
    <n v="9624"/>
    <x v="2"/>
    <x v="1"/>
    <x v="0"/>
    <x v="0"/>
  </r>
  <r>
    <d v="2019-04-11T00:00:00"/>
    <s v="Monday"/>
    <n v="5360"/>
    <x v="1"/>
    <x v="1"/>
    <x v="0"/>
    <x v="0"/>
  </r>
  <r>
    <d v="2019-04-11T00:00:00"/>
    <s v="Monday"/>
    <n v="8552"/>
    <x v="3"/>
    <x v="1"/>
    <x v="0"/>
    <x v="1"/>
  </r>
  <r>
    <d v="2019-04-11T00:00:00"/>
    <s v="Monday"/>
    <n v="13494"/>
    <x v="3"/>
    <x v="0"/>
    <x v="0"/>
    <x v="1"/>
  </r>
  <r>
    <d v="2019-04-11T00:00:00"/>
    <s v="Monday"/>
    <n v="12932"/>
    <x v="3"/>
    <x v="1"/>
    <x v="0"/>
    <x v="0"/>
  </r>
  <r>
    <d v="2019-04-11T00:00:00"/>
    <s v="Monday"/>
    <n v="3000"/>
    <x v="2"/>
    <x v="0"/>
    <x v="0"/>
    <x v="0"/>
  </r>
  <r>
    <d v="2019-04-11T00:00:00"/>
    <s v="Monday"/>
    <n v="12722"/>
    <x v="2"/>
    <x v="1"/>
    <x v="1"/>
    <x v="1"/>
  </r>
  <r>
    <d v="2019-04-11T00:00:00"/>
    <s v="Monday"/>
    <n v="500"/>
    <x v="2"/>
    <x v="0"/>
    <x v="0"/>
    <x v="0"/>
  </r>
  <r>
    <d v="2019-04-11T00:00:00"/>
    <s v="Monday"/>
    <n v="4000"/>
    <x v="2"/>
    <x v="0"/>
    <x v="0"/>
    <x v="0"/>
  </r>
  <r>
    <d v="2019-04-11T00:00:00"/>
    <s v="Monday"/>
    <n v="12334"/>
    <x v="3"/>
    <x v="1"/>
    <x v="2"/>
    <x v="0"/>
  </r>
  <r>
    <d v="2019-04-11T00:00:00"/>
    <s v="Monday"/>
    <n v="10181"/>
    <x v="1"/>
    <x v="1"/>
    <x v="0"/>
    <x v="1"/>
  </r>
  <r>
    <d v="2019-04-11T00:00:00"/>
    <s v="Monday"/>
    <n v="500"/>
    <x v="2"/>
    <x v="0"/>
    <x v="2"/>
    <x v="1"/>
  </r>
  <r>
    <d v="2019-04-11T00:00:00"/>
    <s v="Monday"/>
    <n v="65000"/>
    <x v="3"/>
    <x v="0"/>
    <x v="2"/>
    <x v="0"/>
  </r>
  <r>
    <d v="2019-04-11T00:00:00"/>
    <s v="Monday"/>
    <n v="10751"/>
    <x v="1"/>
    <x v="0"/>
    <x v="0"/>
    <x v="0"/>
  </r>
  <r>
    <d v="2019-04-11T00:00:00"/>
    <s v="Monday"/>
    <n v="10190"/>
    <x v="2"/>
    <x v="1"/>
    <x v="0"/>
    <x v="0"/>
  </r>
  <r>
    <d v="2019-04-11T00:00:00"/>
    <s v="Monday"/>
    <n v="3075"/>
    <x v="2"/>
    <x v="0"/>
    <x v="2"/>
    <x v="0"/>
  </r>
  <r>
    <d v="2019-04-11T00:00:00"/>
    <s v="Monday"/>
    <n v="11935"/>
    <x v="1"/>
    <x v="1"/>
    <x v="1"/>
    <x v="1"/>
  </r>
  <r>
    <d v="2019-04-11T00:00:00"/>
    <s v="Monday"/>
    <n v="5116"/>
    <x v="2"/>
    <x v="1"/>
    <x v="0"/>
    <x v="1"/>
  </r>
  <r>
    <d v="2019-04-11T00:00:00"/>
    <s v="Monday"/>
    <n v="13000"/>
    <x v="1"/>
    <x v="0"/>
    <x v="0"/>
    <x v="0"/>
  </r>
  <r>
    <d v="2019-04-11T00:00:00"/>
    <s v="Monday"/>
    <n v="6000"/>
    <x v="3"/>
    <x v="0"/>
    <x v="0"/>
    <x v="0"/>
  </r>
  <r>
    <d v="2019-04-11T00:00:00"/>
    <s v="Monday"/>
    <n v="240"/>
    <x v="2"/>
    <x v="0"/>
    <x v="0"/>
    <x v="0"/>
  </r>
  <r>
    <d v="2019-04-11T00:00:00"/>
    <s v="Monday"/>
    <n v="8349"/>
    <x v="2"/>
    <x v="0"/>
    <x v="2"/>
    <x v="1"/>
  </r>
  <r>
    <d v="2019-04-11T00:00:00"/>
    <s v="Monday"/>
    <n v="4000"/>
    <x v="2"/>
    <x v="0"/>
    <x v="1"/>
    <x v="0"/>
  </r>
  <r>
    <d v="2019-04-11T00:00:00"/>
    <s v="Monday"/>
    <n v="5366"/>
    <x v="3"/>
    <x v="1"/>
    <x v="0"/>
    <x v="1"/>
  </r>
  <r>
    <d v="2019-04-11T00:00:00"/>
    <s v="Monday"/>
    <n v="2878"/>
    <x v="3"/>
    <x v="0"/>
    <x v="1"/>
    <x v="0"/>
  </r>
  <r>
    <d v="2019-04-11T00:00:00"/>
    <s v="Monday"/>
    <n v="9095"/>
    <x v="0"/>
    <x v="0"/>
    <x v="0"/>
    <x v="0"/>
  </r>
  <r>
    <d v="2019-04-11T00:00:00"/>
    <s v="Monday"/>
    <n v="13519"/>
    <x v="1"/>
    <x v="0"/>
    <x v="0"/>
    <x v="1"/>
  </r>
  <r>
    <d v="2019-04-11T00:00:00"/>
    <s v="Monday"/>
    <n v="12418"/>
    <x v="2"/>
    <x v="0"/>
    <x v="1"/>
    <x v="0"/>
  </r>
  <r>
    <d v="2019-04-12T00:00:00"/>
    <s v="Tuesday"/>
    <n v="5761"/>
    <x v="3"/>
    <x v="1"/>
    <x v="0"/>
    <x v="0"/>
  </r>
  <r>
    <d v="2019-04-12T00:00:00"/>
    <s v="Tuesday"/>
    <n v="100"/>
    <x v="2"/>
    <x v="0"/>
    <x v="0"/>
    <x v="0"/>
  </r>
  <r>
    <d v="2019-04-12T00:00:00"/>
    <s v="Tuesday"/>
    <n v="3000"/>
    <x v="1"/>
    <x v="0"/>
    <x v="1"/>
    <x v="1"/>
  </r>
  <r>
    <d v="2019-04-12T00:00:00"/>
    <s v="Tuesday"/>
    <n v="100"/>
    <x v="2"/>
    <x v="0"/>
    <x v="0"/>
    <x v="1"/>
  </r>
  <r>
    <d v="2019-04-12T00:00:00"/>
    <s v="Tuesday"/>
    <n v="5000"/>
    <x v="1"/>
    <x v="0"/>
    <x v="0"/>
    <x v="0"/>
  </r>
  <r>
    <d v="2019-04-12T00:00:00"/>
    <s v="Tuesday"/>
    <n v="6573"/>
    <x v="2"/>
    <x v="0"/>
    <x v="1"/>
    <x v="1"/>
  </r>
  <r>
    <d v="2019-04-12T00:00:00"/>
    <s v="Tuesday"/>
    <n v="8613"/>
    <x v="1"/>
    <x v="0"/>
    <x v="0"/>
    <x v="1"/>
  </r>
  <r>
    <d v="2019-04-12T00:00:00"/>
    <s v="Tuesday"/>
    <n v="4540"/>
    <x v="2"/>
    <x v="0"/>
    <x v="0"/>
    <x v="0"/>
  </r>
  <r>
    <d v="2019-04-12T00:00:00"/>
    <s v="Tuesday"/>
    <n v="10431"/>
    <x v="1"/>
    <x v="1"/>
    <x v="2"/>
    <x v="1"/>
  </r>
  <r>
    <d v="2019-04-12T00:00:00"/>
    <s v="Tuesday"/>
    <n v="400"/>
    <x v="2"/>
    <x v="0"/>
    <x v="0"/>
    <x v="1"/>
  </r>
  <r>
    <d v="2019-04-12T00:00:00"/>
    <s v="Tuesday"/>
    <n v="11931"/>
    <x v="3"/>
    <x v="1"/>
    <x v="0"/>
    <x v="0"/>
  </r>
  <r>
    <d v="2019-04-12T00:00:00"/>
    <s v="Tuesday"/>
    <n v="12006"/>
    <x v="1"/>
    <x v="1"/>
    <x v="0"/>
    <x v="0"/>
  </r>
  <r>
    <d v="2019-04-12T00:00:00"/>
    <s v="Tuesday"/>
    <n v="400"/>
    <x v="2"/>
    <x v="1"/>
    <x v="0"/>
    <x v="0"/>
  </r>
  <r>
    <d v="2019-04-12T00:00:00"/>
    <s v="Tuesday"/>
    <n v="1325"/>
    <x v="2"/>
    <x v="0"/>
    <x v="0"/>
    <x v="1"/>
  </r>
  <r>
    <d v="2019-04-12T00:00:00"/>
    <s v="Tuesday"/>
    <n v="14722"/>
    <x v="2"/>
    <x v="1"/>
    <x v="2"/>
    <x v="0"/>
  </r>
  <r>
    <d v="2019-04-12T00:00:00"/>
    <s v="Tuesday"/>
    <n v="14644"/>
    <x v="1"/>
    <x v="0"/>
    <x v="2"/>
    <x v="1"/>
  </r>
  <r>
    <d v="2019-04-12T00:00:00"/>
    <s v="Tuesday"/>
    <n v="16000"/>
    <x v="1"/>
    <x v="0"/>
    <x v="1"/>
    <x v="0"/>
  </r>
  <r>
    <d v="2019-04-12T00:00:00"/>
    <s v="Tuesday"/>
    <n v="7000"/>
    <x v="3"/>
    <x v="1"/>
    <x v="1"/>
    <x v="0"/>
  </r>
  <r>
    <d v="2019-04-12T00:00:00"/>
    <s v="Tuesday"/>
    <n v="17000"/>
    <x v="1"/>
    <x v="1"/>
    <x v="0"/>
    <x v="0"/>
  </r>
  <r>
    <d v="2019-04-12T00:00:00"/>
    <s v="Tuesday"/>
    <n v="124"/>
    <x v="2"/>
    <x v="1"/>
    <x v="0"/>
    <x v="0"/>
  </r>
  <r>
    <d v="2019-04-12T00:00:00"/>
    <s v="Tuesday"/>
    <n v="3000"/>
    <x v="2"/>
    <x v="0"/>
    <x v="0"/>
    <x v="0"/>
  </r>
  <r>
    <d v="2019-04-12T00:00:00"/>
    <s v="Tuesday"/>
    <n v="11798"/>
    <x v="2"/>
    <x v="0"/>
    <x v="1"/>
    <x v="1"/>
  </r>
  <r>
    <d v="2019-04-12T00:00:00"/>
    <s v="Tuesday"/>
    <n v="250"/>
    <x v="3"/>
    <x v="1"/>
    <x v="1"/>
    <x v="0"/>
  </r>
  <r>
    <d v="2019-04-13T00:00:00"/>
    <s v="Wednesday"/>
    <n v="3525"/>
    <x v="1"/>
    <x v="0"/>
    <x v="1"/>
    <x v="0"/>
  </r>
  <r>
    <d v="2019-04-13T00:00:00"/>
    <s v="Wednesday"/>
    <n v="6190"/>
    <x v="1"/>
    <x v="1"/>
    <x v="0"/>
    <x v="1"/>
  </r>
  <r>
    <d v="2019-04-13T00:00:00"/>
    <s v="Wednesday"/>
    <n v="2749"/>
    <x v="2"/>
    <x v="0"/>
    <x v="0"/>
    <x v="0"/>
  </r>
  <r>
    <d v="2019-04-13T00:00:00"/>
    <s v="Wednesday"/>
    <n v="19000"/>
    <x v="3"/>
    <x v="0"/>
    <x v="0"/>
    <x v="1"/>
  </r>
  <r>
    <d v="2019-04-13T00:00:00"/>
    <s v="Wednesday"/>
    <n v="10202"/>
    <x v="1"/>
    <x v="0"/>
    <x v="1"/>
    <x v="0"/>
  </r>
  <r>
    <d v="2019-04-13T00:00:00"/>
    <s v="Wednesday"/>
    <n v="9095"/>
    <x v="0"/>
    <x v="0"/>
    <x v="0"/>
    <x v="0"/>
  </r>
  <r>
    <d v="2019-04-13T00:00:00"/>
    <s v="Wednesday"/>
    <n v="500"/>
    <x v="3"/>
    <x v="0"/>
    <x v="2"/>
    <x v="0"/>
  </r>
  <r>
    <d v="2019-04-13T00:00:00"/>
    <s v="Wednesday"/>
    <n v="12000"/>
    <x v="1"/>
    <x v="0"/>
    <x v="2"/>
    <x v="0"/>
  </r>
  <r>
    <d v="2019-04-13T00:00:00"/>
    <s v="Wednesday"/>
    <n v="12000"/>
    <x v="1"/>
    <x v="0"/>
    <x v="1"/>
    <x v="0"/>
  </r>
  <r>
    <d v="2019-04-13T00:00:00"/>
    <s v="Wednesday"/>
    <n v="12000"/>
    <x v="2"/>
    <x v="0"/>
    <x v="0"/>
    <x v="0"/>
  </r>
  <r>
    <d v="2019-04-13T00:00:00"/>
    <s v="Wednesday"/>
    <n v="12000"/>
    <x v="1"/>
    <x v="0"/>
    <x v="1"/>
    <x v="0"/>
  </r>
  <r>
    <d v="2019-04-13T00:00:00"/>
    <s v="Wednesday"/>
    <n v="500"/>
    <x v="3"/>
    <x v="0"/>
    <x v="2"/>
    <x v="0"/>
  </r>
  <r>
    <d v="2019-04-13T00:00:00"/>
    <s v="Wednesday"/>
    <n v="500"/>
    <x v="2"/>
    <x v="0"/>
    <x v="2"/>
    <x v="0"/>
  </r>
  <r>
    <d v="2019-04-13T00:00:00"/>
    <s v="Wednesday"/>
    <n v="6000"/>
    <x v="3"/>
    <x v="0"/>
    <x v="0"/>
    <x v="0"/>
  </r>
  <r>
    <d v="2019-04-13T00:00:00"/>
    <s v="Wednesday"/>
    <n v="12000"/>
    <x v="1"/>
    <x v="0"/>
    <x v="2"/>
    <x v="0"/>
  </r>
  <r>
    <d v="2019-04-13T00:00:00"/>
    <s v="Wednesday"/>
    <n v="12535"/>
    <x v="1"/>
    <x v="0"/>
    <x v="0"/>
    <x v="0"/>
  </r>
  <r>
    <d v="2019-04-13T00:00:00"/>
    <s v="Wednesday"/>
    <n v="13500"/>
    <x v="1"/>
    <x v="0"/>
    <x v="1"/>
    <x v="0"/>
  </r>
  <r>
    <d v="2019-04-13T00:00:00"/>
    <s v="Wednesday"/>
    <n v="8000"/>
    <x v="3"/>
    <x v="0"/>
    <x v="0"/>
    <x v="0"/>
  </r>
  <r>
    <d v="2019-04-13T00:00:00"/>
    <s v="Wednesday"/>
    <n v="13636"/>
    <x v="1"/>
    <x v="0"/>
    <x v="1"/>
    <x v="0"/>
  </r>
  <r>
    <d v="2019-04-13T00:00:00"/>
    <s v="Wednesday"/>
    <n v="500"/>
    <x v="2"/>
    <x v="0"/>
    <x v="0"/>
    <x v="0"/>
  </r>
  <r>
    <d v="2019-04-13T00:00:00"/>
    <s v="Wednesday"/>
    <n v="3075"/>
    <x v="2"/>
    <x v="0"/>
    <x v="2"/>
    <x v="0"/>
  </r>
  <r>
    <d v="2019-04-13T00:00:00"/>
    <s v="Wednesday"/>
    <n v="4000"/>
    <x v="2"/>
    <x v="0"/>
    <x v="0"/>
    <x v="0"/>
  </r>
  <r>
    <d v="2019-04-13T00:00:00"/>
    <s v="Wednesday"/>
    <n v="500"/>
    <x v="2"/>
    <x v="0"/>
    <x v="0"/>
    <x v="0"/>
  </r>
  <r>
    <d v="2019-04-13T00:00:00"/>
    <s v="Wednesday"/>
    <n v="500"/>
    <x v="3"/>
    <x v="0"/>
    <x v="2"/>
    <x v="0"/>
  </r>
  <r>
    <d v="2019-04-13T00:00:00"/>
    <s v="Wednesday"/>
    <n v="5723"/>
    <x v="3"/>
    <x v="1"/>
    <x v="0"/>
    <x v="1"/>
  </r>
  <r>
    <d v="2019-04-13T00:00:00"/>
    <s v="Wednesday"/>
    <n v="4000"/>
    <x v="2"/>
    <x v="0"/>
    <x v="1"/>
    <x v="1"/>
  </r>
  <r>
    <d v="2019-04-13T00:00:00"/>
    <s v="Wednesday"/>
    <n v="8000"/>
    <x v="3"/>
    <x v="0"/>
    <x v="0"/>
    <x v="0"/>
  </r>
  <r>
    <d v="2019-04-13T00:00:00"/>
    <s v="Wednesday"/>
    <n v="7000"/>
    <x v="0"/>
    <x v="0"/>
    <x v="1"/>
    <x v="0"/>
  </r>
  <r>
    <d v="2019-04-13T00:00:00"/>
    <s v="Wednesday"/>
    <n v="16000"/>
    <x v="1"/>
    <x v="0"/>
    <x v="0"/>
    <x v="0"/>
  </r>
  <r>
    <d v="2019-04-13T00:00:00"/>
    <s v="Wednesday"/>
    <n v="5245"/>
    <x v="3"/>
    <x v="0"/>
    <x v="0"/>
    <x v="0"/>
  </r>
  <r>
    <d v="2019-04-13T00:00:00"/>
    <s v="Wednesday"/>
    <n v="3596"/>
    <x v="3"/>
    <x v="0"/>
    <x v="1"/>
    <x v="1"/>
  </r>
  <r>
    <d v="2019-04-13T00:00:00"/>
    <s v="Wednesday"/>
    <n v="5000"/>
    <x v="2"/>
    <x v="0"/>
    <x v="1"/>
    <x v="0"/>
  </r>
  <r>
    <d v="2019-04-13T00:00:00"/>
    <s v="Wednesday"/>
    <n v="7882"/>
    <x v="3"/>
    <x v="1"/>
    <x v="1"/>
    <x v="1"/>
  </r>
  <r>
    <d v="2019-04-13T00:00:00"/>
    <s v="Wednesday"/>
    <n v="6000"/>
    <x v="3"/>
    <x v="0"/>
    <x v="0"/>
    <x v="0"/>
  </r>
  <r>
    <d v="2019-04-13T00:00:00"/>
    <s v="Wednesday"/>
    <n v="4357"/>
    <x v="2"/>
    <x v="1"/>
    <x v="1"/>
    <x v="0"/>
  </r>
  <r>
    <d v="2019-04-13T00:00:00"/>
    <s v="Wednesday"/>
    <n v="9095"/>
    <x v="0"/>
    <x v="0"/>
    <x v="0"/>
    <x v="0"/>
  </r>
  <r>
    <d v="2019-04-13T00:00:00"/>
    <s v="Wednesday"/>
    <n v="7289"/>
    <x v="2"/>
    <x v="0"/>
    <x v="0"/>
    <x v="1"/>
  </r>
  <r>
    <d v="2019-04-13T00:00:00"/>
    <s v="Wednesday"/>
    <n v="6000"/>
    <x v="3"/>
    <x v="0"/>
    <x v="0"/>
    <x v="0"/>
  </r>
  <r>
    <d v="2019-04-13T00:00:00"/>
    <s v="Wednesday"/>
    <n v="75000"/>
    <x v="1"/>
    <x v="0"/>
    <x v="1"/>
    <x v="0"/>
  </r>
  <r>
    <d v="2019-04-13T00:00:00"/>
    <s v="Wednesday"/>
    <n v="5000"/>
    <x v="3"/>
    <x v="1"/>
    <x v="1"/>
    <x v="0"/>
  </r>
  <r>
    <d v="2019-04-14T00:00:00"/>
    <s v="Thursday"/>
    <n v="10795"/>
    <x v="1"/>
    <x v="1"/>
    <x v="0"/>
    <x v="0"/>
  </r>
  <r>
    <d v="2019-04-14T00:00:00"/>
    <s v="Thursday"/>
    <n v="12455"/>
    <x v="0"/>
    <x v="1"/>
    <x v="1"/>
    <x v="0"/>
  </r>
  <r>
    <d v="2019-04-14T00:00:00"/>
    <s v="Thursday"/>
    <n v="13637"/>
    <x v="3"/>
    <x v="0"/>
    <x v="1"/>
    <x v="1"/>
  </r>
  <r>
    <d v="2019-04-14T00:00:00"/>
    <s v="Thursday"/>
    <n v="5603"/>
    <x v="3"/>
    <x v="0"/>
    <x v="2"/>
    <x v="0"/>
  </r>
  <r>
    <d v="2019-04-14T00:00:00"/>
    <s v="Thursday"/>
    <n v="13899"/>
    <x v="2"/>
    <x v="1"/>
    <x v="0"/>
    <x v="0"/>
  </r>
  <r>
    <d v="2019-04-14T00:00:00"/>
    <s v="Thursday"/>
    <n v="11217"/>
    <x v="2"/>
    <x v="1"/>
    <x v="0"/>
    <x v="0"/>
  </r>
  <r>
    <d v="2019-04-14T00:00:00"/>
    <s v="Thursday"/>
    <n v="12519"/>
    <x v="1"/>
    <x v="1"/>
    <x v="0"/>
    <x v="0"/>
  </r>
  <r>
    <d v="2019-04-14T00:00:00"/>
    <s v="Thursday"/>
    <n v="10122"/>
    <x v="2"/>
    <x v="0"/>
    <x v="0"/>
    <x v="0"/>
  </r>
  <r>
    <d v="2019-04-14T00:00:00"/>
    <s v="Thursday"/>
    <n v="3807"/>
    <x v="2"/>
    <x v="0"/>
    <x v="2"/>
    <x v="0"/>
  </r>
  <r>
    <d v="2019-04-14T00:00:00"/>
    <s v="Thursday"/>
    <n v="13521"/>
    <x v="3"/>
    <x v="0"/>
    <x v="2"/>
    <x v="0"/>
  </r>
  <r>
    <d v="2019-04-14T00:00:00"/>
    <s v="Thursday"/>
    <n v="7649"/>
    <x v="3"/>
    <x v="1"/>
    <x v="0"/>
    <x v="1"/>
  </r>
  <r>
    <d v="2019-04-14T00:00:00"/>
    <s v="Thursday"/>
    <n v="7342"/>
    <x v="2"/>
    <x v="0"/>
    <x v="0"/>
    <x v="0"/>
  </r>
  <r>
    <d v="2019-04-14T00:00:00"/>
    <s v="Thursday"/>
    <n v="5233"/>
    <x v="3"/>
    <x v="0"/>
    <x v="1"/>
    <x v="1"/>
  </r>
  <r>
    <d v="2019-04-14T00:00:00"/>
    <s v="Thursday"/>
    <n v="14227"/>
    <x v="2"/>
    <x v="1"/>
    <x v="1"/>
    <x v="1"/>
  </r>
  <r>
    <d v="2019-04-14T00:00:00"/>
    <s v="Thursday"/>
    <n v="133"/>
    <x v="2"/>
    <x v="0"/>
    <x v="2"/>
    <x v="0"/>
  </r>
  <r>
    <d v="2019-04-14T00:00:00"/>
    <s v="Thursday"/>
    <n v="13000"/>
    <x v="1"/>
    <x v="1"/>
    <x v="2"/>
    <x v="0"/>
  </r>
  <r>
    <d v="2019-04-14T00:00:00"/>
    <s v="Thursday"/>
    <n v="3949"/>
    <x v="3"/>
    <x v="0"/>
    <x v="0"/>
    <x v="1"/>
  </r>
  <r>
    <d v="2019-04-14T00:00:00"/>
    <s v="Thursday"/>
    <n v="600"/>
    <x v="3"/>
    <x v="0"/>
    <x v="0"/>
    <x v="0"/>
  </r>
  <r>
    <d v="2019-04-14T00:00:00"/>
    <s v="Thursday"/>
    <n v="15208"/>
    <x v="1"/>
    <x v="0"/>
    <x v="0"/>
    <x v="1"/>
  </r>
  <r>
    <d v="2019-04-14T00:00:00"/>
    <s v="Thursday"/>
    <n v="10862"/>
    <x v="3"/>
    <x v="0"/>
    <x v="0"/>
    <x v="1"/>
  </r>
  <r>
    <d v="2019-04-14T00:00:00"/>
    <s v="Thursday"/>
    <n v="200"/>
    <x v="3"/>
    <x v="0"/>
    <x v="0"/>
    <x v="0"/>
  </r>
  <r>
    <d v="2019-04-14T00:00:00"/>
    <s v="Thursday"/>
    <n v="8866"/>
    <x v="2"/>
    <x v="1"/>
    <x v="1"/>
    <x v="1"/>
  </r>
  <r>
    <d v="2019-04-14T00:00:00"/>
    <s v="Thursday"/>
    <n v="10000"/>
    <x v="0"/>
    <x v="1"/>
    <x v="1"/>
    <x v="0"/>
  </r>
  <r>
    <d v="2019-04-14T00:00:00"/>
    <s v="Thursday"/>
    <n v="6676"/>
    <x v="3"/>
    <x v="1"/>
    <x v="0"/>
    <x v="1"/>
  </r>
  <r>
    <d v="2019-04-14T00:00:00"/>
    <s v="Thursday"/>
    <n v="50000"/>
    <x v="1"/>
    <x v="0"/>
    <x v="1"/>
    <x v="0"/>
  </r>
  <r>
    <d v="2019-04-14T00:00:00"/>
    <s v="Thursday"/>
    <n v="6762"/>
    <x v="3"/>
    <x v="0"/>
    <x v="0"/>
    <x v="0"/>
  </r>
  <r>
    <d v="2019-04-15T00:00:00"/>
    <s v="Friday"/>
    <n v="14782"/>
    <x v="2"/>
    <x v="1"/>
    <x v="2"/>
    <x v="1"/>
  </r>
  <r>
    <d v="2019-04-15T00:00:00"/>
    <s v="Friday"/>
    <n v="3434"/>
    <x v="2"/>
    <x v="0"/>
    <x v="0"/>
    <x v="0"/>
  </r>
  <r>
    <d v="2019-04-15T00:00:00"/>
    <s v="Friday"/>
    <n v="14679"/>
    <x v="3"/>
    <x v="0"/>
    <x v="2"/>
    <x v="0"/>
  </r>
  <r>
    <d v="2019-04-15T00:00:00"/>
    <s v="Friday"/>
    <n v="4000"/>
    <x v="3"/>
    <x v="0"/>
    <x v="0"/>
    <x v="0"/>
  </r>
  <r>
    <d v="2019-04-15T00:00:00"/>
    <s v="Friday"/>
    <n v="4652"/>
    <x v="1"/>
    <x v="0"/>
    <x v="1"/>
    <x v="1"/>
  </r>
  <r>
    <d v="2019-04-15T00:00:00"/>
    <s v="Friday"/>
    <n v="5879"/>
    <x v="2"/>
    <x v="0"/>
    <x v="0"/>
    <x v="0"/>
  </r>
  <r>
    <d v="2019-04-15T00:00:00"/>
    <s v="Friday"/>
    <n v="6534"/>
    <x v="1"/>
    <x v="0"/>
    <x v="2"/>
    <x v="1"/>
  </r>
  <r>
    <d v="2019-04-15T00:00:00"/>
    <s v="Friday"/>
    <n v="6000"/>
    <x v="2"/>
    <x v="1"/>
    <x v="2"/>
    <x v="0"/>
  </r>
  <r>
    <d v="2019-04-15T00:00:00"/>
    <s v="Friday"/>
    <n v="2000"/>
    <x v="0"/>
    <x v="0"/>
    <x v="2"/>
    <x v="0"/>
  </r>
  <r>
    <d v="2019-04-15T00:00:00"/>
    <s v="Friday"/>
    <n v="11489"/>
    <x v="2"/>
    <x v="1"/>
    <x v="0"/>
    <x v="0"/>
  </r>
  <r>
    <d v="2019-04-15T00:00:00"/>
    <s v="Friday"/>
    <n v="3171"/>
    <x v="2"/>
    <x v="0"/>
    <x v="2"/>
    <x v="0"/>
  </r>
  <r>
    <d v="2019-04-15T00:00:00"/>
    <s v="Friday"/>
    <n v="14706"/>
    <x v="2"/>
    <x v="0"/>
    <x v="0"/>
    <x v="1"/>
  </r>
  <r>
    <d v="2019-04-15T00:00:00"/>
    <s v="Friday"/>
    <n v="12908"/>
    <x v="2"/>
    <x v="1"/>
    <x v="0"/>
    <x v="0"/>
  </r>
  <r>
    <d v="2019-04-15T00:00:00"/>
    <s v="Friday"/>
    <n v="7811"/>
    <x v="3"/>
    <x v="0"/>
    <x v="1"/>
    <x v="0"/>
  </r>
  <r>
    <d v="2019-04-15T00:00:00"/>
    <s v="Friday"/>
    <n v="7165"/>
    <x v="1"/>
    <x v="0"/>
    <x v="1"/>
    <x v="1"/>
  </r>
  <r>
    <d v="2019-04-15T00:00:00"/>
    <s v="Friday"/>
    <n v="4623"/>
    <x v="3"/>
    <x v="0"/>
    <x v="1"/>
    <x v="1"/>
  </r>
  <r>
    <d v="2019-04-15T00:00:00"/>
    <s v="Friday"/>
    <n v="7989"/>
    <x v="3"/>
    <x v="1"/>
    <x v="1"/>
    <x v="1"/>
  </r>
  <r>
    <d v="2019-04-15T00:00:00"/>
    <s v="Friday"/>
    <n v="8133"/>
    <x v="1"/>
    <x v="1"/>
    <x v="0"/>
    <x v="1"/>
  </r>
  <r>
    <d v="2019-04-15T00:00:00"/>
    <s v="Friday"/>
    <n v="10368"/>
    <x v="2"/>
    <x v="1"/>
    <x v="0"/>
    <x v="0"/>
  </r>
  <r>
    <d v="2019-04-15T00:00:00"/>
    <s v="Friday"/>
    <n v="10071"/>
    <x v="2"/>
    <x v="1"/>
    <x v="0"/>
    <x v="1"/>
  </r>
  <r>
    <d v="2019-04-15T00:00:00"/>
    <s v="Friday"/>
    <n v="9395"/>
    <x v="1"/>
    <x v="0"/>
    <x v="1"/>
    <x v="0"/>
  </r>
  <r>
    <d v="2019-04-15T00:00:00"/>
    <s v="Friday"/>
    <n v="7218"/>
    <x v="2"/>
    <x v="1"/>
    <x v="2"/>
    <x v="1"/>
  </r>
  <r>
    <d v="2019-04-15T00:00:00"/>
    <s v="Friday"/>
    <n v="5000"/>
    <x v="3"/>
    <x v="0"/>
    <x v="2"/>
    <x v="0"/>
  </r>
  <r>
    <d v="2019-04-15T00:00:00"/>
    <s v="Friday"/>
    <n v="14611"/>
    <x v="3"/>
    <x v="0"/>
    <x v="0"/>
    <x v="0"/>
  </r>
  <r>
    <d v="2019-04-15T00:00:00"/>
    <s v="Friday"/>
    <n v="100"/>
    <x v="2"/>
    <x v="0"/>
    <x v="0"/>
    <x v="0"/>
  </r>
  <r>
    <d v="2019-04-15T00:00:00"/>
    <s v="Friday"/>
    <n v="1000"/>
    <x v="2"/>
    <x v="0"/>
    <x v="0"/>
    <x v="0"/>
  </r>
  <r>
    <d v="2019-04-15T00:00:00"/>
    <s v="Friday"/>
    <n v="11406"/>
    <x v="2"/>
    <x v="0"/>
    <x v="1"/>
    <x v="1"/>
  </r>
  <r>
    <d v="2019-04-15T00:00:00"/>
    <s v="Friday"/>
    <n v="8920"/>
    <x v="3"/>
    <x v="1"/>
    <x v="0"/>
    <x v="1"/>
  </r>
  <r>
    <d v="2019-04-15T00:00:00"/>
    <s v="Friday"/>
    <n v="10273"/>
    <x v="2"/>
    <x v="1"/>
    <x v="0"/>
    <x v="1"/>
  </r>
  <r>
    <d v="2019-04-15T00:00:00"/>
    <s v="Friday"/>
    <n v="14473"/>
    <x v="2"/>
    <x v="1"/>
    <x v="0"/>
    <x v="0"/>
  </r>
  <r>
    <d v="2019-04-15T00:00:00"/>
    <s v="Friday"/>
    <n v="9746"/>
    <x v="2"/>
    <x v="1"/>
    <x v="1"/>
    <x v="1"/>
  </r>
  <r>
    <d v="2019-04-15T00:00:00"/>
    <s v="Friday"/>
    <n v="9940"/>
    <x v="1"/>
    <x v="0"/>
    <x v="0"/>
    <x v="1"/>
  </r>
  <r>
    <d v="2019-04-15T00:00:00"/>
    <s v="Friday"/>
    <n v="10177"/>
    <x v="1"/>
    <x v="0"/>
    <x v="0"/>
    <x v="1"/>
  </r>
  <r>
    <d v="2019-04-15T00:00:00"/>
    <s v="Friday"/>
    <n v="9800"/>
    <x v="2"/>
    <x v="1"/>
    <x v="0"/>
    <x v="0"/>
  </r>
  <r>
    <d v="2019-04-15T00:00:00"/>
    <s v="Friday"/>
    <n v="12505"/>
    <x v="1"/>
    <x v="0"/>
    <x v="2"/>
    <x v="0"/>
  </r>
  <r>
    <d v="2019-04-15T00:00:00"/>
    <s v="Friday"/>
    <n v="11984"/>
    <x v="2"/>
    <x v="0"/>
    <x v="0"/>
    <x v="0"/>
  </r>
  <r>
    <d v="2019-04-15T00:00:00"/>
    <s v="Friday"/>
    <n v="5156"/>
    <x v="2"/>
    <x v="0"/>
    <x v="0"/>
    <x v="1"/>
  </r>
  <r>
    <d v="2019-04-15T00:00:00"/>
    <s v="Friday"/>
    <n v="13126"/>
    <x v="1"/>
    <x v="1"/>
    <x v="2"/>
    <x v="1"/>
  </r>
  <r>
    <d v="2019-04-15T00:00:00"/>
    <s v="Friday"/>
    <n v="14189"/>
    <x v="1"/>
    <x v="1"/>
    <x v="0"/>
    <x v="1"/>
  </r>
  <r>
    <d v="2019-04-18T00:00:00"/>
    <s v="Monday"/>
    <n v="10141"/>
    <x v="3"/>
    <x v="0"/>
    <x v="0"/>
    <x v="0"/>
  </r>
  <r>
    <d v="2019-04-18T00:00:00"/>
    <s v="Monday"/>
    <n v="9936"/>
    <x v="2"/>
    <x v="1"/>
    <x v="1"/>
    <x v="0"/>
  </r>
  <r>
    <d v="2019-04-18T00:00:00"/>
    <s v="Monday"/>
    <n v="7037"/>
    <x v="3"/>
    <x v="1"/>
    <x v="2"/>
    <x v="0"/>
  </r>
  <r>
    <d v="2019-04-18T00:00:00"/>
    <s v="Monday"/>
    <n v="4542"/>
    <x v="1"/>
    <x v="1"/>
    <x v="0"/>
    <x v="1"/>
  </r>
  <r>
    <d v="2019-04-18T00:00:00"/>
    <s v="Monday"/>
    <n v="9098"/>
    <x v="3"/>
    <x v="0"/>
    <x v="0"/>
    <x v="1"/>
  </r>
  <r>
    <d v="2019-04-18T00:00:00"/>
    <s v="Monday"/>
    <n v="14587"/>
    <x v="3"/>
    <x v="1"/>
    <x v="1"/>
    <x v="0"/>
  </r>
  <r>
    <d v="2019-04-18T00:00:00"/>
    <s v="Monday"/>
    <n v="4857"/>
    <x v="1"/>
    <x v="0"/>
    <x v="1"/>
    <x v="1"/>
  </r>
  <r>
    <d v="2019-04-18T00:00:00"/>
    <s v="Monday"/>
    <n v="5000"/>
    <x v="1"/>
    <x v="1"/>
    <x v="1"/>
    <x v="0"/>
  </r>
  <r>
    <d v="2019-04-18T00:00:00"/>
    <s v="Monday"/>
    <n v="8882"/>
    <x v="2"/>
    <x v="0"/>
    <x v="1"/>
    <x v="1"/>
  </r>
  <r>
    <d v="2019-04-18T00:00:00"/>
    <s v="Monday"/>
    <n v="8940"/>
    <x v="1"/>
    <x v="1"/>
    <x v="0"/>
    <x v="0"/>
  </r>
  <r>
    <d v="2019-04-18T00:00:00"/>
    <s v="Monday"/>
    <n v="10373"/>
    <x v="1"/>
    <x v="0"/>
    <x v="2"/>
    <x v="0"/>
  </r>
  <r>
    <d v="2019-04-18T00:00:00"/>
    <s v="Monday"/>
    <n v="6808"/>
    <x v="3"/>
    <x v="0"/>
    <x v="2"/>
    <x v="0"/>
  </r>
  <r>
    <d v="2019-04-18T00:00:00"/>
    <s v="Monday"/>
    <n v="100"/>
    <x v="2"/>
    <x v="0"/>
    <x v="2"/>
    <x v="0"/>
  </r>
  <r>
    <d v="2019-04-18T00:00:00"/>
    <s v="Monday"/>
    <n v="13000"/>
    <x v="1"/>
    <x v="0"/>
    <x v="0"/>
    <x v="0"/>
  </r>
  <r>
    <d v="2019-04-18T00:00:00"/>
    <s v="Monday"/>
    <n v="5589"/>
    <x v="3"/>
    <x v="0"/>
    <x v="0"/>
    <x v="1"/>
  </r>
  <r>
    <d v="2019-04-18T00:00:00"/>
    <s v="Monday"/>
    <n v="21000"/>
    <x v="3"/>
    <x v="0"/>
    <x v="1"/>
    <x v="0"/>
  </r>
  <r>
    <d v="2019-04-18T00:00:00"/>
    <s v="Monday"/>
    <n v="4000"/>
    <x v="2"/>
    <x v="0"/>
    <x v="0"/>
    <x v="0"/>
  </r>
  <r>
    <d v="2019-04-18T00:00:00"/>
    <s v="Monday"/>
    <n v="10103"/>
    <x v="3"/>
    <x v="1"/>
    <x v="2"/>
    <x v="0"/>
  </r>
  <r>
    <d v="2019-04-18T00:00:00"/>
    <s v="Monday"/>
    <n v="10365"/>
    <x v="3"/>
    <x v="1"/>
    <x v="0"/>
    <x v="0"/>
  </r>
  <r>
    <d v="2019-04-18T00:00:00"/>
    <s v="Monday"/>
    <n v="13519"/>
    <x v="1"/>
    <x v="0"/>
    <x v="0"/>
    <x v="0"/>
  </r>
  <r>
    <d v="2019-04-18T00:00:00"/>
    <s v="Monday"/>
    <n v="4000"/>
    <x v="2"/>
    <x v="0"/>
    <x v="1"/>
    <x v="0"/>
  </r>
  <r>
    <d v="2019-04-18T00:00:00"/>
    <s v="Monday"/>
    <n v="4000"/>
    <x v="2"/>
    <x v="1"/>
    <x v="1"/>
    <x v="0"/>
  </r>
  <r>
    <d v="2019-04-18T00:00:00"/>
    <s v="Monday"/>
    <n v="200"/>
    <x v="2"/>
    <x v="0"/>
    <x v="0"/>
    <x v="0"/>
  </r>
  <r>
    <d v="2019-04-18T00:00:00"/>
    <s v="Monday"/>
    <n v="13916"/>
    <x v="1"/>
    <x v="0"/>
    <x v="2"/>
    <x v="1"/>
  </r>
  <r>
    <d v="2019-04-19T00:00:00"/>
    <s v="Tuesday"/>
    <n v="3000"/>
    <x v="1"/>
    <x v="1"/>
    <x v="0"/>
    <x v="0"/>
  </r>
  <r>
    <d v="2019-04-19T00:00:00"/>
    <s v="Tuesday"/>
    <n v="3000"/>
    <x v="2"/>
    <x v="0"/>
    <x v="0"/>
    <x v="0"/>
  </r>
  <r>
    <d v="2019-04-19T00:00:00"/>
    <s v="Tuesday"/>
    <n v="7884"/>
    <x v="1"/>
    <x v="1"/>
    <x v="1"/>
    <x v="0"/>
  </r>
  <r>
    <d v="2019-04-19T00:00:00"/>
    <s v="Tuesday"/>
    <n v="14750"/>
    <x v="3"/>
    <x v="0"/>
    <x v="1"/>
    <x v="1"/>
  </r>
  <r>
    <d v="2019-04-19T00:00:00"/>
    <s v="Tuesday"/>
    <n v="5000"/>
    <x v="3"/>
    <x v="0"/>
    <x v="0"/>
    <x v="0"/>
  </r>
  <r>
    <d v="2019-04-19T00:00:00"/>
    <s v="Tuesday"/>
    <n v="9000"/>
    <x v="0"/>
    <x v="0"/>
    <x v="0"/>
    <x v="0"/>
  </r>
  <r>
    <d v="2019-04-19T00:00:00"/>
    <s v="Tuesday"/>
    <n v="10768"/>
    <x v="1"/>
    <x v="0"/>
    <x v="0"/>
    <x v="1"/>
  </r>
  <r>
    <d v="2019-04-19T00:00:00"/>
    <s v="Tuesday"/>
    <n v="500"/>
    <x v="3"/>
    <x v="0"/>
    <x v="2"/>
    <x v="1"/>
  </r>
  <r>
    <d v="2019-04-19T00:00:00"/>
    <s v="Tuesday"/>
    <n v="6394"/>
    <x v="3"/>
    <x v="0"/>
    <x v="0"/>
    <x v="1"/>
  </r>
  <r>
    <d v="2019-04-19T00:00:00"/>
    <s v="Tuesday"/>
    <n v="11498"/>
    <x v="1"/>
    <x v="1"/>
    <x v="1"/>
    <x v="1"/>
  </r>
  <r>
    <d v="2019-04-19T00:00:00"/>
    <s v="Tuesday"/>
    <n v="240"/>
    <x v="2"/>
    <x v="0"/>
    <x v="0"/>
    <x v="0"/>
  </r>
  <r>
    <d v="2019-04-19T00:00:00"/>
    <s v="Tuesday"/>
    <n v="12000"/>
    <x v="1"/>
    <x v="0"/>
    <x v="1"/>
    <x v="0"/>
  </r>
  <r>
    <d v="2019-04-19T00:00:00"/>
    <s v="Tuesday"/>
    <n v="5000"/>
    <x v="2"/>
    <x v="0"/>
    <x v="1"/>
    <x v="0"/>
  </r>
  <r>
    <d v="2019-04-19T00:00:00"/>
    <s v="Tuesday"/>
    <n v="12724"/>
    <x v="1"/>
    <x v="0"/>
    <x v="2"/>
    <x v="1"/>
  </r>
  <r>
    <d v="2019-04-19T00:00:00"/>
    <s v="Tuesday"/>
    <n v="6000"/>
    <x v="3"/>
    <x v="0"/>
    <x v="0"/>
    <x v="0"/>
  </r>
  <r>
    <d v="2019-04-19T00:00:00"/>
    <s v="Tuesday"/>
    <n v="40599"/>
    <x v="3"/>
    <x v="0"/>
    <x v="0"/>
    <x v="0"/>
  </r>
  <r>
    <d v="2019-04-19T00:00:00"/>
    <s v="Tuesday"/>
    <n v="12134"/>
    <x v="2"/>
    <x v="1"/>
    <x v="1"/>
    <x v="0"/>
  </r>
  <r>
    <d v="2019-04-19T00:00:00"/>
    <s v="Tuesday"/>
    <n v="344"/>
    <x v="2"/>
    <x v="0"/>
    <x v="2"/>
    <x v="0"/>
  </r>
  <r>
    <d v="2019-04-19T00:00:00"/>
    <s v="Tuesday"/>
    <n v="7000"/>
    <x v="0"/>
    <x v="0"/>
    <x v="1"/>
    <x v="1"/>
  </r>
  <r>
    <d v="2019-04-19T00:00:00"/>
    <s v="Tuesday"/>
    <n v="4000"/>
    <x v="3"/>
    <x v="0"/>
    <x v="1"/>
    <x v="0"/>
  </r>
  <r>
    <d v="2019-04-19T00:00:00"/>
    <s v="Tuesday"/>
    <n v="12903"/>
    <x v="1"/>
    <x v="1"/>
    <x v="1"/>
    <x v="0"/>
  </r>
  <r>
    <d v="2019-04-19T00:00:00"/>
    <s v="Tuesday"/>
    <n v="14851"/>
    <x v="3"/>
    <x v="1"/>
    <x v="0"/>
    <x v="0"/>
  </r>
  <r>
    <d v="2019-04-19T00:00:00"/>
    <s v="Tuesday"/>
    <n v="7258"/>
    <x v="3"/>
    <x v="0"/>
    <x v="0"/>
    <x v="0"/>
  </r>
  <r>
    <d v="2019-04-19T00:00:00"/>
    <s v="Tuesday"/>
    <n v="13000"/>
    <x v="1"/>
    <x v="0"/>
    <x v="0"/>
    <x v="0"/>
  </r>
  <r>
    <d v="2019-04-19T00:00:00"/>
    <s v="Tuesday"/>
    <n v="13130"/>
    <x v="1"/>
    <x v="1"/>
    <x v="2"/>
    <x v="1"/>
  </r>
  <r>
    <d v="2019-04-19T00:00:00"/>
    <s v="Tuesday"/>
    <n v="4000"/>
    <x v="2"/>
    <x v="0"/>
    <x v="2"/>
    <x v="0"/>
  </r>
  <r>
    <d v="2019-04-19T00:00:00"/>
    <s v="Tuesday"/>
    <n v="13500"/>
    <x v="1"/>
    <x v="0"/>
    <x v="1"/>
    <x v="0"/>
  </r>
  <r>
    <d v="2019-04-19T00:00:00"/>
    <s v="Tuesday"/>
    <n v="8545"/>
    <x v="2"/>
    <x v="1"/>
    <x v="1"/>
    <x v="0"/>
  </r>
  <r>
    <d v="2019-04-19T00:00:00"/>
    <s v="Tuesday"/>
    <n v="4779"/>
    <x v="2"/>
    <x v="1"/>
    <x v="2"/>
    <x v="0"/>
  </r>
  <r>
    <d v="2019-04-19T00:00:00"/>
    <s v="Tuesday"/>
    <n v="240"/>
    <x v="2"/>
    <x v="0"/>
    <x v="0"/>
    <x v="0"/>
  </r>
  <r>
    <d v="2019-04-19T00:00:00"/>
    <s v="Tuesday"/>
    <n v="13519"/>
    <x v="1"/>
    <x v="0"/>
    <x v="0"/>
    <x v="0"/>
  </r>
  <r>
    <d v="2019-04-19T00:00:00"/>
    <s v="Tuesday"/>
    <n v="13636"/>
    <x v="1"/>
    <x v="0"/>
    <x v="1"/>
    <x v="0"/>
  </r>
  <r>
    <d v="2019-04-19T00:00:00"/>
    <s v="Tuesday"/>
    <n v="4810"/>
    <x v="2"/>
    <x v="1"/>
    <x v="0"/>
    <x v="0"/>
  </r>
  <r>
    <d v="2019-04-19T00:00:00"/>
    <s v="Tuesday"/>
    <n v="13903"/>
    <x v="1"/>
    <x v="0"/>
    <x v="0"/>
    <x v="1"/>
  </r>
  <r>
    <d v="2019-04-19T00:00:00"/>
    <s v="Tuesday"/>
    <n v="4000"/>
    <x v="2"/>
    <x v="0"/>
    <x v="1"/>
    <x v="1"/>
  </r>
  <r>
    <d v="2019-04-19T00:00:00"/>
    <s v="Tuesday"/>
    <n v="2749"/>
    <x v="2"/>
    <x v="0"/>
    <x v="0"/>
    <x v="0"/>
  </r>
  <r>
    <d v="2019-04-19T00:00:00"/>
    <s v="Tuesday"/>
    <n v="4635"/>
    <x v="2"/>
    <x v="0"/>
    <x v="0"/>
    <x v="0"/>
  </r>
  <r>
    <d v="2019-04-19T00:00:00"/>
    <s v="Tuesday"/>
    <n v="4000"/>
    <x v="2"/>
    <x v="0"/>
    <x v="0"/>
    <x v="0"/>
  </r>
  <r>
    <d v="2019-04-19T00:00:00"/>
    <s v="Tuesday"/>
    <n v="8000"/>
    <x v="3"/>
    <x v="1"/>
    <x v="0"/>
    <x v="0"/>
  </r>
  <r>
    <d v="2019-04-19T00:00:00"/>
    <s v="Tuesday"/>
    <n v="14169"/>
    <x v="1"/>
    <x v="0"/>
    <x v="2"/>
    <x v="1"/>
  </r>
  <r>
    <d v="2019-04-19T00:00:00"/>
    <s v="Tuesday"/>
    <n v="15703"/>
    <x v="1"/>
    <x v="0"/>
    <x v="0"/>
    <x v="0"/>
  </r>
  <r>
    <d v="2019-04-19T00:00:00"/>
    <s v="Tuesday"/>
    <n v="75000"/>
    <x v="1"/>
    <x v="0"/>
    <x v="1"/>
    <x v="0"/>
  </r>
  <r>
    <d v="2019-04-19T00:00:00"/>
    <s v="Tuesday"/>
    <n v="5000"/>
    <x v="3"/>
    <x v="0"/>
    <x v="1"/>
    <x v="1"/>
  </r>
  <r>
    <d v="2019-04-19T00:00:00"/>
    <s v="Tuesday"/>
    <n v="4000"/>
    <x v="2"/>
    <x v="0"/>
    <x v="1"/>
    <x v="0"/>
  </r>
  <r>
    <d v="2019-04-19T00:00:00"/>
    <s v="Tuesday"/>
    <n v="4000"/>
    <x v="2"/>
    <x v="0"/>
    <x v="0"/>
    <x v="1"/>
  </r>
  <r>
    <d v="2019-04-19T00:00:00"/>
    <s v="Tuesday"/>
    <n v="500"/>
    <x v="3"/>
    <x v="0"/>
    <x v="2"/>
    <x v="0"/>
  </r>
  <r>
    <d v="2019-04-19T00:00:00"/>
    <s v="Tuesday"/>
    <n v="6000"/>
    <x v="3"/>
    <x v="0"/>
    <x v="0"/>
    <x v="0"/>
  </r>
  <r>
    <d v="2019-04-19T00:00:00"/>
    <s v="Tuesday"/>
    <n v="10147"/>
    <x v="3"/>
    <x v="0"/>
    <x v="0"/>
    <x v="0"/>
  </r>
  <r>
    <d v="2019-04-19T00:00:00"/>
    <s v="Tuesday"/>
    <n v="500"/>
    <x v="3"/>
    <x v="0"/>
    <x v="2"/>
    <x v="0"/>
  </r>
  <r>
    <d v="2019-04-19T00:00:00"/>
    <s v="Tuesday"/>
    <n v="3000"/>
    <x v="2"/>
    <x v="0"/>
    <x v="0"/>
    <x v="0"/>
  </r>
  <r>
    <d v="2019-04-19T00:00:00"/>
    <s v="Tuesday"/>
    <n v="100"/>
    <x v="2"/>
    <x v="0"/>
    <x v="0"/>
    <x v="0"/>
  </r>
  <r>
    <d v="2019-04-19T00:00:00"/>
    <s v="Tuesday"/>
    <n v="2878"/>
    <x v="3"/>
    <x v="0"/>
    <x v="1"/>
    <x v="0"/>
  </r>
  <r>
    <d v="2019-04-19T00:00:00"/>
    <s v="Tuesday"/>
    <n v="3075"/>
    <x v="2"/>
    <x v="0"/>
    <x v="2"/>
    <x v="1"/>
  </r>
  <r>
    <d v="2019-04-20T00:00:00"/>
    <s v="Wednesday"/>
    <n v="6762"/>
    <x v="3"/>
    <x v="0"/>
    <x v="0"/>
    <x v="0"/>
  </r>
  <r>
    <d v="2019-04-20T00:00:00"/>
    <s v="Wednesday"/>
    <n v="5664"/>
    <x v="3"/>
    <x v="0"/>
    <x v="1"/>
    <x v="1"/>
  </r>
  <r>
    <d v="2019-04-20T00:00:00"/>
    <s v="Wednesday"/>
    <n v="133"/>
    <x v="2"/>
    <x v="0"/>
    <x v="2"/>
    <x v="0"/>
  </r>
  <r>
    <d v="2019-04-20T00:00:00"/>
    <s v="Wednesday"/>
    <n v="7970"/>
    <x v="3"/>
    <x v="1"/>
    <x v="0"/>
    <x v="0"/>
  </r>
  <r>
    <d v="2019-04-20T00:00:00"/>
    <s v="Wednesday"/>
    <n v="3807"/>
    <x v="2"/>
    <x v="0"/>
    <x v="2"/>
    <x v="0"/>
  </r>
  <r>
    <d v="2019-04-20T00:00:00"/>
    <s v="Wednesday"/>
    <n v="7013"/>
    <x v="3"/>
    <x v="0"/>
    <x v="1"/>
    <x v="0"/>
  </r>
  <r>
    <d v="2019-04-20T00:00:00"/>
    <s v="Wednesday"/>
    <n v="10976"/>
    <x v="2"/>
    <x v="0"/>
    <x v="2"/>
    <x v="1"/>
  </r>
  <r>
    <d v="2019-04-20T00:00:00"/>
    <s v="Wednesday"/>
    <n v="7342"/>
    <x v="2"/>
    <x v="0"/>
    <x v="0"/>
    <x v="0"/>
  </r>
  <r>
    <d v="2019-04-20T00:00:00"/>
    <s v="Wednesday"/>
    <n v="12455"/>
    <x v="0"/>
    <x v="1"/>
    <x v="1"/>
    <x v="0"/>
  </r>
  <r>
    <d v="2019-04-20T00:00:00"/>
    <s v="Wednesday"/>
    <n v="8633"/>
    <x v="3"/>
    <x v="1"/>
    <x v="2"/>
    <x v="0"/>
  </r>
  <r>
    <d v="2019-04-20T00:00:00"/>
    <s v="Wednesday"/>
    <n v="9591"/>
    <x v="2"/>
    <x v="1"/>
    <x v="2"/>
    <x v="0"/>
  </r>
  <r>
    <d v="2019-04-20T00:00:00"/>
    <s v="Wednesday"/>
    <n v="10000"/>
    <x v="0"/>
    <x v="1"/>
    <x v="1"/>
    <x v="0"/>
  </r>
  <r>
    <d v="2019-04-20T00:00:00"/>
    <s v="Wednesday"/>
    <n v="4323"/>
    <x v="1"/>
    <x v="0"/>
    <x v="2"/>
    <x v="0"/>
  </r>
  <r>
    <d v="2019-04-20T00:00:00"/>
    <s v="Wednesday"/>
    <n v="12158"/>
    <x v="2"/>
    <x v="0"/>
    <x v="0"/>
    <x v="0"/>
  </r>
  <r>
    <d v="2019-04-20T00:00:00"/>
    <s v="Wednesday"/>
    <n v="6761"/>
    <x v="1"/>
    <x v="1"/>
    <x v="0"/>
    <x v="0"/>
  </r>
  <r>
    <d v="2019-04-20T00:00:00"/>
    <s v="Wednesday"/>
    <n v="9251"/>
    <x v="1"/>
    <x v="0"/>
    <x v="0"/>
    <x v="1"/>
  </r>
  <r>
    <d v="2019-04-20T00:00:00"/>
    <s v="Wednesday"/>
    <n v="12198"/>
    <x v="3"/>
    <x v="0"/>
    <x v="1"/>
    <x v="1"/>
  </r>
  <r>
    <d v="2019-04-20T00:00:00"/>
    <s v="Wednesday"/>
    <n v="5981"/>
    <x v="3"/>
    <x v="1"/>
    <x v="2"/>
    <x v="1"/>
  </r>
  <r>
    <d v="2019-04-20T00:00:00"/>
    <s v="Wednesday"/>
    <n v="13900"/>
    <x v="3"/>
    <x v="0"/>
    <x v="0"/>
    <x v="0"/>
  </r>
  <r>
    <d v="2019-04-20T00:00:00"/>
    <s v="Wednesday"/>
    <n v="6608"/>
    <x v="3"/>
    <x v="1"/>
    <x v="1"/>
    <x v="1"/>
  </r>
  <r>
    <d v="2019-04-20T00:00:00"/>
    <s v="Wednesday"/>
    <n v="600"/>
    <x v="3"/>
    <x v="0"/>
    <x v="0"/>
    <x v="0"/>
  </r>
  <r>
    <d v="2019-04-20T00:00:00"/>
    <s v="Wednesday"/>
    <n v="12958"/>
    <x v="2"/>
    <x v="0"/>
    <x v="0"/>
    <x v="0"/>
  </r>
  <r>
    <d v="2019-04-20T00:00:00"/>
    <s v="Wednesday"/>
    <n v="13000"/>
    <x v="1"/>
    <x v="1"/>
    <x v="2"/>
    <x v="0"/>
  </r>
  <r>
    <d v="2019-04-20T00:00:00"/>
    <s v="Wednesday"/>
    <n v="15208"/>
    <x v="1"/>
    <x v="0"/>
    <x v="0"/>
    <x v="0"/>
  </r>
  <r>
    <d v="2019-04-20T00:00:00"/>
    <s v="Wednesday"/>
    <n v="2749"/>
    <x v="2"/>
    <x v="0"/>
    <x v="0"/>
    <x v="0"/>
  </r>
  <r>
    <d v="2019-04-20T00:00:00"/>
    <s v="Wednesday"/>
    <n v="11684"/>
    <x v="3"/>
    <x v="1"/>
    <x v="0"/>
    <x v="1"/>
  </r>
  <r>
    <d v="2019-04-20T00:00:00"/>
    <s v="Wednesday"/>
    <n v="7604"/>
    <x v="2"/>
    <x v="1"/>
    <x v="0"/>
    <x v="1"/>
  </r>
  <r>
    <d v="2019-04-20T00:00:00"/>
    <s v="Wednesday"/>
    <n v="75000"/>
    <x v="1"/>
    <x v="0"/>
    <x v="1"/>
    <x v="0"/>
  </r>
  <r>
    <d v="2019-04-20T00:00:00"/>
    <s v="Wednesday"/>
    <n v="11801"/>
    <x v="3"/>
    <x v="0"/>
    <x v="1"/>
    <x v="0"/>
  </r>
  <r>
    <d v="2019-04-20T00:00:00"/>
    <s v="Wednesday"/>
    <n v="10329"/>
    <x v="3"/>
    <x v="1"/>
    <x v="0"/>
    <x v="0"/>
  </r>
  <r>
    <d v="2019-04-21T00:00:00"/>
    <s v="Thursday"/>
    <n v="11935"/>
    <x v="3"/>
    <x v="0"/>
    <x v="1"/>
    <x v="0"/>
  </r>
  <r>
    <d v="2019-04-21T00:00:00"/>
    <s v="Thursday"/>
    <n v="4635"/>
    <x v="2"/>
    <x v="0"/>
    <x v="0"/>
    <x v="0"/>
  </r>
  <r>
    <d v="2019-04-21T00:00:00"/>
    <s v="Thursday"/>
    <n v="4000"/>
    <x v="2"/>
    <x v="0"/>
    <x v="1"/>
    <x v="0"/>
  </r>
  <r>
    <d v="2019-04-21T00:00:00"/>
    <s v="Thursday"/>
    <n v="4000"/>
    <x v="2"/>
    <x v="0"/>
    <x v="0"/>
    <x v="1"/>
  </r>
  <r>
    <d v="2019-04-21T00:00:00"/>
    <s v="Thursday"/>
    <n v="4000"/>
    <x v="2"/>
    <x v="0"/>
    <x v="0"/>
    <x v="0"/>
  </r>
  <r>
    <d v="2019-04-21T00:00:00"/>
    <s v="Thursday"/>
    <n v="6379"/>
    <x v="2"/>
    <x v="1"/>
    <x v="1"/>
    <x v="0"/>
  </r>
  <r>
    <d v="2019-04-21T00:00:00"/>
    <s v="Thursday"/>
    <n v="3951"/>
    <x v="2"/>
    <x v="0"/>
    <x v="0"/>
    <x v="1"/>
  </r>
  <r>
    <d v="2019-04-21T00:00:00"/>
    <s v="Thursday"/>
    <n v="10101"/>
    <x v="3"/>
    <x v="1"/>
    <x v="0"/>
    <x v="0"/>
  </r>
  <r>
    <d v="2019-04-21T00:00:00"/>
    <s v="Thursday"/>
    <n v="8469"/>
    <x v="1"/>
    <x v="0"/>
    <x v="0"/>
    <x v="0"/>
  </r>
  <r>
    <d v="2019-04-21T00:00:00"/>
    <s v="Thursday"/>
    <n v="5680"/>
    <x v="3"/>
    <x v="1"/>
    <x v="0"/>
    <x v="0"/>
  </r>
  <r>
    <d v="2019-04-21T00:00:00"/>
    <s v="Thursday"/>
    <n v="13000"/>
    <x v="1"/>
    <x v="0"/>
    <x v="0"/>
    <x v="0"/>
  </r>
  <r>
    <d v="2019-04-21T00:00:00"/>
    <s v="Thursday"/>
    <n v="344"/>
    <x v="2"/>
    <x v="0"/>
    <x v="2"/>
    <x v="1"/>
  </r>
  <r>
    <d v="2019-04-21T00:00:00"/>
    <s v="Thursday"/>
    <n v="3000"/>
    <x v="2"/>
    <x v="0"/>
    <x v="0"/>
    <x v="0"/>
  </r>
  <r>
    <d v="2019-04-21T00:00:00"/>
    <s v="Thursday"/>
    <n v="4000"/>
    <x v="3"/>
    <x v="0"/>
    <x v="1"/>
    <x v="0"/>
  </r>
  <r>
    <d v="2019-04-21T00:00:00"/>
    <s v="Thursday"/>
    <n v="13519"/>
    <x v="1"/>
    <x v="0"/>
    <x v="0"/>
    <x v="0"/>
  </r>
  <r>
    <d v="2019-04-21T00:00:00"/>
    <s v="Thursday"/>
    <n v="9000"/>
    <x v="0"/>
    <x v="0"/>
    <x v="0"/>
    <x v="0"/>
  </r>
  <r>
    <d v="2019-04-21T00:00:00"/>
    <s v="Thursday"/>
    <n v="2878"/>
    <x v="3"/>
    <x v="0"/>
    <x v="1"/>
    <x v="0"/>
  </r>
  <r>
    <d v="2019-04-21T00:00:00"/>
    <s v="Thursday"/>
    <n v="6561"/>
    <x v="2"/>
    <x v="1"/>
    <x v="1"/>
    <x v="1"/>
  </r>
  <r>
    <d v="2019-04-21T00:00:00"/>
    <s v="Thursday"/>
    <n v="3075"/>
    <x v="2"/>
    <x v="0"/>
    <x v="2"/>
    <x v="0"/>
  </r>
  <r>
    <d v="2019-04-22T00:00:00"/>
    <s v="Friday"/>
    <n v="12700"/>
    <x v="2"/>
    <x v="1"/>
    <x v="2"/>
    <x v="0"/>
  </r>
  <r>
    <d v="2019-04-22T00:00:00"/>
    <s v="Friday"/>
    <n v="5904"/>
    <x v="2"/>
    <x v="0"/>
    <x v="0"/>
    <x v="0"/>
  </r>
  <r>
    <d v="2019-04-22T00:00:00"/>
    <s v="Friday"/>
    <n v="4191"/>
    <x v="1"/>
    <x v="1"/>
    <x v="0"/>
    <x v="1"/>
  </r>
  <r>
    <d v="2019-04-22T00:00:00"/>
    <s v="Friday"/>
    <n v="5586"/>
    <x v="1"/>
    <x v="1"/>
    <x v="0"/>
    <x v="1"/>
  </r>
  <r>
    <d v="2019-04-22T00:00:00"/>
    <s v="Friday"/>
    <n v="600"/>
    <x v="3"/>
    <x v="0"/>
    <x v="0"/>
    <x v="0"/>
  </r>
  <r>
    <d v="2019-04-22T00:00:00"/>
    <s v="Friday"/>
    <n v="5943"/>
    <x v="1"/>
    <x v="1"/>
    <x v="0"/>
    <x v="0"/>
  </r>
  <r>
    <d v="2019-04-22T00:00:00"/>
    <s v="Friday"/>
    <n v="3728"/>
    <x v="2"/>
    <x v="0"/>
    <x v="1"/>
    <x v="1"/>
  </r>
  <r>
    <d v="2019-04-22T00:00:00"/>
    <s v="Friday"/>
    <n v="2000"/>
    <x v="2"/>
    <x v="1"/>
    <x v="2"/>
    <x v="0"/>
  </r>
  <r>
    <d v="2019-04-22T00:00:00"/>
    <s v="Friday"/>
    <n v="6314"/>
    <x v="1"/>
    <x v="1"/>
    <x v="1"/>
    <x v="0"/>
  </r>
  <r>
    <d v="2019-04-22T00:00:00"/>
    <s v="Friday"/>
    <n v="7854"/>
    <x v="3"/>
    <x v="1"/>
    <x v="1"/>
    <x v="1"/>
  </r>
  <r>
    <d v="2019-04-22T00:00:00"/>
    <s v="Friday"/>
    <n v="5393"/>
    <x v="3"/>
    <x v="1"/>
    <x v="0"/>
    <x v="1"/>
  </r>
  <r>
    <d v="2019-04-22T00:00:00"/>
    <s v="Friday"/>
    <n v="8469"/>
    <x v="1"/>
    <x v="1"/>
    <x v="2"/>
    <x v="0"/>
  </r>
  <r>
    <d v="2019-04-22T00:00:00"/>
    <s v="Friday"/>
    <n v="200"/>
    <x v="3"/>
    <x v="0"/>
    <x v="0"/>
    <x v="0"/>
  </r>
  <r>
    <d v="2019-04-22T00:00:00"/>
    <s v="Friday"/>
    <n v="12789"/>
    <x v="2"/>
    <x v="1"/>
    <x v="0"/>
    <x v="1"/>
  </r>
  <r>
    <d v="2019-04-22T00:00:00"/>
    <s v="Friday"/>
    <n v="133"/>
    <x v="2"/>
    <x v="0"/>
    <x v="2"/>
    <x v="0"/>
  </r>
  <r>
    <d v="2019-04-22T00:00:00"/>
    <s v="Friday"/>
    <n v="30000"/>
    <x v="3"/>
    <x v="0"/>
    <x v="0"/>
    <x v="0"/>
  </r>
  <r>
    <d v="2019-04-22T00:00:00"/>
    <s v="Friday"/>
    <n v="11169"/>
    <x v="3"/>
    <x v="1"/>
    <x v="2"/>
    <x v="0"/>
  </r>
  <r>
    <d v="2019-04-22T00:00:00"/>
    <s v="Friday"/>
    <n v="10306"/>
    <x v="1"/>
    <x v="1"/>
    <x v="1"/>
    <x v="0"/>
  </r>
  <r>
    <d v="2019-04-22T00:00:00"/>
    <s v="Friday"/>
    <n v="500"/>
    <x v="2"/>
    <x v="1"/>
    <x v="0"/>
    <x v="1"/>
  </r>
  <r>
    <d v="2019-04-22T00:00:00"/>
    <s v="Friday"/>
    <n v="11201"/>
    <x v="1"/>
    <x v="0"/>
    <x v="0"/>
    <x v="1"/>
  </r>
  <r>
    <d v="2019-04-22T00:00:00"/>
    <s v="Friday"/>
    <n v="11541"/>
    <x v="1"/>
    <x v="0"/>
    <x v="0"/>
    <x v="0"/>
  </r>
  <r>
    <d v="2019-04-22T00:00:00"/>
    <s v="Friday"/>
    <n v="8042"/>
    <x v="3"/>
    <x v="1"/>
    <x v="1"/>
    <x v="0"/>
  </r>
  <r>
    <d v="2019-04-22T00:00:00"/>
    <s v="Friday"/>
    <n v="13973"/>
    <x v="3"/>
    <x v="0"/>
    <x v="2"/>
    <x v="0"/>
  </r>
  <r>
    <d v="2019-04-22T00:00:00"/>
    <s v="Friday"/>
    <n v="7192"/>
    <x v="3"/>
    <x v="0"/>
    <x v="0"/>
    <x v="1"/>
  </r>
  <r>
    <d v="2019-04-22T00:00:00"/>
    <s v="Friday"/>
    <n v="11898"/>
    <x v="1"/>
    <x v="0"/>
    <x v="1"/>
    <x v="1"/>
  </r>
  <r>
    <d v="2019-04-22T00:00:00"/>
    <s v="Friday"/>
    <n v="2749"/>
    <x v="2"/>
    <x v="0"/>
    <x v="0"/>
    <x v="1"/>
  </r>
  <r>
    <d v="2019-04-22T00:00:00"/>
    <s v="Friday"/>
    <n v="9641"/>
    <x v="2"/>
    <x v="1"/>
    <x v="0"/>
    <x v="0"/>
  </r>
  <r>
    <d v="2019-04-22T00:00:00"/>
    <s v="Friday"/>
    <n v="12276"/>
    <x v="1"/>
    <x v="1"/>
    <x v="2"/>
    <x v="1"/>
  </r>
  <r>
    <d v="2019-04-22T00:00:00"/>
    <s v="Friday"/>
    <n v="12455"/>
    <x v="1"/>
    <x v="1"/>
    <x v="1"/>
    <x v="0"/>
  </r>
  <r>
    <d v="2019-04-22T00:00:00"/>
    <s v="Friday"/>
    <n v="13000"/>
    <x v="1"/>
    <x v="1"/>
    <x v="2"/>
    <x v="0"/>
  </r>
  <r>
    <d v="2019-04-22T00:00:00"/>
    <s v="Friday"/>
    <n v="13155"/>
    <x v="1"/>
    <x v="1"/>
    <x v="1"/>
    <x v="0"/>
  </r>
  <r>
    <d v="2019-04-22T00:00:00"/>
    <s v="Friday"/>
    <n v="2000"/>
    <x v="0"/>
    <x v="1"/>
    <x v="1"/>
    <x v="1"/>
  </r>
  <r>
    <d v="2019-04-22T00:00:00"/>
    <s v="Friday"/>
    <n v="3807"/>
    <x v="2"/>
    <x v="0"/>
    <x v="2"/>
    <x v="0"/>
  </r>
  <r>
    <d v="2019-04-22T00:00:00"/>
    <s v="Friday"/>
    <n v="13550"/>
    <x v="1"/>
    <x v="0"/>
    <x v="0"/>
    <x v="1"/>
  </r>
  <r>
    <d v="2019-04-22T00:00:00"/>
    <s v="Friday"/>
    <n v="7342"/>
    <x v="2"/>
    <x v="0"/>
    <x v="0"/>
    <x v="1"/>
  </r>
  <r>
    <d v="2019-04-22T00:00:00"/>
    <s v="Friday"/>
    <n v="4985"/>
    <x v="3"/>
    <x v="0"/>
    <x v="2"/>
    <x v="0"/>
  </r>
  <r>
    <d v="2019-04-22T00:00:00"/>
    <s v="Friday"/>
    <n v="14698"/>
    <x v="1"/>
    <x v="0"/>
    <x v="2"/>
    <x v="1"/>
  </r>
  <r>
    <d v="2019-04-22T00:00:00"/>
    <s v="Friday"/>
    <n v="7167"/>
    <x v="3"/>
    <x v="0"/>
    <x v="0"/>
    <x v="0"/>
  </r>
  <r>
    <d v="2019-04-22T00:00:00"/>
    <s v="Friday"/>
    <n v="12817"/>
    <x v="2"/>
    <x v="0"/>
    <x v="0"/>
    <x v="1"/>
  </r>
  <r>
    <d v="2019-04-22T00:00:00"/>
    <s v="Friday"/>
    <n v="5517"/>
    <x v="2"/>
    <x v="1"/>
    <x v="1"/>
    <x v="1"/>
  </r>
  <r>
    <d v="2019-04-22T00:00:00"/>
    <s v="Friday"/>
    <n v="15208"/>
    <x v="1"/>
    <x v="0"/>
    <x v="0"/>
    <x v="0"/>
  </r>
  <r>
    <d v="2019-04-22T00:00:00"/>
    <s v="Friday"/>
    <n v="14433"/>
    <x v="2"/>
    <x v="1"/>
    <x v="0"/>
    <x v="0"/>
  </r>
  <r>
    <d v="2019-04-22T00:00:00"/>
    <s v="Friday"/>
    <n v="4562"/>
    <x v="2"/>
    <x v="1"/>
    <x v="0"/>
    <x v="1"/>
  </r>
  <r>
    <d v="2019-04-22T00:00:00"/>
    <s v="Friday"/>
    <n v="75000"/>
    <x v="1"/>
    <x v="0"/>
    <x v="1"/>
    <x v="0"/>
  </r>
  <r>
    <d v="2019-04-22T00:00:00"/>
    <s v="Friday"/>
    <n v="80000"/>
    <x v="1"/>
    <x v="0"/>
    <x v="1"/>
    <x v="1"/>
  </r>
  <r>
    <d v="2019-04-25T00:00:00"/>
    <s v="Monday"/>
    <n v="3714"/>
    <x v="1"/>
    <x v="0"/>
    <x v="0"/>
    <x v="1"/>
  </r>
  <r>
    <d v="2019-04-25T00:00:00"/>
    <s v="Monday"/>
    <n v="4010"/>
    <x v="2"/>
    <x v="0"/>
    <x v="0"/>
    <x v="0"/>
  </r>
  <r>
    <d v="2019-04-25T00:00:00"/>
    <s v="Monday"/>
    <n v="10332"/>
    <x v="2"/>
    <x v="0"/>
    <x v="0"/>
    <x v="1"/>
  </r>
  <r>
    <d v="2019-04-25T00:00:00"/>
    <s v="Monday"/>
    <n v="14693"/>
    <x v="2"/>
    <x v="1"/>
    <x v="0"/>
    <x v="0"/>
  </r>
  <r>
    <d v="2019-04-25T00:00:00"/>
    <s v="Monday"/>
    <n v="4518"/>
    <x v="1"/>
    <x v="1"/>
    <x v="0"/>
    <x v="0"/>
  </r>
  <r>
    <d v="2019-04-25T00:00:00"/>
    <s v="Monday"/>
    <n v="14757"/>
    <x v="2"/>
    <x v="1"/>
    <x v="0"/>
    <x v="1"/>
  </r>
  <r>
    <d v="2019-04-25T00:00:00"/>
    <s v="Monday"/>
    <n v="8436"/>
    <x v="3"/>
    <x v="0"/>
    <x v="1"/>
    <x v="1"/>
  </r>
  <r>
    <d v="2019-04-25T00:00:00"/>
    <s v="Monday"/>
    <n v="14849"/>
    <x v="3"/>
    <x v="0"/>
    <x v="1"/>
    <x v="0"/>
  </r>
  <r>
    <d v="2019-04-25T00:00:00"/>
    <s v="Monday"/>
    <n v="11365"/>
    <x v="3"/>
    <x v="0"/>
    <x v="0"/>
    <x v="0"/>
  </r>
  <r>
    <d v="2019-04-25T00:00:00"/>
    <s v="Monday"/>
    <n v="7358"/>
    <x v="3"/>
    <x v="1"/>
    <x v="0"/>
    <x v="0"/>
  </r>
  <r>
    <d v="2019-04-25T00:00:00"/>
    <s v="Monday"/>
    <n v="7193"/>
    <x v="2"/>
    <x v="0"/>
    <x v="2"/>
    <x v="1"/>
  </r>
  <r>
    <d v="2019-04-25T00:00:00"/>
    <s v="Monday"/>
    <n v="7668"/>
    <x v="1"/>
    <x v="1"/>
    <x v="2"/>
    <x v="1"/>
  </r>
  <r>
    <d v="2019-04-25T00:00:00"/>
    <s v="Monday"/>
    <n v="3434"/>
    <x v="2"/>
    <x v="0"/>
    <x v="0"/>
    <x v="1"/>
  </r>
  <r>
    <d v="2019-04-25T00:00:00"/>
    <s v="Monday"/>
    <n v="6000"/>
    <x v="2"/>
    <x v="1"/>
    <x v="2"/>
    <x v="0"/>
  </r>
  <r>
    <d v="2019-04-25T00:00:00"/>
    <s v="Monday"/>
    <n v="7197"/>
    <x v="2"/>
    <x v="1"/>
    <x v="0"/>
    <x v="1"/>
  </r>
  <r>
    <d v="2019-04-25T00:00:00"/>
    <s v="Monday"/>
    <n v="5445"/>
    <x v="3"/>
    <x v="0"/>
    <x v="1"/>
    <x v="0"/>
  </r>
  <r>
    <d v="2019-04-25T00:00:00"/>
    <s v="Monday"/>
    <n v="11901"/>
    <x v="1"/>
    <x v="1"/>
    <x v="1"/>
    <x v="1"/>
  </r>
  <r>
    <d v="2019-04-25T00:00:00"/>
    <s v="Monday"/>
    <n v="10322"/>
    <x v="2"/>
    <x v="1"/>
    <x v="2"/>
    <x v="1"/>
  </r>
  <r>
    <d v="2019-04-25T00:00:00"/>
    <s v="Monday"/>
    <n v="12127"/>
    <x v="1"/>
    <x v="1"/>
    <x v="0"/>
    <x v="0"/>
  </r>
  <r>
    <d v="2019-04-25T00:00:00"/>
    <s v="Monday"/>
    <n v="6762"/>
    <x v="3"/>
    <x v="0"/>
    <x v="0"/>
    <x v="0"/>
  </r>
  <r>
    <d v="2019-04-25T00:00:00"/>
    <s v="Monday"/>
    <n v="12500"/>
    <x v="1"/>
    <x v="0"/>
    <x v="1"/>
    <x v="1"/>
  </r>
  <r>
    <d v="2019-04-25T00:00:00"/>
    <s v="Monday"/>
    <n v="100"/>
    <x v="2"/>
    <x v="0"/>
    <x v="0"/>
    <x v="1"/>
  </r>
  <r>
    <d v="2019-04-25T00:00:00"/>
    <s v="Monday"/>
    <n v="12505"/>
    <x v="1"/>
    <x v="0"/>
    <x v="2"/>
    <x v="0"/>
  </r>
  <r>
    <d v="2019-04-25T00:00:00"/>
    <s v="Monday"/>
    <n v="12505"/>
    <x v="1"/>
    <x v="0"/>
    <x v="2"/>
    <x v="0"/>
  </r>
  <r>
    <d v="2019-04-25T00:00:00"/>
    <s v="Monday"/>
    <n v="600"/>
    <x v="3"/>
    <x v="0"/>
    <x v="0"/>
    <x v="1"/>
  </r>
  <r>
    <d v="2019-04-25T00:00:00"/>
    <s v="Monday"/>
    <n v="12455"/>
    <x v="0"/>
    <x v="1"/>
    <x v="1"/>
    <x v="0"/>
  </r>
  <r>
    <d v="2019-04-25T00:00:00"/>
    <s v="Monday"/>
    <n v="10039"/>
    <x v="3"/>
    <x v="1"/>
    <x v="2"/>
    <x v="0"/>
  </r>
  <r>
    <d v="2019-04-25T00:00:00"/>
    <s v="Monday"/>
    <n v="11439"/>
    <x v="2"/>
    <x v="0"/>
    <x v="1"/>
    <x v="0"/>
  </r>
  <r>
    <d v="2019-04-25T00:00:00"/>
    <s v="Monday"/>
    <n v="1000"/>
    <x v="2"/>
    <x v="0"/>
    <x v="0"/>
    <x v="0"/>
  </r>
  <r>
    <d v="2019-04-25T00:00:00"/>
    <s v="Monday"/>
    <n v="13091"/>
    <x v="1"/>
    <x v="1"/>
    <x v="0"/>
    <x v="1"/>
  </r>
  <r>
    <d v="2019-04-25T00:00:00"/>
    <s v="Monday"/>
    <n v="100"/>
    <x v="2"/>
    <x v="0"/>
    <x v="0"/>
    <x v="0"/>
  </r>
  <r>
    <d v="2019-04-25T00:00:00"/>
    <s v="Monday"/>
    <n v="6000"/>
    <x v="2"/>
    <x v="1"/>
    <x v="2"/>
    <x v="0"/>
  </r>
  <r>
    <d v="2019-04-25T00:00:00"/>
    <s v="Monday"/>
    <n v="10351"/>
    <x v="2"/>
    <x v="1"/>
    <x v="0"/>
    <x v="1"/>
  </r>
  <r>
    <d v="2019-04-25T00:00:00"/>
    <s v="Monday"/>
    <n v="13596"/>
    <x v="1"/>
    <x v="0"/>
    <x v="2"/>
    <x v="1"/>
  </r>
  <r>
    <d v="2019-04-25T00:00:00"/>
    <s v="Monday"/>
    <n v="8894"/>
    <x v="2"/>
    <x v="0"/>
    <x v="0"/>
    <x v="0"/>
  </r>
  <r>
    <d v="2019-04-25T00:00:00"/>
    <s v="Monday"/>
    <n v="15208"/>
    <x v="1"/>
    <x v="0"/>
    <x v="0"/>
    <x v="0"/>
  </r>
  <r>
    <d v="2019-04-25T00:00:00"/>
    <s v="Monday"/>
    <n v="10000"/>
    <x v="0"/>
    <x v="1"/>
    <x v="1"/>
    <x v="0"/>
  </r>
  <r>
    <d v="2019-04-25T00:00:00"/>
    <s v="Monday"/>
    <n v="13777"/>
    <x v="2"/>
    <x v="0"/>
    <x v="0"/>
    <x v="1"/>
  </r>
  <r>
    <d v="2019-04-25T00:00:00"/>
    <s v="Monday"/>
    <n v="32000"/>
    <x v="3"/>
    <x v="0"/>
    <x v="0"/>
    <x v="1"/>
  </r>
  <r>
    <d v="2019-04-25T00:00:00"/>
    <s v="Monday"/>
    <n v="1000"/>
    <x v="2"/>
    <x v="0"/>
    <x v="0"/>
    <x v="0"/>
  </r>
  <r>
    <d v="2019-04-25T00:00:00"/>
    <s v="Monday"/>
    <n v="7955"/>
    <x v="3"/>
    <x v="0"/>
    <x v="0"/>
    <x v="0"/>
  </r>
  <r>
    <d v="2019-04-25T00:00:00"/>
    <s v="Monday"/>
    <n v="14546"/>
    <x v="3"/>
    <x v="1"/>
    <x v="0"/>
    <x v="0"/>
  </r>
  <r>
    <d v="2019-04-25T00:00:00"/>
    <s v="Monday"/>
    <n v="50000"/>
    <x v="1"/>
    <x v="0"/>
    <x v="1"/>
    <x v="0"/>
  </r>
  <r>
    <d v="2019-04-26T00:00:00"/>
    <s v="Tuesday"/>
    <n v="4307"/>
    <x v="1"/>
    <x v="0"/>
    <x v="0"/>
    <x v="1"/>
  </r>
  <r>
    <d v="2019-04-26T00:00:00"/>
    <s v="Tuesday"/>
    <n v="400"/>
    <x v="2"/>
    <x v="0"/>
    <x v="0"/>
    <x v="0"/>
  </r>
  <r>
    <d v="2019-04-26T00:00:00"/>
    <s v="Tuesday"/>
    <n v="4384"/>
    <x v="1"/>
    <x v="1"/>
    <x v="2"/>
    <x v="0"/>
  </r>
  <r>
    <d v="2019-04-26T00:00:00"/>
    <s v="Tuesday"/>
    <n v="1325"/>
    <x v="2"/>
    <x v="0"/>
    <x v="0"/>
    <x v="1"/>
  </r>
  <r>
    <d v="2019-04-26T00:00:00"/>
    <s v="Tuesday"/>
    <n v="7874"/>
    <x v="3"/>
    <x v="1"/>
    <x v="1"/>
    <x v="1"/>
  </r>
  <r>
    <d v="2019-04-26T00:00:00"/>
    <s v="Tuesday"/>
    <n v="9974"/>
    <x v="1"/>
    <x v="0"/>
    <x v="2"/>
    <x v="1"/>
  </r>
  <r>
    <d v="2019-04-26T00:00:00"/>
    <s v="Tuesday"/>
    <n v="10000"/>
    <x v="1"/>
    <x v="0"/>
    <x v="2"/>
    <x v="1"/>
  </r>
  <r>
    <d v="2019-04-26T00:00:00"/>
    <s v="Tuesday"/>
    <n v="3171"/>
    <x v="2"/>
    <x v="0"/>
    <x v="2"/>
    <x v="0"/>
  </r>
  <r>
    <d v="2019-04-26T00:00:00"/>
    <s v="Tuesday"/>
    <n v="17000"/>
    <x v="1"/>
    <x v="1"/>
    <x v="0"/>
    <x v="0"/>
  </r>
  <r>
    <d v="2019-04-26T00:00:00"/>
    <s v="Tuesday"/>
    <n v="25000"/>
    <x v="1"/>
    <x v="0"/>
    <x v="2"/>
    <x v="0"/>
  </r>
  <r>
    <d v="2019-04-26T00:00:00"/>
    <s v="Tuesday"/>
    <n v="14348"/>
    <x v="2"/>
    <x v="0"/>
    <x v="2"/>
    <x v="1"/>
  </r>
  <r>
    <d v="2019-04-26T00:00:00"/>
    <s v="Tuesday"/>
    <n v="12489"/>
    <x v="2"/>
    <x v="1"/>
    <x v="2"/>
    <x v="1"/>
  </r>
  <r>
    <d v="2019-04-26T00:00:00"/>
    <s v="Tuesday"/>
    <n v="9632"/>
    <x v="2"/>
    <x v="1"/>
    <x v="2"/>
    <x v="1"/>
  </r>
  <r>
    <d v="2019-04-26T00:00:00"/>
    <s v="Tuesday"/>
    <n v="250"/>
    <x v="3"/>
    <x v="0"/>
    <x v="1"/>
    <x v="0"/>
  </r>
  <r>
    <d v="2019-04-26T00:00:00"/>
    <s v="Tuesday"/>
    <n v="4623"/>
    <x v="3"/>
    <x v="0"/>
    <x v="1"/>
    <x v="0"/>
  </r>
  <r>
    <d v="2019-04-26T00:00:00"/>
    <s v="Tuesday"/>
    <n v="124"/>
    <x v="2"/>
    <x v="1"/>
    <x v="0"/>
    <x v="0"/>
  </r>
  <r>
    <d v="2019-04-26T00:00:00"/>
    <s v="Tuesday"/>
    <n v="2000"/>
    <x v="0"/>
    <x v="0"/>
    <x v="2"/>
    <x v="0"/>
  </r>
  <r>
    <d v="2019-04-26T00:00:00"/>
    <s v="Tuesday"/>
    <n v="400"/>
    <x v="2"/>
    <x v="1"/>
    <x v="0"/>
    <x v="0"/>
  </r>
  <r>
    <d v="2019-04-26T00:00:00"/>
    <s v="Tuesday"/>
    <n v="13617"/>
    <x v="3"/>
    <x v="1"/>
    <x v="0"/>
    <x v="1"/>
  </r>
  <r>
    <d v="2019-04-26T00:00:00"/>
    <s v="Tuesday"/>
    <n v="12887"/>
    <x v="3"/>
    <x v="1"/>
    <x v="0"/>
    <x v="1"/>
  </r>
  <r>
    <d v="2019-04-26T00:00:00"/>
    <s v="Tuesday"/>
    <n v="5159"/>
    <x v="3"/>
    <x v="1"/>
    <x v="1"/>
    <x v="0"/>
  </r>
  <r>
    <d v="2019-04-26T00:00:00"/>
    <s v="Tuesday"/>
    <n v="100"/>
    <x v="2"/>
    <x v="0"/>
    <x v="0"/>
    <x v="0"/>
  </r>
  <r>
    <d v="2019-04-26T00:00:00"/>
    <s v="Tuesday"/>
    <n v="11134"/>
    <x v="3"/>
    <x v="0"/>
    <x v="1"/>
    <x v="0"/>
  </r>
  <r>
    <d v="2019-04-26T00:00:00"/>
    <s v="Tuesday"/>
    <n v="5879"/>
    <x v="2"/>
    <x v="0"/>
    <x v="0"/>
    <x v="1"/>
  </r>
  <r>
    <d v="2019-04-26T00:00:00"/>
    <s v="Tuesday"/>
    <n v="100"/>
    <x v="2"/>
    <x v="0"/>
    <x v="0"/>
    <x v="0"/>
  </r>
  <r>
    <d v="2019-04-26T00:00:00"/>
    <s v="Tuesday"/>
    <n v="4000"/>
    <x v="3"/>
    <x v="0"/>
    <x v="0"/>
    <x v="1"/>
  </r>
  <r>
    <d v="2019-04-26T00:00:00"/>
    <s v="Tuesday"/>
    <n v="5000"/>
    <x v="3"/>
    <x v="0"/>
    <x v="2"/>
    <x v="0"/>
  </r>
  <r>
    <d v="2019-04-26T00:00:00"/>
    <s v="Tuesday"/>
    <n v="90000"/>
    <x v="1"/>
    <x v="0"/>
    <x v="0"/>
    <x v="0"/>
  </r>
  <r>
    <d v="2019-04-27T00:00:00"/>
    <s v="Wednesday"/>
    <n v="12572"/>
    <x v="3"/>
    <x v="0"/>
    <x v="1"/>
    <x v="0"/>
  </r>
  <r>
    <d v="2019-04-27T00:00:00"/>
    <s v="Wednesday"/>
    <n v="6662"/>
    <x v="1"/>
    <x v="1"/>
    <x v="2"/>
    <x v="0"/>
  </r>
  <r>
    <d v="2019-04-27T00:00:00"/>
    <s v="Wednesday"/>
    <n v="1000"/>
    <x v="2"/>
    <x v="0"/>
    <x v="1"/>
    <x v="1"/>
  </r>
  <r>
    <d v="2019-04-27T00:00:00"/>
    <s v="Wednesday"/>
    <n v="8264"/>
    <x v="1"/>
    <x v="1"/>
    <x v="0"/>
    <x v="0"/>
  </r>
  <r>
    <d v="2019-04-27T00:00:00"/>
    <s v="Wednesday"/>
    <n v="7277"/>
    <x v="0"/>
    <x v="0"/>
    <x v="1"/>
    <x v="0"/>
  </r>
  <r>
    <d v="2019-04-27T00:00:00"/>
    <s v="Wednesday"/>
    <n v="1000"/>
    <x v="2"/>
    <x v="0"/>
    <x v="0"/>
    <x v="0"/>
  </r>
  <r>
    <d v="2019-04-27T00:00:00"/>
    <s v="Wednesday"/>
    <n v="3434"/>
    <x v="2"/>
    <x v="0"/>
    <x v="0"/>
    <x v="0"/>
  </r>
  <r>
    <d v="2019-04-27T00:00:00"/>
    <s v="Wednesday"/>
    <n v="4566"/>
    <x v="2"/>
    <x v="1"/>
    <x v="0"/>
    <x v="1"/>
  </r>
  <r>
    <d v="2019-04-27T00:00:00"/>
    <s v="Wednesday"/>
    <n v="100"/>
    <x v="2"/>
    <x v="0"/>
    <x v="0"/>
    <x v="0"/>
  </r>
  <r>
    <d v="2019-04-27T00:00:00"/>
    <s v="Wednesday"/>
    <n v="5000"/>
    <x v="3"/>
    <x v="0"/>
    <x v="2"/>
    <x v="0"/>
  </r>
  <r>
    <d v="2019-04-27T00:00:00"/>
    <s v="Wednesday"/>
    <n v="3900"/>
    <x v="2"/>
    <x v="1"/>
    <x v="2"/>
    <x v="1"/>
  </r>
  <r>
    <d v="2019-04-27T00:00:00"/>
    <s v="Wednesday"/>
    <n v="13128"/>
    <x v="3"/>
    <x v="1"/>
    <x v="1"/>
    <x v="1"/>
  </r>
  <r>
    <d v="2019-04-27T00:00:00"/>
    <s v="Wednesday"/>
    <n v="9405"/>
    <x v="1"/>
    <x v="0"/>
    <x v="2"/>
    <x v="0"/>
  </r>
  <r>
    <d v="2019-04-27T00:00:00"/>
    <s v="Wednesday"/>
    <n v="6000"/>
    <x v="2"/>
    <x v="1"/>
    <x v="2"/>
    <x v="0"/>
  </r>
  <r>
    <d v="2019-04-27T00:00:00"/>
    <s v="Wednesday"/>
    <n v="12505"/>
    <x v="1"/>
    <x v="0"/>
    <x v="2"/>
    <x v="0"/>
  </r>
  <r>
    <d v="2019-04-27T00:00:00"/>
    <s v="Wednesday"/>
    <n v="9525"/>
    <x v="3"/>
    <x v="1"/>
    <x v="1"/>
    <x v="1"/>
  </r>
  <r>
    <d v="2019-04-27T00:00:00"/>
    <s v="Wednesday"/>
    <n v="13462"/>
    <x v="2"/>
    <x v="1"/>
    <x v="1"/>
    <x v="1"/>
  </r>
  <r>
    <d v="2019-04-27T00:00:00"/>
    <s v="Wednesday"/>
    <n v="13428"/>
    <x v="1"/>
    <x v="1"/>
    <x v="0"/>
    <x v="0"/>
  </r>
  <r>
    <d v="2019-04-27T00:00:00"/>
    <s v="Wednesday"/>
    <n v="15000"/>
    <x v="1"/>
    <x v="0"/>
    <x v="0"/>
    <x v="0"/>
  </r>
  <r>
    <d v="2019-04-27T00:00:00"/>
    <s v="Wednesday"/>
    <n v="15984"/>
    <x v="3"/>
    <x v="0"/>
    <x v="1"/>
    <x v="1"/>
  </r>
  <r>
    <d v="2019-04-27T00:00:00"/>
    <s v="Wednesday"/>
    <n v="10587"/>
    <x v="3"/>
    <x v="0"/>
    <x v="0"/>
    <x v="1"/>
  </r>
  <r>
    <d v="2019-04-28T00:00:00"/>
    <s v="Thursday"/>
    <n v="1000"/>
    <x v="2"/>
    <x v="1"/>
    <x v="2"/>
    <x v="1"/>
  </r>
  <r>
    <d v="2019-04-28T00:00:00"/>
    <s v="Thursday"/>
    <n v="3539"/>
    <x v="3"/>
    <x v="0"/>
    <x v="0"/>
    <x v="0"/>
  </r>
  <r>
    <d v="2019-04-28T00:00:00"/>
    <s v="Thursday"/>
    <n v="10461"/>
    <x v="3"/>
    <x v="1"/>
    <x v="1"/>
    <x v="0"/>
  </r>
  <r>
    <d v="2019-04-28T00:00:00"/>
    <s v="Thursday"/>
    <n v="5879"/>
    <x v="2"/>
    <x v="0"/>
    <x v="0"/>
    <x v="1"/>
  </r>
  <r>
    <d v="2019-04-28T00:00:00"/>
    <s v="Thursday"/>
    <n v="2000"/>
    <x v="0"/>
    <x v="0"/>
    <x v="2"/>
    <x v="0"/>
  </r>
  <r>
    <d v="2019-04-28T00:00:00"/>
    <s v="Thursday"/>
    <n v="4000"/>
    <x v="3"/>
    <x v="0"/>
    <x v="0"/>
    <x v="1"/>
  </r>
  <r>
    <d v="2019-04-28T00:00:00"/>
    <s v="Thursday"/>
    <n v="5302"/>
    <x v="1"/>
    <x v="1"/>
    <x v="0"/>
    <x v="0"/>
  </r>
  <r>
    <d v="2019-04-28T00:00:00"/>
    <s v="Thursday"/>
    <n v="6314"/>
    <x v="2"/>
    <x v="1"/>
    <x v="0"/>
    <x v="0"/>
  </r>
  <r>
    <d v="2019-04-28T00:00:00"/>
    <s v="Thursday"/>
    <n v="9247"/>
    <x v="3"/>
    <x v="1"/>
    <x v="0"/>
    <x v="1"/>
  </r>
  <r>
    <d v="2019-04-28T00:00:00"/>
    <s v="Thursday"/>
    <n v="7756"/>
    <x v="1"/>
    <x v="0"/>
    <x v="1"/>
    <x v="0"/>
  </r>
  <r>
    <d v="2019-04-28T00:00:00"/>
    <s v="Thursday"/>
    <n v="14548"/>
    <x v="1"/>
    <x v="0"/>
    <x v="0"/>
    <x v="0"/>
  </r>
  <r>
    <d v="2019-04-28T00:00:00"/>
    <s v="Thursday"/>
    <n v="3171"/>
    <x v="2"/>
    <x v="0"/>
    <x v="2"/>
    <x v="0"/>
  </r>
  <r>
    <d v="2019-04-28T00:00:00"/>
    <s v="Thursday"/>
    <n v="25000"/>
    <x v="3"/>
    <x v="0"/>
    <x v="1"/>
    <x v="0"/>
  </r>
  <r>
    <d v="2019-04-28T00:00:00"/>
    <s v="Thursday"/>
    <n v="5957"/>
    <x v="2"/>
    <x v="1"/>
    <x v="2"/>
    <x v="1"/>
  </r>
  <r>
    <d v="2019-04-28T00:00:00"/>
    <s v="Thursday"/>
    <n v="4113"/>
    <x v="3"/>
    <x v="0"/>
    <x v="0"/>
    <x v="0"/>
  </r>
  <r>
    <d v="2019-04-28T00:00:00"/>
    <s v="Thursday"/>
    <n v="9010"/>
    <x v="2"/>
    <x v="1"/>
    <x v="0"/>
    <x v="1"/>
  </r>
  <r>
    <d v="2019-04-28T00:00:00"/>
    <s v="Thursday"/>
    <n v="240"/>
    <x v="2"/>
    <x v="0"/>
    <x v="0"/>
    <x v="0"/>
  </r>
  <r>
    <d v="2019-04-29T00:00:00"/>
    <s v="Friday"/>
    <n v="124"/>
    <x v="2"/>
    <x v="1"/>
    <x v="0"/>
    <x v="0"/>
  </r>
  <r>
    <d v="2019-04-29T00:00:00"/>
    <s v="Friday"/>
    <n v="11765"/>
    <x v="3"/>
    <x v="0"/>
    <x v="0"/>
    <x v="0"/>
  </r>
  <r>
    <d v="2019-04-29T00:00:00"/>
    <s v="Friday"/>
    <n v="3500"/>
    <x v="1"/>
    <x v="0"/>
    <x v="0"/>
    <x v="1"/>
  </r>
  <r>
    <d v="2019-04-29T00:00:00"/>
    <s v="Friday"/>
    <n v="9113"/>
    <x v="1"/>
    <x v="1"/>
    <x v="0"/>
    <x v="0"/>
  </r>
  <r>
    <d v="2019-04-29T00:00:00"/>
    <s v="Friday"/>
    <n v="10474"/>
    <x v="1"/>
    <x v="0"/>
    <x v="0"/>
    <x v="1"/>
  </r>
  <r>
    <d v="2019-04-29T00:00:00"/>
    <s v="Friday"/>
    <n v="11000"/>
    <x v="1"/>
    <x v="0"/>
    <x v="0"/>
    <x v="1"/>
  </r>
  <r>
    <d v="2019-04-29T00:00:00"/>
    <s v="Friday"/>
    <n v="13500"/>
    <x v="1"/>
    <x v="0"/>
    <x v="1"/>
    <x v="0"/>
  </r>
  <r>
    <d v="2019-04-29T00:00:00"/>
    <s v="Friday"/>
    <n v="4535"/>
    <x v="2"/>
    <x v="0"/>
    <x v="1"/>
    <x v="1"/>
  </r>
  <r>
    <d v="2019-04-29T00:00:00"/>
    <s v="Friday"/>
    <n v="12000"/>
    <x v="2"/>
    <x v="0"/>
    <x v="0"/>
    <x v="0"/>
  </r>
  <r>
    <d v="2019-04-29T00:00:00"/>
    <s v="Friday"/>
    <n v="13583"/>
    <x v="1"/>
    <x v="1"/>
    <x v="0"/>
    <x v="1"/>
  </r>
  <r>
    <d v="2019-04-29T00:00:00"/>
    <s v="Friday"/>
    <n v="14644"/>
    <x v="1"/>
    <x v="0"/>
    <x v="2"/>
    <x v="1"/>
  </r>
  <r>
    <d v="2019-04-29T00:00:00"/>
    <s v="Friday"/>
    <n v="1946"/>
    <x v="2"/>
    <x v="0"/>
    <x v="0"/>
    <x v="1"/>
  </r>
  <r>
    <d v="2019-04-29T00:00:00"/>
    <s v="Friday"/>
    <n v="90000"/>
    <x v="1"/>
    <x v="0"/>
    <x v="0"/>
    <x v="0"/>
  </r>
  <r>
    <d v="2019-04-29T00:00:00"/>
    <s v="Friday"/>
    <n v="1946"/>
    <x v="2"/>
    <x v="0"/>
    <x v="0"/>
    <x v="0"/>
  </r>
  <r>
    <d v="2019-04-29T00:00:00"/>
    <s v="Friday"/>
    <n v="3728"/>
    <x v="2"/>
    <x v="1"/>
    <x v="0"/>
    <x v="0"/>
  </r>
  <r>
    <d v="2019-04-29T00:00:00"/>
    <s v="Friday"/>
    <n v="4535"/>
    <x v="2"/>
    <x v="0"/>
    <x v="1"/>
    <x v="0"/>
  </r>
  <r>
    <d v="2019-04-29T00:00:00"/>
    <s v="Friday"/>
    <n v="4785"/>
    <x v="3"/>
    <x v="1"/>
    <x v="2"/>
    <x v="1"/>
  </r>
  <r>
    <d v="2019-04-29T00:00:00"/>
    <s v="Friday"/>
    <n v="100"/>
    <x v="2"/>
    <x v="0"/>
    <x v="0"/>
    <x v="0"/>
  </r>
  <r>
    <d v="2019-04-29T00:00:00"/>
    <s v="Friday"/>
    <n v="1000"/>
    <x v="2"/>
    <x v="0"/>
    <x v="0"/>
    <x v="0"/>
  </r>
  <r>
    <d v="2019-04-30T00:00:00"/>
    <s v="Saturday"/>
    <n v="11632"/>
    <x v="2"/>
    <x v="0"/>
    <x v="0"/>
    <x v="0"/>
  </r>
  <r>
    <d v="2019-04-30T00:00:00"/>
    <s v="Saturday"/>
    <n v="6144"/>
    <x v="1"/>
    <x v="1"/>
    <x v="0"/>
    <x v="1"/>
  </r>
  <r>
    <d v="2019-04-30T00:00:00"/>
    <s v="Saturday"/>
    <n v="7000"/>
    <x v="0"/>
    <x v="0"/>
    <x v="1"/>
    <x v="0"/>
  </r>
  <r>
    <d v="2019-04-30T00:00:00"/>
    <s v="Saturday"/>
    <n v="4257"/>
    <x v="3"/>
    <x v="0"/>
    <x v="2"/>
    <x v="0"/>
  </r>
  <r>
    <d v="2019-04-30T00:00:00"/>
    <s v="Saturday"/>
    <n v="400"/>
    <x v="2"/>
    <x v="1"/>
    <x v="0"/>
    <x v="0"/>
  </r>
  <r>
    <d v="2019-04-30T00:00:00"/>
    <s v="Saturday"/>
    <n v="12673"/>
    <x v="2"/>
    <x v="0"/>
    <x v="2"/>
    <x v="1"/>
  </r>
  <r>
    <d v="2019-04-30T00:00:00"/>
    <s v="Saturday"/>
    <n v="4000"/>
    <x v="2"/>
    <x v="1"/>
    <x v="1"/>
    <x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s v="West"/>
    <x v="0"/>
    <s v="Qtr-1"/>
    <n v="1118"/>
  </r>
  <r>
    <x v="0"/>
    <s v="West"/>
    <x v="1"/>
    <s v="Qtr-1"/>
    <n v="1960"/>
  </r>
  <r>
    <x v="0"/>
    <s v="West"/>
    <x v="2"/>
    <s v="Qtr-1"/>
    <n v="1252"/>
  </r>
  <r>
    <x v="0"/>
    <s v="West"/>
    <x v="3"/>
    <s v="Qtr-2"/>
    <n v="1271"/>
  </r>
  <r>
    <x v="0"/>
    <s v="West"/>
    <x v="4"/>
    <s v="Qtr-2"/>
    <n v="1557"/>
  </r>
  <r>
    <x v="0"/>
    <s v="West"/>
    <x v="5"/>
    <s v="Qtr-2"/>
    <n v="1679"/>
  </r>
  <r>
    <x v="1"/>
    <s v="West"/>
    <x v="0"/>
    <s v="Qtr-1"/>
    <n v="1247"/>
  </r>
  <r>
    <x v="1"/>
    <s v="West"/>
    <x v="1"/>
    <s v="Qtr-1"/>
    <n v="1238"/>
  </r>
  <r>
    <x v="1"/>
    <s v="West"/>
    <x v="2"/>
    <s v="Qtr-1"/>
    <n v="1028"/>
  </r>
  <r>
    <x v="1"/>
    <s v="West"/>
    <x v="3"/>
    <s v="Qtr-2"/>
    <n v="1345"/>
  </r>
  <r>
    <x v="1"/>
    <s v="West"/>
    <x v="4"/>
    <s v="Qtr-2"/>
    <n v="1784"/>
  </r>
  <r>
    <x v="1"/>
    <s v="West"/>
    <x v="5"/>
    <s v="Qtr-2"/>
    <n v="1574"/>
  </r>
  <r>
    <x v="2"/>
    <s v="West"/>
    <x v="0"/>
    <s v="Qtr-1"/>
    <n v="1460"/>
  </r>
  <r>
    <x v="2"/>
    <s v="West"/>
    <x v="1"/>
    <s v="Qtr-1"/>
    <n v="1954"/>
  </r>
  <r>
    <x v="2"/>
    <s v="West"/>
    <x v="2"/>
    <s v="Qtr-1"/>
    <n v="1726"/>
  </r>
  <r>
    <x v="2"/>
    <s v="West"/>
    <x v="3"/>
    <s v="Qtr-2"/>
    <n v="1461"/>
  </r>
  <r>
    <x v="2"/>
    <s v="West"/>
    <x v="4"/>
    <s v="Qtr-2"/>
    <n v="1764"/>
  </r>
  <r>
    <x v="2"/>
    <s v="West"/>
    <x v="5"/>
    <s v="Qtr-2"/>
    <n v="1144"/>
  </r>
  <r>
    <x v="3"/>
    <s v="West"/>
    <x v="0"/>
    <s v="Qtr-1"/>
    <n v="1345"/>
  </r>
  <r>
    <x v="3"/>
    <s v="West"/>
    <x v="1"/>
    <s v="Qtr-1"/>
    <n v="1375"/>
  </r>
  <r>
    <x v="3"/>
    <s v="West"/>
    <x v="2"/>
    <s v="Qtr-1"/>
    <n v="1075"/>
  </r>
  <r>
    <x v="3"/>
    <s v="West"/>
    <x v="3"/>
    <s v="Qtr-2"/>
    <n v="1736"/>
  </r>
  <r>
    <x v="3"/>
    <s v="West"/>
    <x v="4"/>
    <s v="Qtr-2"/>
    <n v="1555"/>
  </r>
  <r>
    <x v="3"/>
    <s v="West"/>
    <x v="5"/>
    <s v="Qtr-2"/>
    <n v="1372"/>
  </r>
  <r>
    <x v="4"/>
    <s v="East"/>
    <x v="0"/>
    <s v="Qtr-1"/>
    <n v="1429"/>
  </r>
  <r>
    <x v="4"/>
    <s v="East"/>
    <x v="1"/>
    <s v="Qtr-1"/>
    <n v="1316"/>
  </r>
  <r>
    <x v="4"/>
    <s v="East"/>
    <x v="2"/>
    <s v="Qtr-1"/>
    <n v="1993"/>
  </r>
  <r>
    <x v="4"/>
    <s v="East"/>
    <x v="3"/>
    <s v="Qtr-2"/>
    <n v="1832"/>
  </r>
  <r>
    <x v="4"/>
    <s v="East"/>
    <x v="4"/>
    <s v="Qtr-2"/>
    <n v="1740"/>
  </r>
  <r>
    <x v="4"/>
    <s v="East"/>
    <x v="5"/>
    <s v="Qtr-2"/>
    <n v="1191"/>
  </r>
  <r>
    <x v="5"/>
    <s v="East"/>
    <x v="0"/>
    <s v="Qtr-1"/>
    <n v="1735"/>
  </r>
  <r>
    <x v="5"/>
    <s v="East"/>
    <x v="1"/>
    <s v="Qtr-1"/>
    <n v="1406"/>
  </r>
  <r>
    <x v="5"/>
    <s v="East"/>
    <x v="2"/>
    <s v="Qtr-1"/>
    <n v="1224"/>
  </r>
  <r>
    <x v="5"/>
    <s v="East"/>
    <x v="3"/>
    <s v="Qtr-2"/>
    <n v="1706"/>
  </r>
  <r>
    <x v="5"/>
    <s v="East"/>
    <x v="4"/>
    <s v="Qtr-2"/>
    <n v="1320"/>
  </r>
  <r>
    <x v="5"/>
    <s v="East"/>
    <x v="5"/>
    <s v="Qtr-2"/>
    <n v="1290"/>
  </r>
  <r>
    <x v="6"/>
    <s v="East"/>
    <x v="0"/>
    <s v="Qtr-1"/>
    <n v="1099"/>
  </r>
  <r>
    <x v="6"/>
    <s v="East"/>
    <x v="1"/>
    <s v="Qtr-1"/>
    <n v="1233"/>
  </r>
  <r>
    <x v="6"/>
    <s v="East"/>
    <x v="2"/>
    <s v="Qtr-1"/>
    <n v="1110"/>
  </r>
  <r>
    <x v="6"/>
    <s v="East"/>
    <x v="3"/>
    <s v="Qtr-2"/>
    <n v="1637"/>
  </r>
  <r>
    <x v="6"/>
    <s v="East"/>
    <x v="4"/>
    <s v="Qtr-2"/>
    <n v="1512"/>
  </r>
  <r>
    <x v="6"/>
    <s v="East"/>
    <x v="5"/>
    <s v="Qtr-2"/>
    <n v="1006"/>
  </r>
  <r>
    <x v="7"/>
    <s v="East"/>
    <x v="0"/>
    <s v="Qtr-1"/>
    <n v="1705"/>
  </r>
  <r>
    <x v="7"/>
    <s v="East"/>
    <x v="1"/>
    <s v="Qtr-1"/>
    <n v="1792"/>
  </r>
  <r>
    <x v="7"/>
    <s v="East"/>
    <x v="2"/>
    <s v="Qtr-1"/>
    <n v="1225"/>
  </r>
  <r>
    <x v="7"/>
    <s v="East"/>
    <x v="3"/>
    <s v="Qtr-2"/>
    <n v="1946"/>
  </r>
  <r>
    <x v="7"/>
    <s v="East"/>
    <x v="4"/>
    <s v="Qtr-2"/>
    <n v="1327"/>
  </r>
  <r>
    <x v="7"/>
    <s v="East"/>
    <x v="5"/>
    <s v="Qtr-2"/>
    <n v="1357"/>
  </r>
  <r>
    <x v="8"/>
    <s v="Central"/>
    <x v="0"/>
    <s v="Qtr-1"/>
    <n v="1109"/>
  </r>
  <r>
    <x v="8"/>
    <s v="Central"/>
    <x v="1"/>
    <s v="Qtr-1"/>
    <n v="1078"/>
  </r>
  <r>
    <x v="8"/>
    <s v="Central"/>
    <x v="2"/>
    <s v="Qtr-1"/>
    <n v="1155"/>
  </r>
  <r>
    <x v="8"/>
    <s v="Central"/>
    <x v="3"/>
    <s v="Qtr-2"/>
    <n v="1993"/>
  </r>
  <r>
    <x v="8"/>
    <s v="Central"/>
    <x v="4"/>
    <s v="Qtr-2"/>
    <n v="1082"/>
  </r>
  <r>
    <x v="8"/>
    <s v="Central"/>
    <x v="5"/>
    <s v="Qtr-2"/>
    <n v="1551"/>
  </r>
  <r>
    <x v="9"/>
    <s v="Central"/>
    <x v="0"/>
    <s v="Qtr-1"/>
    <n v="1309"/>
  </r>
  <r>
    <x v="9"/>
    <s v="Central"/>
    <x v="1"/>
    <s v="Qtr-1"/>
    <n v="1045"/>
  </r>
  <r>
    <x v="9"/>
    <s v="Central"/>
    <x v="2"/>
    <s v="Qtr-1"/>
    <n v="1641"/>
  </r>
  <r>
    <x v="9"/>
    <s v="Central"/>
    <x v="3"/>
    <s v="Qtr-2"/>
    <n v="1924"/>
  </r>
  <r>
    <x v="9"/>
    <s v="Central"/>
    <x v="4"/>
    <s v="Qtr-2"/>
    <n v="1499"/>
  </r>
  <r>
    <x v="9"/>
    <s v="Central"/>
    <x v="5"/>
    <s v="Qtr-2"/>
    <n v="1941"/>
  </r>
  <r>
    <x v="10"/>
    <s v="Central"/>
    <x v="0"/>
    <s v="Qtr-1"/>
    <n v="1511"/>
  </r>
  <r>
    <x v="10"/>
    <s v="Central"/>
    <x v="1"/>
    <s v="Qtr-1"/>
    <n v="1744"/>
  </r>
  <r>
    <x v="10"/>
    <s v="Central"/>
    <x v="2"/>
    <s v="Qtr-1"/>
    <n v="1414"/>
  </r>
  <r>
    <x v="10"/>
    <s v="Central"/>
    <x v="3"/>
    <s v="Qtr-2"/>
    <n v="1243"/>
  </r>
  <r>
    <x v="10"/>
    <s v="Central"/>
    <x v="4"/>
    <s v="Qtr-2"/>
    <n v="1493"/>
  </r>
  <r>
    <x v="10"/>
    <s v="Central"/>
    <x v="5"/>
    <s v="Qtr-2"/>
    <n v="1820"/>
  </r>
  <r>
    <x v="11"/>
    <s v="Central"/>
    <x v="0"/>
    <s v="Qtr-1"/>
    <n v="1539"/>
  </r>
  <r>
    <x v="11"/>
    <s v="Central"/>
    <x v="1"/>
    <s v="Qtr-1"/>
    <n v="1493"/>
  </r>
  <r>
    <x v="11"/>
    <s v="Central"/>
    <x v="2"/>
    <s v="Qtr-1"/>
    <n v="1211"/>
  </r>
  <r>
    <x v="11"/>
    <s v="Central"/>
    <x v="3"/>
    <s v="Qtr-2"/>
    <n v="1165"/>
  </r>
  <r>
    <x v="11"/>
    <s v="Central"/>
    <x v="4"/>
    <s v="Qtr-2"/>
    <n v="1013"/>
  </r>
  <r>
    <x v="11"/>
    <s v="Central"/>
    <x v="5"/>
    <s v="Qtr-2"/>
    <n v="1445"/>
  </r>
  <r>
    <x v="12"/>
    <s v="Central"/>
    <x v="0"/>
    <s v="Qtr-1"/>
    <n v="1973"/>
  </r>
  <r>
    <x v="12"/>
    <s v="Central"/>
    <x v="1"/>
    <s v="Qtr-1"/>
    <n v="1560"/>
  </r>
  <r>
    <x v="12"/>
    <s v="Central"/>
    <x v="2"/>
    <s v="Qtr-1"/>
    <n v="1243"/>
  </r>
  <r>
    <x v="12"/>
    <s v="Central"/>
    <x v="3"/>
    <s v="Qtr-2"/>
    <n v="1495"/>
  </r>
  <r>
    <x v="12"/>
    <s v="Central"/>
    <x v="4"/>
    <s v="Qtr-2"/>
    <n v="1125"/>
  </r>
  <r>
    <x v="12"/>
    <s v="Central"/>
    <x v="5"/>
    <s v="Qtr-2"/>
    <n v="1387"/>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36">
  <r>
    <x v="0"/>
    <x v="0"/>
    <x v="0"/>
    <n v="2"/>
    <n v="198"/>
  </r>
  <r>
    <x v="0"/>
    <x v="0"/>
    <x v="1"/>
    <n v="1"/>
    <n v="178"/>
  </r>
  <r>
    <x v="0"/>
    <x v="0"/>
    <x v="1"/>
    <n v="1"/>
    <n v="178"/>
  </r>
  <r>
    <x v="0"/>
    <x v="1"/>
    <x v="2"/>
    <n v="1"/>
    <n v="188"/>
  </r>
  <r>
    <x v="0"/>
    <x v="1"/>
    <x v="0"/>
    <n v="1"/>
    <n v="212.95"/>
  </r>
  <r>
    <x v="0"/>
    <x v="1"/>
    <x v="0"/>
    <n v="1"/>
    <n v="197.95"/>
  </r>
  <r>
    <x v="1"/>
    <x v="1"/>
    <x v="1"/>
    <n v="1"/>
    <n v="213"/>
  </r>
  <r>
    <x v="1"/>
    <x v="1"/>
    <x v="1"/>
    <n v="1"/>
    <n v="213"/>
  </r>
  <r>
    <x v="2"/>
    <x v="1"/>
    <x v="0"/>
    <n v="2"/>
    <n v="206.95"/>
  </r>
  <r>
    <x v="2"/>
    <x v="1"/>
    <x v="0"/>
    <n v="1"/>
    <n v="186.95"/>
  </r>
  <r>
    <x v="2"/>
    <x v="0"/>
    <x v="0"/>
    <n v="2"/>
    <n v="198"/>
  </r>
  <r>
    <x v="2"/>
    <x v="1"/>
    <x v="1"/>
    <n v="1"/>
    <n v="213"/>
  </r>
  <r>
    <x v="3"/>
    <x v="1"/>
    <x v="0"/>
    <n v="1"/>
    <n v="212.95"/>
  </r>
  <r>
    <x v="3"/>
    <x v="1"/>
    <x v="0"/>
    <n v="1"/>
    <n v="212.95"/>
  </r>
  <r>
    <x v="4"/>
    <x v="0"/>
    <x v="0"/>
    <n v="1"/>
    <n v="178"/>
  </r>
  <r>
    <x v="4"/>
    <x v="0"/>
    <x v="1"/>
    <n v="2"/>
    <n v="183"/>
  </r>
  <r>
    <x v="4"/>
    <x v="1"/>
    <x v="0"/>
    <n v="2"/>
    <n v="232.95"/>
  </r>
  <r>
    <x v="5"/>
    <x v="0"/>
    <x v="0"/>
    <n v="1"/>
    <n v="178"/>
  </r>
  <r>
    <x v="5"/>
    <x v="0"/>
    <x v="0"/>
    <n v="1"/>
    <n v="178"/>
  </r>
  <r>
    <x v="5"/>
    <x v="0"/>
    <x v="1"/>
    <n v="2"/>
    <n v="198"/>
  </r>
  <r>
    <x v="5"/>
    <x v="1"/>
    <x v="2"/>
    <n v="1"/>
    <n v="188"/>
  </r>
  <r>
    <x v="5"/>
    <x v="1"/>
    <x v="2"/>
    <n v="1"/>
    <n v="188"/>
  </r>
  <r>
    <x v="5"/>
    <x v="1"/>
    <x v="0"/>
    <n v="1"/>
    <n v="212.95"/>
  </r>
  <r>
    <x v="5"/>
    <x v="1"/>
    <x v="0"/>
    <n v="2"/>
    <n v="232.95"/>
  </r>
  <r>
    <x v="5"/>
    <x v="1"/>
    <x v="1"/>
    <n v="2"/>
    <n v="233"/>
  </r>
  <r>
    <x v="5"/>
    <x v="1"/>
    <x v="1"/>
    <n v="2"/>
    <n v="253"/>
  </r>
  <r>
    <x v="6"/>
    <x v="0"/>
    <x v="1"/>
    <n v="1"/>
    <n v="178"/>
  </r>
  <r>
    <x v="6"/>
    <x v="0"/>
    <x v="1"/>
    <n v="2"/>
    <n v="198"/>
  </r>
  <r>
    <x v="6"/>
    <x v="1"/>
    <x v="0"/>
    <n v="1"/>
    <n v="212.95"/>
  </r>
  <r>
    <x v="7"/>
    <x v="0"/>
    <x v="0"/>
    <n v="1"/>
    <n v="178"/>
  </r>
  <r>
    <x v="7"/>
    <x v="0"/>
    <x v="1"/>
    <n v="2"/>
    <n v="198"/>
  </r>
  <r>
    <x v="7"/>
    <x v="0"/>
    <x v="1"/>
    <n v="1"/>
    <n v="178"/>
  </r>
  <r>
    <x v="7"/>
    <x v="1"/>
    <x v="0"/>
    <n v="1"/>
    <n v="212.95"/>
  </r>
  <r>
    <x v="8"/>
    <x v="1"/>
    <x v="1"/>
    <n v="1"/>
    <n v="182.95"/>
  </r>
  <r>
    <x v="8"/>
    <x v="0"/>
    <x v="0"/>
    <n v="1"/>
    <n v="178"/>
  </r>
  <r>
    <x v="8"/>
    <x v="0"/>
    <x v="1"/>
    <n v="2"/>
    <n v="198"/>
  </r>
  <r>
    <x v="8"/>
    <x v="1"/>
    <x v="2"/>
    <n v="1"/>
    <n v="188"/>
  </r>
  <r>
    <x v="8"/>
    <x v="1"/>
    <x v="1"/>
    <n v="1"/>
    <n v="213"/>
  </r>
  <r>
    <x v="9"/>
    <x v="0"/>
    <x v="0"/>
    <n v="1"/>
    <n v="178"/>
  </r>
  <r>
    <x v="9"/>
    <x v="1"/>
    <x v="0"/>
    <n v="1"/>
    <n v="212.95"/>
  </r>
  <r>
    <x v="9"/>
    <x v="1"/>
    <x v="1"/>
    <n v="1"/>
    <n v="213"/>
  </r>
  <r>
    <x v="10"/>
    <x v="0"/>
    <x v="0"/>
    <n v="2"/>
    <n v="198"/>
  </r>
  <r>
    <x v="10"/>
    <x v="1"/>
    <x v="0"/>
    <n v="1"/>
    <n v="212.95"/>
  </r>
  <r>
    <x v="11"/>
    <x v="1"/>
    <x v="0"/>
    <n v="2"/>
    <n v="199"/>
  </r>
  <r>
    <x v="11"/>
    <x v="0"/>
    <x v="0"/>
    <n v="1"/>
    <n v="178"/>
  </r>
  <r>
    <x v="11"/>
    <x v="0"/>
    <x v="1"/>
    <n v="1"/>
    <n v="178"/>
  </r>
  <r>
    <x v="11"/>
    <x v="1"/>
    <x v="0"/>
    <n v="1"/>
    <n v="212.95"/>
  </r>
  <r>
    <x v="11"/>
    <x v="1"/>
    <x v="0"/>
    <n v="2"/>
    <n v="232.95"/>
  </r>
  <r>
    <x v="11"/>
    <x v="1"/>
    <x v="1"/>
    <n v="2"/>
    <n v="233"/>
  </r>
  <r>
    <x v="11"/>
    <x v="1"/>
    <x v="1"/>
    <n v="1"/>
    <n v="213"/>
  </r>
  <r>
    <x v="12"/>
    <x v="1"/>
    <x v="0"/>
    <n v="2"/>
    <n v="232.95"/>
  </r>
  <r>
    <x v="12"/>
    <x v="1"/>
    <x v="0"/>
    <n v="2"/>
    <n v="232.95"/>
  </r>
  <r>
    <x v="12"/>
    <x v="1"/>
    <x v="1"/>
    <n v="1"/>
    <n v="213"/>
  </r>
  <r>
    <x v="13"/>
    <x v="0"/>
    <x v="0"/>
    <n v="2"/>
    <n v="198"/>
  </r>
  <r>
    <x v="13"/>
    <x v="0"/>
    <x v="1"/>
    <n v="1"/>
    <n v="178"/>
  </r>
  <r>
    <x v="14"/>
    <x v="0"/>
    <x v="0"/>
    <n v="2"/>
    <n v="198"/>
  </r>
  <r>
    <x v="14"/>
    <x v="1"/>
    <x v="3"/>
    <n v="1"/>
    <n v="212.95"/>
  </r>
  <r>
    <x v="14"/>
    <x v="1"/>
    <x v="3"/>
    <n v="2"/>
    <n v="232.95"/>
  </r>
  <r>
    <x v="14"/>
    <x v="1"/>
    <x v="3"/>
    <n v="1"/>
    <n v="213"/>
  </r>
  <r>
    <x v="15"/>
    <x v="1"/>
    <x v="3"/>
    <n v="2"/>
    <n v="202.95"/>
  </r>
  <r>
    <x v="15"/>
    <x v="0"/>
    <x v="1"/>
    <n v="2"/>
    <n v="198"/>
  </r>
  <r>
    <x v="15"/>
    <x v="0"/>
    <x v="1"/>
    <n v="1"/>
    <n v="178"/>
  </r>
  <r>
    <x v="15"/>
    <x v="1"/>
    <x v="2"/>
    <n v="1"/>
    <n v="188"/>
  </r>
  <r>
    <x v="15"/>
    <x v="1"/>
    <x v="0"/>
    <n v="6"/>
    <n v="328.8"/>
  </r>
  <r>
    <x v="15"/>
    <x v="1"/>
    <x v="0"/>
    <n v="10"/>
    <n v="372.75"/>
  </r>
  <r>
    <x v="15"/>
    <x v="1"/>
    <x v="1"/>
    <n v="2"/>
    <n v="233"/>
  </r>
  <r>
    <x v="15"/>
    <x v="0"/>
    <x v="1"/>
    <n v="1"/>
    <n v="182.95"/>
  </r>
  <r>
    <x v="15"/>
    <x v="0"/>
    <x v="1"/>
    <n v="1"/>
    <n v="182.95"/>
  </r>
  <r>
    <x v="16"/>
    <x v="1"/>
    <x v="2"/>
    <n v="1"/>
    <n v="188"/>
  </r>
  <r>
    <x v="17"/>
    <x v="1"/>
    <x v="2"/>
    <n v="1"/>
    <n v="188"/>
  </r>
  <r>
    <x v="17"/>
    <x v="1"/>
    <x v="0"/>
    <n v="2"/>
    <n v="232.95"/>
  </r>
  <r>
    <x v="17"/>
    <x v="1"/>
    <x v="1"/>
    <n v="2"/>
    <n v="233"/>
  </r>
  <r>
    <x v="18"/>
    <x v="0"/>
    <x v="0"/>
    <n v="1"/>
    <n v="178"/>
  </r>
  <r>
    <x v="18"/>
    <x v="0"/>
    <x v="0"/>
    <n v="1"/>
    <n v="178"/>
  </r>
  <r>
    <x v="18"/>
    <x v="1"/>
    <x v="2"/>
    <n v="1"/>
    <n v="188"/>
  </r>
  <r>
    <x v="18"/>
    <x v="1"/>
    <x v="0"/>
    <n v="1"/>
    <n v="212.95"/>
  </r>
  <r>
    <x v="18"/>
    <x v="1"/>
    <x v="1"/>
    <n v="1"/>
    <n v="213"/>
  </r>
  <r>
    <x v="19"/>
    <x v="0"/>
    <x v="1"/>
    <n v="2"/>
    <n v="198"/>
  </r>
  <r>
    <x v="19"/>
    <x v="1"/>
    <x v="2"/>
    <n v="1"/>
    <n v="188"/>
  </r>
  <r>
    <x v="19"/>
    <x v="1"/>
    <x v="1"/>
    <n v="1"/>
    <n v="213"/>
  </r>
  <r>
    <x v="20"/>
    <x v="1"/>
    <x v="0"/>
    <n v="1"/>
    <n v="212.95"/>
  </r>
  <r>
    <x v="20"/>
    <x v="1"/>
    <x v="1"/>
    <n v="2"/>
    <n v="233"/>
  </r>
  <r>
    <x v="21"/>
    <x v="0"/>
    <x v="1"/>
    <n v="2"/>
    <n v="198"/>
  </r>
  <r>
    <x v="21"/>
    <x v="0"/>
    <x v="1"/>
    <n v="3"/>
    <n v="203"/>
  </r>
  <r>
    <x v="21"/>
    <x v="0"/>
    <x v="1"/>
    <n v="1"/>
    <n v="178"/>
  </r>
  <r>
    <x v="22"/>
    <x v="1"/>
    <x v="1"/>
    <n v="1"/>
    <n v="213"/>
  </r>
  <r>
    <x v="22"/>
    <x v="1"/>
    <x v="1"/>
    <n v="1"/>
    <n v="213"/>
  </r>
  <r>
    <x v="23"/>
    <x v="0"/>
    <x v="0"/>
    <n v="1"/>
    <n v="178"/>
  </r>
  <r>
    <x v="23"/>
    <x v="1"/>
    <x v="2"/>
    <n v="1"/>
    <n v="188"/>
  </r>
  <r>
    <x v="23"/>
    <x v="1"/>
    <x v="2"/>
    <n v="1"/>
    <n v="188"/>
  </r>
  <r>
    <x v="23"/>
    <x v="1"/>
    <x v="1"/>
    <n v="1"/>
    <n v="213"/>
  </r>
  <r>
    <x v="24"/>
    <x v="1"/>
    <x v="1"/>
    <n v="1"/>
    <n v="183"/>
  </r>
  <r>
    <x v="24"/>
    <x v="0"/>
    <x v="1"/>
    <n v="3"/>
    <n v="203"/>
  </r>
  <r>
    <x v="24"/>
    <x v="1"/>
    <x v="0"/>
    <n v="1"/>
    <n v="212.95"/>
  </r>
  <r>
    <x v="24"/>
    <x v="1"/>
    <x v="1"/>
    <n v="1"/>
    <n v="213"/>
  </r>
  <r>
    <x v="24"/>
    <x v="1"/>
    <x v="1"/>
    <n v="1"/>
    <n v="213"/>
  </r>
  <r>
    <x v="24"/>
    <x v="1"/>
    <x v="1"/>
    <n v="1"/>
    <n v="213"/>
  </r>
  <r>
    <x v="25"/>
    <x v="0"/>
    <x v="1"/>
    <n v="1"/>
    <n v="178"/>
  </r>
  <r>
    <x v="25"/>
    <x v="1"/>
    <x v="0"/>
    <n v="1"/>
    <n v="212.95"/>
  </r>
  <r>
    <x v="25"/>
    <x v="1"/>
    <x v="0"/>
    <n v="1"/>
    <n v="212.95"/>
  </r>
  <r>
    <x v="25"/>
    <x v="1"/>
    <x v="1"/>
    <n v="2"/>
    <n v="253"/>
  </r>
  <r>
    <x v="25"/>
    <x v="1"/>
    <x v="1"/>
    <n v="2"/>
    <n v="233"/>
  </r>
  <r>
    <x v="26"/>
    <x v="1"/>
    <x v="2"/>
    <n v="1"/>
    <n v="188"/>
  </r>
  <r>
    <x v="26"/>
    <x v="1"/>
    <x v="2"/>
    <n v="1"/>
    <n v="188"/>
  </r>
  <r>
    <x v="27"/>
    <x v="1"/>
    <x v="0"/>
    <n v="1"/>
    <n v="212.95"/>
  </r>
  <r>
    <x v="27"/>
    <x v="1"/>
    <x v="0"/>
    <n v="1"/>
    <n v="212.95"/>
  </r>
  <r>
    <x v="28"/>
    <x v="1"/>
    <x v="1"/>
    <n v="2"/>
    <n v="233"/>
  </r>
  <r>
    <x v="28"/>
    <x v="1"/>
    <x v="1"/>
    <n v="2"/>
    <n v="233"/>
  </r>
  <r>
    <x v="29"/>
    <x v="1"/>
    <x v="1"/>
    <n v="2"/>
    <n v="233"/>
  </r>
  <r>
    <x v="30"/>
    <x v="1"/>
    <x v="0"/>
    <n v="2"/>
    <n v="232.95"/>
  </r>
  <r>
    <x v="30"/>
    <x v="1"/>
    <x v="1"/>
    <n v="2"/>
    <n v="233"/>
  </r>
  <r>
    <x v="30"/>
    <x v="1"/>
    <x v="1"/>
    <n v="1"/>
    <n v="213"/>
  </r>
  <r>
    <x v="30"/>
    <x v="1"/>
    <x v="1"/>
    <n v="2"/>
    <n v="233"/>
  </r>
  <r>
    <x v="31"/>
    <x v="1"/>
    <x v="1"/>
    <n v="1"/>
    <n v="193"/>
  </r>
  <r>
    <x v="31"/>
    <x v="0"/>
    <x v="1"/>
    <n v="2"/>
    <n v="198"/>
  </r>
  <r>
    <x v="31"/>
    <x v="0"/>
    <x v="1"/>
    <n v="1"/>
    <n v="178"/>
  </r>
  <r>
    <x v="31"/>
    <x v="0"/>
    <x v="1"/>
    <n v="2"/>
    <n v="198"/>
  </r>
  <r>
    <x v="31"/>
    <x v="0"/>
    <x v="1"/>
    <n v="1"/>
    <n v="178"/>
  </r>
  <r>
    <x v="31"/>
    <x v="1"/>
    <x v="0"/>
    <n v="1"/>
    <n v="212.95"/>
  </r>
  <r>
    <x v="31"/>
    <x v="1"/>
    <x v="0"/>
    <n v="1"/>
    <n v="212.95"/>
  </r>
  <r>
    <x v="31"/>
    <x v="1"/>
    <x v="1"/>
    <n v="1"/>
    <n v="213"/>
  </r>
  <r>
    <x v="32"/>
    <x v="1"/>
    <x v="0"/>
    <n v="1"/>
    <n v="199"/>
  </r>
  <r>
    <x v="32"/>
    <x v="0"/>
    <x v="0"/>
    <n v="1"/>
    <n v="178"/>
  </r>
  <r>
    <x v="32"/>
    <x v="0"/>
    <x v="1"/>
    <n v="1"/>
    <n v="178"/>
  </r>
  <r>
    <x v="32"/>
    <x v="0"/>
    <x v="1"/>
    <n v="2"/>
    <n v="198"/>
  </r>
  <r>
    <x v="32"/>
    <x v="0"/>
    <x v="1"/>
    <n v="1"/>
    <n v="178"/>
  </r>
  <r>
    <x v="32"/>
    <x v="1"/>
    <x v="2"/>
    <n v="1"/>
    <n v="188"/>
  </r>
  <r>
    <x v="32"/>
    <x v="1"/>
    <x v="0"/>
    <n v="2"/>
    <n v="232.95"/>
  </r>
  <r>
    <x v="32"/>
    <x v="1"/>
    <x v="1"/>
    <n v="1"/>
    <n v="213"/>
  </r>
  <r>
    <x v="32"/>
    <x v="1"/>
    <x v="1"/>
    <n v="1"/>
    <n v="213"/>
  </r>
  <r>
    <x v="32"/>
    <x v="1"/>
    <x v="1"/>
    <n v="1"/>
    <n v="213"/>
  </r>
  <r>
    <x v="33"/>
    <x v="0"/>
    <x v="0"/>
    <n v="2"/>
    <n v="198"/>
  </r>
  <r>
    <x v="33"/>
    <x v="0"/>
    <x v="1"/>
    <n v="2"/>
    <n v="198"/>
  </r>
  <r>
    <x v="33"/>
    <x v="0"/>
    <x v="1"/>
    <n v="1"/>
    <n v="178"/>
  </r>
  <r>
    <x v="33"/>
    <x v="0"/>
    <x v="1"/>
    <n v="1"/>
    <n v="178.38"/>
  </r>
  <r>
    <x v="33"/>
    <x v="1"/>
    <x v="2"/>
    <n v="1"/>
    <n v="188"/>
  </r>
  <r>
    <x v="33"/>
    <x v="1"/>
    <x v="1"/>
    <n v="1"/>
    <n v="213"/>
  </r>
  <r>
    <x v="34"/>
    <x v="0"/>
    <x v="1"/>
    <n v="1"/>
    <n v="178"/>
  </r>
  <r>
    <x v="34"/>
    <x v="1"/>
    <x v="2"/>
    <n v="1"/>
    <n v="188"/>
  </r>
  <r>
    <x v="34"/>
    <x v="1"/>
    <x v="0"/>
    <n v="1"/>
    <n v="212.95"/>
  </r>
  <r>
    <x v="34"/>
    <x v="1"/>
    <x v="0"/>
    <n v="2"/>
    <n v="232.95"/>
  </r>
  <r>
    <x v="34"/>
    <x v="1"/>
    <x v="1"/>
    <n v="2"/>
    <n v="233"/>
  </r>
  <r>
    <x v="35"/>
    <x v="1"/>
    <x v="2"/>
    <n v="1"/>
    <n v="188"/>
  </r>
  <r>
    <x v="36"/>
    <x v="0"/>
    <x v="1"/>
    <n v="1"/>
    <n v="178"/>
  </r>
  <r>
    <x v="37"/>
    <x v="0"/>
    <x v="1"/>
    <n v="1"/>
    <n v="178"/>
  </r>
  <r>
    <x v="37"/>
    <x v="0"/>
    <x v="1"/>
    <n v="1"/>
    <n v="178"/>
  </r>
  <r>
    <x v="38"/>
    <x v="0"/>
    <x v="0"/>
    <n v="2"/>
    <n v="198"/>
  </r>
  <r>
    <x v="38"/>
    <x v="1"/>
    <x v="2"/>
    <n v="1"/>
    <n v="188"/>
  </r>
  <r>
    <x v="38"/>
    <x v="1"/>
    <x v="0"/>
    <n v="2"/>
    <n v="232.95"/>
  </r>
  <r>
    <x v="39"/>
    <x v="1"/>
    <x v="1"/>
    <n v="1"/>
    <n v="182.95"/>
  </r>
  <r>
    <x v="39"/>
    <x v="0"/>
    <x v="1"/>
    <n v="1"/>
    <n v="178"/>
  </r>
  <r>
    <x v="39"/>
    <x v="1"/>
    <x v="0"/>
    <n v="2"/>
    <n v="232.95"/>
  </r>
  <r>
    <x v="39"/>
    <x v="1"/>
    <x v="0"/>
    <n v="1"/>
    <n v="212.95"/>
  </r>
  <r>
    <x v="40"/>
    <x v="1"/>
    <x v="0"/>
    <n v="2"/>
    <n v="199"/>
  </r>
  <r>
    <x v="40"/>
    <x v="1"/>
    <x v="0"/>
    <n v="1"/>
    <n v="186.95"/>
  </r>
  <r>
    <x v="40"/>
    <x v="1"/>
    <x v="0"/>
    <n v="1"/>
    <n v="179"/>
  </r>
  <r>
    <x v="40"/>
    <x v="1"/>
    <x v="1"/>
    <n v="2"/>
    <n v="202.95"/>
  </r>
  <r>
    <x v="40"/>
    <x v="0"/>
    <x v="0"/>
    <n v="2"/>
    <n v="198"/>
  </r>
  <r>
    <x v="40"/>
    <x v="0"/>
    <x v="1"/>
    <n v="1"/>
    <n v="178"/>
  </r>
  <r>
    <x v="40"/>
    <x v="1"/>
    <x v="2"/>
    <n v="1"/>
    <n v="188"/>
  </r>
  <r>
    <x v="40"/>
    <x v="1"/>
    <x v="0"/>
    <n v="2"/>
    <n v="232.95"/>
  </r>
  <r>
    <x v="40"/>
    <x v="1"/>
    <x v="3"/>
    <n v="2"/>
    <n v="233"/>
  </r>
  <r>
    <x v="40"/>
    <x v="1"/>
    <x v="3"/>
    <n v="7"/>
    <n v="383"/>
  </r>
  <r>
    <x v="40"/>
    <x v="1"/>
    <x v="3"/>
    <n v="1"/>
    <n v="213"/>
  </r>
  <r>
    <x v="41"/>
    <x v="0"/>
    <x v="3"/>
    <n v="1"/>
    <n v="178"/>
  </r>
  <r>
    <x v="41"/>
    <x v="0"/>
    <x v="3"/>
    <n v="1"/>
    <n v="178"/>
  </r>
  <r>
    <x v="41"/>
    <x v="1"/>
    <x v="3"/>
    <n v="1"/>
    <n v="188"/>
  </r>
  <r>
    <x v="41"/>
    <x v="1"/>
    <x v="3"/>
    <n v="1"/>
    <n v="188"/>
  </r>
  <r>
    <x v="41"/>
    <x v="1"/>
    <x v="3"/>
    <n v="2"/>
    <n v="232.95"/>
  </r>
  <r>
    <x v="42"/>
    <x v="0"/>
    <x v="3"/>
    <n v="2"/>
    <n v="198"/>
  </r>
  <r>
    <x v="42"/>
    <x v="1"/>
    <x v="3"/>
    <n v="1"/>
    <n v="188"/>
  </r>
  <r>
    <x v="42"/>
    <x v="1"/>
    <x v="3"/>
    <n v="1"/>
    <n v="213"/>
  </r>
  <r>
    <x v="42"/>
    <x v="1"/>
    <x v="3"/>
    <n v="1"/>
    <n v="213"/>
  </r>
  <r>
    <x v="43"/>
    <x v="0"/>
    <x v="3"/>
    <n v="2"/>
    <n v="198"/>
  </r>
  <r>
    <x v="43"/>
    <x v="1"/>
    <x v="2"/>
    <n v="1"/>
    <n v="188"/>
  </r>
  <r>
    <x v="43"/>
    <x v="1"/>
    <x v="0"/>
    <n v="11"/>
    <n v="458.64"/>
  </r>
  <r>
    <x v="43"/>
    <x v="1"/>
    <x v="1"/>
    <n v="2"/>
    <n v="233"/>
  </r>
  <r>
    <x v="44"/>
    <x v="1"/>
    <x v="2"/>
    <n v="1"/>
    <n v="193"/>
  </r>
  <r>
    <x v="44"/>
    <x v="1"/>
    <x v="0"/>
    <n v="1"/>
    <n v="212.95"/>
  </r>
  <r>
    <x v="45"/>
    <x v="0"/>
    <x v="1"/>
    <n v="1"/>
    <n v="178"/>
  </r>
  <r>
    <x v="46"/>
    <x v="0"/>
    <x v="1"/>
    <n v="1"/>
    <n v="178"/>
  </r>
  <r>
    <x v="46"/>
    <x v="1"/>
    <x v="2"/>
    <n v="1"/>
    <n v="188"/>
  </r>
  <r>
    <x v="46"/>
    <x v="1"/>
    <x v="0"/>
    <n v="2"/>
    <n v="232.95"/>
  </r>
  <r>
    <x v="46"/>
    <x v="1"/>
    <x v="1"/>
    <n v="1"/>
    <n v="213"/>
  </r>
  <r>
    <x v="47"/>
    <x v="1"/>
    <x v="1"/>
    <n v="2"/>
    <n v="199"/>
  </r>
  <r>
    <x v="47"/>
    <x v="0"/>
    <x v="0"/>
    <n v="1"/>
    <n v="178"/>
  </r>
  <r>
    <x v="47"/>
    <x v="0"/>
    <x v="1"/>
    <n v="2"/>
    <n v="183"/>
  </r>
  <r>
    <x v="47"/>
    <x v="0"/>
    <x v="1"/>
    <n v="1"/>
    <n v="178"/>
  </r>
  <r>
    <x v="47"/>
    <x v="0"/>
    <x v="1"/>
    <n v="2"/>
    <n v="198"/>
  </r>
  <r>
    <x v="47"/>
    <x v="1"/>
    <x v="2"/>
    <n v="1"/>
    <n v="188"/>
  </r>
  <r>
    <x v="47"/>
    <x v="0"/>
    <x v="1"/>
    <n v="2"/>
    <n v="202.95"/>
  </r>
  <r>
    <x v="48"/>
    <x v="1"/>
    <x v="1"/>
    <n v="1"/>
    <n v="213"/>
  </r>
  <r>
    <x v="49"/>
    <x v="0"/>
    <x v="1"/>
    <n v="2"/>
    <n v="198"/>
  </r>
  <r>
    <x v="49"/>
    <x v="1"/>
    <x v="2"/>
    <n v="1"/>
    <n v="188"/>
  </r>
  <r>
    <x v="50"/>
    <x v="0"/>
    <x v="1"/>
    <n v="1"/>
    <n v="178"/>
  </r>
  <r>
    <x v="50"/>
    <x v="0"/>
    <x v="1"/>
    <n v="1"/>
    <n v="178"/>
  </r>
  <r>
    <x v="50"/>
    <x v="1"/>
    <x v="2"/>
    <n v="1"/>
    <n v="188"/>
  </r>
  <r>
    <x v="51"/>
    <x v="0"/>
    <x v="1"/>
    <n v="1"/>
    <n v="178"/>
  </r>
  <r>
    <x v="51"/>
    <x v="0"/>
    <x v="1"/>
    <n v="1"/>
    <n v="178"/>
  </r>
  <r>
    <x v="52"/>
    <x v="1"/>
    <x v="1"/>
    <n v="2"/>
    <n v="233"/>
  </r>
  <r>
    <x v="52"/>
    <x v="1"/>
    <x v="1"/>
    <n v="2"/>
    <n v="233"/>
  </r>
  <r>
    <x v="52"/>
    <x v="1"/>
    <x v="1"/>
    <n v="1"/>
    <n v="213"/>
  </r>
  <r>
    <x v="53"/>
    <x v="1"/>
    <x v="0"/>
    <n v="1"/>
    <n v="179"/>
  </r>
  <r>
    <x v="53"/>
    <x v="1"/>
    <x v="0"/>
    <n v="2"/>
    <n v="199"/>
  </r>
  <r>
    <x v="53"/>
    <x v="0"/>
    <x v="0"/>
    <n v="1"/>
    <n v="178"/>
  </r>
  <r>
    <x v="53"/>
    <x v="0"/>
    <x v="0"/>
    <n v="2"/>
    <n v="198"/>
  </r>
  <r>
    <x v="53"/>
    <x v="0"/>
    <x v="1"/>
    <n v="1"/>
    <n v="178"/>
  </r>
  <r>
    <x v="53"/>
    <x v="0"/>
    <x v="1"/>
    <n v="2"/>
    <n v="198"/>
  </r>
  <r>
    <x v="53"/>
    <x v="0"/>
    <x v="1"/>
    <n v="1"/>
    <n v="178"/>
  </r>
  <r>
    <x v="53"/>
    <x v="1"/>
    <x v="1"/>
    <n v="1"/>
    <n v="213"/>
  </r>
  <r>
    <x v="53"/>
    <x v="1"/>
    <x v="1"/>
    <n v="2"/>
    <n v="233"/>
  </r>
  <r>
    <x v="53"/>
    <x v="1"/>
    <x v="1"/>
    <n v="10"/>
    <n v="433"/>
  </r>
  <r>
    <x v="54"/>
    <x v="0"/>
    <x v="1"/>
    <n v="1"/>
    <n v="178"/>
  </r>
  <r>
    <x v="55"/>
    <x v="0"/>
    <x v="0"/>
    <n v="1"/>
    <n v="178"/>
  </r>
  <r>
    <x v="55"/>
    <x v="0"/>
    <x v="1"/>
    <n v="2"/>
    <n v="198"/>
  </r>
  <r>
    <x v="55"/>
    <x v="0"/>
    <x v="1"/>
    <n v="1"/>
    <n v="178"/>
  </r>
  <r>
    <x v="55"/>
    <x v="1"/>
    <x v="1"/>
    <n v="1"/>
    <n v="213"/>
  </r>
  <r>
    <x v="56"/>
    <x v="0"/>
    <x v="0"/>
    <n v="1"/>
    <n v="178"/>
  </r>
  <r>
    <x v="56"/>
    <x v="0"/>
    <x v="0"/>
    <n v="1"/>
    <n v="178"/>
  </r>
  <r>
    <x v="56"/>
    <x v="0"/>
    <x v="0"/>
    <n v="1"/>
    <n v="178"/>
  </r>
  <r>
    <x v="56"/>
    <x v="1"/>
    <x v="2"/>
    <n v="1"/>
    <n v="188"/>
  </r>
  <r>
    <x v="56"/>
    <x v="1"/>
    <x v="1"/>
    <n v="1"/>
    <n v="213"/>
  </r>
  <r>
    <x v="57"/>
    <x v="0"/>
    <x v="0"/>
    <n v="1"/>
    <n v="178"/>
  </r>
  <r>
    <x v="57"/>
    <x v="1"/>
    <x v="2"/>
    <n v="1"/>
    <n v="188"/>
  </r>
  <r>
    <x v="57"/>
    <x v="1"/>
    <x v="0"/>
    <n v="1"/>
    <n v="212.95"/>
  </r>
  <r>
    <x v="57"/>
    <x v="1"/>
    <x v="1"/>
    <n v="2"/>
    <n v="233"/>
  </r>
  <r>
    <x v="58"/>
    <x v="1"/>
    <x v="0"/>
    <n v="2"/>
    <n v="199"/>
  </r>
  <r>
    <x v="58"/>
    <x v="0"/>
    <x v="1"/>
    <n v="2"/>
    <n v="198"/>
  </r>
  <r>
    <x v="58"/>
    <x v="0"/>
    <x v="1"/>
    <n v="1"/>
    <n v="178"/>
  </r>
  <r>
    <x v="58"/>
    <x v="0"/>
    <x v="1"/>
    <n v="1"/>
    <n v="178"/>
  </r>
  <r>
    <x v="58"/>
    <x v="0"/>
    <x v="1"/>
    <n v="1"/>
    <n v="178"/>
  </r>
  <r>
    <x v="58"/>
    <x v="1"/>
    <x v="1"/>
    <n v="2"/>
    <n v="233"/>
  </r>
  <r>
    <x v="58"/>
    <x v="1"/>
    <x v="2"/>
    <n v="1"/>
    <n v="213"/>
  </r>
  <r>
    <x v="59"/>
    <x v="0"/>
    <x v="0"/>
    <n v="1"/>
    <n v="178"/>
  </r>
  <r>
    <x v="59"/>
    <x v="0"/>
    <x v="1"/>
    <n v="1"/>
    <n v="178"/>
  </r>
  <r>
    <x v="59"/>
    <x v="1"/>
    <x v="2"/>
    <n v="1"/>
    <n v="188"/>
  </r>
  <r>
    <x v="59"/>
    <x v="1"/>
    <x v="2"/>
    <n v="1"/>
    <n v="212.95"/>
  </r>
  <r>
    <x v="59"/>
    <x v="1"/>
    <x v="1"/>
    <n v="1"/>
    <n v="213"/>
  </r>
  <r>
    <x v="60"/>
    <x v="0"/>
    <x v="0"/>
    <n v="1"/>
    <n v="178"/>
  </r>
  <r>
    <x v="60"/>
    <x v="1"/>
    <x v="0"/>
    <n v="1"/>
    <n v="212.95"/>
  </r>
  <r>
    <x v="60"/>
    <x v="1"/>
    <x v="1"/>
    <n v="1"/>
    <n v="213"/>
  </r>
  <r>
    <x v="61"/>
    <x v="1"/>
    <x v="1"/>
    <n v="2"/>
    <n v="202.95"/>
  </r>
  <r>
    <x v="61"/>
    <x v="1"/>
    <x v="0"/>
    <n v="1"/>
    <n v="212.95"/>
  </r>
  <r>
    <x v="61"/>
    <x v="1"/>
    <x v="1"/>
    <n v="1"/>
    <n v="213"/>
  </r>
  <r>
    <x v="62"/>
    <x v="1"/>
    <x v="2"/>
    <n v="1"/>
    <n v="188"/>
  </r>
  <r>
    <x v="62"/>
    <x v="1"/>
    <x v="2"/>
    <n v="1"/>
    <n v="193"/>
  </r>
  <r>
    <x v="62"/>
    <x v="1"/>
    <x v="1"/>
    <n v="1"/>
    <n v="213"/>
  </r>
  <r>
    <x v="63"/>
    <x v="0"/>
    <x v="1"/>
    <n v="1"/>
    <n v="178"/>
  </r>
  <r>
    <x v="63"/>
    <x v="0"/>
    <x v="1"/>
    <n v="1"/>
    <n v="178"/>
  </r>
  <r>
    <x v="63"/>
    <x v="1"/>
    <x v="0"/>
    <n v="2"/>
    <n v="232.95"/>
  </r>
  <r>
    <x v="64"/>
    <x v="0"/>
    <x v="0"/>
    <n v="1"/>
    <n v="178"/>
  </r>
  <r>
    <x v="64"/>
    <x v="0"/>
    <x v="1"/>
    <n v="2"/>
    <n v="198"/>
  </r>
  <r>
    <x v="64"/>
    <x v="0"/>
    <x v="1"/>
    <n v="1"/>
    <n v="178"/>
  </r>
  <r>
    <x v="64"/>
    <x v="0"/>
    <x v="1"/>
    <n v="1"/>
    <n v="178"/>
  </r>
  <r>
    <x v="64"/>
    <x v="1"/>
    <x v="2"/>
    <n v="1"/>
    <n v="188"/>
  </r>
  <r>
    <x v="64"/>
    <x v="1"/>
    <x v="0"/>
    <n v="1"/>
    <n v="212.95"/>
  </r>
  <r>
    <x v="64"/>
    <x v="1"/>
    <x v="0"/>
    <n v="5"/>
    <n v="322.81"/>
  </r>
  <r>
    <x v="64"/>
    <x v="1"/>
    <x v="0"/>
    <n v="3"/>
    <n v="292.85000000000002"/>
  </r>
  <r>
    <x v="64"/>
    <x v="1"/>
    <x v="1"/>
    <n v="2"/>
    <n v="233"/>
  </r>
  <r>
    <x v="65"/>
    <x v="1"/>
    <x v="1"/>
    <n v="2"/>
    <n v="202.95"/>
  </r>
  <r>
    <x v="65"/>
    <x v="1"/>
    <x v="2"/>
    <n v="1"/>
    <n v="188"/>
  </r>
  <r>
    <x v="65"/>
    <x v="1"/>
    <x v="0"/>
    <n v="2"/>
    <n v="232.95"/>
  </r>
  <r>
    <x v="65"/>
    <x v="1"/>
    <x v="0"/>
    <n v="2"/>
    <n v="232.95"/>
  </r>
  <r>
    <x v="65"/>
    <x v="1"/>
    <x v="1"/>
    <n v="1"/>
    <n v="213"/>
  </r>
  <r>
    <x v="65"/>
    <x v="1"/>
    <x v="1"/>
    <n v="1"/>
    <n v="213"/>
  </r>
  <r>
    <x v="65"/>
    <x v="1"/>
    <x v="1"/>
    <n v="2"/>
    <n v="233"/>
  </r>
  <r>
    <x v="66"/>
    <x v="0"/>
    <x v="1"/>
    <n v="2"/>
    <n v="198"/>
  </r>
  <r>
    <x v="66"/>
    <x v="0"/>
    <x v="1"/>
    <n v="2"/>
    <n v="198"/>
  </r>
  <r>
    <x v="66"/>
    <x v="0"/>
    <x v="1"/>
    <n v="1"/>
    <n v="178"/>
  </r>
  <r>
    <x v="66"/>
    <x v="1"/>
    <x v="2"/>
    <n v="1"/>
    <n v="188"/>
  </r>
  <r>
    <x v="66"/>
    <x v="1"/>
    <x v="2"/>
    <n v="1"/>
    <n v="188"/>
  </r>
  <r>
    <x v="67"/>
    <x v="0"/>
    <x v="1"/>
    <n v="2"/>
    <n v="198"/>
  </r>
  <r>
    <x v="67"/>
    <x v="0"/>
    <x v="1"/>
    <n v="2"/>
    <n v="198"/>
  </r>
  <r>
    <x v="67"/>
    <x v="1"/>
    <x v="2"/>
    <n v="1"/>
    <n v="188"/>
  </r>
  <r>
    <x v="67"/>
    <x v="1"/>
    <x v="2"/>
    <n v="1"/>
    <n v="188"/>
  </r>
  <r>
    <x v="67"/>
    <x v="1"/>
    <x v="0"/>
    <n v="2"/>
    <n v="232.95"/>
  </r>
  <r>
    <x v="67"/>
    <x v="1"/>
    <x v="1"/>
    <n v="1"/>
    <n v="213"/>
  </r>
  <r>
    <x v="67"/>
    <x v="1"/>
    <x v="1"/>
    <n v="2"/>
    <n v="233"/>
  </r>
  <r>
    <x v="67"/>
    <x v="1"/>
    <x v="1"/>
    <n v="2"/>
    <n v="233"/>
  </r>
  <r>
    <x v="67"/>
    <x v="1"/>
    <x v="1"/>
    <n v="2"/>
    <n v="233"/>
  </r>
  <r>
    <x v="68"/>
    <x v="1"/>
    <x v="0"/>
    <n v="2"/>
    <n v="199"/>
  </r>
  <r>
    <x v="68"/>
    <x v="1"/>
    <x v="1"/>
    <n v="2"/>
    <n v="202.95"/>
  </r>
  <r>
    <x v="68"/>
    <x v="1"/>
    <x v="1"/>
    <n v="1"/>
    <n v="213"/>
  </r>
  <r>
    <x v="69"/>
    <x v="1"/>
    <x v="2"/>
    <n v="1"/>
    <n v="188"/>
  </r>
  <r>
    <x v="70"/>
    <x v="0"/>
    <x v="0"/>
    <n v="2"/>
    <n v="198"/>
  </r>
  <r>
    <x v="70"/>
    <x v="0"/>
    <x v="1"/>
    <n v="1"/>
    <n v="178"/>
  </r>
  <r>
    <x v="71"/>
    <x v="1"/>
    <x v="1"/>
    <n v="1"/>
    <n v="213"/>
  </r>
  <r>
    <x v="72"/>
    <x v="0"/>
    <x v="0"/>
    <n v="2"/>
    <n v="198"/>
  </r>
  <r>
    <x v="72"/>
    <x v="0"/>
    <x v="1"/>
    <n v="1"/>
    <n v="178"/>
  </r>
  <r>
    <x v="72"/>
    <x v="1"/>
    <x v="2"/>
    <n v="1"/>
    <n v="188"/>
  </r>
  <r>
    <x v="72"/>
    <x v="1"/>
    <x v="0"/>
    <n v="8"/>
    <n v="412.8"/>
  </r>
  <r>
    <x v="72"/>
    <x v="1"/>
    <x v="0"/>
    <n v="2"/>
    <n v="232.95"/>
  </r>
  <r>
    <x v="72"/>
    <x v="1"/>
    <x v="1"/>
    <n v="10"/>
    <n v="473"/>
  </r>
  <r>
    <x v="72"/>
    <x v="1"/>
    <x v="1"/>
    <n v="1"/>
    <n v="213"/>
  </r>
  <r>
    <x v="72"/>
    <x v="1"/>
    <x v="1"/>
    <n v="1"/>
    <n v="213"/>
  </r>
  <r>
    <x v="72"/>
    <x v="1"/>
    <x v="1"/>
    <n v="1"/>
    <n v="213"/>
  </r>
  <r>
    <x v="73"/>
    <x v="0"/>
    <x v="1"/>
    <n v="1"/>
    <n v="178"/>
  </r>
  <r>
    <x v="73"/>
    <x v="1"/>
    <x v="1"/>
    <n v="1"/>
    <n v="213"/>
  </r>
  <r>
    <x v="74"/>
    <x v="0"/>
    <x v="1"/>
    <n v="2"/>
    <n v="198"/>
  </r>
  <r>
    <x v="74"/>
    <x v="0"/>
    <x v="1"/>
    <n v="2"/>
    <n v="198"/>
  </r>
  <r>
    <x v="74"/>
    <x v="0"/>
    <x v="1"/>
    <n v="1"/>
    <n v="178"/>
  </r>
  <r>
    <x v="74"/>
    <x v="1"/>
    <x v="2"/>
    <n v="1"/>
    <n v="188"/>
  </r>
  <r>
    <x v="74"/>
    <x v="1"/>
    <x v="0"/>
    <n v="1"/>
    <n v="212.95"/>
  </r>
  <r>
    <x v="74"/>
    <x v="1"/>
    <x v="1"/>
    <n v="1"/>
    <n v="213"/>
  </r>
  <r>
    <x v="75"/>
    <x v="0"/>
    <x v="1"/>
    <n v="1"/>
    <n v="178"/>
  </r>
  <r>
    <x v="75"/>
    <x v="1"/>
    <x v="2"/>
    <n v="1"/>
    <n v="188"/>
  </r>
  <r>
    <x v="75"/>
    <x v="1"/>
    <x v="2"/>
    <n v="1"/>
    <n v="188"/>
  </r>
  <r>
    <x v="76"/>
    <x v="1"/>
    <x v="2"/>
    <n v="2"/>
    <n v="233"/>
  </r>
  <r>
    <x v="77"/>
    <x v="0"/>
    <x v="1"/>
    <n v="1"/>
    <n v="178"/>
  </r>
  <r>
    <x v="77"/>
    <x v="0"/>
    <x v="1"/>
    <n v="1"/>
    <n v="178"/>
  </r>
  <r>
    <x v="77"/>
    <x v="0"/>
    <x v="1"/>
    <n v="1"/>
    <n v="178"/>
  </r>
  <r>
    <x v="77"/>
    <x v="1"/>
    <x v="2"/>
    <n v="1"/>
    <n v="188"/>
  </r>
  <r>
    <x v="77"/>
    <x v="1"/>
    <x v="0"/>
    <n v="1"/>
    <n v="212.95"/>
  </r>
  <r>
    <x v="77"/>
    <x v="1"/>
    <x v="1"/>
    <n v="1"/>
    <n v="213"/>
  </r>
  <r>
    <x v="78"/>
    <x v="0"/>
    <x v="1"/>
    <n v="1"/>
    <n v="178"/>
  </r>
  <r>
    <x v="78"/>
    <x v="1"/>
    <x v="0"/>
    <n v="1"/>
    <n v="212.95"/>
  </r>
  <r>
    <x v="78"/>
    <x v="1"/>
    <x v="1"/>
    <n v="1"/>
    <n v="213"/>
  </r>
  <r>
    <x v="79"/>
    <x v="1"/>
    <x v="0"/>
    <n v="1"/>
    <n v="191.95"/>
  </r>
  <r>
    <x v="79"/>
    <x v="1"/>
    <x v="1"/>
    <n v="1"/>
    <n v="182.95"/>
  </r>
  <r>
    <x v="79"/>
    <x v="1"/>
    <x v="1"/>
    <n v="2"/>
    <n v="202.95"/>
  </r>
  <r>
    <x v="79"/>
    <x v="0"/>
    <x v="0"/>
    <n v="1"/>
    <n v="178"/>
  </r>
  <r>
    <x v="79"/>
    <x v="0"/>
    <x v="1"/>
    <n v="1"/>
    <n v="178"/>
  </r>
  <r>
    <x v="79"/>
    <x v="1"/>
    <x v="0"/>
    <n v="2"/>
    <n v="232.95"/>
  </r>
  <r>
    <x v="79"/>
    <x v="1"/>
    <x v="1"/>
    <n v="1"/>
    <n v="213"/>
  </r>
  <r>
    <x v="80"/>
    <x v="0"/>
    <x v="1"/>
    <n v="1"/>
    <n v="178"/>
  </r>
  <r>
    <x v="80"/>
    <x v="0"/>
    <x v="1"/>
    <n v="2"/>
    <n v="198"/>
  </r>
  <r>
    <x v="80"/>
    <x v="0"/>
    <x v="1"/>
    <n v="1"/>
    <n v="178"/>
  </r>
  <r>
    <x v="80"/>
    <x v="1"/>
    <x v="2"/>
    <n v="1"/>
    <n v="188"/>
  </r>
  <r>
    <x v="80"/>
    <x v="1"/>
    <x v="1"/>
    <n v="1"/>
    <n v="213"/>
  </r>
  <r>
    <x v="80"/>
    <x v="1"/>
    <x v="1"/>
    <n v="2"/>
    <n v="233"/>
  </r>
  <r>
    <x v="80"/>
    <x v="1"/>
    <x v="1"/>
    <n v="1"/>
    <n v="213"/>
  </r>
  <r>
    <x v="80"/>
    <x v="1"/>
    <x v="1"/>
    <n v="1"/>
    <n v="213"/>
  </r>
  <r>
    <x v="81"/>
    <x v="0"/>
    <x v="0"/>
    <n v="2"/>
    <n v="183"/>
  </r>
  <r>
    <x v="81"/>
    <x v="1"/>
    <x v="2"/>
    <n v="1"/>
    <n v="188"/>
  </r>
  <r>
    <x v="81"/>
    <x v="1"/>
    <x v="2"/>
    <n v="1"/>
    <n v="188"/>
  </r>
  <r>
    <x v="81"/>
    <x v="1"/>
    <x v="0"/>
    <n v="2"/>
    <n v="232.95"/>
  </r>
  <r>
    <x v="81"/>
    <x v="1"/>
    <x v="0"/>
    <n v="4"/>
    <n v="272.89999999999998"/>
  </r>
  <r>
    <x v="81"/>
    <x v="1"/>
    <x v="0"/>
    <n v="1"/>
    <n v="215.95"/>
  </r>
  <r>
    <x v="81"/>
    <x v="1"/>
    <x v="1"/>
    <n v="1"/>
    <n v="213"/>
  </r>
  <r>
    <x v="81"/>
    <x v="1"/>
    <x v="1"/>
    <n v="3"/>
    <n v="273"/>
  </r>
  <r>
    <x v="81"/>
    <x v="1"/>
    <x v="1"/>
    <n v="1"/>
    <n v="213"/>
  </r>
  <r>
    <x v="81"/>
    <x v="1"/>
    <x v="1"/>
    <n v="1"/>
    <n v="213"/>
  </r>
  <r>
    <x v="82"/>
    <x v="1"/>
    <x v="0"/>
    <n v="1"/>
    <n v="212.95"/>
  </r>
  <r>
    <x v="82"/>
    <x v="1"/>
    <x v="0"/>
    <n v="1"/>
    <n v="212.95"/>
  </r>
  <r>
    <x v="82"/>
    <x v="1"/>
    <x v="1"/>
    <n v="2"/>
    <n v="233"/>
  </r>
  <r>
    <x v="83"/>
    <x v="0"/>
    <x v="1"/>
    <n v="2"/>
    <n v="198"/>
  </r>
  <r>
    <x v="83"/>
    <x v="1"/>
    <x v="2"/>
    <n v="1"/>
    <n v="188"/>
  </r>
  <r>
    <x v="83"/>
    <x v="1"/>
    <x v="1"/>
    <n v="1"/>
    <n v="213"/>
  </r>
  <r>
    <x v="84"/>
    <x v="0"/>
    <x v="1"/>
    <n v="1"/>
    <n v="178"/>
  </r>
  <r>
    <x v="84"/>
    <x v="0"/>
    <x v="1"/>
    <n v="2"/>
    <n v="198"/>
  </r>
  <r>
    <x v="85"/>
    <x v="0"/>
    <x v="1"/>
    <n v="3"/>
    <n v="203"/>
  </r>
  <r>
    <x v="85"/>
    <x v="1"/>
    <x v="3"/>
    <n v="1"/>
    <n v="193"/>
  </r>
  <r>
    <x v="85"/>
    <x v="1"/>
    <x v="1"/>
    <n v="1"/>
    <n v="213"/>
  </r>
  <r>
    <x v="85"/>
    <x v="1"/>
    <x v="1"/>
    <n v="2"/>
    <n v="233"/>
  </r>
  <r>
    <x v="85"/>
    <x v="1"/>
    <x v="1"/>
    <n v="1"/>
    <n v="213"/>
  </r>
  <r>
    <x v="86"/>
    <x v="0"/>
    <x v="1"/>
    <n v="1"/>
    <n v="178"/>
  </r>
  <r>
    <x v="86"/>
    <x v="1"/>
    <x v="0"/>
    <n v="2"/>
    <n v="232.95"/>
  </r>
  <r>
    <x v="86"/>
    <x v="1"/>
    <x v="0"/>
    <n v="1"/>
    <n v="212.95"/>
  </r>
  <r>
    <x v="87"/>
    <x v="0"/>
    <x v="1"/>
    <n v="1"/>
    <n v="178"/>
  </r>
  <r>
    <x v="87"/>
    <x v="0"/>
    <x v="1"/>
    <n v="1"/>
    <n v="178"/>
  </r>
  <r>
    <x v="87"/>
    <x v="1"/>
    <x v="2"/>
    <n v="1"/>
    <n v="188"/>
  </r>
  <r>
    <x v="87"/>
    <x v="1"/>
    <x v="1"/>
    <n v="1"/>
    <n v="213"/>
  </r>
  <r>
    <x v="87"/>
    <x v="1"/>
    <x v="1"/>
    <n v="1"/>
    <n v="213"/>
  </r>
  <r>
    <x v="88"/>
    <x v="0"/>
    <x v="1"/>
    <n v="2"/>
    <n v="198"/>
  </r>
  <r>
    <x v="88"/>
    <x v="1"/>
    <x v="0"/>
    <n v="2"/>
    <n v="232.95"/>
  </r>
  <r>
    <x v="88"/>
    <x v="1"/>
    <x v="1"/>
    <n v="1"/>
    <n v="213"/>
  </r>
  <r>
    <x v="88"/>
    <x v="1"/>
    <x v="1"/>
    <n v="1"/>
    <n v="213"/>
  </r>
  <r>
    <x v="89"/>
    <x v="0"/>
    <x v="0"/>
    <n v="2"/>
    <n v="198"/>
  </r>
  <r>
    <x v="89"/>
    <x v="0"/>
    <x v="1"/>
    <n v="1"/>
    <n v="178"/>
  </r>
  <r>
    <x v="89"/>
    <x v="0"/>
    <x v="1"/>
    <n v="1"/>
    <n v="178"/>
  </r>
  <r>
    <x v="89"/>
    <x v="1"/>
    <x v="2"/>
    <n v="1"/>
    <n v="188"/>
  </r>
  <r>
    <x v="89"/>
    <x v="1"/>
    <x v="2"/>
    <n v="1"/>
    <n v="188"/>
  </r>
  <r>
    <x v="89"/>
    <x v="1"/>
    <x v="2"/>
    <n v="1"/>
    <n v="188"/>
  </r>
  <r>
    <x v="89"/>
    <x v="1"/>
    <x v="0"/>
    <n v="1"/>
    <n v="212.95"/>
  </r>
  <r>
    <x v="89"/>
    <x v="1"/>
    <x v="0"/>
    <n v="2"/>
    <n v="232.95"/>
  </r>
  <r>
    <x v="89"/>
    <x v="1"/>
    <x v="0"/>
    <n v="2"/>
    <n v="232.95"/>
  </r>
  <r>
    <x v="89"/>
    <x v="1"/>
    <x v="0"/>
    <n v="2"/>
    <n v="232.95"/>
  </r>
  <r>
    <x v="90"/>
    <x v="1"/>
    <x v="2"/>
    <n v="2"/>
    <n v="206.95"/>
  </r>
  <r>
    <x v="90"/>
    <x v="1"/>
    <x v="1"/>
    <n v="2"/>
    <n v="202.95"/>
  </r>
  <r>
    <x v="90"/>
    <x v="1"/>
    <x v="1"/>
    <n v="1"/>
    <n v="182.95"/>
  </r>
  <r>
    <x v="90"/>
    <x v="1"/>
    <x v="1"/>
    <n v="1"/>
    <n v="182.95"/>
  </r>
  <r>
    <x v="90"/>
    <x v="0"/>
    <x v="1"/>
    <n v="2"/>
    <n v="198"/>
  </r>
  <r>
    <x v="90"/>
    <x v="1"/>
    <x v="2"/>
    <n v="1"/>
    <n v="188"/>
  </r>
  <r>
    <x v="90"/>
    <x v="1"/>
    <x v="2"/>
    <n v="1"/>
    <n v="188"/>
  </r>
  <r>
    <x v="90"/>
    <x v="1"/>
    <x v="0"/>
    <n v="2"/>
    <n v="232.95"/>
  </r>
  <r>
    <x v="90"/>
    <x v="1"/>
    <x v="1"/>
    <n v="1"/>
    <n v="213"/>
  </r>
  <r>
    <x v="90"/>
    <x v="1"/>
    <x v="1"/>
    <n v="1"/>
    <n v="213"/>
  </r>
  <r>
    <x v="90"/>
    <x v="1"/>
    <x v="1"/>
    <n v="2"/>
    <n v="233"/>
  </r>
  <r>
    <x v="91"/>
    <x v="0"/>
    <x v="0"/>
    <n v="1"/>
    <n v="178"/>
  </r>
  <r>
    <x v="91"/>
    <x v="0"/>
    <x v="1"/>
    <n v="2"/>
    <n v="198"/>
  </r>
  <r>
    <x v="91"/>
    <x v="0"/>
    <x v="1"/>
    <n v="1"/>
    <n v="178"/>
  </r>
  <r>
    <x v="91"/>
    <x v="0"/>
    <x v="1"/>
    <n v="2"/>
    <n v="198"/>
  </r>
  <r>
    <x v="91"/>
    <x v="1"/>
    <x v="1"/>
    <n v="1"/>
    <n v="213"/>
  </r>
  <r>
    <x v="92"/>
    <x v="0"/>
    <x v="1"/>
    <n v="1"/>
    <n v="178"/>
  </r>
  <r>
    <x v="92"/>
    <x v="1"/>
    <x v="0"/>
    <n v="1"/>
    <n v="212.95"/>
  </r>
  <r>
    <x v="92"/>
    <x v="1"/>
    <x v="0"/>
    <n v="2"/>
    <n v="232.95"/>
  </r>
  <r>
    <x v="92"/>
    <x v="1"/>
    <x v="0"/>
    <n v="1"/>
    <n v="212.95"/>
  </r>
  <r>
    <x v="92"/>
    <x v="1"/>
    <x v="0"/>
    <n v="1"/>
    <n v="212.95"/>
  </r>
  <r>
    <x v="92"/>
    <x v="1"/>
    <x v="1"/>
    <n v="2"/>
    <n v="233"/>
  </r>
  <r>
    <x v="93"/>
    <x v="0"/>
    <x v="1"/>
    <n v="2"/>
    <n v="198"/>
  </r>
  <r>
    <x v="93"/>
    <x v="0"/>
    <x v="1"/>
    <n v="1"/>
    <n v="178"/>
  </r>
  <r>
    <x v="93"/>
    <x v="1"/>
    <x v="2"/>
    <n v="1"/>
    <n v="188"/>
  </r>
  <r>
    <x v="94"/>
    <x v="0"/>
    <x v="0"/>
    <n v="1"/>
    <n v="178"/>
  </r>
  <r>
    <x v="95"/>
    <x v="1"/>
    <x v="2"/>
    <n v="1"/>
    <n v="188"/>
  </r>
  <r>
    <x v="95"/>
    <x v="1"/>
    <x v="2"/>
    <n v="1"/>
    <n v="188"/>
  </r>
  <r>
    <x v="95"/>
    <x v="1"/>
    <x v="0"/>
    <n v="1"/>
    <n v="212.95"/>
  </r>
  <r>
    <x v="95"/>
    <x v="1"/>
    <x v="1"/>
    <n v="1"/>
    <n v="213"/>
  </r>
  <r>
    <x v="95"/>
    <x v="1"/>
    <x v="1"/>
    <n v="2"/>
    <n v="233"/>
  </r>
  <r>
    <x v="95"/>
    <x v="1"/>
    <x v="1"/>
    <n v="2"/>
    <n v="233"/>
  </r>
  <r>
    <x v="96"/>
    <x v="1"/>
    <x v="1"/>
    <n v="2"/>
    <n v="202.95"/>
  </r>
  <r>
    <x v="96"/>
    <x v="0"/>
    <x v="0"/>
    <n v="1"/>
    <n v="178"/>
  </r>
  <r>
    <x v="96"/>
    <x v="0"/>
    <x v="1"/>
    <n v="1"/>
    <n v="178"/>
  </r>
  <r>
    <x v="96"/>
    <x v="0"/>
    <x v="1"/>
    <n v="1"/>
    <n v="178"/>
  </r>
  <r>
    <x v="96"/>
    <x v="1"/>
    <x v="1"/>
    <n v="2"/>
    <n v="233"/>
  </r>
  <r>
    <x v="96"/>
    <x v="1"/>
    <x v="1"/>
    <n v="2"/>
    <n v="233"/>
  </r>
  <r>
    <x v="97"/>
    <x v="0"/>
    <x v="1"/>
    <n v="1"/>
    <n v="178"/>
  </r>
  <r>
    <x v="97"/>
    <x v="0"/>
    <x v="1"/>
    <n v="1"/>
    <n v="178"/>
  </r>
  <r>
    <x v="97"/>
    <x v="1"/>
    <x v="2"/>
    <n v="1"/>
    <n v="188"/>
  </r>
  <r>
    <x v="97"/>
    <x v="1"/>
    <x v="1"/>
    <n v="1"/>
    <n v="213"/>
  </r>
  <r>
    <x v="98"/>
    <x v="0"/>
    <x v="1"/>
    <n v="1"/>
    <n v="178"/>
  </r>
  <r>
    <x v="98"/>
    <x v="1"/>
    <x v="0"/>
    <n v="1"/>
    <n v="212.95"/>
  </r>
  <r>
    <x v="98"/>
    <x v="1"/>
    <x v="0"/>
    <n v="5"/>
    <n v="352.8"/>
  </r>
  <r>
    <x v="99"/>
    <x v="1"/>
    <x v="1"/>
    <n v="1"/>
    <n v="183"/>
  </r>
  <r>
    <x v="99"/>
    <x v="1"/>
    <x v="2"/>
    <n v="1"/>
    <n v="188"/>
  </r>
  <r>
    <x v="100"/>
    <x v="1"/>
    <x v="0"/>
    <n v="2"/>
    <n v="199"/>
  </r>
  <r>
    <x v="100"/>
    <x v="1"/>
    <x v="1"/>
    <n v="2"/>
    <n v="233"/>
  </r>
  <r>
    <x v="100"/>
    <x v="0"/>
    <x v="0"/>
    <n v="2"/>
    <n v="202.95"/>
  </r>
  <r>
    <x v="101"/>
    <x v="1"/>
    <x v="0"/>
    <n v="1"/>
    <n v="212.95"/>
  </r>
  <r>
    <x v="101"/>
    <x v="1"/>
    <x v="0"/>
    <n v="1"/>
    <n v="212.95"/>
  </r>
  <r>
    <x v="101"/>
    <x v="1"/>
    <x v="0"/>
    <n v="1"/>
    <n v="212.95"/>
  </r>
  <r>
    <x v="101"/>
    <x v="1"/>
    <x v="1"/>
    <n v="2"/>
    <n v="233"/>
  </r>
  <r>
    <x v="102"/>
    <x v="0"/>
    <x v="1"/>
    <n v="1"/>
    <n v="178.38"/>
  </r>
  <r>
    <x v="102"/>
    <x v="1"/>
    <x v="1"/>
    <n v="2"/>
    <n v="233"/>
  </r>
  <r>
    <x v="102"/>
    <x v="1"/>
    <x v="1"/>
    <n v="2"/>
    <n v="233"/>
  </r>
  <r>
    <x v="103"/>
    <x v="1"/>
    <x v="1"/>
    <n v="5"/>
    <n v="323"/>
  </r>
  <r>
    <x v="103"/>
    <x v="1"/>
    <x v="1"/>
    <n v="2"/>
    <n v="233"/>
  </r>
  <r>
    <x v="104"/>
    <x v="0"/>
    <x v="1"/>
    <n v="2"/>
    <n v="198"/>
  </r>
  <r>
    <x v="104"/>
    <x v="0"/>
    <x v="1"/>
    <n v="2"/>
    <n v="198"/>
  </r>
  <r>
    <x v="104"/>
    <x v="1"/>
    <x v="2"/>
    <n v="1"/>
    <n v="188"/>
  </r>
  <r>
    <x v="104"/>
    <x v="1"/>
    <x v="0"/>
    <n v="6"/>
    <n v="352.77"/>
  </r>
  <r>
    <x v="104"/>
    <x v="1"/>
    <x v="1"/>
    <n v="1"/>
    <n v="216"/>
  </r>
  <r>
    <x v="104"/>
    <x v="1"/>
    <x v="1"/>
    <n v="1"/>
    <n v="213"/>
  </r>
  <r>
    <x v="105"/>
    <x v="0"/>
    <x v="1"/>
    <n v="4"/>
    <n v="223"/>
  </r>
  <r>
    <x v="105"/>
    <x v="0"/>
    <x v="1"/>
    <n v="2"/>
    <n v="198"/>
  </r>
  <r>
    <x v="105"/>
    <x v="1"/>
    <x v="2"/>
    <n v="1"/>
    <n v="188"/>
  </r>
  <r>
    <x v="106"/>
    <x v="0"/>
    <x v="1"/>
    <n v="2"/>
    <n v="198"/>
  </r>
  <r>
    <x v="107"/>
    <x v="0"/>
    <x v="1"/>
    <n v="1"/>
    <n v="178"/>
  </r>
  <r>
    <x v="108"/>
    <x v="1"/>
    <x v="2"/>
    <n v="1"/>
    <n v="188"/>
  </r>
  <r>
    <x v="108"/>
    <x v="1"/>
    <x v="0"/>
    <n v="2"/>
    <n v="232.95"/>
  </r>
  <r>
    <x v="108"/>
    <x v="1"/>
    <x v="1"/>
    <n v="5"/>
    <n v="323"/>
  </r>
  <r>
    <x v="108"/>
    <x v="1"/>
    <x v="1"/>
    <n v="1"/>
    <n v="213"/>
  </r>
  <r>
    <x v="108"/>
    <x v="1"/>
    <x v="1"/>
    <n v="1"/>
    <n v="213"/>
  </r>
  <r>
    <x v="109"/>
    <x v="0"/>
    <x v="1"/>
    <n v="2"/>
    <n v="198"/>
  </r>
  <r>
    <x v="109"/>
    <x v="1"/>
    <x v="2"/>
    <n v="1"/>
    <n v="188"/>
  </r>
  <r>
    <x v="109"/>
    <x v="1"/>
    <x v="2"/>
    <n v="1"/>
    <n v="188"/>
  </r>
  <r>
    <x v="109"/>
    <x v="1"/>
    <x v="0"/>
    <n v="1"/>
    <n v="212.95"/>
  </r>
  <r>
    <x v="109"/>
    <x v="1"/>
    <x v="1"/>
    <n v="1"/>
    <n v="213"/>
  </r>
  <r>
    <x v="110"/>
    <x v="1"/>
    <x v="1"/>
    <n v="2"/>
    <n v="202.95"/>
  </r>
  <r>
    <x v="110"/>
    <x v="1"/>
    <x v="1"/>
    <n v="2"/>
    <n v="202.95"/>
  </r>
  <r>
    <x v="110"/>
    <x v="0"/>
    <x v="1"/>
    <n v="1"/>
    <n v="178"/>
  </r>
  <r>
    <x v="110"/>
    <x v="0"/>
    <x v="1"/>
    <n v="1"/>
    <n v="178"/>
  </r>
  <r>
    <x v="110"/>
    <x v="0"/>
    <x v="1"/>
    <n v="2"/>
    <n v="198"/>
  </r>
  <r>
    <x v="110"/>
    <x v="1"/>
    <x v="2"/>
    <n v="1"/>
    <n v="188"/>
  </r>
  <r>
    <x v="110"/>
    <x v="1"/>
    <x v="2"/>
    <n v="1"/>
    <n v="188"/>
  </r>
  <r>
    <x v="110"/>
    <x v="1"/>
    <x v="1"/>
    <n v="2"/>
    <n v="233"/>
  </r>
  <r>
    <x v="110"/>
    <x v="1"/>
    <x v="1"/>
    <n v="1"/>
    <n v="213"/>
  </r>
  <r>
    <x v="111"/>
    <x v="0"/>
    <x v="0"/>
    <n v="2"/>
    <n v="198"/>
  </r>
  <r>
    <x v="111"/>
    <x v="1"/>
    <x v="0"/>
    <n v="5"/>
    <n v="352.8"/>
  </r>
  <r>
    <x v="111"/>
    <x v="1"/>
    <x v="1"/>
    <n v="3"/>
    <n v="273"/>
  </r>
  <r>
    <x v="112"/>
    <x v="0"/>
    <x v="1"/>
    <n v="2"/>
    <n v="198"/>
  </r>
  <r>
    <x v="112"/>
    <x v="0"/>
    <x v="1"/>
    <n v="1"/>
    <n v="178"/>
  </r>
  <r>
    <x v="112"/>
    <x v="0"/>
    <x v="1"/>
    <n v="1"/>
    <n v="178"/>
  </r>
  <r>
    <x v="112"/>
    <x v="1"/>
    <x v="2"/>
    <n v="1"/>
    <n v="188"/>
  </r>
  <r>
    <x v="112"/>
    <x v="1"/>
    <x v="2"/>
    <n v="1"/>
    <n v="188"/>
  </r>
  <r>
    <x v="112"/>
    <x v="1"/>
    <x v="1"/>
    <n v="2"/>
    <n v="233"/>
  </r>
  <r>
    <x v="113"/>
    <x v="0"/>
    <x v="1"/>
    <n v="1"/>
    <n v="178"/>
  </r>
  <r>
    <x v="114"/>
    <x v="0"/>
    <x v="0"/>
    <n v="2"/>
    <n v="198"/>
  </r>
  <r>
    <x v="114"/>
    <x v="0"/>
    <x v="1"/>
    <n v="2"/>
    <n v="198"/>
  </r>
  <r>
    <x v="114"/>
    <x v="1"/>
    <x v="0"/>
    <n v="2"/>
    <n v="232.95"/>
  </r>
  <r>
    <x v="114"/>
    <x v="1"/>
    <x v="0"/>
    <n v="2"/>
    <n v="232.95"/>
  </r>
  <r>
    <x v="114"/>
    <x v="1"/>
    <x v="0"/>
    <n v="1"/>
    <n v="212.95"/>
  </r>
  <r>
    <x v="114"/>
    <x v="1"/>
    <x v="1"/>
    <n v="1"/>
    <n v="213"/>
  </r>
  <r>
    <x v="115"/>
    <x v="0"/>
    <x v="0"/>
    <n v="1"/>
    <n v="178"/>
  </r>
  <r>
    <x v="115"/>
    <x v="1"/>
    <x v="2"/>
    <n v="1"/>
    <n v="188"/>
  </r>
  <r>
    <x v="115"/>
    <x v="1"/>
    <x v="2"/>
    <n v="2"/>
    <n v="233"/>
  </r>
  <r>
    <x v="115"/>
    <x v="1"/>
    <x v="1"/>
    <n v="2"/>
    <n v="233"/>
  </r>
  <r>
    <x v="116"/>
    <x v="0"/>
    <x v="0"/>
    <n v="1"/>
    <n v="178"/>
  </r>
  <r>
    <x v="116"/>
    <x v="0"/>
    <x v="1"/>
    <n v="2"/>
    <n v="183"/>
  </r>
  <r>
    <x v="116"/>
    <x v="1"/>
    <x v="0"/>
    <n v="2"/>
    <n v="232.95"/>
  </r>
  <r>
    <x v="116"/>
    <x v="1"/>
    <x v="1"/>
    <n v="1"/>
    <n v="213"/>
  </r>
  <r>
    <x v="116"/>
    <x v="1"/>
    <x v="1"/>
    <n v="1"/>
    <n v="213"/>
  </r>
  <r>
    <x v="116"/>
    <x v="1"/>
    <x v="1"/>
    <n v="2"/>
    <n v="233"/>
  </r>
  <r>
    <x v="117"/>
    <x v="0"/>
    <x v="1"/>
    <n v="2"/>
    <n v="198"/>
  </r>
  <r>
    <x v="117"/>
    <x v="0"/>
    <x v="1"/>
    <n v="1"/>
    <n v="178"/>
  </r>
  <r>
    <x v="117"/>
    <x v="1"/>
    <x v="0"/>
    <n v="1"/>
    <n v="212.95"/>
  </r>
  <r>
    <x v="118"/>
    <x v="1"/>
    <x v="0"/>
    <n v="2"/>
    <n v="200.9"/>
  </r>
  <r>
    <x v="118"/>
    <x v="0"/>
    <x v="0"/>
    <n v="2"/>
    <n v="198"/>
  </r>
  <r>
    <x v="118"/>
    <x v="0"/>
    <x v="1"/>
    <n v="2"/>
    <n v="198"/>
  </r>
  <r>
    <x v="118"/>
    <x v="1"/>
    <x v="2"/>
    <n v="1"/>
    <n v="188"/>
  </r>
  <r>
    <x v="118"/>
    <x v="1"/>
    <x v="2"/>
    <n v="1"/>
    <n v="188"/>
  </r>
  <r>
    <x v="118"/>
    <x v="1"/>
    <x v="0"/>
    <n v="1"/>
    <n v="212.95"/>
  </r>
  <r>
    <x v="118"/>
    <x v="1"/>
    <x v="0"/>
    <n v="1"/>
    <n v="212.95"/>
  </r>
  <r>
    <x v="118"/>
    <x v="1"/>
    <x v="1"/>
    <n v="1"/>
    <n v="213"/>
  </r>
  <r>
    <x v="119"/>
    <x v="1"/>
    <x v="2"/>
    <n v="1"/>
    <n v="188"/>
  </r>
  <r>
    <x v="119"/>
    <x v="1"/>
    <x v="1"/>
    <n v="1"/>
    <n v="213"/>
  </r>
  <r>
    <x v="120"/>
    <x v="1"/>
    <x v="0"/>
    <n v="2"/>
    <n v="199"/>
  </r>
  <r>
    <x v="120"/>
    <x v="1"/>
    <x v="1"/>
    <n v="1"/>
    <n v="182.95"/>
  </r>
  <r>
    <x v="120"/>
    <x v="1"/>
    <x v="1"/>
    <n v="2"/>
    <n v="202.95"/>
  </r>
  <r>
    <x v="120"/>
    <x v="0"/>
    <x v="1"/>
    <n v="2"/>
    <n v="198"/>
  </r>
  <r>
    <x v="120"/>
    <x v="0"/>
    <x v="1"/>
    <n v="2"/>
    <n v="198"/>
  </r>
  <r>
    <x v="120"/>
    <x v="1"/>
    <x v="1"/>
    <n v="2"/>
    <n v="233"/>
  </r>
  <r>
    <x v="121"/>
    <x v="1"/>
    <x v="2"/>
    <n v="1"/>
    <n v="188"/>
  </r>
  <r>
    <x v="121"/>
    <x v="1"/>
    <x v="2"/>
    <n v="1"/>
    <n v="188"/>
  </r>
  <r>
    <x v="121"/>
    <x v="1"/>
    <x v="0"/>
    <n v="1"/>
    <n v="212.95"/>
  </r>
  <r>
    <x v="121"/>
    <x v="1"/>
    <x v="1"/>
    <n v="1"/>
    <n v="213"/>
  </r>
  <r>
    <x v="121"/>
    <x v="1"/>
    <x v="1"/>
    <n v="1"/>
    <n v="213"/>
  </r>
  <r>
    <x v="122"/>
    <x v="1"/>
    <x v="0"/>
    <n v="1"/>
    <n v="212.95"/>
  </r>
  <r>
    <x v="123"/>
    <x v="0"/>
    <x v="1"/>
    <n v="1"/>
    <n v="178"/>
  </r>
  <r>
    <x v="123"/>
    <x v="0"/>
    <x v="1"/>
    <n v="2"/>
    <n v="198"/>
  </r>
  <r>
    <x v="124"/>
    <x v="1"/>
    <x v="1"/>
    <n v="1"/>
    <n v="213"/>
  </r>
  <r>
    <x v="124"/>
    <x v="1"/>
    <x v="1"/>
    <n v="2"/>
    <n v="233"/>
  </r>
  <r>
    <x v="124"/>
    <x v="1"/>
    <x v="1"/>
    <n v="1"/>
    <n v="213"/>
  </r>
  <r>
    <x v="125"/>
    <x v="1"/>
    <x v="0"/>
    <n v="1"/>
    <n v="186.95"/>
  </r>
  <r>
    <x v="125"/>
    <x v="0"/>
    <x v="1"/>
    <n v="1"/>
    <n v="178"/>
  </r>
  <r>
    <x v="125"/>
    <x v="1"/>
    <x v="1"/>
    <n v="2"/>
    <n v="233"/>
  </r>
  <r>
    <x v="125"/>
    <x v="1"/>
    <x v="1"/>
    <n v="1"/>
    <n v="213"/>
  </r>
  <r>
    <x v="126"/>
    <x v="0"/>
    <x v="1"/>
    <n v="1"/>
    <n v="178"/>
  </r>
  <r>
    <x v="126"/>
    <x v="1"/>
    <x v="2"/>
    <n v="1"/>
    <n v="188"/>
  </r>
  <r>
    <x v="126"/>
    <x v="1"/>
    <x v="2"/>
    <n v="1"/>
    <n v="188"/>
  </r>
  <r>
    <x v="126"/>
    <x v="1"/>
    <x v="0"/>
    <n v="2"/>
    <n v="232.95"/>
  </r>
  <r>
    <x v="126"/>
    <x v="1"/>
    <x v="0"/>
    <n v="1"/>
    <n v="212.95"/>
  </r>
  <r>
    <x v="126"/>
    <x v="1"/>
    <x v="1"/>
    <n v="2"/>
    <n v="233"/>
  </r>
  <r>
    <x v="126"/>
    <x v="1"/>
    <x v="1"/>
    <n v="1"/>
    <n v="213"/>
  </r>
  <r>
    <x v="127"/>
    <x v="1"/>
    <x v="2"/>
    <n v="1"/>
    <n v="188"/>
  </r>
  <r>
    <x v="128"/>
    <x v="0"/>
    <x v="1"/>
    <n v="2"/>
    <n v="198"/>
  </r>
  <r>
    <x v="128"/>
    <x v="1"/>
    <x v="2"/>
    <n v="1"/>
    <n v="188"/>
  </r>
  <r>
    <x v="129"/>
    <x v="1"/>
    <x v="0"/>
    <n v="1"/>
    <n v="186.95"/>
  </r>
  <r>
    <x v="129"/>
    <x v="1"/>
    <x v="0"/>
    <n v="2"/>
    <n v="232.95"/>
  </r>
  <r>
    <x v="129"/>
    <x v="1"/>
    <x v="1"/>
    <n v="2"/>
    <n v="233"/>
  </r>
  <r>
    <x v="130"/>
    <x v="1"/>
    <x v="0"/>
    <n v="1"/>
    <n v="212.95"/>
  </r>
  <r>
    <x v="131"/>
    <x v="0"/>
    <x v="0"/>
    <n v="2"/>
    <n v="183"/>
  </r>
  <r>
    <x v="131"/>
    <x v="0"/>
    <x v="1"/>
    <n v="1"/>
    <n v="178"/>
  </r>
  <r>
    <x v="131"/>
    <x v="0"/>
    <x v="1"/>
    <n v="2"/>
    <n v="198"/>
  </r>
  <r>
    <x v="131"/>
    <x v="1"/>
    <x v="2"/>
    <n v="1"/>
    <n v="188"/>
  </r>
  <r>
    <x v="132"/>
    <x v="1"/>
    <x v="0"/>
    <n v="1"/>
    <n v="212.95"/>
  </r>
  <r>
    <x v="132"/>
    <x v="1"/>
    <x v="0"/>
    <n v="1"/>
    <n v="212.95"/>
  </r>
  <r>
    <x v="132"/>
    <x v="1"/>
    <x v="1"/>
    <n v="1"/>
    <n v="213"/>
  </r>
  <r>
    <x v="133"/>
    <x v="1"/>
    <x v="0"/>
    <n v="1"/>
    <n v="402.81"/>
  </r>
  <r>
    <x v="133"/>
    <x v="1"/>
    <x v="0"/>
    <n v="1"/>
    <n v="212.95"/>
  </r>
  <r>
    <x v="133"/>
    <x v="1"/>
    <x v="1"/>
    <n v="1"/>
    <n v="213"/>
  </r>
  <r>
    <x v="133"/>
    <x v="1"/>
    <x v="1"/>
    <n v="1"/>
    <n v="213"/>
  </r>
  <r>
    <x v="134"/>
    <x v="0"/>
    <x v="1"/>
    <n v="1"/>
    <n v="178"/>
  </r>
  <r>
    <x v="135"/>
    <x v="0"/>
    <x v="1"/>
    <n v="1"/>
    <n v="178"/>
  </r>
  <r>
    <x v="135"/>
    <x v="0"/>
    <x v="1"/>
    <n v="1"/>
    <n v="178"/>
  </r>
  <r>
    <x v="135"/>
    <x v="0"/>
    <x v="1"/>
    <n v="2"/>
    <n v="198"/>
  </r>
  <r>
    <x v="135"/>
    <x v="1"/>
    <x v="1"/>
    <n v="2"/>
    <n v="233"/>
  </r>
  <r>
    <x v="136"/>
    <x v="1"/>
    <x v="1"/>
    <n v="2"/>
    <n v="202.95"/>
  </r>
  <r>
    <x v="136"/>
    <x v="1"/>
    <x v="1"/>
    <n v="2"/>
    <n v="202.95"/>
  </r>
  <r>
    <x v="136"/>
    <x v="0"/>
    <x v="1"/>
    <n v="1"/>
    <n v="178"/>
  </r>
  <r>
    <x v="136"/>
    <x v="1"/>
    <x v="0"/>
    <n v="1"/>
    <n v="212.95"/>
  </r>
  <r>
    <x v="136"/>
    <x v="1"/>
    <x v="0"/>
    <n v="2"/>
    <n v="232.95"/>
  </r>
  <r>
    <x v="137"/>
    <x v="0"/>
    <x v="0"/>
    <n v="1"/>
    <n v="178"/>
  </r>
  <r>
    <x v="137"/>
    <x v="0"/>
    <x v="1"/>
    <n v="2"/>
    <n v="198"/>
  </r>
  <r>
    <x v="137"/>
    <x v="0"/>
    <x v="1"/>
    <n v="1"/>
    <n v="178"/>
  </r>
  <r>
    <x v="137"/>
    <x v="0"/>
    <x v="1"/>
    <n v="3"/>
    <n v="188"/>
  </r>
  <r>
    <x v="137"/>
    <x v="1"/>
    <x v="2"/>
    <n v="1"/>
    <n v="188"/>
  </r>
  <r>
    <x v="137"/>
    <x v="1"/>
    <x v="0"/>
    <n v="11"/>
    <n v="503"/>
  </r>
  <r>
    <x v="138"/>
    <x v="0"/>
    <x v="1"/>
    <n v="2"/>
    <n v="198"/>
  </r>
  <r>
    <x v="138"/>
    <x v="1"/>
    <x v="2"/>
    <n v="1"/>
    <n v="188"/>
  </r>
  <r>
    <x v="138"/>
    <x v="1"/>
    <x v="2"/>
    <n v="1"/>
    <n v="188"/>
  </r>
  <r>
    <x v="138"/>
    <x v="1"/>
    <x v="0"/>
    <n v="2"/>
    <n v="232.95"/>
  </r>
  <r>
    <x v="138"/>
    <x v="1"/>
    <x v="1"/>
    <n v="2"/>
    <n v="233"/>
  </r>
  <r>
    <x v="139"/>
    <x v="1"/>
    <x v="2"/>
    <n v="1"/>
    <n v="188"/>
  </r>
  <r>
    <x v="139"/>
    <x v="1"/>
    <x v="2"/>
    <n v="1"/>
    <n v="188"/>
  </r>
  <r>
    <x v="139"/>
    <x v="1"/>
    <x v="0"/>
    <n v="1"/>
    <n v="212.95"/>
  </r>
  <r>
    <x v="139"/>
    <x v="1"/>
    <x v="0"/>
    <n v="1"/>
    <n v="212.95"/>
  </r>
  <r>
    <x v="139"/>
    <x v="1"/>
    <x v="1"/>
    <n v="1"/>
    <n v="213"/>
  </r>
  <r>
    <x v="140"/>
    <x v="0"/>
    <x v="1"/>
    <n v="2"/>
    <n v="198"/>
  </r>
  <r>
    <x v="140"/>
    <x v="0"/>
    <x v="1"/>
    <n v="1"/>
    <n v="178"/>
  </r>
  <r>
    <x v="140"/>
    <x v="0"/>
    <x v="1"/>
    <n v="1"/>
    <n v="178"/>
  </r>
  <r>
    <x v="140"/>
    <x v="1"/>
    <x v="2"/>
    <n v="1"/>
    <n v="188"/>
  </r>
  <r>
    <x v="141"/>
    <x v="1"/>
    <x v="1"/>
    <n v="1"/>
    <n v="213"/>
  </r>
  <r>
    <x v="142"/>
    <x v="0"/>
    <x v="0"/>
    <n v="2"/>
    <n v="183"/>
  </r>
  <r>
    <x v="142"/>
    <x v="0"/>
    <x v="1"/>
    <n v="1"/>
    <n v="178"/>
  </r>
  <r>
    <x v="142"/>
    <x v="1"/>
    <x v="0"/>
    <n v="1"/>
    <n v="212.95"/>
  </r>
  <r>
    <x v="143"/>
    <x v="1"/>
    <x v="0"/>
    <n v="1"/>
    <n v="186.95"/>
  </r>
  <r>
    <x v="143"/>
    <x v="1"/>
    <x v="1"/>
    <n v="1"/>
    <n v="182.95"/>
  </r>
  <r>
    <x v="143"/>
    <x v="0"/>
    <x v="0"/>
    <n v="1"/>
    <n v="178"/>
  </r>
  <r>
    <x v="143"/>
    <x v="0"/>
    <x v="1"/>
    <n v="1"/>
    <n v="178"/>
  </r>
  <r>
    <x v="143"/>
    <x v="0"/>
    <x v="1"/>
    <n v="2"/>
    <n v="198"/>
  </r>
  <r>
    <x v="143"/>
    <x v="0"/>
    <x v="1"/>
    <n v="1"/>
    <n v="178"/>
  </r>
  <r>
    <x v="143"/>
    <x v="1"/>
    <x v="0"/>
    <n v="1"/>
    <n v="212.95"/>
  </r>
  <r>
    <x v="144"/>
    <x v="1"/>
    <x v="0"/>
    <n v="1"/>
    <n v="212.95"/>
  </r>
  <r>
    <x v="144"/>
    <x v="1"/>
    <x v="0"/>
    <n v="1"/>
    <n v="212.95"/>
  </r>
  <r>
    <x v="144"/>
    <x v="1"/>
    <x v="0"/>
    <n v="1"/>
    <n v="212.95"/>
  </r>
  <r>
    <x v="144"/>
    <x v="1"/>
    <x v="1"/>
    <n v="1"/>
    <n v="213"/>
  </r>
  <r>
    <x v="145"/>
    <x v="0"/>
    <x v="1"/>
    <n v="1"/>
    <n v="178"/>
  </r>
  <r>
    <x v="145"/>
    <x v="1"/>
    <x v="1"/>
    <n v="1"/>
    <n v="213"/>
  </r>
  <r>
    <x v="145"/>
    <x v="1"/>
    <x v="1"/>
    <n v="1"/>
    <n v="213"/>
  </r>
  <r>
    <x v="146"/>
    <x v="1"/>
    <x v="1"/>
    <n v="2"/>
    <n v="202.95"/>
  </r>
  <r>
    <x v="146"/>
    <x v="0"/>
    <x v="0"/>
    <n v="1"/>
    <n v="178"/>
  </r>
  <r>
    <x v="146"/>
    <x v="1"/>
    <x v="0"/>
    <n v="55"/>
    <n v="1051.9000000000001"/>
  </r>
  <r>
    <x v="147"/>
    <x v="1"/>
    <x v="0"/>
    <n v="2"/>
    <n v="232.95"/>
  </r>
  <r>
    <x v="148"/>
    <x v="0"/>
    <x v="1"/>
    <n v="1"/>
    <n v="178"/>
  </r>
  <r>
    <x v="148"/>
    <x v="0"/>
    <x v="1"/>
    <n v="1"/>
    <n v="178"/>
  </r>
  <r>
    <x v="149"/>
    <x v="0"/>
    <x v="1"/>
    <n v="2"/>
    <n v="198"/>
  </r>
  <r>
    <x v="149"/>
    <x v="0"/>
    <x v="1"/>
    <n v="11"/>
    <n v="178"/>
  </r>
  <r>
    <x v="149"/>
    <x v="1"/>
    <x v="1"/>
    <n v="2"/>
    <n v="233"/>
  </r>
  <r>
    <x v="149"/>
    <x v="1"/>
    <x v="1"/>
    <n v="1"/>
    <n v="213"/>
  </r>
  <r>
    <x v="150"/>
    <x v="1"/>
    <x v="2"/>
    <n v="1"/>
    <n v="188"/>
  </r>
  <r>
    <x v="150"/>
    <x v="1"/>
    <x v="0"/>
    <n v="2"/>
    <n v="232.95"/>
  </r>
  <r>
    <x v="150"/>
    <x v="1"/>
    <x v="1"/>
    <n v="2"/>
    <n v="233"/>
  </r>
  <r>
    <x v="151"/>
    <x v="0"/>
    <x v="1"/>
    <n v="1"/>
    <n v="178"/>
  </r>
  <r>
    <x v="151"/>
    <x v="1"/>
    <x v="2"/>
    <n v="1"/>
    <n v="188"/>
  </r>
  <r>
    <x v="152"/>
    <x v="0"/>
    <x v="1"/>
    <n v="2"/>
    <n v="198"/>
  </r>
  <r>
    <x v="152"/>
    <x v="0"/>
    <x v="1"/>
    <n v="1"/>
    <n v="178"/>
  </r>
  <r>
    <x v="152"/>
    <x v="1"/>
    <x v="0"/>
    <n v="6"/>
    <n v="362.81"/>
  </r>
  <r>
    <x v="152"/>
    <x v="1"/>
    <x v="1"/>
    <n v="1"/>
    <n v="213"/>
  </r>
  <r>
    <x v="153"/>
    <x v="0"/>
    <x v="1"/>
    <n v="2"/>
    <n v="198"/>
  </r>
  <r>
    <x v="154"/>
    <x v="0"/>
    <x v="1"/>
    <n v="1"/>
    <n v="178"/>
  </r>
  <r>
    <x v="155"/>
    <x v="1"/>
    <x v="0"/>
    <n v="1"/>
    <n v="212.95"/>
  </r>
  <r>
    <x v="156"/>
    <x v="0"/>
    <x v="0"/>
    <n v="1"/>
    <n v="178"/>
  </r>
  <r>
    <x v="156"/>
    <x v="0"/>
    <x v="0"/>
    <n v="1"/>
    <n v="178"/>
  </r>
  <r>
    <x v="156"/>
    <x v="0"/>
    <x v="0"/>
    <n v="1"/>
    <n v="178"/>
  </r>
  <r>
    <x v="156"/>
    <x v="1"/>
    <x v="2"/>
    <n v="1"/>
    <n v="188"/>
  </r>
  <r>
    <x v="156"/>
    <x v="1"/>
    <x v="1"/>
    <n v="2"/>
    <n v="233"/>
  </r>
  <r>
    <x v="156"/>
    <x v="1"/>
    <x v="1"/>
    <n v="1"/>
    <n v="213"/>
  </r>
  <r>
    <x v="156"/>
    <x v="1"/>
    <x v="1"/>
    <n v="2"/>
    <n v="233"/>
  </r>
  <r>
    <x v="157"/>
    <x v="0"/>
    <x v="0"/>
    <n v="1"/>
    <n v="178"/>
  </r>
  <r>
    <x v="157"/>
    <x v="1"/>
    <x v="2"/>
    <n v="1"/>
    <n v="188"/>
  </r>
  <r>
    <x v="158"/>
    <x v="0"/>
    <x v="0"/>
    <n v="1"/>
    <n v="178"/>
  </r>
  <r>
    <x v="158"/>
    <x v="0"/>
    <x v="0"/>
    <n v="2"/>
    <n v="198"/>
  </r>
  <r>
    <x v="158"/>
    <x v="1"/>
    <x v="0"/>
    <n v="1"/>
    <n v="212.95"/>
  </r>
  <r>
    <x v="158"/>
    <x v="1"/>
    <x v="1"/>
    <n v="2"/>
    <n v="233"/>
  </r>
  <r>
    <x v="158"/>
    <x v="1"/>
    <x v="1"/>
    <n v="1"/>
    <n v="213"/>
  </r>
  <r>
    <x v="159"/>
    <x v="1"/>
    <x v="0"/>
    <n v="1"/>
    <n v="186.95"/>
  </r>
  <r>
    <x v="159"/>
    <x v="1"/>
    <x v="0"/>
    <n v="2"/>
    <n v="199"/>
  </r>
  <r>
    <x v="159"/>
    <x v="1"/>
    <x v="0"/>
    <n v="2"/>
    <n v="199"/>
  </r>
  <r>
    <x v="159"/>
    <x v="1"/>
    <x v="0"/>
    <n v="1"/>
    <n v="179"/>
  </r>
  <r>
    <x v="159"/>
    <x v="1"/>
    <x v="0"/>
    <n v="2"/>
    <n v="199"/>
  </r>
  <r>
    <x v="159"/>
    <x v="1"/>
    <x v="1"/>
    <n v="1"/>
    <n v="182.95"/>
  </r>
  <r>
    <x v="159"/>
    <x v="1"/>
    <x v="1"/>
    <n v="1"/>
    <n v="182.95"/>
  </r>
  <r>
    <x v="159"/>
    <x v="1"/>
    <x v="1"/>
    <n v="1"/>
    <n v="223"/>
  </r>
  <r>
    <x v="159"/>
    <x v="1"/>
    <x v="2"/>
    <n v="1"/>
    <n v="188"/>
  </r>
  <r>
    <x v="160"/>
    <x v="1"/>
    <x v="2"/>
    <n v="1"/>
    <n v="188"/>
  </r>
  <r>
    <x v="160"/>
    <x v="1"/>
    <x v="1"/>
    <n v="1"/>
    <n v="213"/>
  </r>
  <r>
    <x v="160"/>
    <x v="1"/>
    <x v="1"/>
    <n v="2"/>
    <n v="233"/>
  </r>
  <r>
    <x v="160"/>
    <x v="1"/>
    <x v="1"/>
    <n v="2"/>
    <n v="233"/>
  </r>
  <r>
    <x v="160"/>
    <x v="0"/>
    <x v="0"/>
    <n v="2"/>
    <n v="202.95"/>
  </r>
  <r>
    <x v="161"/>
    <x v="0"/>
    <x v="1"/>
    <n v="2"/>
    <n v="198"/>
  </r>
  <r>
    <x v="161"/>
    <x v="0"/>
    <x v="1"/>
    <n v="2"/>
    <n v="198"/>
  </r>
  <r>
    <x v="161"/>
    <x v="1"/>
    <x v="1"/>
    <n v="1"/>
    <n v="213"/>
  </r>
  <r>
    <x v="162"/>
    <x v="0"/>
    <x v="1"/>
    <n v="2"/>
    <n v="198"/>
  </r>
  <r>
    <x v="162"/>
    <x v="0"/>
    <x v="1"/>
    <n v="1"/>
    <n v="178"/>
  </r>
  <r>
    <x v="163"/>
    <x v="0"/>
    <x v="0"/>
    <n v="4"/>
    <n v="193"/>
  </r>
  <r>
    <x v="163"/>
    <x v="0"/>
    <x v="1"/>
    <n v="2"/>
    <n v="198"/>
  </r>
  <r>
    <x v="163"/>
    <x v="1"/>
    <x v="2"/>
    <n v="1"/>
    <n v="188"/>
  </r>
  <r>
    <x v="163"/>
    <x v="1"/>
    <x v="2"/>
    <n v="1"/>
    <n v="188"/>
  </r>
  <r>
    <x v="164"/>
    <x v="1"/>
    <x v="2"/>
    <n v="1"/>
    <n v="188"/>
  </r>
  <r>
    <x v="164"/>
    <x v="1"/>
    <x v="1"/>
    <n v="2"/>
    <n v="233"/>
  </r>
  <r>
    <x v="164"/>
    <x v="1"/>
    <x v="1"/>
    <n v="2"/>
    <n v="233"/>
  </r>
  <r>
    <x v="165"/>
    <x v="1"/>
    <x v="1"/>
    <n v="1"/>
    <n v="213"/>
  </r>
  <r>
    <x v="166"/>
    <x v="0"/>
    <x v="0"/>
    <n v="1"/>
    <n v="178"/>
  </r>
  <r>
    <x v="166"/>
    <x v="1"/>
    <x v="2"/>
    <n v="1"/>
    <n v="188"/>
  </r>
  <r>
    <x v="167"/>
    <x v="1"/>
    <x v="1"/>
    <n v="2"/>
    <n v="202.95"/>
  </r>
  <r>
    <x v="167"/>
    <x v="0"/>
    <x v="0"/>
    <n v="2"/>
    <n v="198"/>
  </r>
  <r>
    <x v="167"/>
    <x v="0"/>
    <x v="0"/>
    <n v="2"/>
    <n v="198"/>
  </r>
  <r>
    <x v="167"/>
    <x v="1"/>
    <x v="1"/>
    <n v="1"/>
    <n v="213"/>
  </r>
  <r>
    <x v="168"/>
    <x v="0"/>
    <x v="1"/>
    <n v="1"/>
    <n v="178"/>
  </r>
  <r>
    <x v="168"/>
    <x v="1"/>
    <x v="2"/>
    <n v="1"/>
    <n v="188"/>
  </r>
  <r>
    <x v="168"/>
    <x v="1"/>
    <x v="0"/>
    <n v="2"/>
    <n v="232.95"/>
  </r>
  <r>
    <x v="169"/>
    <x v="0"/>
    <x v="1"/>
    <n v="1"/>
    <n v="178"/>
  </r>
  <r>
    <x v="169"/>
    <x v="1"/>
    <x v="2"/>
    <n v="1"/>
    <n v="188"/>
  </r>
  <r>
    <x v="169"/>
    <x v="1"/>
    <x v="0"/>
    <n v="2"/>
    <n v="232.95"/>
  </r>
  <r>
    <x v="169"/>
    <x v="1"/>
    <x v="0"/>
    <n v="1"/>
    <n v="212.95"/>
  </r>
  <r>
    <x v="170"/>
    <x v="1"/>
    <x v="2"/>
    <n v="1"/>
    <n v="189.13"/>
  </r>
  <r>
    <x v="171"/>
    <x v="1"/>
    <x v="2"/>
    <n v="1"/>
    <n v="188"/>
  </r>
  <r>
    <x v="172"/>
    <x v="1"/>
    <x v="1"/>
    <n v="1"/>
    <n v="213"/>
  </r>
  <r>
    <x v="173"/>
    <x v="0"/>
    <x v="0"/>
    <n v="1"/>
    <n v="178"/>
  </r>
  <r>
    <x v="173"/>
    <x v="0"/>
    <x v="1"/>
    <n v="1"/>
    <n v="178"/>
  </r>
  <r>
    <x v="173"/>
    <x v="1"/>
    <x v="2"/>
    <n v="1"/>
    <n v="188"/>
  </r>
  <r>
    <x v="173"/>
    <x v="1"/>
    <x v="2"/>
    <n v="1"/>
    <n v="178"/>
  </r>
  <r>
    <x v="173"/>
    <x v="1"/>
    <x v="0"/>
    <n v="1"/>
    <n v="212.95"/>
  </r>
  <r>
    <x v="173"/>
    <x v="1"/>
    <x v="0"/>
    <n v="1"/>
    <n v="212.95"/>
  </r>
  <r>
    <x v="173"/>
    <x v="1"/>
    <x v="0"/>
    <n v="2"/>
    <n v="232.95"/>
  </r>
  <r>
    <x v="173"/>
    <x v="1"/>
    <x v="1"/>
    <n v="1"/>
    <n v="213"/>
  </r>
  <r>
    <x v="173"/>
    <x v="1"/>
    <x v="1"/>
    <n v="1"/>
    <n v="213"/>
  </r>
  <r>
    <x v="173"/>
    <x v="1"/>
    <x v="1"/>
    <n v="1"/>
    <n v="213"/>
  </r>
  <r>
    <x v="174"/>
    <x v="0"/>
    <x v="1"/>
    <n v="1"/>
    <n v="178"/>
  </r>
  <r>
    <x v="174"/>
    <x v="0"/>
    <x v="1"/>
    <n v="3"/>
    <n v="203"/>
  </r>
  <r>
    <x v="174"/>
    <x v="1"/>
    <x v="2"/>
    <n v="1"/>
    <n v="188"/>
  </r>
  <r>
    <x v="174"/>
    <x v="1"/>
    <x v="0"/>
    <n v="2"/>
    <n v="232.95"/>
  </r>
  <r>
    <x v="174"/>
    <x v="1"/>
    <x v="0"/>
    <n v="1"/>
    <n v="212.95"/>
  </r>
  <r>
    <x v="174"/>
    <x v="1"/>
    <x v="1"/>
    <n v="2"/>
    <n v="233"/>
  </r>
  <r>
    <x v="175"/>
    <x v="0"/>
    <x v="1"/>
    <n v="1"/>
    <n v="178"/>
  </r>
  <r>
    <x v="175"/>
    <x v="0"/>
    <x v="1"/>
    <n v="1"/>
    <n v="178"/>
  </r>
  <r>
    <x v="175"/>
    <x v="1"/>
    <x v="0"/>
    <n v="1"/>
    <n v="212.95"/>
  </r>
  <r>
    <x v="175"/>
    <x v="1"/>
    <x v="1"/>
    <n v="2"/>
    <n v="253"/>
  </r>
  <r>
    <x v="176"/>
    <x v="1"/>
    <x v="0"/>
    <n v="2"/>
    <n v="199"/>
  </r>
  <r>
    <x v="176"/>
    <x v="1"/>
    <x v="1"/>
    <n v="2"/>
    <n v="202.95"/>
  </r>
  <r>
    <x v="176"/>
    <x v="0"/>
    <x v="0"/>
    <n v="1"/>
    <n v="178"/>
  </r>
  <r>
    <x v="176"/>
    <x v="0"/>
    <x v="1"/>
    <n v="1"/>
    <n v="178"/>
  </r>
  <r>
    <x v="176"/>
    <x v="1"/>
    <x v="1"/>
    <n v="1"/>
    <n v="213"/>
  </r>
  <r>
    <x v="177"/>
    <x v="1"/>
    <x v="0"/>
    <n v="2"/>
    <n v="199"/>
  </r>
  <r>
    <x v="177"/>
    <x v="1"/>
    <x v="1"/>
    <n v="2"/>
    <n v="202.95"/>
  </r>
  <r>
    <x v="177"/>
    <x v="1"/>
    <x v="0"/>
    <n v="1"/>
    <n v="212.95"/>
  </r>
  <r>
    <x v="177"/>
    <x v="1"/>
    <x v="0"/>
    <n v="2"/>
    <n v="232.95"/>
  </r>
  <r>
    <x v="178"/>
    <x v="0"/>
    <x v="1"/>
    <n v="1"/>
    <n v="178"/>
  </r>
  <r>
    <x v="178"/>
    <x v="1"/>
    <x v="0"/>
    <n v="1"/>
    <n v="193"/>
  </r>
  <r>
    <x v="179"/>
    <x v="0"/>
    <x v="1"/>
    <n v="1"/>
    <n v="178"/>
  </r>
  <r>
    <x v="180"/>
    <x v="1"/>
    <x v="2"/>
    <n v="1"/>
    <n v="188"/>
  </r>
  <r>
    <x v="180"/>
    <x v="1"/>
    <x v="0"/>
    <n v="2"/>
    <n v="232.95"/>
  </r>
  <r>
    <x v="180"/>
    <x v="1"/>
    <x v="1"/>
    <n v="1"/>
    <n v="213"/>
  </r>
  <r>
    <x v="181"/>
    <x v="0"/>
    <x v="0"/>
    <n v="1"/>
    <n v="178"/>
  </r>
  <r>
    <x v="181"/>
    <x v="0"/>
    <x v="1"/>
    <n v="1"/>
    <n v="178"/>
  </r>
  <r>
    <x v="181"/>
    <x v="1"/>
    <x v="2"/>
    <n v="1"/>
    <n v="188"/>
  </r>
  <r>
    <x v="181"/>
    <x v="1"/>
    <x v="0"/>
    <n v="4"/>
    <n v="332.85"/>
  </r>
  <r>
    <x v="181"/>
    <x v="1"/>
    <x v="0"/>
    <n v="2"/>
    <n v="232.95"/>
  </r>
  <r>
    <x v="181"/>
    <x v="1"/>
    <x v="0"/>
    <n v="1"/>
    <n v="212.95"/>
  </r>
  <r>
    <x v="182"/>
    <x v="0"/>
    <x v="0"/>
    <n v="2"/>
    <n v="198"/>
  </r>
  <r>
    <x v="182"/>
    <x v="0"/>
    <x v="1"/>
    <n v="1"/>
    <n v="178"/>
  </r>
  <r>
    <x v="182"/>
    <x v="0"/>
    <x v="1"/>
    <n v="1"/>
    <n v="178"/>
  </r>
  <r>
    <x v="182"/>
    <x v="1"/>
    <x v="2"/>
    <n v="1"/>
    <n v="188"/>
  </r>
  <r>
    <x v="182"/>
    <x v="1"/>
    <x v="1"/>
    <n v="1"/>
    <n v="213"/>
  </r>
  <r>
    <x v="182"/>
    <x v="1"/>
    <x v="1"/>
    <n v="1"/>
    <n v="193"/>
  </r>
  <r>
    <x v="183"/>
    <x v="0"/>
    <x v="0"/>
    <n v="1"/>
    <n v="178"/>
  </r>
  <r>
    <x v="183"/>
    <x v="0"/>
    <x v="1"/>
    <n v="1"/>
    <n v="178"/>
  </r>
  <r>
    <x v="183"/>
    <x v="0"/>
    <x v="1"/>
    <n v="1"/>
    <n v="178"/>
  </r>
  <r>
    <x v="183"/>
    <x v="0"/>
    <x v="1"/>
    <n v="2"/>
    <n v="199.88"/>
  </r>
  <r>
    <x v="183"/>
    <x v="0"/>
    <x v="1"/>
    <n v="2"/>
    <n v="198"/>
  </r>
  <r>
    <x v="184"/>
    <x v="1"/>
    <x v="2"/>
    <n v="1"/>
    <n v="188"/>
  </r>
  <r>
    <x v="185"/>
    <x v="1"/>
    <x v="0"/>
    <n v="2"/>
    <n v="232.95"/>
  </r>
  <r>
    <x v="186"/>
    <x v="0"/>
    <x v="1"/>
    <n v="1"/>
    <n v="178"/>
  </r>
  <r>
    <x v="186"/>
    <x v="0"/>
    <x v="1"/>
    <n v="2"/>
    <n v="198"/>
  </r>
  <r>
    <x v="186"/>
    <x v="1"/>
    <x v="1"/>
    <n v="2"/>
    <n v="233"/>
  </r>
  <r>
    <x v="186"/>
    <x v="1"/>
    <x v="1"/>
    <n v="3"/>
    <n v="293"/>
  </r>
  <r>
    <x v="187"/>
    <x v="0"/>
    <x v="0"/>
    <n v="2"/>
    <n v="198"/>
  </r>
  <r>
    <x v="187"/>
    <x v="1"/>
    <x v="0"/>
    <n v="2"/>
    <n v="232.95"/>
  </r>
  <r>
    <x v="187"/>
    <x v="1"/>
    <x v="1"/>
    <n v="2"/>
    <n v="233"/>
  </r>
  <r>
    <x v="187"/>
    <x v="1"/>
    <x v="1"/>
    <n v="1"/>
    <n v="213"/>
  </r>
  <r>
    <x v="188"/>
    <x v="0"/>
    <x v="1"/>
    <n v="1"/>
    <n v="178"/>
  </r>
  <r>
    <x v="188"/>
    <x v="1"/>
    <x v="2"/>
    <n v="1"/>
    <n v="188"/>
  </r>
  <r>
    <x v="188"/>
    <x v="1"/>
    <x v="1"/>
    <n v="1"/>
    <n v="213"/>
  </r>
  <r>
    <x v="188"/>
    <x v="1"/>
    <x v="1"/>
    <n v="1"/>
    <n v="213"/>
  </r>
  <r>
    <x v="188"/>
    <x v="1"/>
    <x v="1"/>
    <n v="2"/>
    <n v="237.5"/>
  </r>
  <r>
    <x v="189"/>
    <x v="1"/>
    <x v="1"/>
    <n v="1"/>
    <n v="213"/>
  </r>
  <r>
    <x v="189"/>
    <x v="1"/>
    <x v="1"/>
    <n v="2"/>
    <n v="233"/>
  </r>
  <r>
    <x v="190"/>
    <x v="1"/>
    <x v="3"/>
    <n v="1"/>
    <n v="193"/>
  </r>
  <r>
    <x v="191"/>
    <x v="0"/>
    <x v="0"/>
    <n v="1"/>
    <n v="178"/>
  </r>
  <r>
    <x v="191"/>
    <x v="0"/>
    <x v="1"/>
    <n v="2"/>
    <n v="198"/>
  </r>
  <r>
    <x v="192"/>
    <x v="1"/>
    <x v="1"/>
    <n v="2"/>
    <n v="233"/>
  </r>
  <r>
    <x v="192"/>
    <x v="1"/>
    <x v="1"/>
    <n v="1"/>
    <n v="213"/>
  </r>
  <r>
    <x v="193"/>
    <x v="0"/>
    <x v="1"/>
    <n v="1"/>
    <n v="178"/>
  </r>
  <r>
    <x v="193"/>
    <x v="0"/>
    <x v="1"/>
    <n v="2"/>
    <n v="198"/>
  </r>
  <r>
    <x v="193"/>
    <x v="1"/>
    <x v="2"/>
    <n v="1"/>
    <n v="188"/>
  </r>
  <r>
    <x v="193"/>
    <x v="1"/>
    <x v="2"/>
    <n v="1"/>
    <n v="188"/>
  </r>
  <r>
    <x v="193"/>
    <x v="1"/>
    <x v="0"/>
    <n v="2"/>
    <n v="232.95"/>
  </r>
  <r>
    <x v="193"/>
    <x v="1"/>
    <x v="1"/>
    <n v="2"/>
    <n v="233"/>
  </r>
  <r>
    <x v="194"/>
    <x v="1"/>
    <x v="1"/>
    <n v="1"/>
    <n v="182.95"/>
  </r>
  <r>
    <x v="194"/>
    <x v="1"/>
    <x v="1"/>
    <n v="1"/>
    <n v="182.95"/>
  </r>
  <r>
    <x v="194"/>
    <x v="0"/>
    <x v="1"/>
    <n v="1"/>
    <n v="178"/>
  </r>
  <r>
    <x v="194"/>
    <x v="0"/>
    <x v="1"/>
    <n v="2"/>
    <n v="198"/>
  </r>
  <r>
    <x v="194"/>
    <x v="1"/>
    <x v="1"/>
    <n v="2"/>
    <n v="233"/>
  </r>
  <r>
    <x v="195"/>
    <x v="1"/>
    <x v="2"/>
    <n v="1"/>
    <n v="188"/>
  </r>
  <r>
    <x v="195"/>
    <x v="1"/>
    <x v="0"/>
    <n v="2"/>
    <n v="232.95"/>
  </r>
  <r>
    <x v="195"/>
    <x v="1"/>
    <x v="0"/>
    <n v="1"/>
    <n v="212.95"/>
  </r>
  <r>
    <x v="195"/>
    <x v="1"/>
    <x v="0"/>
    <n v="2"/>
    <n v="232.95"/>
  </r>
  <r>
    <x v="196"/>
    <x v="0"/>
    <x v="1"/>
    <n v="2"/>
    <n v="198"/>
  </r>
  <r>
    <x v="196"/>
    <x v="0"/>
    <x v="1"/>
    <n v="1"/>
    <n v="178"/>
  </r>
  <r>
    <x v="196"/>
    <x v="1"/>
    <x v="0"/>
    <n v="1"/>
    <n v="212.95"/>
  </r>
  <r>
    <x v="196"/>
    <x v="1"/>
    <x v="0"/>
    <n v="2"/>
    <n v="232.95"/>
  </r>
  <r>
    <x v="197"/>
    <x v="0"/>
    <x v="1"/>
    <n v="1"/>
    <n v="178"/>
  </r>
  <r>
    <x v="198"/>
    <x v="1"/>
    <x v="1"/>
    <n v="1"/>
    <n v="213"/>
  </r>
  <r>
    <x v="199"/>
    <x v="1"/>
    <x v="0"/>
    <n v="1"/>
    <n v="212.95"/>
  </r>
  <r>
    <x v="199"/>
    <x v="1"/>
    <x v="0"/>
    <n v="1"/>
    <n v="212.95"/>
  </r>
  <r>
    <x v="199"/>
    <x v="1"/>
    <x v="1"/>
    <n v="1"/>
    <n v="213"/>
  </r>
  <r>
    <x v="200"/>
    <x v="0"/>
    <x v="0"/>
    <n v="1"/>
    <n v="178"/>
  </r>
  <r>
    <x v="200"/>
    <x v="1"/>
    <x v="2"/>
    <n v="1"/>
    <n v="188"/>
  </r>
  <r>
    <x v="201"/>
    <x v="0"/>
    <x v="1"/>
    <n v="1"/>
    <n v="178"/>
  </r>
  <r>
    <x v="201"/>
    <x v="1"/>
    <x v="1"/>
    <n v="1"/>
    <n v="213"/>
  </r>
  <r>
    <x v="202"/>
    <x v="0"/>
    <x v="1"/>
    <n v="2"/>
    <n v="198"/>
  </r>
  <r>
    <x v="202"/>
    <x v="1"/>
    <x v="2"/>
    <n v="1"/>
    <n v="188"/>
  </r>
  <r>
    <x v="203"/>
    <x v="0"/>
    <x v="1"/>
    <n v="2"/>
    <n v="198"/>
  </r>
  <r>
    <x v="203"/>
    <x v="0"/>
    <x v="1"/>
    <n v="1"/>
    <n v="178"/>
  </r>
  <r>
    <x v="203"/>
    <x v="1"/>
    <x v="0"/>
    <n v="2"/>
    <n v="232.95"/>
  </r>
  <r>
    <x v="204"/>
    <x v="0"/>
    <x v="0"/>
    <n v="1"/>
    <n v="178"/>
  </r>
  <r>
    <x v="204"/>
    <x v="0"/>
    <x v="1"/>
    <n v="2"/>
    <n v="198"/>
  </r>
  <r>
    <x v="204"/>
    <x v="0"/>
    <x v="1"/>
    <n v="1"/>
    <n v="178"/>
  </r>
  <r>
    <x v="204"/>
    <x v="0"/>
    <x v="1"/>
    <n v="1"/>
    <n v="178"/>
  </r>
  <r>
    <x v="204"/>
    <x v="0"/>
    <x v="1"/>
    <n v="1"/>
    <n v="178"/>
  </r>
  <r>
    <x v="204"/>
    <x v="1"/>
    <x v="1"/>
    <n v="2"/>
    <n v="233"/>
  </r>
  <r>
    <x v="204"/>
    <x v="1"/>
    <x v="1"/>
    <n v="1"/>
    <n v="213"/>
  </r>
  <r>
    <x v="205"/>
    <x v="1"/>
    <x v="2"/>
    <n v="1"/>
    <n v="188"/>
  </r>
  <r>
    <x v="205"/>
    <x v="1"/>
    <x v="1"/>
    <n v="2"/>
    <n v="233"/>
  </r>
  <r>
    <x v="205"/>
    <x v="1"/>
    <x v="1"/>
    <n v="2"/>
    <n v="233"/>
  </r>
  <r>
    <x v="205"/>
    <x v="1"/>
    <x v="1"/>
    <n v="2"/>
    <n v="233"/>
  </r>
  <r>
    <x v="206"/>
    <x v="0"/>
    <x v="1"/>
    <n v="2"/>
    <n v="198"/>
  </r>
  <r>
    <x v="206"/>
    <x v="1"/>
    <x v="1"/>
    <n v="1"/>
    <n v="213"/>
  </r>
  <r>
    <x v="206"/>
    <x v="1"/>
    <x v="1"/>
    <n v="5"/>
    <n v="323"/>
  </r>
  <r>
    <x v="206"/>
    <x v="1"/>
    <x v="1"/>
    <n v="2"/>
    <n v="233"/>
  </r>
  <r>
    <x v="207"/>
    <x v="0"/>
    <x v="1"/>
    <n v="2"/>
    <n v="198"/>
  </r>
  <r>
    <x v="207"/>
    <x v="1"/>
    <x v="1"/>
    <n v="2"/>
    <n v="233"/>
  </r>
  <r>
    <x v="207"/>
    <x v="1"/>
    <x v="1"/>
    <n v="1"/>
    <n v="213"/>
  </r>
  <r>
    <x v="207"/>
    <x v="1"/>
    <x v="1"/>
    <n v="1"/>
    <n v="213"/>
  </r>
  <r>
    <x v="208"/>
    <x v="1"/>
    <x v="1"/>
    <n v="2"/>
    <n v="233"/>
  </r>
  <r>
    <x v="209"/>
    <x v="1"/>
    <x v="0"/>
    <n v="2"/>
    <n v="232.95"/>
  </r>
  <r>
    <x v="210"/>
    <x v="0"/>
    <x v="1"/>
    <n v="2"/>
    <n v="198"/>
  </r>
  <r>
    <x v="210"/>
    <x v="1"/>
    <x v="2"/>
    <n v="1"/>
    <n v="188"/>
  </r>
  <r>
    <x v="210"/>
    <x v="1"/>
    <x v="2"/>
    <n v="1"/>
    <n v="188"/>
  </r>
  <r>
    <x v="210"/>
    <x v="1"/>
    <x v="1"/>
    <n v="1"/>
    <n v="213"/>
  </r>
  <r>
    <x v="210"/>
    <x v="1"/>
    <x v="1"/>
    <n v="1"/>
    <n v="213"/>
  </r>
  <r>
    <x v="211"/>
    <x v="1"/>
    <x v="2"/>
    <n v="1"/>
    <n v="188"/>
  </r>
  <r>
    <x v="211"/>
    <x v="1"/>
    <x v="1"/>
    <n v="2"/>
    <n v="233"/>
  </r>
  <r>
    <x v="212"/>
    <x v="1"/>
    <x v="0"/>
    <n v="2"/>
    <n v="206.95"/>
  </r>
  <r>
    <x v="212"/>
    <x v="1"/>
    <x v="0"/>
    <n v="1"/>
    <n v="179"/>
  </r>
  <r>
    <x v="212"/>
    <x v="1"/>
    <x v="1"/>
    <n v="1"/>
    <n v="183"/>
  </r>
  <r>
    <x v="212"/>
    <x v="1"/>
    <x v="2"/>
    <n v="1"/>
    <n v="188"/>
  </r>
  <r>
    <x v="212"/>
    <x v="1"/>
    <x v="2"/>
    <n v="1"/>
    <n v="188"/>
  </r>
  <r>
    <x v="212"/>
    <x v="1"/>
    <x v="0"/>
    <n v="1"/>
    <n v="212.95"/>
  </r>
  <r>
    <x v="212"/>
    <x v="1"/>
    <x v="1"/>
    <n v="2"/>
    <n v="233"/>
  </r>
  <r>
    <x v="212"/>
    <x v="1"/>
    <x v="1"/>
    <n v="2"/>
    <n v="233"/>
  </r>
  <r>
    <x v="213"/>
    <x v="0"/>
    <x v="0"/>
    <n v="1"/>
    <n v="178"/>
  </r>
  <r>
    <x v="213"/>
    <x v="1"/>
    <x v="2"/>
    <n v="1"/>
    <n v="188"/>
  </r>
  <r>
    <x v="213"/>
    <x v="1"/>
    <x v="2"/>
    <n v="1"/>
    <n v="188"/>
  </r>
  <r>
    <x v="213"/>
    <x v="1"/>
    <x v="1"/>
    <n v="2"/>
    <n v="238.63"/>
  </r>
  <r>
    <x v="214"/>
    <x v="1"/>
    <x v="0"/>
    <n v="1"/>
    <n v="212.95"/>
  </r>
  <r>
    <x v="215"/>
    <x v="1"/>
    <x v="0"/>
    <n v="2"/>
    <n v="199"/>
  </r>
  <r>
    <x v="215"/>
    <x v="1"/>
    <x v="1"/>
    <n v="2"/>
    <n v="202.95"/>
  </r>
  <r>
    <x v="215"/>
    <x v="0"/>
    <x v="0"/>
    <n v="1"/>
    <n v="178"/>
  </r>
  <r>
    <x v="216"/>
    <x v="0"/>
    <x v="1"/>
    <n v="1"/>
    <n v="178"/>
  </r>
  <r>
    <x v="216"/>
    <x v="1"/>
    <x v="2"/>
    <n v="1"/>
    <n v="188"/>
  </r>
  <r>
    <x v="216"/>
    <x v="1"/>
    <x v="1"/>
    <n v="2"/>
    <n v="233"/>
  </r>
  <r>
    <x v="217"/>
    <x v="1"/>
    <x v="1"/>
    <n v="2"/>
    <n v="238"/>
  </r>
  <r>
    <x v="218"/>
    <x v="0"/>
    <x v="0"/>
    <n v="1"/>
    <n v="178"/>
  </r>
  <r>
    <x v="218"/>
    <x v="0"/>
    <x v="0"/>
    <n v="2"/>
    <n v="198"/>
  </r>
  <r>
    <x v="218"/>
    <x v="1"/>
    <x v="1"/>
    <n v="2"/>
    <n v="233"/>
  </r>
  <r>
    <x v="218"/>
    <x v="1"/>
    <x v="1"/>
    <n v="1"/>
    <n v="213"/>
  </r>
  <r>
    <x v="219"/>
    <x v="1"/>
    <x v="1"/>
    <n v="2"/>
    <n v="202.95"/>
  </r>
  <r>
    <x v="219"/>
    <x v="1"/>
    <x v="0"/>
    <n v="2"/>
    <n v="232.95"/>
  </r>
  <r>
    <x v="219"/>
    <x v="1"/>
    <x v="0"/>
    <n v="1"/>
    <n v="212.95"/>
  </r>
  <r>
    <x v="219"/>
    <x v="1"/>
    <x v="0"/>
    <n v="2"/>
    <n v="252.9"/>
  </r>
  <r>
    <x v="220"/>
    <x v="0"/>
    <x v="1"/>
    <n v="1"/>
    <n v="178"/>
  </r>
  <r>
    <x v="220"/>
    <x v="1"/>
    <x v="2"/>
    <n v="1"/>
    <n v="188"/>
  </r>
  <r>
    <x v="220"/>
    <x v="1"/>
    <x v="0"/>
    <n v="1"/>
    <n v="212.95"/>
  </r>
  <r>
    <x v="221"/>
    <x v="1"/>
    <x v="1"/>
    <n v="1"/>
    <n v="182.95"/>
  </r>
  <r>
    <x v="221"/>
    <x v="0"/>
    <x v="1"/>
    <n v="15"/>
    <n v="248"/>
  </r>
  <r>
    <x v="221"/>
    <x v="1"/>
    <x v="0"/>
    <n v="2"/>
    <n v="232.95"/>
  </r>
  <r>
    <x v="221"/>
    <x v="1"/>
    <x v="1"/>
    <n v="1"/>
    <n v="213"/>
  </r>
  <r>
    <x v="222"/>
    <x v="1"/>
    <x v="1"/>
    <n v="2"/>
    <n v="202.95"/>
  </r>
  <r>
    <x v="222"/>
    <x v="1"/>
    <x v="0"/>
    <n v="2"/>
    <n v="232.95"/>
  </r>
  <r>
    <x v="222"/>
    <x v="1"/>
    <x v="1"/>
    <n v="1"/>
    <n v="213"/>
  </r>
  <r>
    <x v="223"/>
    <x v="1"/>
    <x v="2"/>
    <n v="1"/>
    <n v="188"/>
  </r>
  <r>
    <x v="223"/>
    <x v="1"/>
    <x v="2"/>
    <n v="1"/>
    <n v="188"/>
  </r>
  <r>
    <x v="223"/>
    <x v="1"/>
    <x v="2"/>
    <n v="1"/>
    <n v="188"/>
  </r>
  <r>
    <x v="224"/>
    <x v="0"/>
    <x v="0"/>
    <n v="2"/>
    <n v="198"/>
  </r>
  <r>
    <x v="225"/>
    <x v="1"/>
    <x v="2"/>
    <n v="1"/>
    <n v="188"/>
  </r>
  <r>
    <x v="225"/>
    <x v="1"/>
    <x v="2"/>
    <n v="1"/>
    <n v="188"/>
  </r>
  <r>
    <x v="225"/>
    <x v="1"/>
    <x v="1"/>
    <n v="2"/>
    <n v="233"/>
  </r>
  <r>
    <x v="225"/>
    <x v="1"/>
    <x v="1"/>
    <n v="2"/>
    <n v="233"/>
  </r>
  <r>
    <x v="226"/>
    <x v="1"/>
    <x v="1"/>
    <n v="1"/>
    <n v="213"/>
  </r>
  <r>
    <x v="227"/>
    <x v="1"/>
    <x v="0"/>
    <n v="2"/>
    <n v="232.95"/>
  </r>
  <r>
    <x v="228"/>
    <x v="1"/>
    <x v="2"/>
    <n v="1"/>
    <n v="188"/>
  </r>
  <r>
    <x v="228"/>
    <x v="1"/>
    <x v="0"/>
    <n v="2"/>
    <n v="232.95"/>
  </r>
  <r>
    <x v="228"/>
    <x v="1"/>
    <x v="1"/>
    <n v="1"/>
    <n v="213"/>
  </r>
  <r>
    <x v="229"/>
    <x v="1"/>
    <x v="2"/>
    <n v="1"/>
    <n v="188"/>
  </r>
  <r>
    <x v="230"/>
    <x v="1"/>
    <x v="2"/>
    <n v="1"/>
    <n v="188"/>
  </r>
  <r>
    <x v="230"/>
    <x v="1"/>
    <x v="0"/>
    <n v="2"/>
    <n v="232.95"/>
  </r>
  <r>
    <x v="230"/>
    <x v="1"/>
    <x v="1"/>
    <n v="1"/>
    <n v="213"/>
  </r>
  <r>
    <x v="231"/>
    <x v="0"/>
    <x v="1"/>
    <n v="2"/>
    <n v="198"/>
  </r>
  <r>
    <x v="232"/>
    <x v="0"/>
    <x v="1"/>
    <n v="1"/>
    <n v="178"/>
  </r>
  <r>
    <x v="232"/>
    <x v="1"/>
    <x v="2"/>
    <n v="1"/>
    <n v="188"/>
  </r>
  <r>
    <x v="232"/>
    <x v="1"/>
    <x v="0"/>
    <n v="2"/>
    <n v="232.95"/>
  </r>
  <r>
    <x v="233"/>
    <x v="1"/>
    <x v="0"/>
    <n v="2"/>
    <n v="199"/>
  </r>
  <r>
    <x v="233"/>
    <x v="1"/>
    <x v="1"/>
    <n v="1"/>
    <n v="182.95"/>
  </r>
  <r>
    <x v="233"/>
    <x v="1"/>
    <x v="1"/>
    <n v="2"/>
    <n v="202.95"/>
  </r>
  <r>
    <x v="233"/>
    <x v="1"/>
    <x v="2"/>
    <n v="1"/>
    <n v="188"/>
  </r>
  <r>
    <x v="233"/>
    <x v="1"/>
    <x v="0"/>
    <n v="2"/>
    <n v="232.95"/>
  </r>
  <r>
    <x v="233"/>
    <x v="1"/>
    <x v="1"/>
    <n v="2"/>
    <n v="233"/>
  </r>
  <r>
    <x v="234"/>
    <x v="1"/>
    <x v="2"/>
    <n v="1"/>
    <n v="188"/>
  </r>
  <r>
    <x v="234"/>
    <x v="1"/>
    <x v="1"/>
    <n v="2"/>
    <n v="233"/>
  </r>
  <r>
    <x v="235"/>
    <x v="1"/>
    <x v="0"/>
    <n v="2"/>
    <n v="232.95"/>
  </r>
  <r>
    <x v="235"/>
    <x v="1"/>
    <x v="1"/>
    <n v="2"/>
    <n v="233"/>
  </r>
  <r>
    <x v="236"/>
    <x v="1"/>
    <x v="1"/>
    <n v="1"/>
    <n v="183"/>
  </r>
  <r>
    <x v="236"/>
    <x v="1"/>
    <x v="1"/>
    <n v="2"/>
    <n v="233"/>
  </r>
  <r>
    <x v="237"/>
    <x v="1"/>
    <x v="2"/>
    <n v="1"/>
    <n v="188"/>
  </r>
  <r>
    <x v="238"/>
    <x v="0"/>
    <x v="0"/>
    <n v="2"/>
    <n v="198"/>
  </r>
  <r>
    <x v="238"/>
    <x v="0"/>
    <x v="1"/>
    <n v="2"/>
    <n v="198"/>
  </r>
  <r>
    <x v="238"/>
    <x v="1"/>
    <x v="1"/>
    <n v="1"/>
    <n v="213"/>
  </r>
  <r>
    <x v="239"/>
    <x v="1"/>
    <x v="1"/>
    <n v="1"/>
    <n v="213"/>
  </r>
  <r>
    <x v="240"/>
    <x v="1"/>
    <x v="1"/>
    <n v="2"/>
    <n v="233"/>
  </r>
  <r>
    <x v="241"/>
    <x v="0"/>
    <x v="1"/>
    <n v="1"/>
    <n v="178.38"/>
  </r>
  <r>
    <x v="241"/>
    <x v="1"/>
    <x v="2"/>
    <n v="1"/>
    <n v="188"/>
  </r>
  <r>
    <x v="242"/>
    <x v="1"/>
    <x v="0"/>
    <n v="2"/>
    <n v="199"/>
  </r>
  <r>
    <x v="242"/>
    <x v="1"/>
    <x v="2"/>
    <n v="1"/>
    <n v="188"/>
  </r>
  <r>
    <x v="242"/>
    <x v="1"/>
    <x v="1"/>
    <n v="2"/>
    <n v="233"/>
  </r>
  <r>
    <x v="243"/>
    <x v="1"/>
    <x v="2"/>
    <n v="1"/>
    <n v="188"/>
  </r>
  <r>
    <x v="243"/>
    <x v="1"/>
    <x v="2"/>
    <n v="1"/>
    <n v="188"/>
  </r>
  <r>
    <x v="243"/>
    <x v="1"/>
    <x v="2"/>
    <n v="1"/>
    <n v="188"/>
  </r>
  <r>
    <x v="243"/>
    <x v="1"/>
    <x v="0"/>
    <n v="2"/>
    <n v="232.95"/>
  </r>
  <r>
    <x v="243"/>
    <x v="1"/>
    <x v="1"/>
    <n v="1"/>
    <n v="213"/>
  </r>
  <r>
    <x v="244"/>
    <x v="0"/>
    <x v="0"/>
    <n v="1"/>
    <n v="178"/>
  </r>
  <r>
    <x v="244"/>
    <x v="0"/>
    <x v="1"/>
    <n v="2"/>
    <n v="198"/>
  </r>
  <r>
    <x v="245"/>
    <x v="1"/>
    <x v="1"/>
    <n v="1"/>
    <n v="213"/>
  </r>
  <r>
    <x v="246"/>
    <x v="1"/>
    <x v="0"/>
    <n v="2"/>
    <n v="199"/>
  </r>
  <r>
    <x v="246"/>
    <x v="0"/>
    <x v="1"/>
    <n v="1"/>
    <n v="178"/>
  </r>
  <r>
    <x v="246"/>
    <x v="1"/>
    <x v="0"/>
    <n v="1"/>
    <n v="212.95"/>
  </r>
  <r>
    <x v="247"/>
    <x v="1"/>
    <x v="0"/>
    <n v="1"/>
    <n v="212.95"/>
  </r>
  <r>
    <x v="247"/>
    <x v="1"/>
    <x v="0"/>
    <n v="1"/>
    <n v="212.95"/>
  </r>
  <r>
    <x v="248"/>
    <x v="1"/>
    <x v="1"/>
    <n v="2"/>
    <n v="233"/>
  </r>
  <r>
    <x v="249"/>
    <x v="0"/>
    <x v="1"/>
    <n v="2"/>
    <n v="198"/>
  </r>
  <r>
    <x v="249"/>
    <x v="1"/>
    <x v="1"/>
    <n v="2"/>
    <n v="233"/>
  </r>
  <r>
    <x v="250"/>
    <x v="1"/>
    <x v="0"/>
    <n v="1"/>
    <n v="196.95"/>
  </r>
  <r>
    <x v="250"/>
    <x v="0"/>
    <x v="1"/>
    <n v="1"/>
    <n v="178"/>
  </r>
  <r>
    <x v="250"/>
    <x v="1"/>
    <x v="2"/>
    <n v="1"/>
    <n v="188"/>
  </r>
  <r>
    <x v="250"/>
    <x v="1"/>
    <x v="2"/>
    <n v="1"/>
    <n v="188"/>
  </r>
  <r>
    <x v="250"/>
    <x v="1"/>
    <x v="0"/>
    <n v="1"/>
    <n v="212.95"/>
  </r>
  <r>
    <x v="250"/>
    <x v="1"/>
    <x v="1"/>
    <n v="1"/>
    <n v="213"/>
  </r>
  <r>
    <x v="251"/>
    <x v="1"/>
    <x v="1"/>
    <n v="0"/>
    <n v="248"/>
  </r>
  <r>
    <x v="251"/>
    <x v="1"/>
    <x v="2"/>
    <n v="1"/>
    <n v="188"/>
  </r>
  <r>
    <x v="251"/>
    <x v="1"/>
    <x v="2"/>
    <n v="1"/>
    <n v="188"/>
  </r>
  <r>
    <x v="251"/>
    <x v="1"/>
    <x v="1"/>
    <n v="2"/>
    <n v="233"/>
  </r>
  <r>
    <x v="252"/>
    <x v="1"/>
    <x v="1"/>
    <n v="2"/>
    <n v="199"/>
  </r>
  <r>
    <x v="252"/>
    <x v="1"/>
    <x v="1"/>
    <n v="2"/>
    <n v="206.95"/>
  </r>
  <r>
    <x v="252"/>
    <x v="1"/>
    <x v="1"/>
    <n v="2"/>
    <n v="199"/>
  </r>
  <r>
    <x v="252"/>
    <x v="1"/>
    <x v="1"/>
    <n v="1"/>
    <n v="248"/>
  </r>
  <r>
    <x v="252"/>
    <x v="1"/>
    <x v="2"/>
    <n v="1"/>
    <n v="188"/>
  </r>
  <r>
    <x v="253"/>
    <x v="0"/>
    <x v="1"/>
    <n v="1"/>
    <n v="178"/>
  </r>
  <r>
    <x v="253"/>
    <x v="1"/>
    <x v="2"/>
    <n v="1"/>
    <n v="188"/>
  </r>
  <r>
    <x v="253"/>
    <x v="1"/>
    <x v="2"/>
    <n v="1"/>
    <n v="188"/>
  </r>
  <r>
    <x v="253"/>
    <x v="1"/>
    <x v="2"/>
    <n v="1"/>
    <n v="188"/>
  </r>
  <r>
    <x v="254"/>
    <x v="0"/>
    <x v="0"/>
    <n v="2"/>
    <n v="198"/>
  </r>
  <r>
    <x v="254"/>
    <x v="1"/>
    <x v="1"/>
    <n v="3"/>
    <n v="293"/>
  </r>
  <r>
    <x v="255"/>
    <x v="1"/>
    <x v="1"/>
    <n v="6"/>
    <n v="353"/>
  </r>
  <r>
    <x v="256"/>
    <x v="1"/>
    <x v="0"/>
    <n v="2"/>
    <n v="232.95"/>
  </r>
  <r>
    <x v="256"/>
    <x v="1"/>
    <x v="1"/>
    <n v="1"/>
    <n v="213"/>
  </r>
  <r>
    <x v="256"/>
    <x v="1"/>
    <x v="1"/>
    <n v="2"/>
    <n v="233"/>
  </r>
  <r>
    <x v="257"/>
    <x v="1"/>
    <x v="1"/>
    <n v="2"/>
    <n v="233"/>
  </r>
  <r>
    <x v="258"/>
    <x v="0"/>
    <x v="0"/>
    <n v="2"/>
    <n v="198"/>
  </r>
  <r>
    <x v="258"/>
    <x v="1"/>
    <x v="1"/>
    <n v="2"/>
    <n v="233"/>
  </r>
  <r>
    <x v="258"/>
    <x v="1"/>
    <x v="1"/>
    <n v="2"/>
    <n v="233"/>
  </r>
  <r>
    <x v="259"/>
    <x v="0"/>
    <x v="1"/>
    <n v="2"/>
    <n v="198"/>
  </r>
  <r>
    <x v="259"/>
    <x v="0"/>
    <x v="1"/>
    <n v="1"/>
    <n v="178"/>
  </r>
  <r>
    <x v="259"/>
    <x v="0"/>
    <x v="1"/>
    <n v="1"/>
    <n v="178"/>
  </r>
  <r>
    <x v="260"/>
    <x v="0"/>
    <x v="1"/>
    <n v="1"/>
    <n v="178"/>
  </r>
  <r>
    <x v="261"/>
    <x v="0"/>
    <x v="1"/>
    <n v="1"/>
    <n v="178.38"/>
  </r>
  <r>
    <x v="261"/>
    <x v="0"/>
    <x v="1"/>
    <n v="1"/>
    <n v="178"/>
  </r>
  <r>
    <x v="261"/>
    <x v="0"/>
    <x v="1"/>
    <n v="1"/>
    <n v="178"/>
  </r>
  <r>
    <x v="261"/>
    <x v="0"/>
    <x v="1"/>
    <n v="2"/>
    <n v="198"/>
  </r>
  <r>
    <x v="261"/>
    <x v="0"/>
    <x v="1"/>
    <n v="2"/>
    <n v="198"/>
  </r>
  <r>
    <x v="261"/>
    <x v="0"/>
    <x v="1"/>
    <n v="1"/>
    <n v="178"/>
  </r>
  <r>
    <x v="261"/>
    <x v="1"/>
    <x v="0"/>
    <n v="1"/>
    <n v="212.95"/>
  </r>
  <r>
    <x v="261"/>
    <x v="1"/>
    <x v="1"/>
    <n v="1"/>
    <n v="213"/>
  </r>
  <r>
    <x v="261"/>
    <x v="1"/>
    <x v="1"/>
    <n v="2"/>
    <n v="233"/>
  </r>
  <r>
    <x v="262"/>
    <x v="0"/>
    <x v="0"/>
    <n v="1"/>
    <n v="178"/>
  </r>
  <r>
    <x v="262"/>
    <x v="0"/>
    <x v="1"/>
    <n v="1"/>
    <n v="178"/>
  </r>
  <r>
    <x v="262"/>
    <x v="0"/>
    <x v="1"/>
    <n v="2"/>
    <n v="198"/>
  </r>
  <r>
    <x v="262"/>
    <x v="1"/>
    <x v="2"/>
    <n v="1"/>
    <n v="188"/>
  </r>
  <r>
    <x v="262"/>
    <x v="1"/>
    <x v="0"/>
    <n v="2"/>
    <n v="232.95"/>
  </r>
  <r>
    <x v="262"/>
    <x v="1"/>
    <x v="1"/>
    <n v="2"/>
    <n v="253"/>
  </r>
  <r>
    <x v="263"/>
    <x v="0"/>
    <x v="1"/>
    <n v="2"/>
    <n v="198"/>
  </r>
  <r>
    <x v="263"/>
    <x v="1"/>
    <x v="2"/>
    <n v="1"/>
    <n v="188"/>
  </r>
  <r>
    <x v="263"/>
    <x v="1"/>
    <x v="0"/>
    <n v="1"/>
    <n v="212.95"/>
  </r>
  <r>
    <x v="263"/>
    <x v="1"/>
    <x v="0"/>
    <n v="1"/>
    <n v="212.95"/>
  </r>
  <r>
    <x v="263"/>
    <x v="1"/>
    <x v="1"/>
    <n v="1"/>
    <n v="213"/>
  </r>
  <r>
    <x v="263"/>
    <x v="1"/>
    <x v="1"/>
    <n v="3"/>
    <n v="293"/>
  </r>
  <r>
    <x v="264"/>
    <x v="0"/>
    <x v="1"/>
    <n v="2"/>
    <n v="198"/>
  </r>
  <r>
    <x v="265"/>
    <x v="0"/>
    <x v="0"/>
    <n v="2"/>
    <n v="198"/>
  </r>
  <r>
    <x v="265"/>
    <x v="0"/>
    <x v="1"/>
    <n v="2"/>
    <n v="198"/>
  </r>
  <r>
    <x v="265"/>
    <x v="0"/>
    <x v="1"/>
    <n v="1"/>
    <n v="178"/>
  </r>
  <r>
    <x v="265"/>
    <x v="0"/>
    <x v="1"/>
    <n v="1"/>
    <n v="178"/>
  </r>
  <r>
    <x v="265"/>
    <x v="1"/>
    <x v="2"/>
    <n v="1"/>
    <n v="188"/>
  </r>
  <r>
    <x v="266"/>
    <x v="0"/>
    <x v="1"/>
    <n v="2"/>
    <n v="198"/>
  </r>
  <r>
    <x v="267"/>
    <x v="1"/>
    <x v="2"/>
    <n v="1"/>
    <n v="188"/>
  </r>
  <r>
    <x v="267"/>
    <x v="1"/>
    <x v="1"/>
    <n v="2"/>
    <n v="233"/>
  </r>
  <r>
    <x v="268"/>
    <x v="0"/>
    <x v="1"/>
    <n v="1"/>
    <n v="178"/>
  </r>
  <r>
    <x v="268"/>
    <x v="1"/>
    <x v="2"/>
    <n v="1"/>
    <n v="188"/>
  </r>
  <r>
    <x v="269"/>
    <x v="1"/>
    <x v="1"/>
    <n v="2"/>
    <n v="202.95"/>
  </r>
  <r>
    <x v="269"/>
    <x v="1"/>
    <x v="1"/>
    <n v="1"/>
    <n v="182.95"/>
  </r>
  <r>
    <x v="269"/>
    <x v="0"/>
    <x v="1"/>
    <n v="2"/>
    <n v="198"/>
  </r>
  <r>
    <x v="269"/>
    <x v="0"/>
    <x v="1"/>
    <n v="1"/>
    <n v="178"/>
  </r>
  <r>
    <x v="269"/>
    <x v="1"/>
    <x v="0"/>
    <n v="1"/>
    <n v="212.95"/>
  </r>
  <r>
    <x v="269"/>
    <x v="1"/>
    <x v="1"/>
    <n v="1"/>
    <n v="213"/>
  </r>
  <r>
    <x v="269"/>
    <x v="1"/>
    <x v="1"/>
    <n v="2"/>
    <n v="273"/>
  </r>
  <r>
    <x v="270"/>
    <x v="1"/>
    <x v="2"/>
    <n v="1"/>
    <n v="188"/>
  </r>
  <r>
    <x v="270"/>
    <x v="1"/>
    <x v="2"/>
    <n v="1"/>
    <n v="188"/>
  </r>
  <r>
    <x v="270"/>
    <x v="1"/>
    <x v="1"/>
    <n v="2"/>
    <n v="233"/>
  </r>
  <r>
    <x v="271"/>
    <x v="1"/>
    <x v="2"/>
    <n v="1"/>
    <n v="188"/>
  </r>
  <r>
    <x v="271"/>
    <x v="1"/>
    <x v="2"/>
    <n v="1"/>
    <n v="188"/>
  </r>
  <r>
    <x v="271"/>
    <x v="1"/>
    <x v="0"/>
    <n v="1"/>
    <n v="212.95"/>
  </r>
  <r>
    <x v="271"/>
    <x v="1"/>
    <x v="0"/>
    <n v="1"/>
    <n v="212.95"/>
  </r>
  <r>
    <x v="271"/>
    <x v="1"/>
    <x v="1"/>
    <n v="1"/>
    <n v="213"/>
  </r>
  <r>
    <x v="271"/>
    <x v="1"/>
    <x v="1"/>
    <n v="1"/>
    <n v="213"/>
  </r>
  <r>
    <x v="272"/>
    <x v="1"/>
    <x v="1"/>
    <n v="2"/>
    <n v="202.95"/>
  </r>
  <r>
    <x v="272"/>
    <x v="1"/>
    <x v="1"/>
    <n v="2"/>
    <n v="202.95"/>
  </r>
  <r>
    <x v="272"/>
    <x v="1"/>
    <x v="0"/>
    <n v="2"/>
    <n v="232.95"/>
  </r>
  <r>
    <x v="272"/>
    <x v="1"/>
    <x v="0"/>
    <n v="1"/>
    <n v="212.95"/>
  </r>
  <r>
    <x v="272"/>
    <x v="1"/>
    <x v="1"/>
    <n v="1"/>
    <n v="213"/>
  </r>
  <r>
    <x v="273"/>
    <x v="1"/>
    <x v="0"/>
    <n v="1"/>
    <n v="186.95"/>
  </r>
  <r>
    <x v="273"/>
    <x v="1"/>
    <x v="1"/>
    <n v="1"/>
    <n v="213"/>
  </r>
  <r>
    <x v="273"/>
    <x v="1"/>
    <x v="1"/>
    <n v="1"/>
    <n v="213"/>
  </r>
  <r>
    <x v="273"/>
    <x v="1"/>
    <x v="1"/>
    <n v="2"/>
    <n v="233"/>
  </r>
  <r>
    <x v="274"/>
    <x v="1"/>
    <x v="0"/>
    <n v="1"/>
    <n v="212.95"/>
  </r>
  <r>
    <x v="274"/>
    <x v="1"/>
    <x v="1"/>
    <n v="2"/>
    <n v="233"/>
  </r>
  <r>
    <x v="275"/>
    <x v="1"/>
    <x v="1"/>
    <n v="1"/>
    <n v="213"/>
  </r>
  <r>
    <x v="275"/>
    <x v="1"/>
    <x v="1"/>
    <n v="2"/>
    <n v="233"/>
  </r>
  <r>
    <x v="276"/>
    <x v="1"/>
    <x v="0"/>
    <n v="1"/>
    <n v="212.95"/>
  </r>
  <r>
    <x v="276"/>
    <x v="1"/>
    <x v="1"/>
    <n v="1"/>
    <n v="213"/>
  </r>
  <r>
    <x v="277"/>
    <x v="0"/>
    <x v="1"/>
    <n v="1"/>
    <n v="178"/>
  </r>
  <r>
    <x v="277"/>
    <x v="0"/>
    <x v="1"/>
    <n v="1"/>
    <n v="182.95"/>
  </r>
  <r>
    <x v="278"/>
    <x v="0"/>
    <x v="1"/>
    <n v="1"/>
    <n v="178"/>
  </r>
  <r>
    <x v="278"/>
    <x v="0"/>
    <x v="1"/>
    <n v="2"/>
    <n v="198"/>
  </r>
  <r>
    <x v="278"/>
    <x v="1"/>
    <x v="2"/>
    <n v="1"/>
    <n v="188"/>
  </r>
  <r>
    <x v="278"/>
    <x v="1"/>
    <x v="0"/>
    <n v="1"/>
    <n v="212.95"/>
  </r>
  <r>
    <x v="278"/>
    <x v="1"/>
    <x v="1"/>
    <n v="1"/>
    <n v="213"/>
  </r>
  <r>
    <x v="279"/>
    <x v="0"/>
    <x v="0"/>
    <n v="2"/>
    <n v="198"/>
  </r>
  <r>
    <x v="279"/>
    <x v="0"/>
    <x v="1"/>
    <n v="1"/>
    <n v="178"/>
  </r>
  <r>
    <x v="279"/>
    <x v="1"/>
    <x v="2"/>
    <n v="1"/>
    <n v="188"/>
  </r>
  <r>
    <x v="279"/>
    <x v="1"/>
    <x v="2"/>
    <n v="1"/>
    <n v="188"/>
  </r>
  <r>
    <x v="279"/>
    <x v="1"/>
    <x v="0"/>
    <n v="1"/>
    <n v="212.95"/>
  </r>
  <r>
    <x v="280"/>
    <x v="0"/>
    <x v="0"/>
    <n v="1"/>
    <n v="178"/>
  </r>
  <r>
    <x v="280"/>
    <x v="0"/>
    <x v="1"/>
    <n v="1"/>
    <n v="178"/>
  </r>
  <r>
    <x v="280"/>
    <x v="0"/>
    <x v="1"/>
    <n v="2"/>
    <n v="198"/>
  </r>
  <r>
    <x v="280"/>
    <x v="0"/>
    <x v="1"/>
    <n v="2"/>
    <n v="198"/>
  </r>
  <r>
    <x v="280"/>
    <x v="0"/>
    <x v="1"/>
    <n v="2"/>
    <n v="198"/>
  </r>
  <r>
    <x v="280"/>
    <x v="1"/>
    <x v="2"/>
    <n v="1"/>
    <n v="188"/>
  </r>
  <r>
    <x v="280"/>
    <x v="1"/>
    <x v="1"/>
    <n v="1"/>
    <n v="213"/>
  </r>
  <r>
    <x v="280"/>
    <x v="1"/>
    <x v="1"/>
    <n v="1"/>
    <n v="213"/>
  </r>
  <r>
    <x v="281"/>
    <x v="0"/>
    <x v="1"/>
    <n v="2"/>
    <n v="198"/>
  </r>
  <r>
    <x v="281"/>
    <x v="0"/>
    <x v="1"/>
    <n v="2"/>
    <n v="198"/>
  </r>
  <r>
    <x v="281"/>
    <x v="1"/>
    <x v="2"/>
    <n v="1"/>
    <n v="188"/>
  </r>
  <r>
    <x v="281"/>
    <x v="0"/>
    <x v="0"/>
    <n v="2"/>
    <n v="199.66"/>
  </r>
  <r>
    <x v="281"/>
    <x v="0"/>
    <x v="0"/>
    <n v="1"/>
    <n v="179.66"/>
  </r>
  <r>
    <x v="281"/>
    <x v="0"/>
    <x v="0"/>
    <n v="1"/>
    <n v="179.66"/>
  </r>
  <r>
    <x v="281"/>
    <x v="0"/>
    <x v="0"/>
    <n v="1"/>
    <n v="179.66"/>
  </r>
  <r>
    <x v="281"/>
    <x v="0"/>
    <x v="0"/>
    <n v="2"/>
    <n v="199.66"/>
  </r>
  <r>
    <x v="281"/>
    <x v="0"/>
    <x v="0"/>
    <n v="1"/>
    <n v="179.66"/>
  </r>
  <r>
    <x v="281"/>
    <x v="0"/>
    <x v="0"/>
    <n v="1"/>
    <n v="179.66"/>
  </r>
  <r>
    <x v="281"/>
    <x v="0"/>
    <x v="0"/>
    <n v="10"/>
    <n v="239.6"/>
  </r>
  <r>
    <x v="281"/>
    <x v="0"/>
    <x v="0"/>
    <n v="2"/>
    <n v="199.66"/>
  </r>
  <r>
    <x v="281"/>
    <x v="0"/>
    <x v="0"/>
    <n v="1"/>
    <n v="179.66"/>
  </r>
  <r>
    <x v="281"/>
    <x v="0"/>
    <x v="0"/>
    <n v="2"/>
    <n v="199.66"/>
  </r>
  <r>
    <x v="281"/>
    <x v="0"/>
    <x v="0"/>
    <n v="1"/>
    <n v="179.66"/>
  </r>
  <r>
    <x v="281"/>
    <x v="0"/>
    <x v="0"/>
    <n v="2"/>
    <n v="186.32"/>
  </r>
  <r>
    <x v="281"/>
    <x v="0"/>
    <x v="0"/>
    <n v="1"/>
    <n v="179.66"/>
  </r>
  <r>
    <x v="281"/>
    <x v="0"/>
    <x v="0"/>
    <n v="1"/>
    <n v="179.66"/>
  </r>
  <r>
    <x v="281"/>
    <x v="0"/>
    <x v="0"/>
    <n v="1"/>
    <n v="179.66"/>
  </r>
  <r>
    <x v="281"/>
    <x v="0"/>
    <x v="0"/>
    <n v="1"/>
    <n v="179.66"/>
  </r>
  <r>
    <x v="281"/>
    <x v="0"/>
    <x v="0"/>
    <n v="1"/>
    <n v="179.66"/>
  </r>
  <r>
    <x v="281"/>
    <x v="0"/>
    <x v="0"/>
    <n v="2"/>
    <n v="199.66"/>
  </r>
  <r>
    <x v="281"/>
    <x v="0"/>
    <x v="0"/>
    <n v="1"/>
    <n v="179.66"/>
  </r>
  <r>
    <x v="281"/>
    <x v="0"/>
    <x v="0"/>
    <n v="3"/>
    <n v="192.98000000000002"/>
  </r>
  <r>
    <x v="281"/>
    <x v="0"/>
    <x v="0"/>
    <n v="2"/>
    <n v="186.32"/>
  </r>
  <r>
    <x v="281"/>
    <x v="0"/>
    <x v="0"/>
    <n v="1"/>
    <n v="179.66"/>
  </r>
  <r>
    <x v="281"/>
    <x v="0"/>
    <x v="0"/>
    <n v="1"/>
    <n v="179.66"/>
  </r>
  <r>
    <x v="281"/>
    <x v="0"/>
    <x v="0"/>
    <n v="1"/>
    <n v="179.66"/>
  </r>
  <r>
    <x v="281"/>
    <x v="0"/>
    <x v="0"/>
    <n v="1"/>
    <n v="179.66"/>
  </r>
  <r>
    <x v="281"/>
    <x v="0"/>
    <x v="0"/>
    <n v="1"/>
    <n v="179.66"/>
  </r>
  <r>
    <x v="281"/>
    <x v="0"/>
    <x v="0"/>
    <n v="1"/>
    <n v="179.66"/>
  </r>
  <r>
    <x v="281"/>
    <x v="0"/>
    <x v="0"/>
    <n v="1"/>
    <n v="179.66"/>
  </r>
  <r>
    <x v="281"/>
    <x v="0"/>
    <x v="0"/>
    <n v="1"/>
    <n v="179.66"/>
  </r>
  <r>
    <x v="281"/>
    <x v="0"/>
    <x v="0"/>
    <n v="1"/>
    <n v="179.66"/>
  </r>
  <r>
    <x v="281"/>
    <x v="0"/>
    <x v="0"/>
    <n v="1"/>
    <n v="179.66"/>
  </r>
  <r>
    <x v="281"/>
    <x v="0"/>
    <x v="1"/>
    <n v="2"/>
    <n v="200.76999999999998"/>
  </r>
  <r>
    <x v="281"/>
    <x v="0"/>
    <x v="1"/>
    <n v="2"/>
    <n v="200.76999999999998"/>
  </r>
  <r>
    <x v="281"/>
    <x v="0"/>
    <x v="1"/>
    <n v="1"/>
    <n v="180.76999999999998"/>
  </r>
  <r>
    <x v="281"/>
    <x v="0"/>
    <x v="1"/>
    <n v="2"/>
    <n v="200.76999999999998"/>
  </r>
  <r>
    <x v="281"/>
    <x v="0"/>
    <x v="1"/>
    <n v="1"/>
    <n v="180.76999999999998"/>
  </r>
  <r>
    <x v="281"/>
    <x v="0"/>
    <x v="1"/>
    <n v="1"/>
    <n v="180.76999999999998"/>
  </r>
  <r>
    <x v="281"/>
    <x v="0"/>
    <x v="1"/>
    <n v="1"/>
    <n v="180.76999999999998"/>
  </r>
  <r>
    <x v="281"/>
    <x v="0"/>
    <x v="1"/>
    <n v="1"/>
    <n v="180.76999999999998"/>
  </r>
  <r>
    <x v="281"/>
    <x v="0"/>
    <x v="1"/>
    <n v="1"/>
    <n v="180.76999999999998"/>
  </r>
  <r>
    <x v="281"/>
    <x v="0"/>
    <x v="1"/>
    <n v="1"/>
    <n v="180.76999999999998"/>
  </r>
  <r>
    <x v="281"/>
    <x v="0"/>
    <x v="1"/>
    <n v="1"/>
    <n v="180.76999999999998"/>
  </r>
  <r>
    <x v="281"/>
    <x v="0"/>
    <x v="1"/>
    <n v="2"/>
    <n v="200.76999999999998"/>
  </r>
  <r>
    <x v="281"/>
    <x v="0"/>
    <x v="1"/>
    <n v="1"/>
    <n v="180.76999999999998"/>
  </r>
  <r>
    <x v="281"/>
    <x v="0"/>
    <x v="1"/>
    <n v="2"/>
    <n v="200.76999999999998"/>
  </r>
  <r>
    <x v="281"/>
    <x v="0"/>
    <x v="1"/>
    <n v="2"/>
    <n v="200.76999999999998"/>
  </r>
  <r>
    <x v="281"/>
    <x v="0"/>
    <x v="1"/>
    <n v="2"/>
    <n v="200.76999999999998"/>
  </r>
  <r>
    <x v="281"/>
    <x v="0"/>
    <x v="1"/>
    <n v="2"/>
    <n v="200.76999999999998"/>
  </r>
  <r>
    <x v="281"/>
    <x v="0"/>
    <x v="1"/>
    <n v="10"/>
    <n v="250.7"/>
  </r>
  <r>
    <x v="281"/>
    <x v="0"/>
    <x v="1"/>
    <n v="1"/>
    <n v="180.76999999999998"/>
  </r>
  <r>
    <x v="281"/>
    <x v="0"/>
    <x v="1"/>
    <n v="1"/>
    <n v="180.76999999999998"/>
  </r>
  <r>
    <x v="281"/>
    <x v="0"/>
    <x v="1"/>
    <n v="1"/>
    <n v="180.76999999999998"/>
  </r>
  <r>
    <x v="281"/>
    <x v="0"/>
    <x v="1"/>
    <n v="1"/>
    <n v="180.76999999999998"/>
  </r>
  <r>
    <x v="281"/>
    <x v="0"/>
    <x v="1"/>
    <n v="1"/>
    <n v="180.76999999999998"/>
  </r>
  <r>
    <x v="281"/>
    <x v="0"/>
    <x v="1"/>
    <n v="1"/>
    <n v="180.76999999999998"/>
  </r>
  <r>
    <x v="281"/>
    <x v="0"/>
    <x v="1"/>
    <n v="1"/>
    <n v="180.76999999999998"/>
  </r>
  <r>
    <x v="281"/>
    <x v="0"/>
    <x v="1"/>
    <n v="2"/>
    <n v="200.76999999999998"/>
  </r>
  <r>
    <x v="281"/>
    <x v="0"/>
    <x v="1"/>
    <n v="1"/>
    <n v="180.76999999999998"/>
  </r>
  <r>
    <x v="281"/>
    <x v="0"/>
    <x v="1"/>
    <n v="2"/>
    <n v="200.76999999999998"/>
  </r>
  <r>
    <x v="281"/>
    <x v="0"/>
    <x v="1"/>
    <n v="2"/>
    <n v="200.76999999999998"/>
  </r>
  <r>
    <x v="281"/>
    <x v="0"/>
    <x v="1"/>
    <n v="2"/>
    <n v="200.76999999999998"/>
  </r>
  <r>
    <x v="281"/>
    <x v="0"/>
    <x v="1"/>
    <n v="1"/>
    <n v="180.76999999999998"/>
  </r>
  <r>
    <x v="281"/>
    <x v="0"/>
    <x v="1"/>
    <n v="1"/>
    <n v="180.76999999999998"/>
  </r>
  <r>
    <x v="281"/>
    <x v="0"/>
    <x v="1"/>
    <n v="2"/>
    <n v="200.76999999999998"/>
  </r>
  <r>
    <x v="281"/>
    <x v="0"/>
    <x v="1"/>
    <n v="1"/>
    <n v="180.76999999999998"/>
  </r>
  <r>
    <x v="281"/>
    <x v="0"/>
    <x v="1"/>
    <n v="1"/>
    <n v="180.76999999999998"/>
  </r>
  <r>
    <x v="281"/>
    <x v="0"/>
    <x v="1"/>
    <n v="2"/>
    <n v="200.76999999999998"/>
  </r>
  <r>
    <x v="281"/>
    <x v="0"/>
    <x v="1"/>
    <n v="1"/>
    <n v="180.76999999999998"/>
  </r>
  <r>
    <x v="281"/>
    <x v="0"/>
    <x v="1"/>
    <n v="5"/>
    <n v="211.85"/>
  </r>
  <r>
    <x v="281"/>
    <x v="0"/>
    <x v="1"/>
    <n v="1"/>
    <n v="180.76999999999998"/>
  </r>
  <r>
    <x v="281"/>
    <x v="0"/>
    <x v="1"/>
    <n v="1"/>
    <n v="180.76999999999998"/>
  </r>
  <r>
    <x v="281"/>
    <x v="0"/>
    <x v="1"/>
    <n v="2"/>
    <n v="188.54"/>
  </r>
  <r>
    <x v="281"/>
    <x v="0"/>
    <x v="1"/>
    <n v="2"/>
    <n v="200.76999999999998"/>
  </r>
  <r>
    <x v="281"/>
    <x v="0"/>
    <x v="1"/>
    <n v="1"/>
    <n v="180.76999999999998"/>
  </r>
  <r>
    <x v="281"/>
    <x v="0"/>
    <x v="1"/>
    <n v="1"/>
    <n v="181.35"/>
  </r>
  <r>
    <x v="281"/>
    <x v="0"/>
    <x v="1"/>
    <n v="2"/>
    <n v="200.76999999999998"/>
  </r>
  <r>
    <x v="281"/>
    <x v="0"/>
    <x v="1"/>
    <n v="1"/>
    <n v="180.76999999999998"/>
  </r>
  <r>
    <x v="281"/>
    <x v="0"/>
    <x v="1"/>
    <n v="1"/>
    <n v="180.76999999999998"/>
  </r>
  <r>
    <x v="281"/>
    <x v="0"/>
    <x v="1"/>
    <n v="2"/>
    <n v="200.76999999999998"/>
  </r>
  <r>
    <x v="281"/>
    <x v="0"/>
    <x v="1"/>
    <n v="1"/>
    <n v="180.76999999999998"/>
  </r>
  <r>
    <x v="281"/>
    <x v="0"/>
    <x v="1"/>
    <n v="2"/>
    <n v="200.76999999999998"/>
  </r>
  <r>
    <x v="281"/>
    <x v="0"/>
    <x v="1"/>
    <n v="2"/>
    <n v="200.76999999999998"/>
  </r>
  <r>
    <x v="281"/>
    <x v="0"/>
    <x v="1"/>
    <n v="1"/>
    <n v="180.76999999999998"/>
  </r>
  <r>
    <x v="281"/>
    <x v="0"/>
    <x v="1"/>
    <n v="2"/>
    <n v="188.54"/>
  </r>
  <r>
    <x v="281"/>
    <x v="0"/>
    <x v="1"/>
    <n v="1"/>
    <n v="180.76999999999998"/>
  </r>
  <r>
    <x v="281"/>
    <x v="0"/>
    <x v="1"/>
    <n v="1"/>
    <n v="180.76999999999998"/>
  </r>
  <r>
    <x v="281"/>
    <x v="0"/>
    <x v="1"/>
    <n v="2"/>
    <n v="200.76999999999998"/>
  </r>
  <r>
    <x v="281"/>
    <x v="0"/>
    <x v="1"/>
    <n v="2"/>
    <n v="200.76999999999998"/>
  </r>
  <r>
    <x v="281"/>
    <x v="0"/>
    <x v="1"/>
    <n v="1"/>
    <n v="180.76999999999998"/>
  </r>
  <r>
    <x v="281"/>
    <x v="0"/>
    <x v="1"/>
    <n v="2"/>
    <n v="200.76999999999998"/>
  </r>
  <r>
    <x v="281"/>
    <x v="0"/>
    <x v="1"/>
    <n v="2"/>
    <n v="202.85"/>
  </r>
  <r>
    <x v="281"/>
    <x v="0"/>
    <x v="1"/>
    <n v="1"/>
    <n v="180.76999999999998"/>
  </r>
  <r>
    <x v="281"/>
    <x v="0"/>
    <x v="1"/>
    <n v="1"/>
    <n v="180.76999999999998"/>
  </r>
  <r>
    <x v="281"/>
    <x v="0"/>
    <x v="1"/>
    <n v="2"/>
    <n v="200.76999999999998"/>
  </r>
  <r>
    <x v="281"/>
    <x v="0"/>
    <x v="1"/>
    <n v="3"/>
    <n v="196.31"/>
  </r>
  <r>
    <x v="281"/>
    <x v="0"/>
    <x v="1"/>
    <n v="1"/>
    <n v="180.76999999999998"/>
  </r>
  <r>
    <x v="281"/>
    <x v="0"/>
    <x v="1"/>
    <n v="2"/>
    <n v="200.76999999999998"/>
  </r>
  <r>
    <x v="281"/>
    <x v="0"/>
    <x v="1"/>
    <n v="1"/>
    <n v="180.76999999999998"/>
  </r>
  <r>
    <x v="281"/>
    <x v="0"/>
    <x v="1"/>
    <n v="2"/>
    <n v="200.76999999999998"/>
  </r>
  <r>
    <x v="281"/>
    <x v="0"/>
    <x v="1"/>
    <n v="2"/>
    <n v="200.76999999999998"/>
  </r>
  <r>
    <x v="281"/>
    <x v="0"/>
    <x v="1"/>
    <n v="1"/>
    <n v="180.76999999999998"/>
  </r>
  <r>
    <x v="281"/>
    <x v="0"/>
    <x v="1"/>
    <n v="2"/>
    <n v="200.76999999999998"/>
  </r>
  <r>
    <x v="281"/>
    <x v="0"/>
    <x v="1"/>
    <n v="1"/>
    <n v="180.76999999999998"/>
  </r>
  <r>
    <x v="281"/>
    <x v="0"/>
    <x v="1"/>
    <n v="1"/>
    <n v="180.76999999999998"/>
  </r>
  <r>
    <x v="282"/>
    <x v="1"/>
    <x v="0"/>
    <n v="2"/>
    <n v="199"/>
  </r>
  <r>
    <x v="282"/>
    <x v="0"/>
    <x v="0"/>
    <n v="1"/>
    <n v="178"/>
  </r>
  <r>
    <x v="282"/>
    <x v="0"/>
    <x v="0"/>
    <n v="2"/>
    <n v="198"/>
  </r>
  <r>
    <x v="282"/>
    <x v="0"/>
    <x v="1"/>
    <n v="2"/>
    <n v="198"/>
  </r>
  <r>
    <x v="282"/>
    <x v="1"/>
    <x v="1"/>
    <n v="2"/>
    <n v="233"/>
  </r>
  <r>
    <x v="283"/>
    <x v="0"/>
    <x v="1"/>
    <n v="2"/>
    <n v="198"/>
  </r>
  <r>
    <x v="283"/>
    <x v="0"/>
    <x v="1"/>
    <n v="1"/>
    <n v="178"/>
  </r>
  <r>
    <x v="283"/>
    <x v="0"/>
    <x v="1"/>
    <n v="1"/>
    <n v="178"/>
  </r>
  <r>
    <x v="283"/>
    <x v="0"/>
    <x v="1"/>
    <n v="1"/>
    <n v="178"/>
  </r>
  <r>
    <x v="283"/>
    <x v="1"/>
    <x v="1"/>
    <n v="1"/>
    <n v="213"/>
  </r>
  <r>
    <x v="283"/>
    <x v="0"/>
    <x v="1"/>
    <n v="1"/>
    <n v="183"/>
  </r>
  <r>
    <x v="284"/>
    <x v="0"/>
    <x v="0"/>
    <n v="2"/>
    <n v="198"/>
  </r>
  <r>
    <x v="284"/>
    <x v="0"/>
    <x v="1"/>
    <n v="1"/>
    <n v="178"/>
  </r>
  <r>
    <x v="284"/>
    <x v="1"/>
    <x v="2"/>
    <n v="1"/>
    <n v="188"/>
  </r>
  <r>
    <x v="284"/>
    <x v="1"/>
    <x v="2"/>
    <n v="1"/>
    <n v="188"/>
  </r>
  <r>
    <x v="284"/>
    <x v="1"/>
    <x v="2"/>
    <n v="1"/>
    <n v="188"/>
  </r>
  <r>
    <x v="284"/>
    <x v="1"/>
    <x v="0"/>
    <n v="1"/>
    <n v="212.95"/>
  </r>
  <r>
    <x v="284"/>
    <x v="1"/>
    <x v="0"/>
    <n v="1"/>
    <n v="212.95"/>
  </r>
  <r>
    <x v="284"/>
    <x v="1"/>
    <x v="1"/>
    <n v="2"/>
    <n v="233"/>
  </r>
  <r>
    <x v="284"/>
    <x v="1"/>
    <x v="1"/>
    <n v="2"/>
    <n v="233"/>
  </r>
  <r>
    <x v="284"/>
    <x v="1"/>
    <x v="1"/>
    <n v="2"/>
    <n v="233"/>
  </r>
  <r>
    <x v="285"/>
    <x v="0"/>
    <x v="0"/>
    <n v="2"/>
    <n v="198"/>
  </r>
  <r>
    <x v="285"/>
    <x v="1"/>
    <x v="1"/>
    <n v="2"/>
    <n v="233"/>
  </r>
  <r>
    <x v="285"/>
    <x v="1"/>
    <x v="1"/>
    <n v="2"/>
    <n v="233"/>
  </r>
  <r>
    <x v="286"/>
    <x v="0"/>
    <x v="0"/>
    <n v="1"/>
    <n v="178"/>
  </r>
  <r>
    <x v="286"/>
    <x v="0"/>
    <x v="1"/>
    <n v="1"/>
    <n v="178"/>
  </r>
  <r>
    <x v="287"/>
    <x v="0"/>
    <x v="0"/>
    <n v="1"/>
    <n v="178"/>
  </r>
  <r>
    <x v="287"/>
    <x v="1"/>
    <x v="2"/>
    <n v="1"/>
    <n v="188"/>
  </r>
  <r>
    <x v="287"/>
    <x v="1"/>
    <x v="1"/>
    <n v="1"/>
    <n v="213"/>
  </r>
  <r>
    <x v="288"/>
    <x v="1"/>
    <x v="1"/>
    <n v="1"/>
    <n v="186.95"/>
  </r>
  <r>
    <x v="288"/>
    <x v="0"/>
    <x v="0"/>
    <n v="1"/>
    <n v="178"/>
  </r>
  <r>
    <x v="288"/>
    <x v="0"/>
    <x v="1"/>
    <n v="2"/>
    <n v="198"/>
  </r>
  <r>
    <x v="288"/>
    <x v="0"/>
    <x v="1"/>
    <n v="1"/>
    <n v="178"/>
  </r>
  <r>
    <x v="288"/>
    <x v="1"/>
    <x v="1"/>
    <n v="1"/>
    <n v="213"/>
  </r>
  <r>
    <x v="289"/>
    <x v="0"/>
    <x v="1"/>
    <n v="1"/>
    <n v="178"/>
  </r>
  <r>
    <x v="289"/>
    <x v="1"/>
    <x v="0"/>
    <n v="3"/>
    <n v="272.89999999999998"/>
  </r>
  <r>
    <x v="290"/>
    <x v="1"/>
    <x v="1"/>
    <n v="2"/>
    <n v="199"/>
  </r>
  <r>
    <x v="290"/>
    <x v="1"/>
    <x v="1"/>
    <n v="2"/>
    <n v="202.95"/>
  </r>
  <r>
    <x v="290"/>
    <x v="0"/>
    <x v="1"/>
    <n v="1"/>
    <n v="178"/>
  </r>
  <r>
    <x v="290"/>
    <x v="1"/>
    <x v="2"/>
    <n v="1"/>
    <n v="188"/>
  </r>
  <r>
    <x v="290"/>
    <x v="1"/>
    <x v="1"/>
    <n v="2"/>
    <n v="238"/>
  </r>
  <r>
    <x v="291"/>
    <x v="1"/>
    <x v="2"/>
    <n v="1"/>
    <n v="188"/>
  </r>
  <r>
    <x v="291"/>
    <x v="1"/>
    <x v="1"/>
    <n v="1"/>
    <n v="213"/>
  </r>
  <r>
    <x v="292"/>
    <x v="0"/>
    <x v="0"/>
    <n v="1"/>
    <n v="178"/>
  </r>
  <r>
    <x v="292"/>
    <x v="0"/>
    <x v="1"/>
    <n v="2"/>
    <n v="198"/>
  </r>
  <r>
    <x v="292"/>
    <x v="0"/>
    <x v="1"/>
    <n v="1"/>
    <n v="178"/>
  </r>
  <r>
    <x v="292"/>
    <x v="0"/>
    <x v="1"/>
    <n v="1"/>
    <n v="178"/>
  </r>
  <r>
    <x v="292"/>
    <x v="1"/>
    <x v="2"/>
    <n v="1"/>
    <n v="188"/>
  </r>
  <r>
    <x v="292"/>
    <x v="1"/>
    <x v="1"/>
    <n v="2"/>
    <n v="233"/>
  </r>
  <r>
    <x v="292"/>
    <x v="0"/>
    <x v="1"/>
    <n v="2"/>
    <n v="202.95"/>
  </r>
  <r>
    <x v="293"/>
    <x v="0"/>
    <x v="0"/>
    <n v="1"/>
    <n v="178"/>
  </r>
  <r>
    <x v="293"/>
    <x v="1"/>
    <x v="2"/>
    <n v="2"/>
    <n v="203"/>
  </r>
  <r>
    <x v="293"/>
    <x v="1"/>
    <x v="0"/>
    <n v="2"/>
    <n v="232.95"/>
  </r>
  <r>
    <x v="293"/>
    <x v="1"/>
    <x v="1"/>
    <n v="2"/>
    <n v="233"/>
  </r>
  <r>
    <x v="293"/>
    <x v="1"/>
    <x v="1"/>
    <n v="1"/>
    <n v="213"/>
  </r>
  <r>
    <x v="294"/>
    <x v="0"/>
    <x v="1"/>
    <n v="1"/>
    <n v="178"/>
  </r>
  <r>
    <x v="294"/>
    <x v="0"/>
    <x v="1"/>
    <n v="1"/>
    <n v="178"/>
  </r>
  <r>
    <x v="294"/>
    <x v="0"/>
    <x v="1"/>
    <n v="1"/>
    <n v="178"/>
  </r>
  <r>
    <x v="294"/>
    <x v="1"/>
    <x v="2"/>
    <n v="1"/>
    <n v="188"/>
  </r>
  <r>
    <x v="294"/>
    <x v="1"/>
    <x v="0"/>
    <n v="1"/>
    <n v="212.95"/>
  </r>
  <r>
    <x v="294"/>
    <x v="1"/>
    <x v="1"/>
    <n v="1"/>
    <n v="213"/>
  </r>
  <r>
    <x v="294"/>
    <x v="1"/>
    <x v="1"/>
    <n v="2"/>
    <n v="233"/>
  </r>
  <r>
    <x v="295"/>
    <x v="0"/>
    <x v="1"/>
    <n v="2"/>
    <n v="198"/>
  </r>
  <r>
    <x v="295"/>
    <x v="0"/>
    <x v="1"/>
    <n v="1"/>
    <n v="178"/>
  </r>
  <r>
    <x v="295"/>
    <x v="0"/>
    <x v="1"/>
    <n v="1"/>
    <n v="178.38"/>
  </r>
  <r>
    <x v="295"/>
    <x v="1"/>
    <x v="2"/>
    <n v="1"/>
    <n v="188"/>
  </r>
  <r>
    <x v="295"/>
    <x v="1"/>
    <x v="0"/>
    <n v="1"/>
    <n v="212.95"/>
  </r>
  <r>
    <x v="296"/>
    <x v="0"/>
    <x v="1"/>
    <n v="1"/>
    <n v="178"/>
  </r>
  <r>
    <x v="296"/>
    <x v="0"/>
    <x v="1"/>
    <n v="2"/>
    <n v="198"/>
  </r>
  <r>
    <x v="296"/>
    <x v="1"/>
    <x v="0"/>
    <n v="2"/>
    <n v="232.95"/>
  </r>
  <r>
    <x v="297"/>
    <x v="0"/>
    <x v="1"/>
    <n v="4"/>
    <n v="223"/>
  </r>
  <r>
    <x v="297"/>
    <x v="1"/>
    <x v="2"/>
    <n v="1"/>
    <n v="188"/>
  </r>
  <r>
    <x v="298"/>
    <x v="0"/>
    <x v="1"/>
    <n v="1"/>
    <n v="178"/>
  </r>
  <r>
    <x v="298"/>
    <x v="1"/>
    <x v="0"/>
    <n v="1"/>
    <n v="212.95"/>
  </r>
  <r>
    <x v="299"/>
    <x v="1"/>
    <x v="1"/>
    <n v="2"/>
    <n v="202.95"/>
  </r>
  <r>
    <x v="299"/>
    <x v="1"/>
    <x v="1"/>
    <n v="2"/>
    <n v="203"/>
  </r>
  <r>
    <x v="299"/>
    <x v="1"/>
    <x v="2"/>
    <n v="1"/>
    <n v="188"/>
  </r>
  <r>
    <x v="299"/>
    <x v="1"/>
    <x v="1"/>
    <n v="2"/>
    <n v="233"/>
  </r>
  <r>
    <x v="299"/>
    <x v="1"/>
    <x v="1"/>
    <n v="2"/>
    <n v="233"/>
  </r>
  <r>
    <x v="299"/>
    <x v="1"/>
    <x v="1"/>
    <n v="2"/>
    <n v="233"/>
  </r>
  <r>
    <x v="300"/>
    <x v="1"/>
    <x v="2"/>
    <n v="1"/>
    <n v="188"/>
  </r>
  <r>
    <x v="300"/>
    <x v="1"/>
    <x v="0"/>
    <n v="2"/>
    <n v="232.95"/>
  </r>
  <r>
    <x v="301"/>
    <x v="0"/>
    <x v="1"/>
    <n v="2"/>
    <n v="198"/>
  </r>
  <r>
    <x v="301"/>
    <x v="1"/>
    <x v="1"/>
    <n v="1"/>
    <n v="213"/>
  </r>
  <r>
    <x v="301"/>
    <x v="1"/>
    <x v="1"/>
    <n v="2"/>
    <n v="233"/>
  </r>
  <r>
    <x v="302"/>
    <x v="1"/>
    <x v="0"/>
    <n v="2"/>
    <n v="232.95"/>
  </r>
  <r>
    <x v="303"/>
    <x v="0"/>
    <x v="1"/>
    <n v="2"/>
    <n v="198"/>
  </r>
  <r>
    <x v="303"/>
    <x v="1"/>
    <x v="2"/>
    <n v="1"/>
    <n v="188"/>
  </r>
  <r>
    <x v="303"/>
    <x v="1"/>
    <x v="1"/>
    <n v="2"/>
    <n v="233"/>
  </r>
  <r>
    <x v="303"/>
    <x v="1"/>
    <x v="1"/>
    <n v="1"/>
    <n v="213"/>
  </r>
  <r>
    <x v="304"/>
    <x v="1"/>
    <x v="2"/>
    <n v="1"/>
    <n v="188"/>
  </r>
  <r>
    <x v="304"/>
    <x v="1"/>
    <x v="1"/>
    <n v="2"/>
    <n v="233"/>
  </r>
  <r>
    <x v="305"/>
    <x v="0"/>
    <x v="0"/>
    <n v="2"/>
    <n v="198"/>
  </r>
  <r>
    <x v="305"/>
    <x v="0"/>
    <x v="0"/>
    <n v="1"/>
    <n v="178"/>
  </r>
  <r>
    <x v="305"/>
    <x v="1"/>
    <x v="0"/>
    <n v="1"/>
    <n v="215.95"/>
  </r>
  <r>
    <x v="305"/>
    <x v="1"/>
    <x v="1"/>
    <n v="5"/>
    <n v="323"/>
  </r>
  <r>
    <x v="306"/>
    <x v="1"/>
    <x v="0"/>
    <n v="1"/>
    <n v="179"/>
  </r>
  <r>
    <x v="306"/>
    <x v="1"/>
    <x v="0"/>
    <n v="2"/>
    <n v="199"/>
  </r>
  <r>
    <x v="306"/>
    <x v="1"/>
    <x v="1"/>
    <n v="2"/>
    <n v="202.95"/>
  </r>
  <r>
    <x v="306"/>
    <x v="0"/>
    <x v="1"/>
    <n v="2"/>
    <n v="198"/>
  </r>
  <r>
    <x v="306"/>
    <x v="1"/>
    <x v="2"/>
    <n v="1"/>
    <n v="188"/>
  </r>
  <r>
    <x v="306"/>
    <x v="1"/>
    <x v="2"/>
    <n v="1"/>
    <n v="188"/>
  </r>
  <r>
    <x v="306"/>
    <x v="1"/>
    <x v="0"/>
    <n v="2"/>
    <n v="232.95"/>
  </r>
  <r>
    <x v="306"/>
    <x v="1"/>
    <x v="1"/>
    <n v="1"/>
    <n v="213"/>
  </r>
  <r>
    <x v="307"/>
    <x v="0"/>
    <x v="1"/>
    <n v="2"/>
    <n v="198"/>
  </r>
  <r>
    <x v="307"/>
    <x v="1"/>
    <x v="1"/>
    <n v="1"/>
    <n v="213"/>
  </r>
  <r>
    <x v="308"/>
    <x v="0"/>
    <x v="1"/>
    <n v="2"/>
    <n v="198"/>
  </r>
  <r>
    <x v="309"/>
    <x v="1"/>
    <x v="2"/>
    <n v="1"/>
    <n v="188"/>
  </r>
  <r>
    <x v="309"/>
    <x v="1"/>
    <x v="1"/>
    <n v="2"/>
    <n v="233"/>
  </r>
  <r>
    <x v="310"/>
    <x v="0"/>
    <x v="1"/>
    <n v="1"/>
    <n v="178"/>
  </r>
  <r>
    <x v="310"/>
    <x v="0"/>
    <x v="1"/>
    <n v="2"/>
    <n v="199.88"/>
  </r>
  <r>
    <x v="310"/>
    <x v="1"/>
    <x v="1"/>
    <n v="1"/>
    <n v="213"/>
  </r>
  <r>
    <x v="310"/>
    <x v="1"/>
    <x v="1"/>
    <n v="2"/>
    <n v="233"/>
  </r>
  <r>
    <x v="311"/>
    <x v="1"/>
    <x v="1"/>
    <n v="1"/>
    <n v="182.95"/>
  </r>
  <r>
    <x v="311"/>
    <x v="0"/>
    <x v="1"/>
    <n v="2"/>
    <n v="199.88"/>
  </r>
  <r>
    <x v="311"/>
    <x v="0"/>
    <x v="1"/>
    <n v="2"/>
    <n v="198"/>
  </r>
  <r>
    <x v="311"/>
    <x v="1"/>
    <x v="1"/>
    <n v="1"/>
    <n v="213"/>
  </r>
  <r>
    <x v="312"/>
    <x v="0"/>
    <x v="0"/>
    <n v="2"/>
    <n v="198"/>
  </r>
  <r>
    <x v="312"/>
    <x v="1"/>
    <x v="2"/>
    <n v="1"/>
    <n v="188"/>
  </r>
  <r>
    <x v="312"/>
    <x v="1"/>
    <x v="1"/>
    <n v="1"/>
    <n v="213"/>
  </r>
  <r>
    <x v="313"/>
    <x v="1"/>
    <x v="2"/>
    <n v="1"/>
    <n v="188"/>
  </r>
  <r>
    <x v="313"/>
    <x v="1"/>
    <x v="0"/>
    <n v="2"/>
    <n v="252.9"/>
  </r>
  <r>
    <x v="313"/>
    <x v="1"/>
    <x v="1"/>
    <n v="2"/>
    <n v="233"/>
  </r>
  <r>
    <x v="314"/>
    <x v="1"/>
    <x v="2"/>
    <n v="1"/>
    <n v="188"/>
  </r>
  <r>
    <x v="314"/>
    <x v="1"/>
    <x v="1"/>
    <n v="1"/>
    <n v="213"/>
  </r>
  <r>
    <x v="315"/>
    <x v="0"/>
    <x v="0"/>
    <n v="1"/>
    <n v="178"/>
  </r>
  <r>
    <x v="315"/>
    <x v="0"/>
    <x v="1"/>
    <n v="2"/>
    <n v="198"/>
  </r>
  <r>
    <x v="315"/>
    <x v="1"/>
    <x v="2"/>
    <n v="1"/>
    <n v="188"/>
  </r>
  <r>
    <x v="315"/>
    <x v="1"/>
    <x v="0"/>
    <n v="2"/>
    <n v="232.95"/>
  </r>
  <r>
    <x v="315"/>
    <x v="1"/>
    <x v="0"/>
    <n v="1"/>
    <n v="212.95"/>
  </r>
  <r>
    <x v="315"/>
    <x v="1"/>
    <x v="1"/>
    <n v="2"/>
    <n v="233"/>
  </r>
  <r>
    <x v="315"/>
    <x v="1"/>
    <x v="1"/>
    <n v="1"/>
    <n v="213"/>
  </r>
  <r>
    <x v="316"/>
    <x v="0"/>
    <x v="1"/>
    <n v="2"/>
    <n v="198"/>
  </r>
  <r>
    <x v="316"/>
    <x v="1"/>
    <x v="2"/>
    <n v="1"/>
    <n v="188"/>
  </r>
  <r>
    <x v="316"/>
    <x v="1"/>
    <x v="1"/>
    <n v="2"/>
    <n v="233"/>
  </r>
  <r>
    <x v="317"/>
    <x v="1"/>
    <x v="1"/>
    <n v="1"/>
    <n v="213"/>
  </r>
  <r>
    <x v="318"/>
    <x v="1"/>
    <x v="1"/>
    <n v="1"/>
    <n v="193"/>
  </r>
  <r>
    <x v="319"/>
    <x v="1"/>
    <x v="0"/>
    <n v="1"/>
    <n v="212.95"/>
  </r>
  <r>
    <x v="320"/>
    <x v="0"/>
    <x v="1"/>
    <n v="2"/>
    <n v="198"/>
  </r>
  <r>
    <x v="320"/>
    <x v="1"/>
    <x v="0"/>
    <n v="1"/>
    <n v="212.95"/>
  </r>
  <r>
    <x v="320"/>
    <x v="1"/>
    <x v="1"/>
    <n v="2"/>
    <n v="233"/>
  </r>
  <r>
    <x v="320"/>
    <x v="1"/>
    <x v="1"/>
    <n v="19"/>
    <n v="667"/>
  </r>
  <r>
    <x v="321"/>
    <x v="1"/>
    <x v="0"/>
    <n v="2"/>
    <n v="199"/>
  </r>
  <r>
    <x v="322"/>
    <x v="1"/>
    <x v="1"/>
    <n v="2"/>
    <n v="233"/>
  </r>
  <r>
    <x v="323"/>
    <x v="1"/>
    <x v="2"/>
    <n v="1"/>
    <n v="188"/>
  </r>
  <r>
    <x v="324"/>
    <x v="0"/>
    <x v="1"/>
    <n v="1"/>
    <n v="178"/>
  </r>
  <r>
    <x v="324"/>
    <x v="1"/>
    <x v="1"/>
    <n v="1"/>
    <n v="213"/>
  </r>
  <r>
    <x v="325"/>
    <x v="0"/>
    <x v="1"/>
    <n v="1"/>
    <n v="178"/>
  </r>
  <r>
    <x v="326"/>
    <x v="0"/>
    <x v="1"/>
    <n v="1"/>
    <n v="178"/>
  </r>
  <r>
    <x v="326"/>
    <x v="0"/>
    <x v="1"/>
    <n v="3"/>
    <n v="203"/>
  </r>
  <r>
    <x v="326"/>
    <x v="1"/>
    <x v="0"/>
    <n v="1"/>
    <n v="212.95"/>
  </r>
  <r>
    <x v="327"/>
    <x v="1"/>
    <x v="1"/>
    <n v="2"/>
    <n v="202.95"/>
  </r>
  <r>
    <x v="327"/>
    <x v="1"/>
    <x v="1"/>
    <n v="2"/>
    <n v="202.95"/>
  </r>
  <r>
    <x v="327"/>
    <x v="0"/>
    <x v="0"/>
    <n v="1"/>
    <n v="178"/>
  </r>
  <r>
    <x v="327"/>
    <x v="0"/>
    <x v="1"/>
    <n v="1"/>
    <n v="178"/>
  </r>
  <r>
    <x v="327"/>
    <x v="1"/>
    <x v="1"/>
    <n v="1"/>
    <n v="213"/>
  </r>
  <r>
    <x v="328"/>
    <x v="1"/>
    <x v="2"/>
    <n v="1"/>
    <n v="188"/>
  </r>
  <r>
    <x v="328"/>
    <x v="1"/>
    <x v="1"/>
    <n v="2"/>
    <n v="233"/>
  </r>
  <r>
    <x v="329"/>
    <x v="1"/>
    <x v="1"/>
    <n v="2"/>
    <n v="233"/>
  </r>
  <r>
    <x v="330"/>
    <x v="0"/>
    <x v="1"/>
    <n v="1"/>
    <n v="178"/>
  </r>
  <r>
    <x v="330"/>
    <x v="0"/>
    <x v="1"/>
    <n v="1"/>
    <n v="178"/>
  </r>
  <r>
    <x v="331"/>
    <x v="0"/>
    <x v="1"/>
    <n v="2"/>
    <n v="198"/>
  </r>
  <r>
    <x v="331"/>
    <x v="1"/>
    <x v="0"/>
    <n v="2"/>
    <n v="232.95"/>
  </r>
  <r>
    <x v="331"/>
    <x v="1"/>
    <x v="1"/>
    <n v="1"/>
    <n v="213"/>
  </r>
  <r>
    <x v="332"/>
    <x v="1"/>
    <x v="0"/>
    <n v="2"/>
    <n v="199"/>
  </r>
  <r>
    <x v="332"/>
    <x v="0"/>
    <x v="1"/>
    <n v="2"/>
    <n v="198"/>
  </r>
  <r>
    <x v="333"/>
    <x v="0"/>
    <x v="1"/>
    <n v="1"/>
    <n v="178"/>
  </r>
  <r>
    <x v="333"/>
    <x v="0"/>
    <x v="1"/>
    <n v="1"/>
    <n v="178"/>
  </r>
  <r>
    <x v="333"/>
    <x v="1"/>
    <x v="2"/>
    <n v="1"/>
    <n v="188"/>
  </r>
  <r>
    <x v="333"/>
    <x v="1"/>
    <x v="0"/>
    <n v="2"/>
    <n v="232.95"/>
  </r>
  <r>
    <x v="333"/>
    <x v="1"/>
    <x v="1"/>
    <n v="1"/>
    <n v="213"/>
  </r>
  <r>
    <x v="333"/>
    <x v="1"/>
    <x v="1"/>
    <n v="4"/>
    <n v="263"/>
  </r>
  <r>
    <x v="334"/>
    <x v="0"/>
    <x v="1"/>
    <n v="2"/>
    <n v="223"/>
  </r>
  <r>
    <x v="335"/>
    <x v="1"/>
    <x v="1"/>
    <n v="1"/>
    <n v="213"/>
  </r>
  <r>
    <x v="336"/>
    <x v="0"/>
    <x v="0"/>
    <n v="1"/>
    <n v="178"/>
  </r>
  <r>
    <x v="336"/>
    <x v="1"/>
    <x v="0"/>
    <n v="1"/>
    <n v="212.95"/>
  </r>
  <r>
    <x v="337"/>
    <x v="0"/>
    <x v="0"/>
    <n v="1"/>
    <n v="178"/>
  </r>
  <r>
    <x v="337"/>
    <x v="0"/>
    <x v="0"/>
    <n v="1"/>
    <n v="178"/>
  </r>
  <r>
    <x v="337"/>
    <x v="1"/>
    <x v="2"/>
    <n v="1"/>
    <n v="188"/>
  </r>
  <r>
    <x v="337"/>
    <x v="1"/>
    <x v="2"/>
    <n v="1"/>
    <n v="188"/>
  </r>
  <r>
    <x v="337"/>
    <x v="1"/>
    <x v="1"/>
    <n v="1"/>
    <n v="213"/>
  </r>
  <r>
    <x v="337"/>
    <x v="1"/>
    <x v="1"/>
    <n v="2"/>
    <n v="233"/>
  </r>
  <r>
    <x v="338"/>
    <x v="0"/>
    <x v="1"/>
    <n v="1"/>
    <n v="178"/>
  </r>
  <r>
    <x v="338"/>
    <x v="1"/>
    <x v="1"/>
    <n v="5"/>
    <n v="323"/>
  </r>
  <r>
    <x v="339"/>
    <x v="0"/>
    <x v="0"/>
    <n v="1"/>
    <n v="178"/>
  </r>
  <r>
    <x v="339"/>
    <x v="0"/>
    <x v="1"/>
    <n v="1"/>
    <n v="178"/>
  </r>
  <r>
    <x v="339"/>
    <x v="1"/>
    <x v="1"/>
    <n v="2"/>
    <n v="233"/>
  </r>
  <r>
    <x v="340"/>
    <x v="0"/>
    <x v="1"/>
    <n v="1"/>
    <n v="178"/>
  </r>
  <r>
    <x v="340"/>
    <x v="1"/>
    <x v="2"/>
    <n v="1"/>
    <n v="188"/>
  </r>
  <r>
    <x v="341"/>
    <x v="1"/>
    <x v="2"/>
    <n v="2"/>
    <n v="203"/>
  </r>
  <r>
    <x v="341"/>
    <x v="0"/>
    <x v="2"/>
    <n v="1"/>
    <n v="178"/>
  </r>
  <r>
    <x v="341"/>
    <x v="1"/>
    <x v="2"/>
    <n v="2"/>
    <n v="233"/>
  </r>
  <r>
    <x v="341"/>
    <x v="1"/>
    <x v="2"/>
    <n v="2"/>
    <n v="233"/>
  </r>
  <r>
    <x v="342"/>
    <x v="1"/>
    <x v="2"/>
    <n v="2"/>
    <n v="199"/>
  </r>
  <r>
    <x v="342"/>
    <x v="1"/>
    <x v="2"/>
    <n v="2"/>
    <n v="202.95"/>
  </r>
  <r>
    <x v="342"/>
    <x v="1"/>
    <x v="2"/>
    <n v="1"/>
    <n v="183"/>
  </r>
  <r>
    <x v="342"/>
    <x v="1"/>
    <x v="2"/>
    <n v="1"/>
    <n v="188"/>
  </r>
  <r>
    <x v="343"/>
    <x v="0"/>
    <x v="2"/>
    <n v="2"/>
    <n v="198"/>
  </r>
  <r>
    <x v="343"/>
    <x v="0"/>
    <x v="2"/>
    <n v="1"/>
    <n v="178"/>
  </r>
  <r>
    <x v="343"/>
    <x v="1"/>
    <x v="2"/>
    <n v="1"/>
    <n v="213"/>
  </r>
  <r>
    <x v="343"/>
    <x v="1"/>
    <x v="2"/>
    <n v="1"/>
    <n v="213"/>
  </r>
  <r>
    <x v="344"/>
    <x v="0"/>
    <x v="2"/>
    <n v="1"/>
    <n v="178"/>
  </r>
  <r>
    <x v="344"/>
    <x v="1"/>
    <x v="2"/>
    <n v="2"/>
    <n v="252.9"/>
  </r>
  <r>
    <x v="345"/>
    <x v="0"/>
    <x v="2"/>
    <n v="2"/>
    <n v="198"/>
  </r>
  <r>
    <x v="345"/>
    <x v="1"/>
    <x v="2"/>
    <n v="1"/>
    <n v="188"/>
  </r>
  <r>
    <x v="346"/>
    <x v="0"/>
    <x v="2"/>
    <n v="1"/>
    <n v="178"/>
  </r>
  <r>
    <x v="346"/>
    <x v="1"/>
    <x v="1"/>
    <n v="1"/>
    <n v="213"/>
  </r>
  <r>
    <x v="346"/>
    <x v="1"/>
    <x v="1"/>
    <n v="2"/>
    <n v="233"/>
  </r>
  <r>
    <x v="347"/>
    <x v="0"/>
    <x v="1"/>
    <n v="1"/>
    <n v="178"/>
  </r>
  <r>
    <x v="347"/>
    <x v="0"/>
    <x v="1"/>
    <n v="2"/>
    <n v="198"/>
  </r>
  <r>
    <x v="348"/>
    <x v="0"/>
    <x v="0"/>
    <n v="1"/>
    <n v="178"/>
  </r>
  <r>
    <x v="348"/>
    <x v="1"/>
    <x v="1"/>
    <n v="2"/>
    <n v="233"/>
  </r>
  <r>
    <x v="349"/>
    <x v="1"/>
    <x v="2"/>
    <n v="1"/>
    <n v="188"/>
  </r>
  <r>
    <x v="349"/>
    <x v="1"/>
    <x v="1"/>
    <n v="2"/>
    <n v="233"/>
  </r>
  <r>
    <x v="350"/>
    <x v="1"/>
    <x v="0"/>
    <n v="2"/>
    <n v="192.95"/>
  </r>
  <r>
    <x v="350"/>
    <x v="0"/>
    <x v="1"/>
    <n v="2"/>
    <n v="198"/>
  </r>
  <r>
    <x v="350"/>
    <x v="1"/>
    <x v="0"/>
    <n v="1"/>
    <n v="212.95"/>
  </r>
  <r>
    <x v="351"/>
    <x v="0"/>
    <x v="1"/>
    <n v="2"/>
    <n v="198"/>
  </r>
  <r>
    <x v="351"/>
    <x v="0"/>
    <x v="1"/>
    <n v="1"/>
    <n v="178"/>
  </r>
  <r>
    <x v="351"/>
    <x v="1"/>
    <x v="1"/>
    <n v="1"/>
    <n v="213"/>
  </r>
  <r>
    <x v="351"/>
    <x v="1"/>
    <x v="1"/>
    <n v="1"/>
    <n v="213"/>
  </r>
  <r>
    <x v="351"/>
    <x v="1"/>
    <x v="1"/>
    <n v="1"/>
    <n v="213"/>
  </r>
  <r>
    <x v="352"/>
    <x v="0"/>
    <x v="1"/>
    <n v="1"/>
    <n v="178"/>
  </r>
  <r>
    <x v="352"/>
    <x v="0"/>
    <x v="1"/>
    <n v="1"/>
    <n v="178"/>
  </r>
  <r>
    <x v="352"/>
    <x v="0"/>
    <x v="1"/>
    <n v="1"/>
    <n v="178"/>
  </r>
  <r>
    <x v="353"/>
    <x v="1"/>
    <x v="1"/>
    <n v="1"/>
    <n v="213"/>
  </r>
  <r>
    <x v="354"/>
    <x v="1"/>
    <x v="0"/>
    <n v="2"/>
    <n v="232.95"/>
  </r>
  <r>
    <x v="355"/>
    <x v="1"/>
    <x v="0"/>
    <n v="2"/>
    <n v="199"/>
  </r>
  <r>
    <x v="355"/>
    <x v="1"/>
    <x v="1"/>
    <n v="1"/>
    <n v="182.95"/>
  </r>
  <r>
    <x v="355"/>
    <x v="0"/>
    <x v="1"/>
    <n v="1"/>
    <n v="178"/>
  </r>
  <r>
    <x v="355"/>
    <x v="1"/>
    <x v="1"/>
    <n v="2"/>
    <n v="233"/>
  </r>
  <r>
    <x v="356"/>
    <x v="0"/>
    <x v="1"/>
    <n v="1"/>
    <n v="178"/>
  </r>
  <r>
    <x v="356"/>
    <x v="1"/>
    <x v="2"/>
    <n v="1"/>
    <n v="188"/>
  </r>
  <r>
    <x v="356"/>
    <x v="1"/>
    <x v="2"/>
    <n v="1"/>
    <n v="188"/>
  </r>
  <r>
    <x v="356"/>
    <x v="1"/>
    <x v="1"/>
    <n v="1"/>
    <n v="213"/>
  </r>
  <r>
    <x v="357"/>
    <x v="0"/>
    <x v="0"/>
    <n v="1"/>
    <n v="178"/>
  </r>
  <r>
    <x v="357"/>
    <x v="0"/>
    <x v="1"/>
    <n v="1"/>
    <n v="178"/>
  </r>
  <r>
    <x v="357"/>
    <x v="0"/>
    <x v="1"/>
    <n v="2"/>
    <n v="198"/>
  </r>
  <r>
    <x v="357"/>
    <x v="1"/>
    <x v="1"/>
    <n v="1"/>
    <n v="213"/>
  </r>
  <r>
    <x v="357"/>
    <x v="1"/>
    <x v="1"/>
    <n v="1"/>
    <n v="213"/>
  </r>
  <r>
    <x v="357"/>
    <x v="1"/>
    <x v="1"/>
    <n v="1"/>
    <n v="213"/>
  </r>
  <r>
    <x v="358"/>
    <x v="0"/>
    <x v="1"/>
    <n v="1"/>
    <n v="178"/>
  </r>
  <r>
    <x v="358"/>
    <x v="0"/>
    <x v="1"/>
    <n v="2"/>
    <n v="198"/>
  </r>
  <r>
    <x v="358"/>
    <x v="1"/>
    <x v="2"/>
    <n v="1"/>
    <n v="188"/>
  </r>
  <r>
    <x v="358"/>
    <x v="1"/>
    <x v="1"/>
    <n v="1"/>
    <n v="213"/>
  </r>
  <r>
    <x v="358"/>
    <x v="1"/>
    <x v="1"/>
    <n v="2"/>
    <n v="233"/>
  </r>
  <r>
    <x v="359"/>
    <x v="0"/>
    <x v="1"/>
    <n v="1"/>
    <n v="178"/>
  </r>
  <r>
    <x v="359"/>
    <x v="0"/>
    <x v="1"/>
    <n v="1"/>
    <n v="178"/>
  </r>
  <r>
    <x v="359"/>
    <x v="0"/>
    <x v="1"/>
    <n v="1"/>
    <n v="178"/>
  </r>
  <r>
    <x v="360"/>
    <x v="0"/>
    <x v="1"/>
    <n v="3"/>
    <n v="203"/>
  </r>
  <r>
    <x v="361"/>
    <x v="0"/>
    <x v="0"/>
    <n v="1"/>
    <n v="178"/>
  </r>
  <r>
    <x v="361"/>
    <x v="0"/>
    <x v="0"/>
    <n v="1"/>
    <n v="178"/>
  </r>
  <r>
    <x v="361"/>
    <x v="0"/>
    <x v="1"/>
    <n v="1"/>
    <n v="178"/>
  </r>
  <r>
    <x v="361"/>
    <x v="1"/>
    <x v="0"/>
    <n v="2"/>
    <n v="232.95"/>
  </r>
  <r>
    <x v="361"/>
    <x v="1"/>
    <x v="1"/>
    <n v="2"/>
    <n v="233"/>
  </r>
  <r>
    <x v="361"/>
    <x v="1"/>
    <x v="1"/>
    <n v="2"/>
    <n v="233"/>
  </r>
  <r>
    <x v="361"/>
    <x v="1"/>
    <x v="1"/>
    <n v="1"/>
    <n v="213"/>
  </r>
  <r>
    <x v="362"/>
    <x v="0"/>
    <x v="0"/>
    <n v="2"/>
    <n v="198"/>
  </r>
  <r>
    <x v="362"/>
    <x v="1"/>
    <x v="2"/>
    <n v="1"/>
    <n v="188"/>
  </r>
  <r>
    <x v="362"/>
    <x v="1"/>
    <x v="1"/>
    <n v="1"/>
    <n v="213"/>
  </r>
  <r>
    <x v="362"/>
    <x v="1"/>
    <x v="1"/>
    <n v="1"/>
    <n v="213"/>
  </r>
  <r>
    <x v="363"/>
    <x v="0"/>
    <x v="1"/>
    <n v="1"/>
    <n v="178"/>
  </r>
  <r>
    <x v="364"/>
    <x v="0"/>
    <x v="1"/>
    <n v="1"/>
    <n v="178"/>
  </r>
  <r>
    <x v="364"/>
    <x v="0"/>
    <x v="1"/>
    <n v="1"/>
    <n v="178"/>
  </r>
  <r>
    <x v="364"/>
    <x v="1"/>
    <x v="2"/>
    <n v="1"/>
    <n v="188"/>
  </r>
  <r>
    <x v="364"/>
    <x v="1"/>
    <x v="1"/>
    <n v="2"/>
    <n v="233"/>
  </r>
  <r>
    <x v="364"/>
    <x v="1"/>
    <x v="1"/>
    <n v="1"/>
    <n v="213"/>
  </r>
  <r>
    <x v="365"/>
    <x v="0"/>
    <x v="1"/>
    <n v="1"/>
    <n v="178"/>
  </r>
  <r>
    <x v="365"/>
    <x v="1"/>
    <x v="2"/>
    <n v="1"/>
    <n v="188"/>
  </r>
  <r>
    <x v="366"/>
    <x v="0"/>
    <x v="1"/>
    <n v="2"/>
    <n v="198"/>
  </r>
  <r>
    <x v="367"/>
    <x v="1"/>
    <x v="0"/>
    <n v="2"/>
    <n v="199"/>
  </r>
  <r>
    <x v="367"/>
    <x v="1"/>
    <x v="0"/>
    <n v="2"/>
    <n v="205"/>
  </r>
  <r>
    <x v="367"/>
    <x v="1"/>
    <x v="1"/>
    <n v="2"/>
    <n v="202.95"/>
  </r>
  <r>
    <x v="367"/>
    <x v="1"/>
    <x v="1"/>
    <n v="2"/>
    <n v="202.95"/>
  </r>
  <r>
    <x v="367"/>
    <x v="0"/>
    <x v="1"/>
    <n v="2"/>
    <n v="198"/>
  </r>
  <r>
    <x v="367"/>
    <x v="0"/>
    <x v="1"/>
    <n v="1"/>
    <n v="178"/>
  </r>
  <r>
    <x v="367"/>
    <x v="1"/>
    <x v="1"/>
    <n v="1"/>
    <n v="213"/>
  </r>
  <r>
    <x v="368"/>
    <x v="0"/>
    <x v="1"/>
    <n v="1"/>
    <n v="178"/>
  </r>
  <r>
    <x v="368"/>
    <x v="1"/>
    <x v="2"/>
    <n v="1"/>
    <n v="188"/>
  </r>
  <r>
    <x v="368"/>
    <x v="1"/>
    <x v="1"/>
    <n v="1"/>
    <n v="213"/>
  </r>
  <r>
    <x v="368"/>
    <x v="1"/>
    <x v="1"/>
    <n v="6"/>
    <n v="353"/>
  </r>
  <r>
    <x v="369"/>
    <x v="0"/>
    <x v="0"/>
    <n v="1"/>
    <n v="178"/>
  </r>
  <r>
    <x v="369"/>
    <x v="0"/>
    <x v="1"/>
    <n v="1"/>
    <n v="178"/>
  </r>
  <r>
    <x v="369"/>
    <x v="1"/>
    <x v="0"/>
    <n v="1"/>
    <n v="212.95"/>
  </r>
  <r>
    <x v="369"/>
    <x v="1"/>
    <x v="1"/>
    <n v="1"/>
    <n v="213"/>
  </r>
  <r>
    <x v="369"/>
    <x v="1"/>
    <x v="1"/>
    <n v="1"/>
    <n v="213"/>
  </r>
  <r>
    <x v="369"/>
    <x v="1"/>
    <x v="1"/>
    <n v="1"/>
    <n v="213"/>
  </r>
  <r>
    <x v="370"/>
    <x v="0"/>
    <x v="1"/>
    <n v="1"/>
    <n v="178"/>
  </r>
  <r>
    <x v="370"/>
    <x v="0"/>
    <x v="1"/>
    <n v="1"/>
    <n v="178"/>
  </r>
  <r>
    <x v="370"/>
    <x v="1"/>
    <x v="1"/>
    <n v="2"/>
    <n v="233"/>
  </r>
  <r>
    <x v="371"/>
    <x v="0"/>
    <x v="1"/>
    <n v="1"/>
    <n v="178"/>
  </r>
  <r>
    <x v="371"/>
    <x v="1"/>
    <x v="1"/>
    <n v="1"/>
    <n v="213"/>
  </r>
  <r>
    <x v="371"/>
    <x v="1"/>
    <x v="1"/>
    <n v="2"/>
    <n v="233"/>
  </r>
  <r>
    <x v="372"/>
    <x v="0"/>
    <x v="1"/>
    <n v="1"/>
    <n v="178"/>
  </r>
  <r>
    <x v="372"/>
    <x v="0"/>
    <x v="1"/>
    <n v="1"/>
    <n v="178"/>
  </r>
  <r>
    <x v="372"/>
    <x v="1"/>
    <x v="2"/>
    <n v="1"/>
    <n v="188"/>
  </r>
  <r>
    <x v="372"/>
    <x v="1"/>
    <x v="2"/>
    <n v="1"/>
    <n v="188"/>
  </r>
  <r>
    <x v="372"/>
    <x v="1"/>
    <x v="2"/>
    <n v="1"/>
    <n v="188"/>
  </r>
  <r>
    <x v="372"/>
    <x v="1"/>
    <x v="1"/>
    <n v="2"/>
    <n v="233"/>
  </r>
  <r>
    <x v="372"/>
    <x v="1"/>
    <x v="1"/>
    <n v="2"/>
    <n v="233"/>
  </r>
  <r>
    <x v="373"/>
    <x v="0"/>
    <x v="1"/>
    <n v="1"/>
    <n v="178.38"/>
  </r>
  <r>
    <x v="373"/>
    <x v="1"/>
    <x v="1"/>
    <n v="1"/>
    <n v="213"/>
  </r>
  <r>
    <x v="373"/>
    <x v="1"/>
    <x v="1"/>
    <n v="2"/>
    <n v="233"/>
  </r>
  <r>
    <x v="373"/>
    <x v="1"/>
    <x v="1"/>
    <n v="2"/>
    <n v="233"/>
  </r>
  <r>
    <x v="373"/>
    <x v="1"/>
    <x v="1"/>
    <n v="1"/>
    <n v="213"/>
  </r>
  <r>
    <x v="374"/>
    <x v="1"/>
    <x v="2"/>
    <n v="1"/>
    <n v="188"/>
  </r>
  <r>
    <x v="374"/>
    <x v="1"/>
    <x v="0"/>
    <n v="1"/>
    <n v="212.95"/>
  </r>
  <r>
    <x v="374"/>
    <x v="1"/>
    <x v="1"/>
    <n v="1"/>
    <n v="213"/>
  </r>
  <r>
    <x v="374"/>
    <x v="1"/>
    <x v="1"/>
    <n v="1"/>
    <n v="213"/>
  </r>
  <r>
    <x v="375"/>
    <x v="1"/>
    <x v="1"/>
    <n v="1"/>
    <n v="213"/>
  </r>
  <r>
    <x v="376"/>
    <x v="0"/>
    <x v="1"/>
    <n v="2"/>
    <n v="198"/>
  </r>
  <r>
    <x v="376"/>
    <x v="0"/>
    <x v="1"/>
    <n v="2"/>
    <n v="198"/>
  </r>
  <r>
    <x v="376"/>
    <x v="0"/>
    <x v="1"/>
    <n v="2"/>
    <n v="198"/>
  </r>
  <r>
    <x v="376"/>
    <x v="1"/>
    <x v="1"/>
    <n v="1"/>
    <n v="213"/>
  </r>
  <r>
    <x v="377"/>
    <x v="1"/>
    <x v="2"/>
    <n v="1"/>
    <n v="188"/>
  </r>
  <r>
    <x v="378"/>
    <x v="1"/>
    <x v="2"/>
    <n v="1"/>
    <n v="188"/>
  </r>
  <r>
    <x v="378"/>
    <x v="1"/>
    <x v="0"/>
    <n v="1"/>
    <n v="212.95"/>
  </r>
  <r>
    <x v="378"/>
    <x v="1"/>
    <x v="1"/>
    <n v="1"/>
    <n v="213"/>
  </r>
  <r>
    <x v="379"/>
    <x v="1"/>
    <x v="2"/>
    <n v="1"/>
    <n v="188"/>
  </r>
  <r>
    <x v="379"/>
    <x v="1"/>
    <x v="1"/>
    <n v="2"/>
    <n v="233"/>
  </r>
  <r>
    <x v="380"/>
    <x v="0"/>
    <x v="0"/>
    <n v="1"/>
    <n v="178"/>
  </r>
  <r>
    <x v="380"/>
    <x v="0"/>
    <x v="1"/>
    <n v="1"/>
    <n v="178"/>
  </r>
  <r>
    <x v="380"/>
    <x v="0"/>
    <x v="1"/>
    <n v="1"/>
    <n v="178"/>
  </r>
  <r>
    <x v="381"/>
    <x v="1"/>
    <x v="0"/>
    <n v="1"/>
    <n v="179"/>
  </r>
  <r>
    <x v="381"/>
    <x v="1"/>
    <x v="1"/>
    <n v="2"/>
    <n v="202.95"/>
  </r>
  <r>
    <x v="381"/>
    <x v="1"/>
    <x v="1"/>
    <n v="2"/>
    <n v="202.95"/>
  </r>
  <r>
    <x v="381"/>
    <x v="1"/>
    <x v="1"/>
    <n v="1"/>
    <n v="183"/>
  </r>
  <r>
    <x v="381"/>
    <x v="1"/>
    <x v="1"/>
    <n v="2"/>
    <n v="202.95"/>
  </r>
  <r>
    <x v="381"/>
    <x v="0"/>
    <x v="0"/>
    <n v="1"/>
    <n v="178"/>
  </r>
  <r>
    <x v="381"/>
    <x v="1"/>
    <x v="2"/>
    <n v="1"/>
    <n v="188"/>
  </r>
  <r>
    <x v="381"/>
    <x v="1"/>
    <x v="1"/>
    <n v="1"/>
    <n v="213"/>
  </r>
  <r>
    <x v="382"/>
    <x v="0"/>
    <x v="0"/>
    <n v="1"/>
    <n v="178"/>
  </r>
  <r>
    <x v="382"/>
    <x v="0"/>
    <x v="0"/>
    <n v="1"/>
    <n v="178"/>
  </r>
  <r>
    <x v="382"/>
    <x v="1"/>
    <x v="1"/>
    <n v="2"/>
    <n v="233"/>
  </r>
  <r>
    <x v="383"/>
    <x v="0"/>
    <x v="1"/>
    <n v="2"/>
    <n v="198"/>
  </r>
  <r>
    <x v="384"/>
    <x v="0"/>
    <x v="1"/>
    <n v="1"/>
    <n v="178"/>
  </r>
  <r>
    <x v="384"/>
    <x v="1"/>
    <x v="2"/>
    <n v="1"/>
    <n v="188"/>
  </r>
  <r>
    <x v="384"/>
    <x v="1"/>
    <x v="1"/>
    <n v="1"/>
    <n v="213"/>
  </r>
  <r>
    <x v="385"/>
    <x v="0"/>
    <x v="1"/>
    <n v="1"/>
    <n v="178"/>
  </r>
  <r>
    <x v="385"/>
    <x v="0"/>
    <x v="1"/>
    <n v="2"/>
    <n v="198"/>
  </r>
  <r>
    <x v="385"/>
    <x v="1"/>
    <x v="3"/>
    <n v="1"/>
    <n v="193"/>
  </r>
  <r>
    <x v="385"/>
    <x v="1"/>
    <x v="0"/>
    <n v="1"/>
    <n v="212.95"/>
  </r>
  <r>
    <x v="385"/>
    <x v="1"/>
    <x v="0"/>
    <n v="2"/>
    <n v="232.95"/>
  </r>
  <r>
    <x v="385"/>
    <x v="1"/>
    <x v="1"/>
    <n v="2"/>
    <n v="233"/>
  </r>
  <r>
    <x v="385"/>
    <x v="1"/>
    <x v="1"/>
    <n v="1"/>
    <n v="213"/>
  </r>
  <r>
    <x v="386"/>
    <x v="1"/>
    <x v="2"/>
    <n v="1"/>
    <n v="188"/>
  </r>
  <r>
    <x v="387"/>
    <x v="0"/>
    <x v="1"/>
    <n v="2"/>
    <n v="183"/>
  </r>
  <r>
    <x v="387"/>
    <x v="0"/>
    <x v="1"/>
    <n v="1"/>
    <n v="178"/>
  </r>
  <r>
    <x v="387"/>
    <x v="1"/>
    <x v="1"/>
    <n v="2"/>
    <n v="233"/>
  </r>
  <r>
    <x v="388"/>
    <x v="1"/>
    <x v="0"/>
    <n v="1"/>
    <n v="179"/>
  </r>
  <r>
    <x v="388"/>
    <x v="1"/>
    <x v="1"/>
    <n v="2"/>
    <n v="202.95"/>
  </r>
  <r>
    <x v="388"/>
    <x v="1"/>
    <x v="1"/>
    <n v="2"/>
    <n v="202.95"/>
  </r>
  <r>
    <x v="388"/>
    <x v="0"/>
    <x v="0"/>
    <n v="2"/>
    <n v="198"/>
  </r>
  <r>
    <x v="388"/>
    <x v="0"/>
    <x v="1"/>
    <n v="1"/>
    <n v="178"/>
  </r>
  <r>
    <x v="388"/>
    <x v="1"/>
    <x v="2"/>
    <n v="1"/>
    <n v="189"/>
  </r>
  <r>
    <x v="388"/>
    <x v="1"/>
    <x v="1"/>
    <n v="1"/>
    <n v="213"/>
  </r>
  <r>
    <x v="388"/>
    <x v="1"/>
    <x v="1"/>
    <n v="2"/>
    <n v="233"/>
  </r>
  <r>
    <x v="389"/>
    <x v="1"/>
    <x v="2"/>
    <n v="1"/>
    <n v="188"/>
  </r>
  <r>
    <x v="390"/>
    <x v="1"/>
    <x v="0"/>
    <n v="2"/>
    <n v="232.95"/>
  </r>
  <r>
    <x v="390"/>
    <x v="1"/>
    <x v="1"/>
    <n v="1"/>
    <n v="213"/>
  </r>
  <r>
    <x v="391"/>
    <x v="0"/>
    <x v="1"/>
    <n v="2"/>
    <n v="198"/>
  </r>
  <r>
    <x v="391"/>
    <x v="1"/>
    <x v="2"/>
    <n v="1"/>
    <n v="188"/>
  </r>
  <r>
    <x v="391"/>
    <x v="1"/>
    <x v="0"/>
    <n v="2"/>
    <n v="232.95"/>
  </r>
  <r>
    <x v="392"/>
    <x v="0"/>
    <x v="0"/>
    <n v="2"/>
    <n v="198"/>
  </r>
  <r>
    <x v="392"/>
    <x v="1"/>
    <x v="0"/>
    <n v="2"/>
    <n v="232.95"/>
  </r>
  <r>
    <x v="393"/>
    <x v="1"/>
    <x v="2"/>
    <n v="1"/>
    <n v="188"/>
  </r>
  <r>
    <x v="393"/>
    <x v="1"/>
    <x v="1"/>
    <n v="1"/>
    <n v="213"/>
  </r>
  <r>
    <x v="393"/>
    <x v="1"/>
    <x v="1"/>
    <n v="3"/>
    <n v="293"/>
  </r>
  <r>
    <x v="393"/>
    <x v="1"/>
    <x v="1"/>
    <n v="1"/>
    <n v="213"/>
  </r>
  <r>
    <x v="393"/>
    <x v="1"/>
    <x v="1"/>
    <n v="1"/>
    <n v="213"/>
  </r>
  <r>
    <x v="393"/>
    <x v="1"/>
    <x v="1"/>
    <n v="1"/>
    <n v="213"/>
  </r>
  <r>
    <x v="394"/>
    <x v="1"/>
    <x v="0"/>
    <n v="1"/>
    <n v="212.95"/>
  </r>
  <r>
    <x v="394"/>
    <x v="1"/>
    <x v="1"/>
    <n v="1"/>
    <n v="213"/>
  </r>
  <r>
    <x v="395"/>
    <x v="0"/>
    <x v="1"/>
    <n v="1"/>
    <n v="178"/>
  </r>
  <r>
    <x v="395"/>
    <x v="0"/>
    <x v="1"/>
    <n v="2"/>
    <n v="198"/>
  </r>
  <r>
    <x v="395"/>
    <x v="1"/>
    <x v="1"/>
    <n v="2"/>
    <n v="233"/>
  </r>
  <r>
    <x v="396"/>
    <x v="1"/>
    <x v="0"/>
    <n v="1"/>
    <n v="212.95"/>
  </r>
  <r>
    <x v="396"/>
    <x v="1"/>
    <x v="0"/>
    <n v="1"/>
    <n v="212.95"/>
  </r>
  <r>
    <x v="396"/>
    <x v="1"/>
    <x v="0"/>
    <n v="3"/>
    <n v="292.85000000000002"/>
  </r>
  <r>
    <x v="396"/>
    <x v="1"/>
    <x v="0"/>
    <n v="1"/>
    <n v="212.95"/>
  </r>
  <r>
    <x v="396"/>
    <x v="1"/>
    <x v="1"/>
    <n v="2"/>
    <n v="253"/>
  </r>
  <r>
    <x v="397"/>
    <x v="0"/>
    <x v="1"/>
    <n v="1"/>
    <n v="178"/>
  </r>
  <r>
    <x v="397"/>
    <x v="0"/>
    <x v="1"/>
    <n v="1"/>
    <n v="178"/>
  </r>
  <r>
    <x v="397"/>
    <x v="0"/>
    <x v="1"/>
    <n v="2"/>
    <n v="198"/>
  </r>
  <r>
    <x v="397"/>
    <x v="1"/>
    <x v="1"/>
    <n v="1"/>
    <n v="213"/>
  </r>
  <r>
    <x v="397"/>
    <x v="1"/>
    <x v="1"/>
    <n v="1"/>
    <n v="213"/>
  </r>
  <r>
    <x v="397"/>
    <x v="1"/>
    <x v="1"/>
    <n v="1"/>
    <n v="213"/>
  </r>
  <r>
    <x v="398"/>
    <x v="1"/>
    <x v="1"/>
    <n v="2"/>
    <n v="202.95"/>
  </r>
  <r>
    <x v="398"/>
    <x v="1"/>
    <x v="1"/>
    <n v="2"/>
    <n v="202.95"/>
  </r>
  <r>
    <x v="398"/>
    <x v="1"/>
    <x v="1"/>
    <n v="2"/>
    <n v="202.95"/>
  </r>
  <r>
    <x v="398"/>
    <x v="0"/>
    <x v="1"/>
    <n v="2"/>
    <n v="198"/>
  </r>
  <r>
    <x v="398"/>
    <x v="1"/>
    <x v="2"/>
    <n v="1"/>
    <n v="188"/>
  </r>
  <r>
    <x v="399"/>
    <x v="0"/>
    <x v="0"/>
    <n v="1"/>
    <n v="178"/>
  </r>
  <r>
    <x v="400"/>
    <x v="0"/>
    <x v="1"/>
    <n v="2"/>
    <n v="198"/>
  </r>
  <r>
    <x v="400"/>
    <x v="1"/>
    <x v="2"/>
    <n v="1"/>
    <n v="188"/>
  </r>
  <r>
    <x v="400"/>
    <x v="1"/>
    <x v="1"/>
    <n v="1"/>
    <n v="213"/>
  </r>
  <r>
    <x v="400"/>
    <x v="1"/>
    <x v="1"/>
    <n v="2"/>
    <n v="233"/>
  </r>
  <r>
    <x v="401"/>
    <x v="0"/>
    <x v="1"/>
    <n v="1"/>
    <n v="178"/>
  </r>
  <r>
    <x v="401"/>
    <x v="1"/>
    <x v="0"/>
    <n v="2"/>
    <n v="232.95"/>
  </r>
  <r>
    <x v="401"/>
    <x v="1"/>
    <x v="1"/>
    <n v="2"/>
    <n v="233"/>
  </r>
  <r>
    <x v="402"/>
    <x v="0"/>
    <x v="0"/>
    <n v="1"/>
    <n v="178"/>
  </r>
  <r>
    <x v="402"/>
    <x v="0"/>
    <x v="0"/>
    <n v="2"/>
    <n v="198"/>
  </r>
  <r>
    <x v="402"/>
    <x v="0"/>
    <x v="1"/>
    <n v="1"/>
    <n v="178"/>
  </r>
  <r>
    <x v="402"/>
    <x v="1"/>
    <x v="1"/>
    <n v="2"/>
    <n v="233"/>
  </r>
  <r>
    <x v="402"/>
    <x v="1"/>
    <x v="1"/>
    <n v="1"/>
    <n v="213"/>
  </r>
  <r>
    <x v="403"/>
    <x v="0"/>
    <x v="1"/>
    <n v="1"/>
    <n v="178"/>
  </r>
  <r>
    <x v="404"/>
    <x v="1"/>
    <x v="0"/>
    <n v="1"/>
    <n v="212.95"/>
  </r>
  <r>
    <x v="405"/>
    <x v="1"/>
    <x v="2"/>
    <n v="1"/>
    <n v="188"/>
  </r>
  <r>
    <x v="405"/>
    <x v="1"/>
    <x v="0"/>
    <n v="1"/>
    <n v="212.95"/>
  </r>
  <r>
    <x v="405"/>
    <x v="1"/>
    <x v="1"/>
    <n v="1"/>
    <n v="213"/>
  </r>
  <r>
    <x v="405"/>
    <x v="1"/>
    <x v="1"/>
    <n v="2"/>
    <n v="233"/>
  </r>
  <r>
    <x v="406"/>
    <x v="1"/>
    <x v="1"/>
    <n v="2"/>
    <n v="202.95"/>
  </r>
  <r>
    <x v="406"/>
    <x v="1"/>
    <x v="1"/>
    <n v="2"/>
    <n v="233"/>
  </r>
  <r>
    <x v="406"/>
    <x v="1"/>
    <x v="1"/>
    <n v="2"/>
    <n v="233"/>
  </r>
  <r>
    <x v="407"/>
    <x v="0"/>
    <x v="1"/>
    <n v="2"/>
    <n v="198"/>
  </r>
  <r>
    <x v="407"/>
    <x v="1"/>
    <x v="2"/>
    <n v="1"/>
    <n v="188"/>
  </r>
  <r>
    <x v="407"/>
    <x v="1"/>
    <x v="2"/>
    <n v="1"/>
    <n v="188"/>
  </r>
  <r>
    <x v="407"/>
    <x v="1"/>
    <x v="2"/>
    <n v="1"/>
    <n v="188"/>
  </r>
  <r>
    <x v="408"/>
    <x v="0"/>
    <x v="0"/>
    <n v="1"/>
    <n v="178"/>
  </r>
  <r>
    <x v="408"/>
    <x v="1"/>
    <x v="2"/>
    <n v="1"/>
    <n v="188"/>
  </r>
  <r>
    <x v="408"/>
    <x v="1"/>
    <x v="1"/>
    <n v="2"/>
    <n v="233"/>
  </r>
  <r>
    <x v="409"/>
    <x v="1"/>
    <x v="0"/>
    <n v="1"/>
    <n v="179"/>
  </r>
  <r>
    <x v="409"/>
    <x v="1"/>
    <x v="1"/>
    <n v="2"/>
    <n v="202.95"/>
  </r>
  <r>
    <x v="409"/>
    <x v="1"/>
    <x v="1"/>
    <n v="1"/>
    <n v="182.95"/>
  </r>
  <r>
    <x v="409"/>
    <x v="1"/>
    <x v="0"/>
    <n v="1"/>
    <n v="212.95"/>
  </r>
  <r>
    <x v="409"/>
    <x v="1"/>
    <x v="1"/>
    <n v="1"/>
    <n v="213"/>
  </r>
  <r>
    <x v="410"/>
    <x v="1"/>
    <x v="0"/>
    <n v="2"/>
    <n v="232.95"/>
  </r>
  <r>
    <x v="411"/>
    <x v="1"/>
    <x v="2"/>
    <n v="1"/>
    <n v="188"/>
  </r>
  <r>
    <x v="411"/>
    <x v="1"/>
    <x v="2"/>
    <n v="1"/>
    <n v="188"/>
  </r>
  <r>
    <x v="412"/>
    <x v="1"/>
    <x v="2"/>
    <n v="1"/>
    <n v="188"/>
  </r>
  <r>
    <x v="412"/>
    <x v="1"/>
    <x v="0"/>
    <n v="1"/>
    <n v="212.95"/>
  </r>
  <r>
    <x v="412"/>
    <x v="1"/>
    <x v="1"/>
    <n v="2"/>
    <n v="233"/>
  </r>
  <r>
    <x v="412"/>
    <x v="1"/>
    <x v="1"/>
    <n v="2"/>
    <n v="233"/>
  </r>
  <r>
    <x v="412"/>
    <x v="1"/>
    <x v="1"/>
    <n v="1"/>
    <n v="213"/>
  </r>
  <r>
    <x v="413"/>
    <x v="0"/>
    <x v="1"/>
    <n v="1"/>
    <n v="178"/>
  </r>
  <r>
    <x v="413"/>
    <x v="1"/>
    <x v="2"/>
    <n v="1"/>
    <n v="188"/>
  </r>
  <r>
    <x v="413"/>
    <x v="1"/>
    <x v="1"/>
    <n v="1"/>
    <n v="213"/>
  </r>
  <r>
    <x v="413"/>
    <x v="1"/>
    <x v="1"/>
    <n v="2"/>
    <n v="233"/>
  </r>
  <r>
    <x v="414"/>
    <x v="0"/>
    <x v="1"/>
    <n v="1"/>
    <n v="178"/>
  </r>
  <r>
    <x v="414"/>
    <x v="0"/>
    <x v="1"/>
    <n v="1"/>
    <n v="178"/>
  </r>
  <r>
    <x v="414"/>
    <x v="0"/>
    <x v="1"/>
    <n v="2"/>
    <n v="198"/>
  </r>
  <r>
    <x v="415"/>
    <x v="1"/>
    <x v="1"/>
    <n v="1"/>
    <n v="213"/>
  </r>
  <r>
    <x v="416"/>
    <x v="0"/>
    <x v="0"/>
    <n v="1"/>
    <n v="178"/>
  </r>
  <r>
    <x v="416"/>
    <x v="1"/>
    <x v="0"/>
    <n v="1"/>
    <n v="212.95"/>
  </r>
  <r>
    <x v="417"/>
    <x v="1"/>
    <x v="0"/>
    <n v="1"/>
    <n v="212.95"/>
  </r>
  <r>
    <x v="417"/>
    <x v="1"/>
    <x v="1"/>
    <n v="1"/>
    <n v="213"/>
  </r>
  <r>
    <x v="418"/>
    <x v="1"/>
    <x v="2"/>
    <n v="1"/>
    <n v="188"/>
  </r>
  <r>
    <x v="419"/>
    <x v="0"/>
    <x v="1"/>
    <n v="1"/>
    <n v="178"/>
  </r>
  <r>
    <x v="420"/>
    <x v="0"/>
    <x v="1"/>
    <n v="2"/>
    <n v="198"/>
  </r>
  <r>
    <x v="420"/>
    <x v="0"/>
    <x v="1"/>
    <n v="2"/>
    <n v="199.88"/>
  </r>
  <r>
    <x v="420"/>
    <x v="1"/>
    <x v="2"/>
    <n v="1"/>
    <n v="188"/>
  </r>
  <r>
    <x v="420"/>
    <x v="1"/>
    <x v="1"/>
    <n v="1"/>
    <n v="213"/>
  </r>
  <r>
    <x v="421"/>
    <x v="0"/>
    <x v="0"/>
    <n v="1"/>
    <n v="178"/>
  </r>
  <r>
    <x v="422"/>
    <x v="1"/>
    <x v="1"/>
    <n v="1"/>
    <n v="213"/>
  </r>
  <r>
    <x v="423"/>
    <x v="1"/>
    <x v="1"/>
    <n v="2"/>
    <n v="202.95"/>
  </r>
  <r>
    <x v="423"/>
    <x v="1"/>
    <x v="1"/>
    <n v="1"/>
    <n v="182.95"/>
  </r>
  <r>
    <x v="423"/>
    <x v="1"/>
    <x v="1"/>
    <n v="2"/>
    <n v="202.95"/>
  </r>
  <r>
    <x v="423"/>
    <x v="1"/>
    <x v="1"/>
    <n v="1"/>
    <n v="186.95"/>
  </r>
  <r>
    <x v="423"/>
    <x v="1"/>
    <x v="2"/>
    <n v="1"/>
    <n v="188"/>
  </r>
  <r>
    <x v="423"/>
    <x v="1"/>
    <x v="1"/>
    <n v="1"/>
    <n v="213"/>
  </r>
  <r>
    <x v="423"/>
    <x v="1"/>
    <x v="1"/>
    <n v="1"/>
    <n v="213"/>
  </r>
  <r>
    <x v="423"/>
    <x v="1"/>
    <x v="1"/>
    <n v="2"/>
    <n v="233"/>
  </r>
  <r>
    <x v="424"/>
    <x v="1"/>
    <x v="1"/>
    <n v="1"/>
    <n v="213"/>
  </r>
  <r>
    <x v="425"/>
    <x v="1"/>
    <x v="0"/>
    <n v="2"/>
    <n v="232.95"/>
  </r>
  <r>
    <x v="425"/>
    <x v="1"/>
    <x v="0"/>
    <n v="1"/>
    <n v="212.95"/>
  </r>
  <r>
    <x v="426"/>
    <x v="1"/>
    <x v="2"/>
    <n v="1"/>
    <n v="188"/>
  </r>
  <r>
    <x v="426"/>
    <x v="1"/>
    <x v="2"/>
    <n v="1"/>
    <n v="188"/>
  </r>
  <r>
    <x v="426"/>
    <x v="1"/>
    <x v="1"/>
    <n v="2"/>
    <n v="233"/>
  </r>
  <r>
    <x v="426"/>
    <x v="1"/>
    <x v="1"/>
    <n v="3"/>
    <n v="293"/>
  </r>
  <r>
    <x v="427"/>
    <x v="0"/>
    <x v="0"/>
    <n v="1"/>
    <n v="178"/>
  </r>
  <r>
    <x v="427"/>
    <x v="1"/>
    <x v="0"/>
    <n v="1"/>
    <n v="212.95"/>
  </r>
  <r>
    <x v="428"/>
    <x v="1"/>
    <x v="1"/>
    <n v="2"/>
    <n v="233"/>
  </r>
  <r>
    <x v="428"/>
    <x v="1"/>
    <x v="1"/>
    <n v="2"/>
    <n v="233"/>
  </r>
  <r>
    <x v="429"/>
    <x v="0"/>
    <x v="1"/>
    <n v="1"/>
    <n v="178"/>
  </r>
  <r>
    <x v="429"/>
    <x v="0"/>
    <x v="1"/>
    <n v="1"/>
    <n v="178"/>
  </r>
  <r>
    <x v="429"/>
    <x v="0"/>
    <x v="1"/>
    <n v="2"/>
    <n v="198"/>
  </r>
  <r>
    <x v="429"/>
    <x v="1"/>
    <x v="3"/>
    <n v="1"/>
    <n v="194.5"/>
  </r>
  <r>
    <x v="429"/>
    <x v="1"/>
    <x v="2"/>
    <n v="1"/>
    <n v="189.13"/>
  </r>
  <r>
    <x v="429"/>
    <x v="1"/>
    <x v="2"/>
    <n v="1"/>
    <n v="189.13"/>
  </r>
  <r>
    <x v="430"/>
    <x v="1"/>
    <x v="2"/>
    <n v="1"/>
    <n v="188"/>
  </r>
  <r>
    <x v="430"/>
    <x v="1"/>
    <x v="1"/>
    <n v="2"/>
    <n v="233"/>
  </r>
  <r>
    <x v="431"/>
    <x v="0"/>
    <x v="1"/>
    <n v="1"/>
    <n v="178"/>
  </r>
  <r>
    <x v="431"/>
    <x v="1"/>
    <x v="1"/>
    <n v="2"/>
    <n v="233"/>
  </r>
  <r>
    <x v="431"/>
    <x v="1"/>
    <x v="1"/>
    <n v="2"/>
    <n v="233"/>
  </r>
  <r>
    <x v="432"/>
    <x v="1"/>
    <x v="0"/>
    <n v="2"/>
    <n v="199"/>
  </r>
  <r>
    <x v="432"/>
    <x v="1"/>
    <x v="1"/>
    <n v="2"/>
    <n v="202.95"/>
  </r>
  <r>
    <x v="432"/>
    <x v="1"/>
    <x v="1"/>
    <n v="2"/>
    <n v="202.95"/>
  </r>
  <r>
    <x v="432"/>
    <x v="0"/>
    <x v="1"/>
    <n v="1"/>
    <n v="178"/>
  </r>
  <r>
    <x v="432"/>
    <x v="1"/>
    <x v="1"/>
    <n v="2"/>
    <n v="233"/>
  </r>
  <r>
    <x v="432"/>
    <x v="1"/>
    <x v="1"/>
    <n v="1"/>
    <n v="213"/>
  </r>
  <r>
    <x v="433"/>
    <x v="0"/>
    <x v="0"/>
    <n v="1"/>
    <n v="178"/>
  </r>
  <r>
    <x v="433"/>
    <x v="0"/>
    <x v="1"/>
    <n v="2"/>
    <n v="198"/>
  </r>
  <r>
    <x v="433"/>
    <x v="1"/>
    <x v="2"/>
    <n v="1"/>
    <n v="188"/>
  </r>
  <r>
    <x v="433"/>
    <x v="1"/>
    <x v="0"/>
    <n v="2"/>
    <n v="232.95"/>
  </r>
  <r>
    <x v="434"/>
    <x v="1"/>
    <x v="2"/>
    <n v="1"/>
    <n v="188"/>
  </r>
  <r>
    <x v="434"/>
    <x v="1"/>
    <x v="1"/>
    <n v="1"/>
    <n v="213"/>
  </r>
  <r>
    <x v="435"/>
    <x v="1"/>
    <x v="2"/>
    <n v="1"/>
    <n v="188"/>
  </r>
  <r>
    <x v="435"/>
    <x v="1"/>
    <x v="1"/>
    <n v="1"/>
    <n v="213"/>
  </r>
  <r>
    <x v="436"/>
    <x v="1"/>
    <x v="2"/>
    <n v="1"/>
    <n v="188"/>
  </r>
  <r>
    <x v="437"/>
    <x v="0"/>
    <x v="1"/>
    <n v="1"/>
    <n v="178"/>
  </r>
  <r>
    <x v="437"/>
    <x v="0"/>
    <x v="1"/>
    <n v="1"/>
    <n v="178"/>
  </r>
  <r>
    <x v="438"/>
    <x v="1"/>
    <x v="2"/>
    <n v="1"/>
    <n v="188"/>
  </r>
  <r>
    <x v="439"/>
    <x v="0"/>
    <x v="1"/>
    <n v="1"/>
    <n v="178"/>
  </r>
  <r>
    <x v="439"/>
    <x v="0"/>
    <x v="1"/>
    <n v="3"/>
    <n v="203"/>
  </r>
  <r>
    <x v="439"/>
    <x v="1"/>
    <x v="1"/>
    <n v="2"/>
    <n v="233"/>
  </r>
  <r>
    <x v="440"/>
    <x v="0"/>
    <x v="1"/>
    <n v="2"/>
    <n v="198"/>
  </r>
  <r>
    <x v="440"/>
    <x v="1"/>
    <x v="1"/>
    <n v="1"/>
    <n v="213"/>
  </r>
  <r>
    <x v="441"/>
    <x v="0"/>
    <x v="1"/>
    <n v="1"/>
    <n v="178"/>
  </r>
  <r>
    <x v="441"/>
    <x v="0"/>
    <x v="1"/>
    <n v="2"/>
    <n v="198"/>
  </r>
  <r>
    <x v="441"/>
    <x v="1"/>
    <x v="2"/>
    <n v="1"/>
    <n v="188"/>
  </r>
  <r>
    <x v="441"/>
    <x v="1"/>
    <x v="1"/>
    <n v="2"/>
    <n v="233"/>
  </r>
  <r>
    <x v="442"/>
    <x v="1"/>
    <x v="2"/>
    <n v="1"/>
    <n v="188"/>
  </r>
  <r>
    <x v="442"/>
    <x v="1"/>
    <x v="0"/>
    <n v="1"/>
    <n v="212.95"/>
  </r>
  <r>
    <x v="442"/>
    <x v="1"/>
    <x v="1"/>
    <n v="2"/>
    <n v="233"/>
  </r>
  <r>
    <x v="443"/>
    <x v="1"/>
    <x v="0"/>
    <n v="2"/>
    <n v="199"/>
  </r>
  <r>
    <x v="443"/>
    <x v="1"/>
    <x v="1"/>
    <n v="2"/>
    <n v="203"/>
  </r>
  <r>
    <x v="443"/>
    <x v="1"/>
    <x v="1"/>
    <n v="2"/>
    <n v="202.95"/>
  </r>
  <r>
    <x v="443"/>
    <x v="1"/>
    <x v="1"/>
    <n v="1"/>
    <n v="213"/>
  </r>
  <r>
    <x v="443"/>
    <x v="1"/>
    <x v="1"/>
    <n v="2"/>
    <n v="233"/>
  </r>
  <r>
    <x v="444"/>
    <x v="0"/>
    <x v="0"/>
    <n v="2"/>
    <n v="198"/>
  </r>
  <r>
    <x v="444"/>
    <x v="1"/>
    <x v="0"/>
    <n v="1"/>
    <n v="212.95"/>
  </r>
  <r>
    <x v="444"/>
    <x v="1"/>
    <x v="0"/>
    <n v="1"/>
    <n v="212.95"/>
  </r>
  <r>
    <x v="444"/>
    <x v="1"/>
    <x v="1"/>
    <n v="2"/>
    <n v="233"/>
  </r>
  <r>
    <x v="445"/>
    <x v="0"/>
    <x v="1"/>
    <n v="2"/>
    <n v="198"/>
  </r>
  <r>
    <x v="445"/>
    <x v="1"/>
    <x v="2"/>
    <n v="1"/>
    <n v="188"/>
  </r>
  <r>
    <x v="445"/>
    <x v="1"/>
    <x v="1"/>
    <n v="2"/>
    <n v="233"/>
  </r>
  <r>
    <x v="446"/>
    <x v="1"/>
    <x v="1"/>
    <n v="2"/>
    <n v="233"/>
  </r>
  <r>
    <x v="447"/>
    <x v="1"/>
    <x v="2"/>
    <n v="2"/>
    <n v="203"/>
  </r>
  <r>
    <x v="447"/>
    <x v="1"/>
    <x v="0"/>
    <n v="1"/>
    <n v="212.95"/>
  </r>
  <r>
    <x v="448"/>
    <x v="0"/>
    <x v="0"/>
    <n v="1"/>
    <n v="178"/>
  </r>
  <r>
    <x v="448"/>
    <x v="0"/>
    <x v="1"/>
    <n v="1"/>
    <n v="178"/>
  </r>
  <r>
    <x v="448"/>
    <x v="0"/>
    <x v="1"/>
    <n v="2"/>
    <n v="198"/>
  </r>
  <r>
    <x v="449"/>
    <x v="1"/>
    <x v="1"/>
    <n v="2"/>
    <n v="202.95"/>
  </r>
  <r>
    <x v="449"/>
    <x v="1"/>
    <x v="2"/>
    <n v="1"/>
    <n v="188"/>
  </r>
  <r>
    <x v="450"/>
    <x v="1"/>
    <x v="2"/>
    <n v="1"/>
    <n v="188"/>
  </r>
  <r>
    <x v="450"/>
    <x v="1"/>
    <x v="0"/>
    <n v="2"/>
    <n v="232.95"/>
  </r>
  <r>
    <x v="450"/>
    <x v="1"/>
    <x v="1"/>
    <n v="1"/>
    <n v="213"/>
  </r>
  <r>
    <x v="451"/>
    <x v="0"/>
    <x v="1"/>
    <n v="2"/>
    <n v="198"/>
  </r>
  <r>
    <x v="451"/>
    <x v="1"/>
    <x v="1"/>
    <n v="1"/>
    <n v="213"/>
  </r>
  <r>
    <x v="452"/>
    <x v="0"/>
    <x v="1"/>
    <n v="2"/>
    <n v="198"/>
  </r>
  <r>
    <x v="452"/>
    <x v="1"/>
    <x v="0"/>
    <n v="4"/>
    <n v="332.8"/>
  </r>
  <r>
    <x v="452"/>
    <x v="1"/>
    <x v="0"/>
    <n v="1"/>
    <n v="212.95"/>
  </r>
  <r>
    <x v="452"/>
    <x v="1"/>
    <x v="0"/>
    <n v="4"/>
    <n v="282.86"/>
  </r>
  <r>
    <x v="453"/>
    <x v="0"/>
    <x v="1"/>
    <n v="1"/>
    <n v="178"/>
  </r>
  <r>
    <x v="454"/>
    <x v="1"/>
    <x v="2"/>
    <n v="1"/>
    <n v="188"/>
  </r>
  <r>
    <x v="454"/>
    <x v="1"/>
    <x v="0"/>
    <n v="2"/>
    <n v="232.95"/>
  </r>
  <r>
    <x v="454"/>
    <x v="1"/>
    <x v="1"/>
    <n v="1"/>
    <n v="213"/>
  </r>
  <r>
    <x v="454"/>
    <x v="1"/>
    <x v="1"/>
    <n v="1"/>
    <n v="213"/>
  </r>
  <r>
    <x v="455"/>
    <x v="0"/>
    <x v="0"/>
    <n v="1"/>
    <n v="178"/>
  </r>
  <r>
    <x v="455"/>
    <x v="1"/>
    <x v="1"/>
    <n v="1"/>
    <n v="213"/>
  </r>
  <r>
    <x v="455"/>
    <x v="1"/>
    <x v="1"/>
    <n v="1"/>
    <n v="213"/>
  </r>
  <r>
    <x v="456"/>
    <x v="1"/>
    <x v="0"/>
    <n v="2"/>
    <n v="206.95"/>
  </r>
  <r>
    <x v="456"/>
    <x v="1"/>
    <x v="1"/>
    <n v="2"/>
    <n v="203"/>
  </r>
  <r>
    <x v="456"/>
    <x v="0"/>
    <x v="1"/>
    <n v="1"/>
    <n v="178"/>
  </r>
  <r>
    <x v="456"/>
    <x v="0"/>
    <x v="1"/>
    <n v="1"/>
    <n v="178"/>
  </r>
  <r>
    <x v="456"/>
    <x v="0"/>
    <x v="0"/>
    <n v="2"/>
    <n v="202.95"/>
  </r>
  <r>
    <x v="457"/>
    <x v="0"/>
    <x v="1"/>
    <n v="1"/>
    <n v="178"/>
  </r>
  <r>
    <x v="457"/>
    <x v="1"/>
    <x v="2"/>
    <n v="1"/>
    <n v="188"/>
  </r>
  <r>
    <x v="457"/>
    <x v="1"/>
    <x v="1"/>
    <n v="10"/>
    <n v="433"/>
  </r>
  <r>
    <x v="457"/>
    <x v="1"/>
    <x v="1"/>
    <n v="1"/>
    <n v="193"/>
  </r>
  <r>
    <x v="457"/>
    <x v="1"/>
    <x v="1"/>
    <n v="1"/>
    <n v="213"/>
  </r>
  <r>
    <x v="457"/>
    <x v="1"/>
    <x v="1"/>
    <n v="1"/>
    <n v="213"/>
  </r>
  <r>
    <x v="458"/>
    <x v="1"/>
    <x v="2"/>
    <n v="1"/>
    <n v="188"/>
  </r>
  <r>
    <x v="459"/>
    <x v="1"/>
    <x v="0"/>
    <n v="2"/>
    <n v="232.95"/>
  </r>
  <r>
    <x v="460"/>
    <x v="1"/>
    <x v="2"/>
    <n v="1"/>
    <n v="188"/>
  </r>
  <r>
    <x v="460"/>
    <x v="1"/>
    <x v="2"/>
    <n v="1"/>
    <n v="188"/>
  </r>
  <r>
    <x v="460"/>
    <x v="1"/>
    <x v="1"/>
    <n v="1"/>
    <n v="213"/>
  </r>
  <r>
    <x v="461"/>
    <x v="1"/>
    <x v="2"/>
    <n v="1"/>
    <n v="188"/>
  </r>
  <r>
    <x v="462"/>
    <x v="0"/>
    <x v="1"/>
    <n v="2"/>
    <n v="198"/>
  </r>
  <r>
    <x v="462"/>
    <x v="0"/>
    <x v="1"/>
    <n v="1"/>
    <n v="178"/>
  </r>
  <r>
    <x v="462"/>
    <x v="1"/>
    <x v="2"/>
    <n v="1"/>
    <n v="188"/>
  </r>
  <r>
    <x v="462"/>
    <x v="1"/>
    <x v="2"/>
    <n v="1"/>
    <n v="188"/>
  </r>
  <r>
    <x v="462"/>
    <x v="1"/>
    <x v="2"/>
    <n v="1"/>
    <n v="188"/>
  </r>
  <r>
    <x v="463"/>
    <x v="1"/>
    <x v="0"/>
    <n v="1"/>
    <n v="212.95"/>
  </r>
  <r>
    <x v="463"/>
    <x v="1"/>
    <x v="0"/>
    <n v="1"/>
    <n v="212.95"/>
  </r>
  <r>
    <x v="463"/>
    <x v="1"/>
    <x v="0"/>
    <n v="1"/>
    <n v="212.95"/>
  </r>
  <r>
    <x v="463"/>
    <x v="1"/>
    <x v="1"/>
    <n v="2"/>
    <n v="233"/>
  </r>
  <r>
    <x v="464"/>
    <x v="0"/>
    <x v="1"/>
    <n v="2"/>
    <n v="198"/>
  </r>
  <r>
    <x v="464"/>
    <x v="0"/>
    <x v="1"/>
    <n v="1"/>
    <n v="178"/>
  </r>
  <r>
    <x v="464"/>
    <x v="0"/>
    <x v="1"/>
    <n v="2"/>
    <n v="198"/>
  </r>
  <r>
    <x v="465"/>
    <x v="0"/>
    <x v="1"/>
    <n v="1"/>
    <n v="178"/>
  </r>
  <r>
    <x v="465"/>
    <x v="0"/>
    <x v="1"/>
    <n v="2"/>
    <n v="198"/>
  </r>
  <r>
    <x v="466"/>
    <x v="1"/>
    <x v="1"/>
    <n v="2"/>
    <n v="233"/>
  </r>
  <r>
    <x v="467"/>
    <x v="0"/>
    <x v="0"/>
    <n v="1"/>
    <n v="178"/>
  </r>
  <r>
    <x v="467"/>
    <x v="0"/>
    <x v="1"/>
    <n v="1"/>
    <n v="178"/>
  </r>
  <r>
    <x v="467"/>
    <x v="0"/>
    <x v="1"/>
    <n v="1"/>
    <n v="178"/>
  </r>
  <r>
    <x v="467"/>
    <x v="1"/>
    <x v="1"/>
    <n v="2"/>
    <n v="233"/>
  </r>
  <r>
    <x v="467"/>
    <x v="1"/>
    <x v="1"/>
    <n v="1"/>
    <n v="213"/>
  </r>
  <r>
    <x v="468"/>
    <x v="0"/>
    <x v="1"/>
    <n v="1"/>
    <n v="178"/>
  </r>
  <r>
    <x v="468"/>
    <x v="0"/>
    <x v="1"/>
    <n v="2"/>
    <n v="198"/>
  </r>
  <r>
    <x v="468"/>
    <x v="1"/>
    <x v="0"/>
    <n v="1"/>
    <n v="212.95"/>
  </r>
  <r>
    <x v="468"/>
    <x v="1"/>
    <x v="1"/>
    <n v="2"/>
    <n v="233"/>
  </r>
  <r>
    <x v="468"/>
    <x v="1"/>
    <x v="1"/>
    <n v="2"/>
    <n v="233"/>
  </r>
  <r>
    <x v="468"/>
    <x v="1"/>
    <x v="1"/>
    <n v="1"/>
    <n v="213"/>
  </r>
  <r>
    <x v="468"/>
    <x v="1"/>
    <x v="1"/>
    <n v="2"/>
    <n v="233"/>
  </r>
  <r>
    <x v="469"/>
    <x v="0"/>
    <x v="0"/>
    <n v="2"/>
    <n v="198"/>
  </r>
  <r>
    <x v="469"/>
    <x v="0"/>
    <x v="1"/>
    <n v="1"/>
    <n v="178"/>
  </r>
  <r>
    <x v="469"/>
    <x v="0"/>
    <x v="1"/>
    <n v="1"/>
    <n v="178"/>
  </r>
  <r>
    <x v="469"/>
    <x v="1"/>
    <x v="0"/>
    <n v="1"/>
    <n v="212.95"/>
  </r>
  <r>
    <x v="470"/>
    <x v="1"/>
    <x v="2"/>
    <n v="1"/>
    <n v="188"/>
  </r>
  <r>
    <x v="470"/>
    <x v="1"/>
    <x v="1"/>
    <n v="1"/>
    <n v="213"/>
  </r>
  <r>
    <x v="470"/>
    <x v="1"/>
    <x v="1"/>
    <n v="2"/>
    <n v="233"/>
  </r>
  <r>
    <x v="471"/>
    <x v="0"/>
    <x v="1"/>
    <n v="1"/>
    <n v="178"/>
  </r>
  <r>
    <x v="472"/>
    <x v="0"/>
    <x v="0"/>
    <n v="1"/>
    <n v="178"/>
  </r>
  <r>
    <x v="472"/>
    <x v="1"/>
    <x v="2"/>
    <n v="1"/>
    <n v="188"/>
  </r>
  <r>
    <x v="473"/>
    <x v="1"/>
    <x v="1"/>
    <n v="2"/>
    <n v="233"/>
  </r>
  <r>
    <x v="474"/>
    <x v="0"/>
    <x v="0"/>
    <n v="1"/>
    <n v="178"/>
  </r>
  <r>
    <x v="474"/>
    <x v="0"/>
    <x v="1"/>
    <n v="2"/>
    <n v="198"/>
  </r>
  <r>
    <x v="474"/>
    <x v="1"/>
    <x v="1"/>
    <n v="1"/>
    <n v="213"/>
  </r>
  <r>
    <x v="474"/>
    <x v="0"/>
    <x v="1"/>
    <n v="1"/>
    <n v="182.95"/>
  </r>
  <r>
    <x v="475"/>
    <x v="0"/>
    <x v="0"/>
    <n v="2"/>
    <n v="198"/>
  </r>
  <r>
    <x v="475"/>
    <x v="0"/>
    <x v="1"/>
    <n v="2"/>
    <n v="198"/>
  </r>
  <r>
    <x v="475"/>
    <x v="1"/>
    <x v="0"/>
    <n v="2"/>
    <n v="232.95"/>
  </r>
  <r>
    <x v="475"/>
    <x v="1"/>
    <x v="0"/>
    <n v="1"/>
    <n v="212.95"/>
  </r>
  <r>
    <x v="475"/>
    <x v="1"/>
    <x v="1"/>
    <n v="1"/>
    <n v="213"/>
  </r>
  <r>
    <x v="476"/>
    <x v="0"/>
    <x v="1"/>
    <n v="2"/>
    <n v="198"/>
  </r>
  <r>
    <x v="476"/>
    <x v="0"/>
    <x v="1"/>
    <n v="1"/>
    <n v="178"/>
  </r>
  <r>
    <x v="476"/>
    <x v="0"/>
    <x v="1"/>
    <n v="2"/>
    <n v="198"/>
  </r>
  <r>
    <x v="476"/>
    <x v="0"/>
    <x v="1"/>
    <n v="1"/>
    <n v="178"/>
  </r>
  <r>
    <x v="477"/>
    <x v="0"/>
    <x v="0"/>
    <n v="1"/>
    <n v="178"/>
  </r>
  <r>
    <x v="477"/>
    <x v="1"/>
    <x v="1"/>
    <n v="1"/>
    <n v="213"/>
  </r>
  <r>
    <x v="478"/>
    <x v="0"/>
    <x v="1"/>
    <n v="2"/>
    <n v="198"/>
  </r>
  <r>
    <x v="478"/>
    <x v="1"/>
    <x v="1"/>
    <n v="1"/>
    <n v="213"/>
  </r>
  <r>
    <x v="478"/>
    <x v="1"/>
    <x v="1"/>
    <n v="3"/>
    <n v="188"/>
  </r>
  <r>
    <x v="479"/>
    <x v="0"/>
    <x v="1"/>
    <n v="1"/>
    <n v="178"/>
  </r>
  <r>
    <x v="479"/>
    <x v="1"/>
    <x v="2"/>
    <n v="1"/>
    <n v="188"/>
  </r>
  <r>
    <x v="479"/>
    <x v="1"/>
    <x v="1"/>
    <n v="2"/>
    <n v="233"/>
  </r>
  <r>
    <x v="479"/>
    <x v="1"/>
    <x v="1"/>
    <n v="2"/>
    <n v="233"/>
  </r>
  <r>
    <x v="480"/>
    <x v="1"/>
    <x v="2"/>
    <n v="1"/>
    <n v="188"/>
  </r>
  <r>
    <x v="481"/>
    <x v="1"/>
    <x v="1"/>
    <n v="2"/>
    <n v="203"/>
  </r>
  <r>
    <x v="481"/>
    <x v="1"/>
    <x v="1"/>
    <n v="1"/>
    <n v="173"/>
  </r>
  <r>
    <x v="481"/>
    <x v="1"/>
    <x v="1"/>
    <n v="2"/>
    <n v="202.95"/>
  </r>
  <r>
    <x v="481"/>
    <x v="1"/>
    <x v="1"/>
    <n v="2"/>
    <n v="202.95"/>
  </r>
  <r>
    <x v="481"/>
    <x v="0"/>
    <x v="1"/>
    <n v="2"/>
    <n v="198"/>
  </r>
  <r>
    <x v="481"/>
    <x v="1"/>
    <x v="2"/>
    <n v="1"/>
    <n v="188"/>
  </r>
  <r>
    <x v="481"/>
    <x v="1"/>
    <x v="0"/>
    <n v="2"/>
    <n v="232.95"/>
  </r>
  <r>
    <x v="482"/>
    <x v="0"/>
    <x v="0"/>
    <n v="1"/>
    <n v="178"/>
  </r>
  <r>
    <x v="482"/>
    <x v="0"/>
    <x v="1"/>
    <n v="1"/>
    <n v="178"/>
  </r>
  <r>
    <x v="482"/>
    <x v="0"/>
    <x v="1"/>
    <n v="1"/>
    <n v="178"/>
  </r>
  <r>
    <x v="482"/>
    <x v="1"/>
    <x v="1"/>
    <n v="1"/>
    <n v="213"/>
  </r>
  <r>
    <x v="482"/>
    <x v="1"/>
    <x v="1"/>
    <n v="1"/>
    <n v="213"/>
  </r>
  <r>
    <x v="482"/>
    <x v="1"/>
    <x v="1"/>
    <n v="2"/>
    <n v="233"/>
  </r>
  <r>
    <x v="483"/>
    <x v="0"/>
    <x v="1"/>
    <n v="1"/>
    <n v="178"/>
  </r>
  <r>
    <x v="483"/>
    <x v="1"/>
    <x v="1"/>
    <n v="1"/>
    <n v="213"/>
  </r>
  <r>
    <x v="484"/>
    <x v="1"/>
    <x v="1"/>
    <n v="2"/>
    <n v="233"/>
  </r>
  <r>
    <x v="484"/>
    <x v="1"/>
    <x v="1"/>
    <n v="2"/>
    <n v="233"/>
  </r>
  <r>
    <x v="485"/>
    <x v="0"/>
    <x v="1"/>
    <n v="11"/>
    <n v="183"/>
  </r>
  <r>
    <x v="485"/>
    <x v="1"/>
    <x v="1"/>
    <n v="1"/>
    <n v="193"/>
  </r>
  <r>
    <x v="485"/>
    <x v="1"/>
    <x v="1"/>
    <n v="1"/>
    <n v="213"/>
  </r>
  <r>
    <x v="486"/>
    <x v="0"/>
    <x v="1"/>
    <n v="1"/>
    <n v="178"/>
  </r>
  <r>
    <x v="486"/>
    <x v="0"/>
    <x v="1"/>
    <n v="1"/>
    <n v="178"/>
  </r>
  <r>
    <x v="487"/>
    <x v="0"/>
    <x v="0"/>
    <n v="1"/>
    <n v="178"/>
  </r>
  <r>
    <x v="488"/>
    <x v="0"/>
    <x v="1"/>
    <n v="2"/>
    <n v="198"/>
  </r>
  <r>
    <x v="488"/>
    <x v="1"/>
    <x v="1"/>
    <n v="1"/>
    <n v="213"/>
  </r>
  <r>
    <x v="488"/>
    <x v="1"/>
    <x v="1"/>
    <n v="1"/>
    <n v="213"/>
  </r>
  <r>
    <x v="488"/>
    <x v="1"/>
    <x v="1"/>
    <n v="1"/>
    <n v="213"/>
  </r>
  <r>
    <x v="489"/>
    <x v="1"/>
    <x v="2"/>
    <n v="1"/>
    <n v="188"/>
  </r>
  <r>
    <x v="489"/>
    <x v="1"/>
    <x v="0"/>
    <n v="1"/>
    <n v="212.95"/>
  </r>
  <r>
    <x v="490"/>
    <x v="0"/>
    <x v="1"/>
    <n v="2"/>
    <n v="198"/>
  </r>
  <r>
    <x v="490"/>
    <x v="1"/>
    <x v="2"/>
    <n v="1"/>
    <n v="188"/>
  </r>
  <r>
    <x v="491"/>
    <x v="0"/>
    <x v="1"/>
    <n v="1"/>
    <n v="178"/>
  </r>
  <r>
    <x v="491"/>
    <x v="0"/>
    <x v="1"/>
    <n v="1"/>
    <n v="178"/>
  </r>
  <r>
    <x v="491"/>
    <x v="1"/>
    <x v="2"/>
    <n v="1"/>
    <n v="188"/>
  </r>
  <r>
    <x v="491"/>
    <x v="1"/>
    <x v="2"/>
    <n v="1"/>
    <n v="188"/>
  </r>
  <r>
    <x v="491"/>
    <x v="1"/>
    <x v="2"/>
    <n v="1"/>
    <n v="188"/>
  </r>
  <r>
    <x v="491"/>
    <x v="1"/>
    <x v="0"/>
    <n v="2"/>
    <n v="232.95"/>
  </r>
  <r>
    <x v="491"/>
    <x v="1"/>
    <x v="0"/>
    <n v="2"/>
    <n v="232.95"/>
  </r>
  <r>
    <x v="491"/>
    <x v="1"/>
    <x v="1"/>
    <n v="2"/>
    <n v="233"/>
  </r>
  <r>
    <x v="492"/>
    <x v="0"/>
    <x v="1"/>
    <n v="1"/>
    <n v="178"/>
  </r>
  <r>
    <x v="492"/>
    <x v="1"/>
    <x v="2"/>
    <n v="1"/>
    <n v="188"/>
  </r>
  <r>
    <x v="492"/>
    <x v="1"/>
    <x v="0"/>
    <n v="1"/>
    <n v="212.95"/>
  </r>
  <r>
    <x v="492"/>
    <x v="1"/>
    <x v="1"/>
    <n v="2"/>
    <n v="233"/>
  </r>
  <r>
    <x v="493"/>
    <x v="1"/>
    <x v="1"/>
    <n v="1"/>
    <n v="213"/>
  </r>
  <r>
    <x v="494"/>
    <x v="1"/>
    <x v="2"/>
    <n v="1"/>
    <n v="188"/>
  </r>
  <r>
    <x v="494"/>
    <x v="1"/>
    <x v="1"/>
    <n v="2"/>
    <n v="233"/>
  </r>
  <r>
    <x v="494"/>
    <x v="1"/>
    <x v="1"/>
    <n v="2"/>
    <n v="233"/>
  </r>
  <r>
    <x v="494"/>
    <x v="1"/>
    <x v="1"/>
    <n v="1"/>
    <n v="213"/>
  </r>
  <r>
    <x v="495"/>
    <x v="1"/>
    <x v="1"/>
    <n v="2"/>
    <n v="202.95"/>
  </r>
  <r>
    <x v="495"/>
    <x v="1"/>
    <x v="1"/>
    <n v="2"/>
    <n v="202.95"/>
  </r>
  <r>
    <x v="495"/>
    <x v="1"/>
    <x v="1"/>
    <n v="2"/>
    <n v="202.95"/>
  </r>
  <r>
    <x v="495"/>
    <x v="0"/>
    <x v="1"/>
    <n v="1"/>
    <n v="178"/>
  </r>
  <r>
    <x v="495"/>
    <x v="0"/>
    <x v="1"/>
    <n v="2"/>
    <n v="198"/>
  </r>
  <r>
    <x v="495"/>
    <x v="1"/>
    <x v="2"/>
    <n v="1"/>
    <n v="188"/>
  </r>
  <r>
    <x v="495"/>
    <x v="1"/>
    <x v="2"/>
    <n v="2"/>
    <n v="203"/>
  </r>
  <r>
    <x v="495"/>
    <x v="1"/>
    <x v="1"/>
    <n v="2"/>
    <n v="253"/>
  </r>
  <r>
    <x v="495"/>
    <x v="1"/>
    <x v="1"/>
    <n v="2"/>
    <n v="253"/>
  </r>
  <r>
    <x v="496"/>
    <x v="1"/>
    <x v="2"/>
    <n v="1"/>
    <n v="188"/>
  </r>
  <r>
    <x v="496"/>
    <x v="1"/>
    <x v="1"/>
    <n v="2"/>
    <n v="233"/>
  </r>
  <r>
    <x v="497"/>
    <x v="0"/>
    <x v="0"/>
    <n v="2"/>
    <n v="198"/>
  </r>
  <r>
    <x v="497"/>
    <x v="0"/>
    <x v="0"/>
    <n v="2"/>
    <n v="198"/>
  </r>
  <r>
    <x v="497"/>
    <x v="0"/>
    <x v="0"/>
    <n v="1"/>
    <n v="178"/>
  </r>
  <r>
    <x v="497"/>
    <x v="1"/>
    <x v="0"/>
    <n v="1"/>
    <n v="212.95"/>
  </r>
  <r>
    <x v="497"/>
    <x v="1"/>
    <x v="1"/>
    <n v="2"/>
    <n v="233"/>
  </r>
  <r>
    <x v="497"/>
    <x v="1"/>
    <x v="1"/>
    <n v="2"/>
    <n v="233"/>
  </r>
  <r>
    <x v="497"/>
    <x v="1"/>
    <x v="1"/>
    <n v="1"/>
    <n v="213"/>
  </r>
  <r>
    <x v="498"/>
    <x v="0"/>
    <x v="0"/>
    <n v="1"/>
    <n v="178"/>
  </r>
  <r>
    <x v="498"/>
    <x v="1"/>
    <x v="1"/>
    <n v="2"/>
    <n v="233"/>
  </r>
  <r>
    <x v="499"/>
    <x v="1"/>
    <x v="1"/>
    <n v="2"/>
    <n v="203"/>
  </r>
  <r>
    <x v="499"/>
    <x v="1"/>
    <x v="1"/>
    <n v="2"/>
    <n v="233"/>
  </r>
  <r>
    <x v="499"/>
    <x v="1"/>
    <x v="1"/>
    <n v="2"/>
    <n v="233"/>
  </r>
  <r>
    <x v="499"/>
    <x v="1"/>
    <x v="1"/>
    <n v="1"/>
    <n v="213"/>
  </r>
  <r>
    <x v="499"/>
    <x v="1"/>
    <x v="1"/>
    <n v="2"/>
    <n v="233"/>
  </r>
  <r>
    <x v="500"/>
    <x v="0"/>
    <x v="1"/>
    <n v="2"/>
    <n v="198"/>
  </r>
  <r>
    <x v="500"/>
    <x v="1"/>
    <x v="0"/>
    <n v="2"/>
    <n v="232.95"/>
  </r>
  <r>
    <x v="500"/>
    <x v="1"/>
    <x v="0"/>
    <n v="1"/>
    <n v="212.95"/>
  </r>
  <r>
    <x v="501"/>
    <x v="0"/>
    <x v="1"/>
    <n v="1"/>
    <n v="178"/>
  </r>
  <r>
    <x v="501"/>
    <x v="1"/>
    <x v="2"/>
    <n v="1"/>
    <n v="188"/>
  </r>
  <r>
    <x v="501"/>
    <x v="1"/>
    <x v="1"/>
    <n v="2"/>
    <n v="233"/>
  </r>
  <r>
    <x v="501"/>
    <x v="1"/>
    <x v="1"/>
    <n v="10"/>
    <n v="433"/>
  </r>
  <r>
    <x v="502"/>
    <x v="0"/>
    <x v="1"/>
    <n v="1"/>
    <n v="178"/>
  </r>
  <r>
    <x v="503"/>
    <x v="0"/>
    <x v="1"/>
    <n v="2"/>
    <n v="253"/>
  </r>
  <r>
    <x v="503"/>
    <x v="0"/>
    <x v="1"/>
    <n v="1"/>
    <n v="178"/>
  </r>
  <r>
    <x v="503"/>
    <x v="1"/>
    <x v="1"/>
    <n v="1"/>
    <n v="213"/>
  </r>
  <r>
    <x v="504"/>
    <x v="1"/>
    <x v="2"/>
    <n v="1"/>
    <n v="188"/>
  </r>
  <r>
    <x v="504"/>
    <x v="1"/>
    <x v="1"/>
    <n v="5"/>
    <n v="323"/>
  </r>
  <r>
    <x v="504"/>
    <x v="1"/>
    <x v="1"/>
    <n v="1"/>
    <n v="213"/>
  </r>
  <r>
    <x v="505"/>
    <x v="0"/>
    <x v="1"/>
    <n v="2"/>
    <n v="198"/>
  </r>
  <r>
    <x v="505"/>
    <x v="1"/>
    <x v="1"/>
    <n v="1"/>
    <n v="213"/>
  </r>
  <r>
    <x v="506"/>
    <x v="0"/>
    <x v="0"/>
    <n v="1"/>
    <n v="178"/>
  </r>
  <r>
    <x v="506"/>
    <x v="0"/>
    <x v="1"/>
    <n v="2"/>
    <n v="198"/>
  </r>
  <r>
    <x v="507"/>
    <x v="0"/>
    <x v="0"/>
    <n v="2"/>
    <n v="198"/>
  </r>
  <r>
    <x v="507"/>
    <x v="0"/>
    <x v="1"/>
    <n v="2"/>
    <n v="183"/>
  </r>
  <r>
    <x v="507"/>
    <x v="0"/>
    <x v="1"/>
    <n v="1"/>
    <n v="178"/>
  </r>
  <r>
    <x v="507"/>
    <x v="0"/>
    <x v="1"/>
    <n v="1"/>
    <n v="178"/>
  </r>
  <r>
    <x v="507"/>
    <x v="1"/>
    <x v="0"/>
    <n v="1"/>
    <n v="212.95"/>
  </r>
  <r>
    <x v="507"/>
    <x v="1"/>
    <x v="1"/>
    <n v="1"/>
    <n v="213"/>
  </r>
  <r>
    <x v="508"/>
    <x v="0"/>
    <x v="1"/>
    <n v="1"/>
    <n v="178"/>
  </r>
  <r>
    <x v="508"/>
    <x v="1"/>
    <x v="2"/>
    <n v="1"/>
    <n v="188"/>
  </r>
  <r>
    <x v="508"/>
    <x v="1"/>
    <x v="0"/>
    <n v="1"/>
    <n v="212.95"/>
  </r>
  <r>
    <x v="508"/>
    <x v="1"/>
    <x v="0"/>
    <n v="1"/>
    <n v="212.95"/>
  </r>
  <r>
    <x v="508"/>
    <x v="1"/>
    <x v="1"/>
    <n v="1"/>
    <n v="213"/>
  </r>
  <r>
    <x v="508"/>
    <x v="1"/>
    <x v="1"/>
    <n v="1"/>
    <n v="213"/>
  </r>
  <r>
    <x v="509"/>
    <x v="0"/>
    <x v="1"/>
    <n v="1"/>
    <n v="178"/>
  </r>
  <r>
    <x v="509"/>
    <x v="1"/>
    <x v="0"/>
    <n v="1"/>
    <n v="212.95"/>
  </r>
  <r>
    <x v="509"/>
    <x v="1"/>
    <x v="1"/>
    <n v="1"/>
    <n v="213"/>
  </r>
  <r>
    <x v="510"/>
    <x v="1"/>
    <x v="1"/>
    <n v="2"/>
    <n v="233"/>
  </r>
  <r>
    <x v="511"/>
    <x v="1"/>
    <x v="2"/>
    <n v="1"/>
    <n v="188"/>
  </r>
  <r>
    <x v="511"/>
    <x v="1"/>
    <x v="1"/>
    <n v="2"/>
    <n v="233"/>
  </r>
  <r>
    <x v="512"/>
    <x v="0"/>
    <x v="1"/>
    <n v="1"/>
    <n v="178"/>
  </r>
  <r>
    <x v="512"/>
    <x v="0"/>
    <x v="1"/>
    <n v="2"/>
    <n v="198"/>
  </r>
  <r>
    <x v="512"/>
    <x v="1"/>
    <x v="1"/>
    <n v="1"/>
    <n v="213"/>
  </r>
  <r>
    <x v="513"/>
    <x v="1"/>
    <x v="0"/>
    <n v="1"/>
    <n v="186.95"/>
  </r>
  <r>
    <x v="513"/>
    <x v="1"/>
    <x v="1"/>
    <n v="2"/>
    <n v="202.95"/>
  </r>
  <r>
    <x v="513"/>
    <x v="1"/>
    <x v="0"/>
    <n v="1"/>
    <n v="212.95"/>
  </r>
  <r>
    <x v="514"/>
    <x v="1"/>
    <x v="1"/>
    <n v="2"/>
    <n v="233"/>
  </r>
  <r>
    <x v="515"/>
    <x v="1"/>
    <x v="2"/>
    <n v="1"/>
    <n v="188"/>
  </r>
  <r>
    <x v="515"/>
    <x v="1"/>
    <x v="0"/>
    <n v="2"/>
    <n v="232.95"/>
  </r>
  <r>
    <x v="516"/>
    <x v="0"/>
    <x v="1"/>
    <n v="1"/>
    <n v="178"/>
  </r>
  <r>
    <x v="516"/>
    <x v="1"/>
    <x v="2"/>
    <n v="1"/>
    <n v="188"/>
  </r>
  <r>
    <x v="517"/>
    <x v="0"/>
    <x v="1"/>
    <n v="1"/>
    <n v="178"/>
  </r>
  <r>
    <x v="517"/>
    <x v="0"/>
    <x v="1"/>
    <n v="1"/>
    <n v="178"/>
  </r>
  <r>
    <x v="517"/>
    <x v="0"/>
    <x v="1"/>
    <n v="1"/>
    <n v="178"/>
  </r>
  <r>
    <x v="517"/>
    <x v="1"/>
    <x v="0"/>
    <n v="1"/>
    <n v="212.95"/>
  </r>
  <r>
    <x v="517"/>
    <x v="1"/>
    <x v="1"/>
    <n v="1"/>
    <n v="213"/>
  </r>
  <r>
    <x v="518"/>
    <x v="1"/>
    <x v="0"/>
    <n v="2"/>
    <n v="199"/>
  </r>
  <r>
    <x v="518"/>
    <x v="1"/>
    <x v="0"/>
    <n v="2"/>
    <n v="199"/>
  </r>
  <r>
    <x v="518"/>
    <x v="0"/>
    <x v="0"/>
    <n v="2"/>
    <n v="198"/>
  </r>
  <r>
    <x v="518"/>
    <x v="1"/>
    <x v="2"/>
    <n v="1"/>
    <n v="188"/>
  </r>
  <r>
    <x v="518"/>
    <x v="1"/>
    <x v="1"/>
    <n v="2"/>
    <n v="233"/>
  </r>
  <r>
    <x v="518"/>
    <x v="1"/>
    <x v="1"/>
    <n v="2"/>
    <n v="233"/>
  </r>
  <r>
    <x v="518"/>
    <x v="1"/>
    <x v="1"/>
    <n v="2"/>
    <n v="233"/>
  </r>
  <r>
    <x v="519"/>
    <x v="1"/>
    <x v="2"/>
    <n v="1"/>
    <n v="188"/>
  </r>
  <r>
    <x v="519"/>
    <x v="1"/>
    <x v="1"/>
    <n v="2"/>
    <n v="233"/>
  </r>
  <r>
    <x v="520"/>
    <x v="0"/>
    <x v="1"/>
    <n v="1"/>
    <n v="178"/>
  </r>
  <r>
    <x v="520"/>
    <x v="1"/>
    <x v="2"/>
    <n v="1"/>
    <n v="188"/>
  </r>
  <r>
    <x v="520"/>
    <x v="1"/>
    <x v="2"/>
    <n v="1"/>
    <n v="188"/>
  </r>
  <r>
    <x v="520"/>
    <x v="1"/>
    <x v="1"/>
    <n v="2"/>
    <n v="233"/>
  </r>
  <r>
    <x v="521"/>
    <x v="0"/>
    <x v="1"/>
    <n v="1"/>
    <n v="178"/>
  </r>
  <r>
    <x v="521"/>
    <x v="0"/>
    <x v="1"/>
    <n v="1"/>
    <n v="178"/>
  </r>
  <r>
    <x v="522"/>
    <x v="1"/>
    <x v="1"/>
    <n v="2"/>
    <n v="233"/>
  </r>
  <r>
    <x v="523"/>
    <x v="0"/>
    <x v="0"/>
    <n v="2"/>
    <n v="199.88"/>
  </r>
  <r>
    <x v="523"/>
    <x v="0"/>
    <x v="1"/>
    <n v="2"/>
    <n v="198"/>
  </r>
  <r>
    <x v="523"/>
    <x v="1"/>
    <x v="2"/>
    <n v="1"/>
    <n v="188"/>
  </r>
  <r>
    <x v="523"/>
    <x v="1"/>
    <x v="1"/>
    <n v="2"/>
    <n v="233"/>
  </r>
  <r>
    <x v="524"/>
    <x v="0"/>
    <x v="1"/>
    <n v="2"/>
    <n v="203"/>
  </r>
  <r>
    <x v="524"/>
    <x v="1"/>
    <x v="1"/>
    <n v="1"/>
    <n v="213"/>
  </r>
  <r>
    <x v="525"/>
    <x v="0"/>
    <x v="1"/>
    <n v="1"/>
    <n v="178"/>
  </r>
  <r>
    <x v="525"/>
    <x v="0"/>
    <x v="1"/>
    <n v="2"/>
    <n v="198"/>
  </r>
  <r>
    <x v="525"/>
    <x v="1"/>
    <x v="1"/>
    <n v="1"/>
    <n v="213"/>
  </r>
  <r>
    <x v="525"/>
    <x v="1"/>
    <x v="1"/>
    <n v="1"/>
    <n v="213"/>
  </r>
  <r>
    <x v="526"/>
    <x v="0"/>
    <x v="1"/>
    <n v="2"/>
    <n v="198"/>
  </r>
  <r>
    <x v="526"/>
    <x v="1"/>
    <x v="1"/>
    <n v="1"/>
    <n v="213"/>
  </r>
  <r>
    <x v="527"/>
    <x v="0"/>
    <x v="1"/>
    <n v="1"/>
    <n v="178"/>
  </r>
  <r>
    <x v="527"/>
    <x v="1"/>
    <x v="1"/>
    <n v="1"/>
    <n v="213"/>
  </r>
  <r>
    <x v="528"/>
    <x v="0"/>
    <x v="1"/>
    <n v="2"/>
    <n v="198"/>
  </r>
  <r>
    <x v="528"/>
    <x v="1"/>
    <x v="2"/>
    <n v="1"/>
    <n v="188"/>
  </r>
  <r>
    <x v="528"/>
    <x v="1"/>
    <x v="1"/>
    <n v="2"/>
    <n v="233"/>
  </r>
  <r>
    <x v="529"/>
    <x v="1"/>
    <x v="1"/>
    <n v="1"/>
    <n v="213"/>
  </r>
  <r>
    <x v="529"/>
    <x v="1"/>
    <x v="1"/>
    <n v="1"/>
    <n v="213"/>
  </r>
  <r>
    <x v="530"/>
    <x v="0"/>
    <x v="1"/>
    <n v="2"/>
    <n v="198"/>
  </r>
  <r>
    <x v="530"/>
    <x v="0"/>
    <x v="1"/>
    <n v="1"/>
    <n v="178"/>
  </r>
  <r>
    <x v="530"/>
    <x v="1"/>
    <x v="2"/>
    <n v="1"/>
    <n v="188"/>
  </r>
  <r>
    <x v="530"/>
    <x v="1"/>
    <x v="2"/>
    <n v="1"/>
    <n v="189.13"/>
  </r>
  <r>
    <x v="530"/>
    <x v="1"/>
    <x v="2"/>
    <n v="1"/>
    <n v="188"/>
  </r>
  <r>
    <x v="530"/>
    <x v="1"/>
    <x v="1"/>
    <n v="2"/>
    <n v="233"/>
  </r>
  <r>
    <x v="530"/>
    <x v="1"/>
    <x v="1"/>
    <n v="2"/>
    <n v="233"/>
  </r>
  <r>
    <x v="530"/>
    <x v="1"/>
    <x v="1"/>
    <n v="1"/>
    <n v="213"/>
  </r>
  <r>
    <x v="531"/>
    <x v="1"/>
    <x v="0"/>
    <n v="1"/>
    <n v="212.95"/>
  </r>
  <r>
    <x v="532"/>
    <x v="0"/>
    <x v="1"/>
    <n v="1"/>
    <n v="178"/>
  </r>
  <r>
    <x v="532"/>
    <x v="0"/>
    <x v="1"/>
    <n v="2"/>
    <n v="198"/>
  </r>
  <r>
    <x v="532"/>
    <x v="1"/>
    <x v="2"/>
    <n v="1"/>
    <n v="188"/>
  </r>
  <r>
    <x v="532"/>
    <x v="1"/>
    <x v="2"/>
    <n v="1"/>
    <n v="188"/>
  </r>
  <r>
    <x v="532"/>
    <x v="1"/>
    <x v="1"/>
    <n v="10"/>
    <n v="433"/>
  </r>
  <r>
    <x v="533"/>
    <x v="1"/>
    <x v="1"/>
    <n v="2"/>
    <n v="203"/>
  </r>
  <r>
    <x v="533"/>
    <x v="1"/>
    <x v="1"/>
    <n v="1"/>
    <n v="182.95"/>
  </r>
  <r>
    <x v="533"/>
    <x v="1"/>
    <x v="1"/>
    <n v="1"/>
    <n v="182.95"/>
  </r>
  <r>
    <x v="533"/>
    <x v="1"/>
    <x v="1"/>
    <n v="1"/>
    <n v="182.95"/>
  </r>
  <r>
    <x v="533"/>
    <x v="1"/>
    <x v="1"/>
    <n v="2"/>
    <n v="203"/>
  </r>
  <r>
    <x v="533"/>
    <x v="1"/>
    <x v="1"/>
    <n v="2"/>
    <n v="202.95"/>
  </r>
  <r>
    <x v="533"/>
    <x v="1"/>
    <x v="2"/>
    <n v="1"/>
    <n v="188"/>
  </r>
  <r>
    <x v="533"/>
    <x v="1"/>
    <x v="1"/>
    <n v="2"/>
    <n v="233"/>
  </r>
  <r>
    <x v="534"/>
    <x v="1"/>
    <x v="2"/>
    <n v="1"/>
    <n v="188"/>
  </r>
  <r>
    <x v="535"/>
    <x v="1"/>
    <x v="1"/>
    <n v="2"/>
    <n v="202.95"/>
  </r>
  <r>
    <x v="535"/>
    <x v="0"/>
    <x v="1"/>
    <n v="1"/>
    <n v="178"/>
  </r>
  <r>
    <x v="535"/>
    <x v="1"/>
    <x v="1"/>
    <n v="1"/>
    <n v="213"/>
  </r>
  <r>
    <x v="535"/>
    <x v="1"/>
    <x v="1"/>
    <n v="2"/>
    <n v="233"/>
  </r>
  <r>
    <x v="535"/>
    <x v="1"/>
    <x v="1"/>
    <n v="1"/>
    <n v="213"/>
  </r>
  <r>
    <x v="536"/>
    <x v="1"/>
    <x v="1"/>
    <n v="7"/>
    <n v="383"/>
  </r>
  <r>
    <x v="536"/>
    <x v="1"/>
    <x v="1"/>
    <n v="1"/>
    <n v="213"/>
  </r>
  <r>
    <x v="537"/>
    <x v="1"/>
    <x v="0"/>
    <n v="1"/>
    <n v="212.95"/>
  </r>
  <r>
    <x v="537"/>
    <x v="1"/>
    <x v="1"/>
    <n v="1"/>
    <n v="213"/>
  </r>
  <r>
    <x v="537"/>
    <x v="1"/>
    <x v="1"/>
    <n v="1"/>
    <n v="213"/>
  </r>
  <r>
    <x v="537"/>
    <x v="1"/>
    <x v="1"/>
    <n v="2"/>
    <n v="233"/>
  </r>
  <r>
    <x v="538"/>
    <x v="1"/>
    <x v="1"/>
    <n v="1"/>
    <n v="213"/>
  </r>
  <r>
    <x v="538"/>
    <x v="1"/>
    <x v="1"/>
    <n v="1"/>
    <n v="213"/>
  </r>
  <r>
    <x v="538"/>
    <x v="1"/>
    <x v="1"/>
    <n v="2"/>
    <n v="233"/>
  </r>
  <r>
    <x v="539"/>
    <x v="0"/>
    <x v="1"/>
    <n v="2"/>
    <n v="198"/>
  </r>
  <r>
    <x v="539"/>
    <x v="1"/>
    <x v="2"/>
    <n v="1"/>
    <n v="188"/>
  </r>
  <r>
    <x v="539"/>
    <x v="1"/>
    <x v="1"/>
    <n v="1"/>
    <n v="213"/>
  </r>
  <r>
    <x v="540"/>
    <x v="0"/>
    <x v="1"/>
    <n v="1"/>
    <n v="178"/>
  </r>
  <r>
    <x v="540"/>
    <x v="1"/>
    <x v="1"/>
    <n v="2"/>
    <n v="233"/>
  </r>
  <r>
    <x v="540"/>
    <x v="1"/>
    <x v="1"/>
    <n v="2"/>
    <n v="233"/>
  </r>
  <r>
    <x v="541"/>
    <x v="1"/>
    <x v="1"/>
    <n v="1"/>
    <n v="213"/>
  </r>
  <r>
    <x v="542"/>
    <x v="0"/>
    <x v="0"/>
    <n v="1"/>
    <n v="178"/>
  </r>
  <r>
    <x v="542"/>
    <x v="0"/>
    <x v="1"/>
    <n v="1"/>
    <n v="178"/>
  </r>
  <r>
    <x v="542"/>
    <x v="0"/>
    <x v="1"/>
    <n v="1"/>
    <n v="178"/>
  </r>
  <r>
    <x v="542"/>
    <x v="0"/>
    <x v="1"/>
    <n v="1"/>
    <n v="178"/>
  </r>
  <r>
    <x v="542"/>
    <x v="1"/>
    <x v="2"/>
    <n v="1"/>
    <n v="188"/>
  </r>
  <r>
    <x v="542"/>
    <x v="1"/>
    <x v="1"/>
    <n v="3"/>
    <n v="293"/>
  </r>
  <r>
    <x v="543"/>
    <x v="0"/>
    <x v="1"/>
    <n v="1"/>
    <n v="178"/>
  </r>
  <r>
    <x v="543"/>
    <x v="1"/>
    <x v="1"/>
    <n v="3"/>
    <n v="353"/>
  </r>
  <r>
    <x v="543"/>
    <x v="1"/>
    <x v="1"/>
    <n v="2"/>
    <n v="233"/>
  </r>
  <r>
    <x v="543"/>
    <x v="1"/>
    <x v="1"/>
    <n v="2"/>
    <n v="233"/>
  </r>
  <r>
    <x v="544"/>
    <x v="1"/>
    <x v="2"/>
    <n v="1"/>
    <n v="188"/>
  </r>
  <r>
    <x v="545"/>
    <x v="1"/>
    <x v="1"/>
    <n v="1"/>
    <n v="182.95"/>
  </r>
  <r>
    <x v="545"/>
    <x v="1"/>
    <x v="1"/>
    <n v="2"/>
    <n v="202.95"/>
  </r>
  <r>
    <x v="546"/>
    <x v="0"/>
    <x v="1"/>
    <n v="1"/>
    <n v="178"/>
  </r>
  <r>
    <x v="546"/>
    <x v="1"/>
    <x v="2"/>
    <n v="2"/>
    <n v="188"/>
  </r>
  <r>
    <x v="546"/>
    <x v="1"/>
    <x v="2"/>
    <n v="1"/>
    <n v="188"/>
  </r>
  <r>
    <x v="546"/>
    <x v="1"/>
    <x v="1"/>
    <n v="2"/>
    <n v="233"/>
  </r>
  <r>
    <x v="547"/>
    <x v="0"/>
    <x v="1"/>
    <n v="2"/>
    <n v="198"/>
  </r>
  <r>
    <x v="548"/>
    <x v="0"/>
    <x v="1"/>
    <n v="1"/>
    <n v="178"/>
  </r>
  <r>
    <x v="548"/>
    <x v="0"/>
    <x v="1"/>
    <n v="2"/>
    <n v="198"/>
  </r>
  <r>
    <x v="548"/>
    <x v="0"/>
    <x v="1"/>
    <n v="1"/>
    <n v="178"/>
  </r>
  <r>
    <x v="548"/>
    <x v="1"/>
    <x v="1"/>
    <n v="1"/>
    <n v="213"/>
  </r>
  <r>
    <x v="549"/>
    <x v="0"/>
    <x v="1"/>
    <n v="1"/>
    <n v="178"/>
  </r>
  <r>
    <x v="549"/>
    <x v="0"/>
    <x v="1"/>
    <n v="1"/>
    <n v="178"/>
  </r>
  <r>
    <x v="549"/>
    <x v="0"/>
    <x v="1"/>
    <n v="1"/>
    <n v="178"/>
  </r>
  <r>
    <x v="550"/>
    <x v="1"/>
    <x v="1"/>
    <n v="2"/>
    <n v="233"/>
  </r>
  <r>
    <x v="550"/>
    <x v="1"/>
    <x v="1"/>
    <n v="2"/>
    <n v="233"/>
  </r>
  <r>
    <x v="550"/>
    <x v="1"/>
    <x v="1"/>
    <n v="1"/>
    <n v="213"/>
  </r>
  <r>
    <x v="551"/>
    <x v="1"/>
    <x v="0"/>
    <n v="2"/>
    <n v="232.95"/>
  </r>
  <r>
    <x v="551"/>
    <x v="1"/>
    <x v="1"/>
    <n v="2"/>
    <n v="233"/>
  </r>
  <r>
    <x v="552"/>
    <x v="1"/>
    <x v="1"/>
    <n v="1"/>
    <n v="213"/>
  </r>
  <r>
    <x v="553"/>
    <x v="0"/>
    <x v="1"/>
    <n v="2"/>
    <n v="198"/>
  </r>
  <r>
    <x v="553"/>
    <x v="0"/>
    <x v="1"/>
    <n v="2"/>
    <n v="198"/>
  </r>
  <r>
    <x v="553"/>
    <x v="0"/>
    <x v="1"/>
    <n v="1"/>
    <n v="178"/>
  </r>
  <r>
    <x v="553"/>
    <x v="1"/>
    <x v="2"/>
    <n v="1"/>
    <n v="188"/>
  </r>
  <r>
    <x v="553"/>
    <x v="1"/>
    <x v="2"/>
    <n v="1"/>
    <n v="188"/>
  </r>
  <r>
    <x v="554"/>
    <x v="1"/>
    <x v="0"/>
    <n v="2"/>
    <n v="199"/>
  </r>
  <r>
    <x v="554"/>
    <x v="1"/>
    <x v="1"/>
    <n v="2"/>
    <n v="202.95"/>
  </r>
  <r>
    <x v="554"/>
    <x v="1"/>
    <x v="1"/>
    <n v="2"/>
    <n v="202.95"/>
  </r>
  <r>
    <x v="554"/>
    <x v="1"/>
    <x v="1"/>
    <n v="2"/>
    <n v="202.95"/>
  </r>
  <r>
    <x v="554"/>
    <x v="1"/>
    <x v="1"/>
    <n v="1"/>
    <n v="182.95"/>
  </r>
  <r>
    <x v="554"/>
    <x v="0"/>
    <x v="1"/>
    <n v="1"/>
    <n v="178"/>
  </r>
  <r>
    <x v="554"/>
    <x v="1"/>
    <x v="1"/>
    <n v="2"/>
    <n v="233"/>
  </r>
  <r>
    <x v="554"/>
    <x v="1"/>
    <x v="1"/>
    <n v="2"/>
    <n v="233"/>
  </r>
  <r>
    <x v="554"/>
    <x v="1"/>
    <x v="1"/>
    <n v="2"/>
    <n v="233"/>
  </r>
  <r>
    <x v="555"/>
    <x v="0"/>
    <x v="1"/>
    <n v="1"/>
    <n v="178"/>
  </r>
  <r>
    <x v="556"/>
    <x v="0"/>
    <x v="1"/>
    <n v="1"/>
    <n v="178"/>
  </r>
  <r>
    <x v="556"/>
    <x v="1"/>
    <x v="2"/>
    <n v="1"/>
    <n v="188"/>
  </r>
  <r>
    <x v="556"/>
    <x v="1"/>
    <x v="0"/>
    <n v="16"/>
    <n v="588.48"/>
  </r>
  <r>
    <x v="557"/>
    <x v="1"/>
    <x v="1"/>
    <n v="4"/>
    <n v="333"/>
  </r>
  <r>
    <x v="558"/>
    <x v="1"/>
    <x v="1"/>
    <n v="2"/>
    <n v="202.95"/>
  </r>
  <r>
    <x v="558"/>
    <x v="0"/>
    <x v="0"/>
    <n v="2"/>
    <n v="199.88"/>
  </r>
  <r>
    <x v="558"/>
    <x v="1"/>
    <x v="2"/>
    <n v="1"/>
    <n v="188"/>
  </r>
  <r>
    <x v="558"/>
    <x v="1"/>
    <x v="2"/>
    <n v="1"/>
    <n v="188"/>
  </r>
  <r>
    <x v="558"/>
    <x v="1"/>
    <x v="0"/>
    <n v="1"/>
    <n v="212.95"/>
  </r>
  <r>
    <x v="558"/>
    <x v="1"/>
    <x v="1"/>
    <n v="1"/>
    <n v="213"/>
  </r>
  <r>
    <x v="558"/>
    <x v="1"/>
    <x v="1"/>
    <n v="2"/>
    <n v="233"/>
  </r>
  <r>
    <x v="559"/>
    <x v="0"/>
    <x v="1"/>
    <n v="1"/>
    <n v="178"/>
  </r>
  <r>
    <x v="559"/>
    <x v="0"/>
    <x v="1"/>
    <n v="1"/>
    <n v="178"/>
  </r>
  <r>
    <x v="560"/>
    <x v="0"/>
    <x v="1"/>
    <n v="2"/>
    <n v="198"/>
  </r>
  <r>
    <x v="560"/>
    <x v="0"/>
    <x v="1"/>
    <n v="1"/>
    <n v="178.38"/>
  </r>
  <r>
    <x v="560"/>
    <x v="1"/>
    <x v="2"/>
    <n v="1"/>
    <n v="188"/>
  </r>
  <r>
    <x v="561"/>
    <x v="0"/>
    <x v="1"/>
    <n v="2"/>
    <n v="198"/>
  </r>
  <r>
    <x v="561"/>
    <x v="0"/>
    <x v="1"/>
    <n v="2"/>
    <n v="198"/>
  </r>
  <r>
    <x v="562"/>
    <x v="0"/>
    <x v="0"/>
    <n v="1"/>
    <n v="178"/>
  </r>
  <r>
    <x v="562"/>
    <x v="1"/>
    <x v="1"/>
    <n v="1"/>
    <n v="213"/>
  </r>
  <r>
    <x v="563"/>
    <x v="1"/>
    <x v="2"/>
    <n v="0"/>
    <n v="188"/>
  </r>
  <r>
    <x v="563"/>
    <x v="1"/>
    <x v="2"/>
    <n v="0"/>
    <n v="188"/>
  </r>
  <r>
    <x v="563"/>
    <x v="1"/>
    <x v="2"/>
    <n v="1"/>
    <n v="188"/>
  </r>
  <r>
    <x v="563"/>
    <x v="1"/>
    <x v="2"/>
    <n v="1"/>
    <n v="188"/>
  </r>
  <r>
    <x v="563"/>
    <x v="1"/>
    <x v="0"/>
    <n v="2"/>
    <n v="232.95"/>
  </r>
  <r>
    <x v="563"/>
    <x v="1"/>
    <x v="0"/>
    <n v="2"/>
    <n v="232.95"/>
  </r>
  <r>
    <x v="563"/>
    <x v="1"/>
    <x v="1"/>
    <n v="2"/>
    <n v="233"/>
  </r>
  <r>
    <x v="563"/>
    <x v="1"/>
    <x v="1"/>
    <n v="2"/>
    <n v="233"/>
  </r>
  <r>
    <x v="563"/>
    <x v="1"/>
    <x v="1"/>
    <n v="2"/>
    <n v="233"/>
  </r>
  <r>
    <x v="564"/>
    <x v="1"/>
    <x v="2"/>
    <n v="1"/>
    <n v="189.13"/>
  </r>
  <r>
    <x v="565"/>
    <x v="0"/>
    <x v="1"/>
    <n v="2"/>
    <n v="198"/>
  </r>
  <r>
    <x v="565"/>
    <x v="1"/>
    <x v="2"/>
    <n v="1"/>
    <n v="188"/>
  </r>
  <r>
    <x v="565"/>
    <x v="1"/>
    <x v="1"/>
    <n v="1"/>
    <n v="213"/>
  </r>
  <r>
    <x v="566"/>
    <x v="1"/>
    <x v="2"/>
    <n v="1"/>
    <n v="188"/>
  </r>
  <r>
    <x v="566"/>
    <x v="1"/>
    <x v="2"/>
    <n v="1"/>
    <n v="188"/>
  </r>
  <r>
    <x v="566"/>
    <x v="1"/>
    <x v="0"/>
    <n v="1"/>
    <n v="212.95"/>
  </r>
  <r>
    <x v="566"/>
    <x v="1"/>
    <x v="0"/>
    <n v="2"/>
    <n v="232.95"/>
  </r>
  <r>
    <x v="566"/>
    <x v="1"/>
    <x v="1"/>
    <n v="1"/>
    <n v="213"/>
  </r>
  <r>
    <x v="566"/>
    <x v="1"/>
    <x v="1"/>
    <n v="0"/>
    <n v="323"/>
  </r>
  <r>
    <x v="566"/>
    <x v="1"/>
    <x v="1"/>
    <n v="1"/>
    <n v="213"/>
  </r>
  <r>
    <x v="567"/>
    <x v="0"/>
    <x v="1"/>
    <n v="2"/>
    <n v="198"/>
  </r>
  <r>
    <x v="567"/>
    <x v="0"/>
    <x v="1"/>
    <n v="2"/>
    <n v="198"/>
  </r>
  <r>
    <x v="568"/>
    <x v="0"/>
    <x v="0"/>
    <n v="2"/>
    <n v="198"/>
  </r>
  <r>
    <x v="568"/>
    <x v="1"/>
    <x v="0"/>
    <n v="1"/>
    <n v="212.95"/>
  </r>
  <r>
    <x v="568"/>
    <x v="1"/>
    <x v="1"/>
    <n v="1"/>
    <n v="213"/>
  </r>
  <r>
    <x v="568"/>
    <x v="1"/>
    <x v="1"/>
    <n v="1"/>
    <n v="193"/>
  </r>
  <r>
    <x v="569"/>
    <x v="0"/>
    <x v="1"/>
    <n v="1"/>
    <n v="178"/>
  </r>
  <r>
    <x v="569"/>
    <x v="1"/>
    <x v="1"/>
    <n v="1"/>
    <n v="213"/>
  </r>
  <r>
    <x v="569"/>
    <x v="0"/>
    <x v="1"/>
    <n v="2"/>
    <n v="202.95"/>
  </r>
  <r>
    <x v="570"/>
    <x v="0"/>
    <x v="1"/>
    <n v="2"/>
    <n v="198"/>
  </r>
  <r>
    <x v="570"/>
    <x v="1"/>
    <x v="1"/>
    <n v="2"/>
    <n v="233"/>
  </r>
  <r>
    <x v="570"/>
    <x v="1"/>
    <x v="1"/>
    <n v="2"/>
    <n v="233"/>
  </r>
  <r>
    <x v="571"/>
    <x v="0"/>
    <x v="1"/>
    <n v="1"/>
    <n v="178"/>
  </r>
  <r>
    <x v="571"/>
    <x v="0"/>
    <x v="1"/>
    <n v="1"/>
    <n v="178"/>
  </r>
  <r>
    <x v="572"/>
    <x v="0"/>
    <x v="1"/>
    <n v="1"/>
    <n v="178"/>
  </r>
  <r>
    <x v="572"/>
    <x v="1"/>
    <x v="1"/>
    <n v="1"/>
    <n v="213"/>
  </r>
  <r>
    <x v="573"/>
    <x v="1"/>
    <x v="1"/>
    <n v="1"/>
    <n v="213"/>
  </r>
  <r>
    <x v="573"/>
    <x v="1"/>
    <x v="1"/>
    <n v="1"/>
    <n v="213"/>
  </r>
  <r>
    <x v="574"/>
    <x v="1"/>
    <x v="2"/>
    <n v="1"/>
    <n v="188"/>
  </r>
  <r>
    <x v="574"/>
    <x v="1"/>
    <x v="0"/>
    <n v="1"/>
    <n v="212.95"/>
  </r>
  <r>
    <x v="574"/>
    <x v="1"/>
    <x v="1"/>
    <n v="2"/>
    <n v="233"/>
  </r>
  <r>
    <x v="575"/>
    <x v="1"/>
    <x v="2"/>
    <n v="1"/>
    <n v="188"/>
  </r>
  <r>
    <x v="575"/>
    <x v="1"/>
    <x v="1"/>
    <n v="2"/>
    <n v="233"/>
  </r>
  <r>
    <x v="575"/>
    <x v="1"/>
    <x v="1"/>
    <n v="1"/>
    <n v="213"/>
  </r>
  <r>
    <x v="575"/>
    <x v="1"/>
    <x v="1"/>
    <n v="2"/>
    <n v="253"/>
  </r>
  <r>
    <x v="575"/>
    <x v="1"/>
    <x v="1"/>
    <n v="2"/>
    <n v="233"/>
  </r>
  <r>
    <x v="576"/>
    <x v="0"/>
    <x v="1"/>
    <n v="2"/>
    <n v="198"/>
  </r>
  <r>
    <x v="577"/>
    <x v="0"/>
    <x v="1"/>
    <n v="1"/>
    <n v="178"/>
  </r>
  <r>
    <x v="577"/>
    <x v="1"/>
    <x v="1"/>
    <n v="1"/>
    <n v="213"/>
  </r>
  <r>
    <x v="577"/>
    <x v="1"/>
    <x v="1"/>
    <n v="1"/>
    <n v="213"/>
  </r>
  <r>
    <x v="578"/>
    <x v="0"/>
    <x v="1"/>
    <n v="1"/>
    <n v="178"/>
  </r>
  <r>
    <x v="578"/>
    <x v="0"/>
    <x v="1"/>
    <n v="2"/>
    <n v="198"/>
  </r>
  <r>
    <x v="579"/>
    <x v="1"/>
    <x v="1"/>
    <n v="2"/>
    <n v="233"/>
  </r>
  <r>
    <x v="580"/>
    <x v="0"/>
    <x v="1"/>
    <n v="1"/>
    <n v="178"/>
  </r>
  <r>
    <x v="580"/>
    <x v="1"/>
    <x v="2"/>
    <n v="1"/>
    <n v="188"/>
  </r>
  <r>
    <x v="580"/>
    <x v="1"/>
    <x v="1"/>
    <n v="1"/>
    <n v="213"/>
  </r>
  <r>
    <x v="580"/>
    <x v="1"/>
    <x v="1"/>
    <n v="1"/>
    <n v="213"/>
  </r>
  <r>
    <x v="581"/>
    <x v="1"/>
    <x v="2"/>
    <n v="1"/>
    <n v="188"/>
  </r>
  <r>
    <x v="581"/>
    <x v="1"/>
    <x v="0"/>
    <n v="1"/>
    <n v="212.95"/>
  </r>
  <r>
    <x v="581"/>
    <x v="1"/>
    <x v="1"/>
    <n v="1"/>
    <n v="213"/>
  </r>
  <r>
    <x v="581"/>
    <x v="1"/>
    <x v="1"/>
    <n v="1"/>
    <n v="213"/>
  </r>
  <r>
    <x v="582"/>
    <x v="1"/>
    <x v="1"/>
    <n v="1"/>
    <n v="182.95"/>
  </r>
  <r>
    <x v="582"/>
    <x v="1"/>
    <x v="1"/>
    <n v="2"/>
    <n v="202.95"/>
  </r>
  <r>
    <x v="582"/>
    <x v="1"/>
    <x v="1"/>
    <n v="2"/>
    <n v="202.95"/>
  </r>
  <r>
    <x v="582"/>
    <x v="1"/>
    <x v="1"/>
    <n v="2"/>
    <n v="202.95"/>
  </r>
  <r>
    <x v="582"/>
    <x v="0"/>
    <x v="1"/>
    <n v="1"/>
    <n v="178"/>
  </r>
  <r>
    <x v="582"/>
    <x v="1"/>
    <x v="0"/>
    <n v="1"/>
    <n v="212.95"/>
  </r>
  <r>
    <x v="582"/>
    <x v="1"/>
    <x v="1"/>
    <n v="1"/>
    <n v="213"/>
  </r>
  <r>
    <x v="582"/>
    <x v="1"/>
    <x v="1"/>
    <n v="1"/>
    <n v="213"/>
  </r>
  <r>
    <x v="583"/>
    <x v="0"/>
    <x v="1"/>
    <n v="2"/>
    <n v="198"/>
  </r>
  <r>
    <x v="583"/>
    <x v="1"/>
    <x v="2"/>
    <n v="1"/>
    <n v="188"/>
  </r>
  <r>
    <x v="584"/>
    <x v="1"/>
    <x v="1"/>
    <n v="1"/>
    <n v="213"/>
  </r>
  <r>
    <x v="585"/>
    <x v="1"/>
    <x v="1"/>
    <n v="1"/>
    <n v="213"/>
  </r>
  <r>
    <x v="585"/>
    <x v="1"/>
    <x v="1"/>
    <n v="1"/>
    <n v="213"/>
  </r>
  <r>
    <x v="586"/>
    <x v="1"/>
    <x v="2"/>
    <n v="1"/>
    <n v="188"/>
  </r>
  <r>
    <x v="586"/>
    <x v="1"/>
    <x v="2"/>
    <n v="1"/>
    <n v="188"/>
  </r>
  <r>
    <x v="586"/>
    <x v="1"/>
    <x v="2"/>
    <n v="1"/>
    <n v="188"/>
  </r>
  <r>
    <x v="586"/>
    <x v="1"/>
    <x v="1"/>
    <n v="1"/>
    <n v="213"/>
  </r>
  <r>
    <x v="587"/>
    <x v="0"/>
    <x v="1"/>
    <n v="2"/>
    <n v="198"/>
  </r>
  <r>
    <x v="587"/>
    <x v="0"/>
    <x v="1"/>
    <n v="1"/>
    <n v="178"/>
  </r>
  <r>
    <x v="587"/>
    <x v="0"/>
    <x v="1"/>
    <n v="2"/>
    <n v="198"/>
  </r>
  <r>
    <x v="587"/>
    <x v="1"/>
    <x v="0"/>
    <n v="1"/>
    <n v="212.95"/>
  </r>
  <r>
    <x v="587"/>
    <x v="1"/>
    <x v="1"/>
    <n v="2"/>
    <n v="233"/>
  </r>
  <r>
    <x v="587"/>
    <x v="1"/>
    <x v="1"/>
    <n v="1"/>
    <n v="213"/>
  </r>
  <r>
    <x v="587"/>
    <x v="1"/>
    <x v="1"/>
    <n v="1"/>
    <n v="213"/>
  </r>
  <r>
    <x v="588"/>
    <x v="0"/>
    <x v="0"/>
    <n v="2"/>
    <n v="198"/>
  </r>
  <r>
    <x v="588"/>
    <x v="1"/>
    <x v="2"/>
    <n v="1"/>
    <n v="188"/>
  </r>
  <r>
    <x v="588"/>
    <x v="1"/>
    <x v="1"/>
    <n v="1"/>
    <n v="213"/>
  </r>
  <r>
    <x v="589"/>
    <x v="1"/>
    <x v="0"/>
    <n v="2"/>
    <n v="199"/>
  </r>
  <r>
    <x v="589"/>
    <x v="1"/>
    <x v="1"/>
    <n v="1"/>
    <n v="183"/>
  </r>
  <r>
    <x v="589"/>
    <x v="0"/>
    <x v="1"/>
    <n v="1"/>
    <n v="178"/>
  </r>
  <r>
    <x v="590"/>
    <x v="0"/>
    <x v="1"/>
    <n v="2"/>
    <n v="198"/>
  </r>
  <r>
    <x v="590"/>
    <x v="1"/>
    <x v="2"/>
    <n v="1"/>
    <n v="188"/>
  </r>
  <r>
    <x v="590"/>
    <x v="1"/>
    <x v="1"/>
    <n v="2"/>
    <n v="233"/>
  </r>
  <r>
    <x v="591"/>
    <x v="1"/>
    <x v="2"/>
    <n v="1"/>
    <n v="188"/>
  </r>
  <r>
    <x v="591"/>
    <x v="1"/>
    <x v="2"/>
    <n v="1"/>
    <n v="188"/>
  </r>
  <r>
    <x v="591"/>
    <x v="1"/>
    <x v="1"/>
    <n v="1"/>
    <n v="173"/>
  </r>
  <r>
    <x v="592"/>
    <x v="1"/>
    <x v="0"/>
    <n v="2"/>
    <n v="206.95"/>
  </r>
  <r>
    <x v="592"/>
    <x v="1"/>
    <x v="1"/>
    <n v="2"/>
    <n v="202.95"/>
  </r>
  <r>
    <x v="592"/>
    <x v="1"/>
    <x v="1"/>
    <n v="2"/>
    <n v="202.95"/>
  </r>
  <r>
    <x v="592"/>
    <x v="1"/>
    <x v="1"/>
    <n v="2"/>
    <n v="202.95"/>
  </r>
  <r>
    <x v="592"/>
    <x v="0"/>
    <x v="1"/>
    <n v="1"/>
    <n v="178"/>
  </r>
  <r>
    <x v="593"/>
    <x v="0"/>
    <x v="1"/>
    <n v="2"/>
    <n v="198"/>
  </r>
  <r>
    <x v="593"/>
    <x v="1"/>
    <x v="1"/>
    <n v="1"/>
    <n v="213"/>
  </r>
  <r>
    <x v="593"/>
    <x v="1"/>
    <x v="1"/>
    <n v="2"/>
    <n v="233"/>
  </r>
  <r>
    <x v="593"/>
    <x v="1"/>
    <x v="1"/>
    <n v="1"/>
    <n v="213"/>
  </r>
  <r>
    <x v="594"/>
    <x v="1"/>
    <x v="1"/>
    <n v="2"/>
    <n v="202.95"/>
  </r>
  <r>
    <x v="594"/>
    <x v="1"/>
    <x v="1"/>
    <n v="1"/>
    <n v="213"/>
  </r>
  <r>
    <x v="594"/>
    <x v="1"/>
    <x v="1"/>
    <n v="2"/>
    <n v="233"/>
  </r>
  <r>
    <x v="594"/>
    <x v="1"/>
    <x v="1"/>
    <n v="1"/>
    <n v="213"/>
  </r>
  <r>
    <x v="595"/>
    <x v="1"/>
    <x v="1"/>
    <n v="2"/>
    <n v="202.95"/>
  </r>
  <r>
    <x v="595"/>
    <x v="1"/>
    <x v="1"/>
    <n v="2"/>
    <n v="202.95"/>
  </r>
  <r>
    <x v="595"/>
    <x v="1"/>
    <x v="1"/>
    <n v="1"/>
    <n v="182.95"/>
  </r>
  <r>
    <x v="595"/>
    <x v="1"/>
    <x v="1"/>
    <n v="1"/>
    <n v="183"/>
  </r>
  <r>
    <x v="595"/>
    <x v="1"/>
    <x v="1"/>
    <n v="2"/>
    <n v="233"/>
  </r>
  <r>
    <x v="595"/>
    <x v="1"/>
    <x v="1"/>
    <n v="2"/>
    <n v="233"/>
  </r>
  <r>
    <x v="595"/>
    <x v="1"/>
    <x v="1"/>
    <n v="1"/>
    <n v="213"/>
  </r>
  <r>
    <x v="596"/>
    <x v="0"/>
    <x v="1"/>
    <n v="2"/>
    <n v="198"/>
  </r>
  <r>
    <x v="596"/>
    <x v="0"/>
    <x v="1"/>
    <n v="2"/>
    <n v="198"/>
  </r>
  <r>
    <x v="597"/>
    <x v="1"/>
    <x v="0"/>
    <n v="1"/>
    <n v="212.95"/>
  </r>
  <r>
    <x v="598"/>
    <x v="0"/>
    <x v="1"/>
    <n v="2"/>
    <n v="198"/>
  </r>
  <r>
    <x v="598"/>
    <x v="0"/>
    <x v="1"/>
    <n v="1"/>
    <n v="178"/>
  </r>
  <r>
    <x v="598"/>
    <x v="0"/>
    <x v="1"/>
    <n v="1"/>
    <n v="178"/>
  </r>
  <r>
    <x v="599"/>
    <x v="0"/>
    <x v="1"/>
    <n v="2"/>
    <n v="198"/>
  </r>
  <r>
    <x v="599"/>
    <x v="1"/>
    <x v="2"/>
    <n v="1"/>
    <n v="188"/>
  </r>
  <r>
    <x v="599"/>
    <x v="1"/>
    <x v="2"/>
    <n v="1"/>
    <n v="188"/>
  </r>
  <r>
    <x v="599"/>
    <x v="1"/>
    <x v="1"/>
    <n v="1"/>
    <n v="213"/>
  </r>
  <r>
    <x v="600"/>
    <x v="0"/>
    <x v="1"/>
    <n v="2"/>
    <n v="198"/>
  </r>
  <r>
    <x v="600"/>
    <x v="0"/>
    <x v="1"/>
    <n v="2"/>
    <n v="198"/>
  </r>
  <r>
    <x v="600"/>
    <x v="0"/>
    <x v="1"/>
    <n v="2"/>
    <n v="198"/>
  </r>
  <r>
    <x v="600"/>
    <x v="1"/>
    <x v="2"/>
    <n v="1"/>
    <n v="188"/>
  </r>
  <r>
    <x v="600"/>
    <x v="1"/>
    <x v="2"/>
    <n v="1"/>
    <n v="188"/>
  </r>
  <r>
    <x v="600"/>
    <x v="1"/>
    <x v="0"/>
    <n v="1"/>
    <n v="212.95"/>
  </r>
  <r>
    <x v="600"/>
    <x v="1"/>
    <x v="1"/>
    <n v="1"/>
    <n v="213"/>
  </r>
  <r>
    <x v="600"/>
    <x v="1"/>
    <x v="1"/>
    <n v="1"/>
    <n v="213"/>
  </r>
  <r>
    <x v="600"/>
    <x v="1"/>
    <x v="1"/>
    <n v="2"/>
    <n v="233"/>
  </r>
  <r>
    <x v="600"/>
    <x v="1"/>
    <x v="1"/>
    <n v="1"/>
    <n v="213"/>
  </r>
  <r>
    <x v="601"/>
    <x v="1"/>
    <x v="2"/>
    <n v="1"/>
    <n v="188"/>
  </r>
  <r>
    <x v="601"/>
    <x v="1"/>
    <x v="1"/>
    <n v="1"/>
    <n v="213"/>
  </r>
  <r>
    <x v="601"/>
    <x v="1"/>
    <x v="1"/>
    <n v="2"/>
    <n v="233"/>
  </r>
  <r>
    <x v="602"/>
    <x v="1"/>
    <x v="0"/>
    <n v="0"/>
    <n v="228.95"/>
  </r>
  <r>
    <x v="602"/>
    <x v="0"/>
    <x v="1"/>
    <n v="1"/>
    <n v="178"/>
  </r>
  <r>
    <x v="602"/>
    <x v="1"/>
    <x v="2"/>
    <n v="1"/>
    <n v="188"/>
  </r>
  <r>
    <x v="603"/>
    <x v="0"/>
    <x v="1"/>
    <n v="1"/>
    <n v="178"/>
  </r>
  <r>
    <x v="604"/>
    <x v="1"/>
    <x v="1"/>
    <n v="2"/>
    <n v="202.95"/>
  </r>
  <r>
    <x v="604"/>
    <x v="1"/>
    <x v="1"/>
    <n v="2"/>
    <n v="202.95"/>
  </r>
  <r>
    <x v="604"/>
    <x v="1"/>
    <x v="0"/>
    <n v="1"/>
    <n v="212.95"/>
  </r>
  <r>
    <x v="604"/>
    <x v="1"/>
    <x v="1"/>
    <n v="1"/>
    <n v="213"/>
  </r>
  <r>
    <x v="604"/>
    <x v="0"/>
    <x v="0"/>
    <n v="2"/>
    <n v="202.95"/>
  </r>
  <r>
    <x v="605"/>
    <x v="0"/>
    <x v="1"/>
    <n v="1"/>
    <n v="228"/>
  </r>
  <r>
    <x v="605"/>
    <x v="1"/>
    <x v="1"/>
    <n v="3"/>
    <n v="293"/>
  </r>
  <r>
    <x v="605"/>
    <x v="1"/>
    <x v="1"/>
    <n v="1"/>
    <n v="213"/>
  </r>
  <r>
    <x v="605"/>
    <x v="1"/>
    <x v="1"/>
    <n v="1"/>
    <n v="213"/>
  </r>
  <r>
    <x v="606"/>
    <x v="1"/>
    <x v="0"/>
    <n v="2"/>
    <n v="199"/>
  </r>
  <r>
    <x v="606"/>
    <x v="0"/>
    <x v="1"/>
    <n v="1"/>
    <n v="178"/>
  </r>
  <r>
    <x v="606"/>
    <x v="1"/>
    <x v="1"/>
    <n v="1"/>
    <n v="213"/>
  </r>
  <r>
    <x v="607"/>
    <x v="1"/>
    <x v="1"/>
    <n v="2"/>
    <n v="233"/>
  </r>
  <r>
    <x v="607"/>
    <x v="1"/>
    <x v="1"/>
    <n v="1"/>
    <n v="213"/>
  </r>
  <r>
    <x v="608"/>
    <x v="0"/>
    <x v="0"/>
    <n v="2"/>
    <n v="198"/>
  </r>
  <r>
    <x v="608"/>
    <x v="0"/>
    <x v="0"/>
    <n v="1"/>
    <n v="178"/>
  </r>
  <r>
    <x v="608"/>
    <x v="0"/>
    <x v="1"/>
    <n v="1"/>
    <n v="178"/>
  </r>
  <r>
    <x v="608"/>
    <x v="1"/>
    <x v="2"/>
    <n v="1"/>
    <n v="188"/>
  </r>
  <r>
    <x v="608"/>
    <x v="1"/>
    <x v="1"/>
    <n v="1"/>
    <n v="213"/>
  </r>
  <r>
    <x v="609"/>
    <x v="0"/>
    <x v="1"/>
    <n v="1"/>
    <n v="178"/>
  </r>
  <r>
    <x v="609"/>
    <x v="0"/>
    <x v="1"/>
    <n v="1"/>
    <n v="178"/>
  </r>
  <r>
    <x v="609"/>
    <x v="1"/>
    <x v="1"/>
    <n v="1"/>
    <n v="213"/>
  </r>
  <r>
    <x v="609"/>
    <x v="1"/>
    <x v="1"/>
    <n v="1"/>
    <n v="213"/>
  </r>
  <r>
    <x v="610"/>
    <x v="0"/>
    <x v="1"/>
    <n v="2"/>
    <n v="183"/>
  </r>
  <r>
    <x v="610"/>
    <x v="0"/>
    <x v="1"/>
    <n v="1"/>
    <n v="178"/>
  </r>
  <r>
    <x v="610"/>
    <x v="1"/>
    <x v="1"/>
    <n v="2"/>
    <n v="233"/>
  </r>
  <r>
    <x v="611"/>
    <x v="0"/>
    <x v="0"/>
    <n v="2"/>
    <n v="198"/>
  </r>
  <r>
    <x v="611"/>
    <x v="0"/>
    <x v="1"/>
    <n v="1"/>
    <n v="178"/>
  </r>
  <r>
    <x v="611"/>
    <x v="1"/>
    <x v="2"/>
    <n v="1"/>
    <n v="188"/>
  </r>
  <r>
    <x v="611"/>
    <x v="1"/>
    <x v="1"/>
    <n v="1"/>
    <n v="213"/>
  </r>
  <r>
    <x v="612"/>
    <x v="0"/>
    <x v="1"/>
    <n v="1"/>
    <n v="178"/>
  </r>
  <r>
    <x v="612"/>
    <x v="1"/>
    <x v="2"/>
    <n v="1"/>
    <n v="188"/>
  </r>
  <r>
    <x v="612"/>
    <x v="1"/>
    <x v="0"/>
    <n v="2"/>
    <n v="232.95"/>
  </r>
  <r>
    <x v="612"/>
    <x v="1"/>
    <x v="0"/>
    <n v="1"/>
    <n v="212.95"/>
  </r>
  <r>
    <x v="612"/>
    <x v="1"/>
    <x v="1"/>
    <n v="2"/>
    <n v="233"/>
  </r>
  <r>
    <x v="612"/>
    <x v="1"/>
    <x v="1"/>
    <n v="2"/>
    <n v="233"/>
  </r>
  <r>
    <x v="612"/>
    <x v="1"/>
    <x v="1"/>
    <n v="1"/>
    <n v="213"/>
  </r>
  <r>
    <x v="612"/>
    <x v="1"/>
    <x v="1"/>
    <n v="1"/>
    <n v="213"/>
  </r>
  <r>
    <x v="613"/>
    <x v="0"/>
    <x v="1"/>
    <n v="1"/>
    <n v="178"/>
  </r>
  <r>
    <x v="613"/>
    <x v="1"/>
    <x v="2"/>
    <n v="1"/>
    <n v="188"/>
  </r>
  <r>
    <x v="613"/>
    <x v="1"/>
    <x v="0"/>
    <n v="1"/>
    <n v="212.95"/>
  </r>
  <r>
    <x v="613"/>
    <x v="1"/>
    <x v="1"/>
    <n v="2"/>
    <n v="233"/>
  </r>
  <r>
    <x v="614"/>
    <x v="1"/>
    <x v="1"/>
    <n v="1"/>
    <n v="213"/>
  </r>
  <r>
    <x v="615"/>
    <x v="1"/>
    <x v="1"/>
    <n v="2"/>
    <n v="233"/>
  </r>
  <r>
    <x v="615"/>
    <x v="1"/>
    <x v="1"/>
    <n v="2"/>
    <n v="233"/>
  </r>
  <r>
    <x v="616"/>
    <x v="0"/>
    <x v="1"/>
    <n v="1"/>
    <n v="178"/>
  </r>
  <r>
    <x v="616"/>
    <x v="1"/>
    <x v="2"/>
    <n v="1"/>
    <n v="188"/>
  </r>
  <r>
    <x v="617"/>
    <x v="0"/>
    <x v="0"/>
    <n v="1"/>
    <n v="178"/>
  </r>
  <r>
    <x v="617"/>
    <x v="0"/>
    <x v="1"/>
    <n v="1"/>
    <n v="178"/>
  </r>
  <r>
    <x v="617"/>
    <x v="1"/>
    <x v="2"/>
    <n v="1"/>
    <n v="188"/>
  </r>
  <r>
    <x v="617"/>
    <x v="1"/>
    <x v="1"/>
    <n v="2"/>
    <n v="233"/>
  </r>
  <r>
    <x v="617"/>
    <x v="1"/>
    <x v="1"/>
    <n v="1"/>
    <n v="213"/>
  </r>
  <r>
    <x v="618"/>
    <x v="1"/>
    <x v="0"/>
    <n v="1"/>
    <n v="212.95"/>
  </r>
  <r>
    <x v="618"/>
    <x v="1"/>
    <x v="1"/>
    <n v="2"/>
    <n v="233"/>
  </r>
  <r>
    <x v="619"/>
    <x v="0"/>
    <x v="1"/>
    <n v="1"/>
    <n v="178"/>
  </r>
  <r>
    <x v="619"/>
    <x v="1"/>
    <x v="1"/>
    <n v="2"/>
    <n v="233"/>
  </r>
  <r>
    <x v="620"/>
    <x v="1"/>
    <x v="0"/>
    <n v="2"/>
    <n v="206.95"/>
  </r>
  <r>
    <x v="620"/>
    <x v="1"/>
    <x v="1"/>
    <n v="2"/>
    <n v="202.95"/>
  </r>
  <r>
    <x v="620"/>
    <x v="1"/>
    <x v="1"/>
    <n v="2"/>
    <n v="202.95"/>
  </r>
  <r>
    <x v="620"/>
    <x v="1"/>
    <x v="1"/>
    <n v="2"/>
    <n v="202.95"/>
  </r>
  <r>
    <x v="620"/>
    <x v="1"/>
    <x v="1"/>
    <n v="2"/>
    <n v="202.95"/>
  </r>
  <r>
    <x v="620"/>
    <x v="1"/>
    <x v="1"/>
    <n v="2"/>
    <n v="202.95"/>
  </r>
  <r>
    <x v="620"/>
    <x v="0"/>
    <x v="0"/>
    <n v="1"/>
    <n v="178"/>
  </r>
  <r>
    <x v="620"/>
    <x v="0"/>
    <x v="1"/>
    <n v="1"/>
    <n v="178"/>
  </r>
  <r>
    <x v="620"/>
    <x v="1"/>
    <x v="0"/>
    <n v="2"/>
    <n v="232.95"/>
  </r>
  <r>
    <x v="620"/>
    <x v="1"/>
    <x v="1"/>
    <n v="2"/>
    <n v="233"/>
  </r>
  <r>
    <x v="620"/>
    <x v="1"/>
    <x v="1"/>
    <n v="1"/>
    <n v="213"/>
  </r>
  <r>
    <x v="621"/>
    <x v="1"/>
    <x v="2"/>
    <n v="1"/>
    <n v="188"/>
  </r>
  <r>
    <x v="621"/>
    <x v="1"/>
    <x v="2"/>
    <n v="1"/>
    <n v="188"/>
  </r>
  <r>
    <x v="622"/>
    <x v="0"/>
    <x v="1"/>
    <n v="1"/>
    <n v="178"/>
  </r>
  <r>
    <x v="623"/>
    <x v="0"/>
    <x v="1"/>
    <n v="1"/>
    <n v="178"/>
  </r>
  <r>
    <x v="623"/>
    <x v="1"/>
    <x v="0"/>
    <n v="2"/>
    <n v="232.95"/>
  </r>
  <r>
    <x v="624"/>
    <x v="0"/>
    <x v="0"/>
    <n v="1"/>
    <n v="178"/>
  </r>
  <r>
    <x v="624"/>
    <x v="0"/>
    <x v="1"/>
    <n v="2"/>
    <n v="198"/>
  </r>
  <r>
    <x v="624"/>
    <x v="1"/>
    <x v="1"/>
    <n v="1"/>
    <n v="216"/>
  </r>
  <r>
    <x v="624"/>
    <x v="1"/>
    <x v="1"/>
    <n v="2"/>
    <n v="233"/>
  </r>
  <r>
    <x v="625"/>
    <x v="0"/>
    <x v="1"/>
    <n v="1"/>
    <n v="178"/>
  </r>
  <r>
    <x v="625"/>
    <x v="0"/>
    <x v="1"/>
    <n v="1"/>
    <n v="178"/>
  </r>
  <r>
    <x v="625"/>
    <x v="1"/>
    <x v="1"/>
    <n v="2"/>
    <n v="233"/>
  </r>
  <r>
    <x v="625"/>
    <x v="1"/>
    <x v="1"/>
    <n v="1"/>
    <n v="213"/>
  </r>
  <r>
    <x v="625"/>
    <x v="1"/>
    <x v="1"/>
    <n v="1"/>
    <n v="216"/>
  </r>
  <r>
    <x v="626"/>
    <x v="0"/>
    <x v="1"/>
    <n v="2"/>
    <n v="198"/>
  </r>
  <r>
    <x v="626"/>
    <x v="1"/>
    <x v="1"/>
    <n v="1"/>
    <n v="213"/>
  </r>
  <r>
    <x v="626"/>
    <x v="1"/>
    <x v="1"/>
    <n v="1"/>
    <n v="213"/>
  </r>
  <r>
    <x v="627"/>
    <x v="1"/>
    <x v="0"/>
    <n v="1"/>
    <n v="212.95"/>
  </r>
  <r>
    <x v="627"/>
    <x v="1"/>
    <x v="1"/>
    <n v="1"/>
    <n v="213"/>
  </r>
  <r>
    <x v="628"/>
    <x v="1"/>
    <x v="1"/>
    <n v="2"/>
    <n v="202.95"/>
  </r>
  <r>
    <x v="628"/>
    <x v="1"/>
    <x v="1"/>
    <n v="2"/>
    <n v="202.95"/>
  </r>
  <r>
    <x v="628"/>
    <x v="1"/>
    <x v="1"/>
    <n v="2"/>
    <n v="202.95"/>
  </r>
  <r>
    <x v="628"/>
    <x v="1"/>
    <x v="0"/>
    <n v="2"/>
    <n v="232.95"/>
  </r>
  <r>
    <x v="629"/>
    <x v="0"/>
    <x v="1"/>
    <n v="2"/>
    <n v="198"/>
  </r>
  <r>
    <x v="630"/>
    <x v="0"/>
    <x v="1"/>
    <n v="1"/>
    <n v="178"/>
  </r>
  <r>
    <x v="630"/>
    <x v="1"/>
    <x v="0"/>
    <n v="1"/>
    <n v="212.95"/>
  </r>
  <r>
    <x v="631"/>
    <x v="0"/>
    <x v="0"/>
    <n v="1"/>
    <n v="178"/>
  </r>
  <r>
    <x v="632"/>
    <x v="0"/>
    <x v="0"/>
    <n v="1"/>
    <n v="178"/>
  </r>
  <r>
    <x v="632"/>
    <x v="0"/>
    <x v="1"/>
    <n v="1"/>
    <n v="178"/>
  </r>
  <r>
    <x v="632"/>
    <x v="1"/>
    <x v="2"/>
    <n v="1"/>
    <n v="188"/>
  </r>
  <r>
    <x v="632"/>
    <x v="1"/>
    <x v="2"/>
    <n v="1"/>
    <n v="188"/>
  </r>
  <r>
    <x v="632"/>
    <x v="1"/>
    <x v="0"/>
    <n v="1"/>
    <n v="212.95"/>
  </r>
  <r>
    <x v="633"/>
    <x v="1"/>
    <x v="0"/>
    <n v="2"/>
    <n v="199"/>
  </r>
  <r>
    <x v="633"/>
    <x v="0"/>
    <x v="0"/>
    <n v="2"/>
    <n v="198"/>
  </r>
  <r>
    <x v="633"/>
    <x v="1"/>
    <x v="1"/>
    <n v="2"/>
    <n v="233"/>
  </r>
  <r>
    <x v="634"/>
    <x v="1"/>
    <x v="1"/>
    <n v="2"/>
    <n v="233"/>
  </r>
  <r>
    <x v="634"/>
    <x v="1"/>
    <x v="1"/>
    <n v="2"/>
    <n v="233"/>
  </r>
  <r>
    <x v="635"/>
    <x v="1"/>
    <x v="1"/>
    <n v="1"/>
    <n v="213"/>
  </r>
  <r>
    <x v="635"/>
    <x v="1"/>
    <x v="1"/>
    <n v="1"/>
    <n v="213"/>
  </r>
  <r>
    <x v="636"/>
    <x v="1"/>
    <x v="1"/>
    <n v="2"/>
    <n v="202.95"/>
  </r>
  <r>
    <x v="636"/>
    <x v="0"/>
    <x v="1"/>
    <n v="1"/>
    <n v="178"/>
  </r>
  <r>
    <x v="637"/>
    <x v="0"/>
    <x v="1"/>
    <n v="2"/>
    <n v="198"/>
  </r>
  <r>
    <x v="637"/>
    <x v="1"/>
    <x v="2"/>
    <n v="1"/>
    <n v="188"/>
  </r>
  <r>
    <x v="638"/>
    <x v="0"/>
    <x v="1"/>
    <n v="2"/>
    <n v="198"/>
  </r>
  <r>
    <x v="638"/>
    <x v="1"/>
    <x v="2"/>
    <n v="1"/>
    <n v="188"/>
  </r>
  <r>
    <x v="638"/>
    <x v="1"/>
    <x v="2"/>
    <n v="1"/>
    <n v="188"/>
  </r>
  <r>
    <x v="638"/>
    <x v="1"/>
    <x v="0"/>
    <n v="2"/>
    <n v="232.95"/>
  </r>
  <r>
    <x v="638"/>
    <x v="1"/>
    <x v="1"/>
    <n v="2"/>
    <n v="233"/>
  </r>
  <r>
    <x v="638"/>
    <x v="1"/>
    <x v="1"/>
    <n v="2"/>
    <n v="233"/>
  </r>
  <r>
    <x v="638"/>
    <x v="1"/>
    <x v="1"/>
    <n v="2"/>
    <n v="233"/>
  </r>
  <r>
    <x v="639"/>
    <x v="0"/>
    <x v="0"/>
    <n v="1"/>
    <n v="178"/>
  </r>
  <r>
    <x v="639"/>
    <x v="0"/>
    <x v="1"/>
    <n v="1"/>
    <n v="178"/>
  </r>
  <r>
    <x v="640"/>
    <x v="1"/>
    <x v="1"/>
    <n v="2"/>
    <n v="233"/>
  </r>
  <r>
    <x v="641"/>
    <x v="1"/>
    <x v="1"/>
    <n v="1"/>
    <n v="182.95"/>
  </r>
  <r>
    <x v="641"/>
    <x v="1"/>
    <x v="1"/>
    <n v="2"/>
    <n v="202.95"/>
  </r>
  <r>
    <x v="641"/>
    <x v="1"/>
    <x v="1"/>
    <n v="2"/>
    <n v="202.95"/>
  </r>
  <r>
    <x v="641"/>
    <x v="1"/>
    <x v="2"/>
    <n v="1"/>
    <n v="188"/>
  </r>
  <r>
    <x v="641"/>
    <x v="1"/>
    <x v="2"/>
    <n v="1"/>
    <n v="188"/>
  </r>
  <r>
    <x v="641"/>
    <x v="1"/>
    <x v="0"/>
    <n v="2"/>
    <n v="232.95"/>
  </r>
  <r>
    <x v="641"/>
    <x v="1"/>
    <x v="1"/>
    <n v="2"/>
    <n v="233"/>
  </r>
  <r>
    <x v="642"/>
    <x v="0"/>
    <x v="1"/>
    <n v="2"/>
    <n v="198"/>
  </r>
  <r>
    <x v="643"/>
    <x v="0"/>
    <x v="0"/>
    <n v="1"/>
    <n v="178"/>
  </r>
  <r>
    <x v="643"/>
    <x v="0"/>
    <x v="1"/>
    <n v="2"/>
    <n v="198"/>
  </r>
  <r>
    <x v="643"/>
    <x v="0"/>
    <x v="1"/>
    <n v="2"/>
    <n v="198"/>
  </r>
  <r>
    <x v="643"/>
    <x v="1"/>
    <x v="0"/>
    <n v="1"/>
    <n v="212.95"/>
  </r>
  <r>
    <x v="643"/>
    <x v="1"/>
    <x v="1"/>
    <n v="1"/>
    <n v="213"/>
  </r>
  <r>
    <x v="643"/>
    <x v="1"/>
    <x v="1"/>
    <n v="2"/>
    <n v="233"/>
  </r>
  <r>
    <x v="643"/>
    <x v="0"/>
    <x v="1"/>
    <n v="1"/>
    <n v="182.95"/>
  </r>
  <r>
    <x v="644"/>
    <x v="1"/>
    <x v="2"/>
    <n v="1"/>
    <n v="188"/>
  </r>
  <r>
    <x v="644"/>
    <x v="1"/>
    <x v="0"/>
    <n v="1"/>
    <n v="212.95"/>
  </r>
  <r>
    <x v="644"/>
    <x v="1"/>
    <x v="1"/>
    <n v="1"/>
    <n v="213"/>
  </r>
  <r>
    <x v="645"/>
    <x v="0"/>
    <x v="1"/>
    <n v="1"/>
    <n v="178"/>
  </r>
  <r>
    <x v="645"/>
    <x v="1"/>
    <x v="2"/>
    <n v="1"/>
    <n v="188"/>
  </r>
  <r>
    <x v="645"/>
    <x v="1"/>
    <x v="2"/>
    <n v="1"/>
    <n v="188"/>
  </r>
  <r>
    <x v="646"/>
    <x v="0"/>
    <x v="1"/>
    <n v="2"/>
    <n v="198"/>
  </r>
  <r>
    <x v="646"/>
    <x v="0"/>
    <x v="1"/>
    <n v="1"/>
    <n v="178"/>
  </r>
  <r>
    <x v="647"/>
    <x v="1"/>
    <x v="2"/>
    <n v="1"/>
    <n v="188"/>
  </r>
  <r>
    <x v="647"/>
    <x v="1"/>
    <x v="1"/>
    <n v="1"/>
    <n v="213"/>
  </r>
  <r>
    <x v="648"/>
    <x v="0"/>
    <x v="1"/>
    <n v="1"/>
    <n v="178"/>
  </r>
  <r>
    <x v="648"/>
    <x v="1"/>
    <x v="0"/>
    <n v="1"/>
    <n v="212.95"/>
  </r>
  <r>
    <x v="649"/>
    <x v="0"/>
    <x v="1"/>
    <n v="1"/>
    <n v="178"/>
  </r>
  <r>
    <x v="649"/>
    <x v="1"/>
    <x v="1"/>
    <n v="3"/>
    <n v="293"/>
  </r>
  <r>
    <x v="650"/>
    <x v="1"/>
    <x v="1"/>
    <n v="2"/>
    <n v="233"/>
  </r>
  <r>
    <x v="651"/>
    <x v="1"/>
    <x v="0"/>
    <n v="2"/>
    <n v="232.95"/>
  </r>
  <r>
    <x v="651"/>
    <x v="1"/>
    <x v="1"/>
    <n v="2"/>
    <n v="233"/>
  </r>
  <r>
    <x v="651"/>
    <x v="1"/>
    <x v="1"/>
    <n v="2"/>
    <n v="233"/>
  </r>
  <r>
    <x v="652"/>
    <x v="0"/>
    <x v="0"/>
    <n v="1"/>
    <n v="178"/>
  </r>
  <r>
    <x v="652"/>
    <x v="1"/>
    <x v="0"/>
    <n v="2"/>
    <n v="232.95"/>
  </r>
  <r>
    <x v="653"/>
    <x v="1"/>
    <x v="2"/>
    <n v="1"/>
    <n v="188"/>
  </r>
  <r>
    <x v="653"/>
    <x v="1"/>
    <x v="2"/>
    <n v="1"/>
    <n v="188"/>
  </r>
  <r>
    <x v="653"/>
    <x v="1"/>
    <x v="1"/>
    <n v="2"/>
    <n v="233"/>
  </r>
  <r>
    <x v="653"/>
    <x v="1"/>
    <x v="1"/>
    <n v="1"/>
    <n v="213"/>
  </r>
  <r>
    <x v="653"/>
    <x v="1"/>
    <x v="1"/>
    <n v="1"/>
    <n v="213"/>
  </r>
  <r>
    <x v="654"/>
    <x v="0"/>
    <x v="1"/>
    <n v="2"/>
    <n v="198"/>
  </r>
  <r>
    <x v="654"/>
    <x v="1"/>
    <x v="1"/>
    <n v="5"/>
    <n v="323"/>
  </r>
  <r>
    <x v="654"/>
    <x v="1"/>
    <x v="1"/>
    <n v="2"/>
    <n v="233"/>
  </r>
  <r>
    <x v="655"/>
    <x v="0"/>
    <x v="1"/>
    <n v="1"/>
    <n v="178"/>
  </r>
  <r>
    <x v="655"/>
    <x v="1"/>
    <x v="2"/>
    <n v="1"/>
    <n v="188"/>
  </r>
  <r>
    <x v="655"/>
    <x v="1"/>
    <x v="1"/>
    <n v="1"/>
    <n v="213"/>
  </r>
  <r>
    <x v="655"/>
    <x v="1"/>
    <x v="1"/>
    <n v="2"/>
    <n v="233"/>
  </r>
  <r>
    <x v="655"/>
    <x v="1"/>
    <x v="1"/>
    <n v="2"/>
    <n v="233"/>
  </r>
  <r>
    <x v="656"/>
    <x v="1"/>
    <x v="0"/>
    <n v="2"/>
    <n v="199"/>
  </r>
  <r>
    <x v="656"/>
    <x v="1"/>
    <x v="1"/>
    <n v="2"/>
    <n v="202.95"/>
  </r>
  <r>
    <x v="656"/>
    <x v="1"/>
    <x v="1"/>
    <n v="2"/>
    <n v="202.95"/>
  </r>
  <r>
    <x v="656"/>
    <x v="0"/>
    <x v="1"/>
    <n v="1"/>
    <n v="178"/>
  </r>
  <r>
    <x v="656"/>
    <x v="0"/>
    <x v="1"/>
    <n v="1"/>
    <n v="178"/>
  </r>
  <r>
    <x v="656"/>
    <x v="0"/>
    <x v="1"/>
    <n v="1"/>
    <n v="178"/>
  </r>
  <r>
    <x v="657"/>
    <x v="0"/>
    <x v="1"/>
    <n v="2"/>
    <n v="198"/>
  </r>
  <r>
    <x v="657"/>
    <x v="0"/>
    <x v="1"/>
    <n v="1"/>
    <n v="178"/>
  </r>
  <r>
    <x v="657"/>
    <x v="0"/>
    <x v="1"/>
    <n v="1"/>
    <n v="178"/>
  </r>
  <r>
    <x v="658"/>
    <x v="0"/>
    <x v="1"/>
    <n v="1"/>
    <n v="178"/>
  </r>
  <r>
    <x v="658"/>
    <x v="1"/>
    <x v="0"/>
    <n v="1"/>
    <n v="212.95"/>
  </r>
  <r>
    <x v="659"/>
    <x v="0"/>
    <x v="1"/>
    <n v="2"/>
    <n v="198"/>
  </r>
  <r>
    <x v="659"/>
    <x v="0"/>
    <x v="1"/>
    <n v="2"/>
    <n v="198"/>
  </r>
  <r>
    <x v="660"/>
    <x v="1"/>
    <x v="2"/>
    <n v="1"/>
    <n v="188"/>
  </r>
  <r>
    <x v="660"/>
    <x v="1"/>
    <x v="0"/>
    <n v="2"/>
    <n v="232.95"/>
  </r>
  <r>
    <x v="660"/>
    <x v="1"/>
    <x v="1"/>
    <n v="2"/>
    <n v="233"/>
  </r>
  <r>
    <x v="660"/>
    <x v="1"/>
    <x v="1"/>
    <n v="1"/>
    <n v="213"/>
  </r>
  <r>
    <x v="661"/>
    <x v="1"/>
    <x v="1"/>
    <n v="1"/>
    <n v="213"/>
  </r>
  <r>
    <x v="662"/>
    <x v="0"/>
    <x v="1"/>
    <n v="1"/>
    <n v="178"/>
  </r>
  <r>
    <x v="662"/>
    <x v="1"/>
    <x v="0"/>
    <n v="1"/>
    <n v="212.95"/>
  </r>
  <r>
    <x v="662"/>
    <x v="1"/>
    <x v="1"/>
    <n v="2"/>
    <n v="233"/>
  </r>
  <r>
    <x v="663"/>
    <x v="1"/>
    <x v="1"/>
    <n v="1"/>
    <n v="193"/>
  </r>
  <r>
    <x v="663"/>
    <x v="1"/>
    <x v="2"/>
    <n v="1"/>
    <n v="188"/>
  </r>
  <r>
    <x v="663"/>
    <x v="1"/>
    <x v="2"/>
    <n v="1"/>
    <n v="188"/>
  </r>
  <r>
    <x v="664"/>
    <x v="0"/>
    <x v="1"/>
    <n v="1"/>
    <n v="178"/>
  </r>
  <r>
    <x v="664"/>
    <x v="0"/>
    <x v="1"/>
    <n v="1"/>
    <n v="178"/>
  </r>
  <r>
    <x v="664"/>
    <x v="0"/>
    <x v="1"/>
    <n v="1"/>
    <n v="178"/>
  </r>
  <r>
    <x v="664"/>
    <x v="0"/>
    <x v="1"/>
    <n v="1"/>
    <n v="178"/>
  </r>
  <r>
    <x v="664"/>
    <x v="1"/>
    <x v="1"/>
    <n v="2"/>
    <n v="233"/>
  </r>
  <r>
    <x v="665"/>
    <x v="0"/>
    <x v="1"/>
    <n v="1"/>
    <n v="178.38"/>
  </r>
  <r>
    <x v="665"/>
    <x v="0"/>
    <x v="1"/>
    <n v="2"/>
    <n v="198"/>
  </r>
  <r>
    <x v="665"/>
    <x v="0"/>
    <x v="1"/>
    <n v="1"/>
    <n v="178"/>
  </r>
  <r>
    <x v="665"/>
    <x v="0"/>
    <x v="1"/>
    <n v="1"/>
    <n v="178"/>
  </r>
  <r>
    <x v="665"/>
    <x v="0"/>
    <x v="1"/>
    <n v="1"/>
    <n v="178"/>
  </r>
  <r>
    <x v="665"/>
    <x v="1"/>
    <x v="1"/>
    <n v="2"/>
    <n v="233"/>
  </r>
  <r>
    <x v="666"/>
    <x v="0"/>
    <x v="1"/>
    <n v="1"/>
    <n v="178"/>
  </r>
  <r>
    <x v="666"/>
    <x v="1"/>
    <x v="2"/>
    <n v="1"/>
    <n v="188"/>
  </r>
  <r>
    <x v="666"/>
    <x v="1"/>
    <x v="2"/>
    <n v="1"/>
    <n v="188"/>
  </r>
  <r>
    <x v="667"/>
    <x v="0"/>
    <x v="1"/>
    <n v="2"/>
    <n v="198"/>
  </r>
  <r>
    <x v="667"/>
    <x v="0"/>
    <x v="1"/>
    <n v="1"/>
    <n v="178"/>
  </r>
  <r>
    <x v="667"/>
    <x v="0"/>
    <x v="1"/>
    <n v="2"/>
    <n v="198"/>
  </r>
  <r>
    <x v="667"/>
    <x v="1"/>
    <x v="2"/>
    <n v="1"/>
    <n v="188"/>
  </r>
  <r>
    <x v="667"/>
    <x v="1"/>
    <x v="1"/>
    <n v="2"/>
    <n v="233"/>
  </r>
  <r>
    <x v="668"/>
    <x v="0"/>
    <x v="1"/>
    <n v="1"/>
    <n v="178"/>
  </r>
  <r>
    <x v="668"/>
    <x v="0"/>
    <x v="1"/>
    <n v="1"/>
    <n v="178"/>
  </r>
  <r>
    <x v="668"/>
    <x v="1"/>
    <x v="2"/>
    <n v="1"/>
    <n v="188"/>
  </r>
  <r>
    <x v="669"/>
    <x v="0"/>
    <x v="1"/>
    <n v="1"/>
    <n v="178"/>
  </r>
  <r>
    <x v="669"/>
    <x v="0"/>
    <x v="1"/>
    <n v="2"/>
    <n v="198"/>
  </r>
  <r>
    <x v="669"/>
    <x v="0"/>
    <x v="1"/>
    <n v="1"/>
    <n v="178"/>
  </r>
  <r>
    <x v="670"/>
    <x v="0"/>
    <x v="1"/>
    <n v="2"/>
    <n v="198"/>
  </r>
  <r>
    <x v="670"/>
    <x v="0"/>
    <x v="1"/>
    <n v="1"/>
    <n v="178"/>
  </r>
  <r>
    <x v="670"/>
    <x v="0"/>
    <x v="1"/>
    <n v="1"/>
    <n v="178"/>
  </r>
  <r>
    <x v="671"/>
    <x v="0"/>
    <x v="1"/>
    <n v="2"/>
    <n v="198"/>
  </r>
  <r>
    <x v="671"/>
    <x v="0"/>
    <x v="1"/>
    <n v="1"/>
    <n v="178"/>
  </r>
  <r>
    <x v="671"/>
    <x v="0"/>
    <x v="1"/>
    <n v="1"/>
    <n v="178"/>
  </r>
  <r>
    <x v="671"/>
    <x v="0"/>
    <x v="1"/>
    <n v="1"/>
    <n v="178"/>
  </r>
  <r>
    <x v="671"/>
    <x v="0"/>
    <x v="1"/>
    <n v="1"/>
    <n v="178"/>
  </r>
  <r>
    <x v="671"/>
    <x v="0"/>
    <x v="1"/>
    <n v="1"/>
    <n v="178"/>
  </r>
  <r>
    <x v="671"/>
    <x v="1"/>
    <x v="1"/>
    <n v="1"/>
    <n v="213"/>
  </r>
  <r>
    <x v="671"/>
    <x v="1"/>
    <x v="1"/>
    <n v="1"/>
    <n v="213"/>
  </r>
  <r>
    <x v="672"/>
    <x v="1"/>
    <x v="1"/>
    <n v="2"/>
    <n v="202.95"/>
  </r>
  <r>
    <x v="672"/>
    <x v="1"/>
    <x v="2"/>
    <n v="1"/>
    <n v="188"/>
  </r>
  <r>
    <x v="672"/>
    <x v="1"/>
    <x v="1"/>
    <n v="1"/>
    <n v="213"/>
  </r>
  <r>
    <x v="673"/>
    <x v="0"/>
    <x v="1"/>
    <n v="1"/>
    <n v="178"/>
  </r>
  <r>
    <x v="673"/>
    <x v="1"/>
    <x v="1"/>
    <n v="2"/>
    <n v="233"/>
  </r>
  <r>
    <x v="674"/>
    <x v="0"/>
    <x v="1"/>
    <n v="2"/>
    <n v="198"/>
  </r>
  <r>
    <x v="674"/>
    <x v="1"/>
    <x v="1"/>
    <n v="1"/>
    <n v="213"/>
  </r>
  <r>
    <x v="674"/>
    <x v="1"/>
    <x v="1"/>
    <n v="1"/>
    <n v="213"/>
  </r>
  <r>
    <x v="674"/>
    <x v="1"/>
    <x v="1"/>
    <n v="2"/>
    <n v="233"/>
  </r>
  <r>
    <x v="675"/>
    <x v="1"/>
    <x v="1"/>
    <n v="2"/>
    <n v="202.95"/>
  </r>
  <r>
    <x v="675"/>
    <x v="1"/>
    <x v="1"/>
    <n v="2"/>
    <n v="202.95"/>
  </r>
  <r>
    <x v="675"/>
    <x v="0"/>
    <x v="1"/>
    <n v="1"/>
    <n v="178"/>
  </r>
  <r>
    <x v="675"/>
    <x v="1"/>
    <x v="0"/>
    <n v="1"/>
    <n v="212.95"/>
  </r>
  <r>
    <x v="675"/>
    <x v="1"/>
    <x v="1"/>
    <n v="1"/>
    <n v="213"/>
  </r>
  <r>
    <x v="675"/>
    <x v="1"/>
    <x v="1"/>
    <n v="16"/>
    <n v="589"/>
  </r>
  <r>
    <x v="675"/>
    <x v="1"/>
    <x v="1"/>
    <n v="10"/>
    <n v="433"/>
  </r>
  <r>
    <x v="676"/>
    <x v="0"/>
    <x v="1"/>
    <n v="1"/>
    <n v="178"/>
  </r>
  <r>
    <x v="676"/>
    <x v="0"/>
    <x v="1"/>
    <n v="1"/>
    <n v="178"/>
  </r>
  <r>
    <x v="676"/>
    <x v="0"/>
    <x v="1"/>
    <n v="2"/>
    <n v="198"/>
  </r>
  <r>
    <x v="676"/>
    <x v="1"/>
    <x v="1"/>
    <n v="1"/>
    <n v="213"/>
  </r>
  <r>
    <x v="676"/>
    <x v="1"/>
    <x v="1"/>
    <n v="2"/>
    <n v="233"/>
  </r>
  <r>
    <x v="677"/>
    <x v="0"/>
    <x v="1"/>
    <n v="2"/>
    <n v="198"/>
  </r>
  <r>
    <x v="677"/>
    <x v="0"/>
    <x v="1"/>
    <n v="2"/>
    <n v="198"/>
  </r>
  <r>
    <x v="677"/>
    <x v="1"/>
    <x v="2"/>
    <n v="1"/>
    <n v="188"/>
  </r>
  <r>
    <x v="678"/>
    <x v="0"/>
    <x v="1"/>
    <n v="1"/>
    <n v="178"/>
  </r>
  <r>
    <x v="678"/>
    <x v="1"/>
    <x v="2"/>
    <n v="3"/>
    <n v="218"/>
  </r>
  <r>
    <x v="679"/>
    <x v="1"/>
    <x v="1"/>
    <n v="1"/>
    <n v="213"/>
  </r>
  <r>
    <x v="680"/>
    <x v="0"/>
    <x v="1"/>
    <n v="1"/>
    <n v="178"/>
  </r>
  <r>
    <x v="680"/>
    <x v="1"/>
    <x v="1"/>
    <n v="2"/>
    <n v="233"/>
  </r>
  <r>
    <x v="681"/>
    <x v="0"/>
    <x v="1"/>
    <n v="1"/>
    <n v="178"/>
  </r>
  <r>
    <x v="681"/>
    <x v="0"/>
    <x v="1"/>
    <n v="1"/>
    <n v="178"/>
  </r>
  <r>
    <x v="681"/>
    <x v="0"/>
    <x v="1"/>
    <n v="1"/>
    <n v="178"/>
  </r>
  <r>
    <x v="681"/>
    <x v="1"/>
    <x v="1"/>
    <n v="1"/>
    <n v="213"/>
  </r>
  <r>
    <x v="681"/>
    <x v="1"/>
    <x v="1"/>
    <n v="2"/>
    <n v="233"/>
  </r>
  <r>
    <x v="681"/>
    <x v="1"/>
    <x v="1"/>
    <n v="10"/>
    <n v="433"/>
  </r>
  <r>
    <x v="682"/>
    <x v="0"/>
    <x v="0"/>
    <n v="2"/>
    <n v="198"/>
  </r>
  <r>
    <x v="682"/>
    <x v="0"/>
    <x v="1"/>
    <n v="1"/>
    <n v="178"/>
  </r>
  <r>
    <x v="682"/>
    <x v="0"/>
    <x v="1"/>
    <n v="1"/>
    <n v="178"/>
  </r>
  <r>
    <x v="682"/>
    <x v="0"/>
    <x v="1"/>
    <n v="3"/>
    <n v="188"/>
  </r>
  <r>
    <x v="682"/>
    <x v="1"/>
    <x v="1"/>
    <n v="2"/>
    <n v="233"/>
  </r>
  <r>
    <x v="682"/>
    <x v="1"/>
    <x v="1"/>
    <n v="2"/>
    <n v="233"/>
  </r>
  <r>
    <x v="682"/>
    <x v="1"/>
    <x v="1"/>
    <n v="1"/>
    <n v="213"/>
  </r>
  <r>
    <x v="683"/>
    <x v="1"/>
    <x v="1"/>
    <n v="2"/>
    <n v="202.95"/>
  </r>
  <r>
    <x v="683"/>
    <x v="0"/>
    <x v="1"/>
    <n v="2"/>
    <n v="198"/>
  </r>
  <r>
    <x v="683"/>
    <x v="0"/>
    <x v="1"/>
    <n v="2"/>
    <n v="198"/>
  </r>
  <r>
    <x v="683"/>
    <x v="1"/>
    <x v="2"/>
    <n v="1"/>
    <n v="188"/>
  </r>
  <r>
    <x v="683"/>
    <x v="1"/>
    <x v="1"/>
    <n v="2"/>
    <n v="233"/>
  </r>
  <r>
    <x v="684"/>
    <x v="0"/>
    <x v="1"/>
    <n v="1"/>
    <n v="178"/>
  </r>
  <r>
    <x v="684"/>
    <x v="0"/>
    <x v="1"/>
    <n v="2"/>
    <n v="198"/>
  </r>
  <r>
    <x v="684"/>
    <x v="0"/>
    <x v="1"/>
    <n v="1"/>
    <n v="178"/>
  </r>
  <r>
    <x v="684"/>
    <x v="0"/>
    <x v="1"/>
    <n v="1"/>
    <n v="178"/>
  </r>
  <r>
    <x v="684"/>
    <x v="1"/>
    <x v="2"/>
    <n v="1"/>
    <n v="188"/>
  </r>
  <r>
    <x v="684"/>
    <x v="1"/>
    <x v="2"/>
    <n v="1"/>
    <n v="188"/>
  </r>
  <r>
    <x v="685"/>
    <x v="1"/>
    <x v="2"/>
    <n v="1"/>
    <n v="188"/>
  </r>
  <r>
    <x v="685"/>
    <x v="1"/>
    <x v="1"/>
    <n v="1"/>
    <n v="213"/>
  </r>
  <r>
    <x v="686"/>
    <x v="0"/>
    <x v="1"/>
    <n v="1"/>
    <n v="178"/>
  </r>
  <r>
    <x v="686"/>
    <x v="1"/>
    <x v="2"/>
    <n v="1"/>
    <n v="188"/>
  </r>
  <r>
    <x v="686"/>
    <x v="1"/>
    <x v="1"/>
    <n v="2"/>
    <n v="233"/>
  </r>
  <r>
    <x v="686"/>
    <x v="1"/>
    <x v="1"/>
    <n v="2"/>
    <n v="233"/>
  </r>
  <r>
    <x v="687"/>
    <x v="0"/>
    <x v="1"/>
    <n v="1"/>
    <n v="178"/>
  </r>
  <r>
    <x v="687"/>
    <x v="0"/>
    <x v="1"/>
    <n v="1"/>
    <n v="178"/>
  </r>
  <r>
    <x v="687"/>
    <x v="1"/>
    <x v="1"/>
    <n v="1"/>
    <n v="213"/>
  </r>
  <r>
    <x v="687"/>
    <x v="1"/>
    <x v="1"/>
    <n v="1"/>
    <n v="213"/>
  </r>
  <r>
    <x v="688"/>
    <x v="0"/>
    <x v="1"/>
    <n v="1"/>
    <n v="178"/>
  </r>
  <r>
    <x v="688"/>
    <x v="1"/>
    <x v="1"/>
    <n v="2"/>
    <n v="233"/>
  </r>
  <r>
    <x v="688"/>
    <x v="1"/>
    <x v="1"/>
    <n v="2"/>
    <n v="233"/>
  </r>
  <r>
    <x v="689"/>
    <x v="1"/>
    <x v="0"/>
    <n v="1"/>
    <n v="186.95"/>
  </r>
  <r>
    <x v="689"/>
    <x v="1"/>
    <x v="1"/>
    <n v="2"/>
    <n v="202.95"/>
  </r>
  <r>
    <x v="689"/>
    <x v="1"/>
    <x v="1"/>
    <n v="2"/>
    <n v="202.95"/>
  </r>
  <r>
    <x v="689"/>
    <x v="1"/>
    <x v="1"/>
    <n v="2"/>
    <n v="202.95"/>
  </r>
  <r>
    <x v="689"/>
    <x v="1"/>
    <x v="1"/>
    <n v="2"/>
    <n v="202.95"/>
  </r>
  <r>
    <x v="689"/>
    <x v="0"/>
    <x v="1"/>
    <n v="1"/>
    <n v="178"/>
  </r>
  <r>
    <x v="689"/>
    <x v="0"/>
    <x v="1"/>
    <n v="1"/>
    <n v="178"/>
  </r>
  <r>
    <x v="689"/>
    <x v="1"/>
    <x v="2"/>
    <n v="1"/>
    <n v="188"/>
  </r>
  <r>
    <x v="689"/>
    <x v="1"/>
    <x v="0"/>
    <n v="2"/>
    <n v="232.95"/>
  </r>
  <r>
    <x v="689"/>
    <x v="1"/>
    <x v="1"/>
    <n v="2"/>
    <n v="233"/>
  </r>
  <r>
    <x v="689"/>
    <x v="1"/>
    <x v="1"/>
    <n v="1"/>
    <n v="213"/>
  </r>
  <r>
    <x v="689"/>
    <x v="1"/>
    <x v="1"/>
    <n v="1"/>
    <n v="213"/>
  </r>
  <r>
    <x v="689"/>
    <x v="1"/>
    <x v="1"/>
    <n v="3"/>
    <n v="293"/>
  </r>
  <r>
    <x v="689"/>
    <x v="1"/>
    <x v="1"/>
    <n v="1"/>
    <n v="213"/>
  </r>
  <r>
    <x v="689"/>
    <x v="1"/>
    <x v="1"/>
    <n v="1"/>
    <n v="213"/>
  </r>
  <r>
    <x v="690"/>
    <x v="0"/>
    <x v="1"/>
    <n v="1"/>
    <n v="178"/>
  </r>
  <r>
    <x v="690"/>
    <x v="0"/>
    <x v="1"/>
    <n v="1"/>
    <n v="178"/>
  </r>
  <r>
    <x v="690"/>
    <x v="0"/>
    <x v="1"/>
    <n v="1"/>
    <n v="178"/>
  </r>
  <r>
    <x v="690"/>
    <x v="1"/>
    <x v="2"/>
    <n v="1"/>
    <n v="188"/>
  </r>
  <r>
    <x v="691"/>
    <x v="1"/>
    <x v="2"/>
    <n v="1"/>
    <n v="188"/>
  </r>
  <r>
    <x v="691"/>
    <x v="1"/>
    <x v="2"/>
    <n v="1"/>
    <n v="188"/>
  </r>
  <r>
    <x v="691"/>
    <x v="1"/>
    <x v="1"/>
    <n v="1"/>
    <n v="213"/>
  </r>
  <r>
    <x v="692"/>
    <x v="0"/>
    <x v="1"/>
    <n v="1"/>
    <n v="178"/>
  </r>
  <r>
    <x v="692"/>
    <x v="1"/>
    <x v="2"/>
    <n v="1"/>
    <n v="188"/>
  </r>
  <r>
    <x v="692"/>
    <x v="1"/>
    <x v="1"/>
    <n v="1"/>
    <n v="213"/>
  </r>
  <r>
    <x v="693"/>
    <x v="1"/>
    <x v="1"/>
    <n v="2"/>
    <n v="203"/>
  </r>
  <r>
    <x v="693"/>
    <x v="0"/>
    <x v="1"/>
    <n v="2"/>
    <n v="198"/>
  </r>
  <r>
    <x v="693"/>
    <x v="1"/>
    <x v="2"/>
    <n v="1"/>
    <n v="188"/>
  </r>
  <r>
    <x v="693"/>
    <x v="1"/>
    <x v="2"/>
    <n v="0"/>
    <n v="188"/>
  </r>
  <r>
    <x v="693"/>
    <x v="1"/>
    <x v="2"/>
    <n v="1"/>
    <n v="188"/>
  </r>
  <r>
    <x v="693"/>
    <x v="1"/>
    <x v="0"/>
    <n v="2"/>
    <n v="232.95"/>
  </r>
  <r>
    <x v="693"/>
    <x v="1"/>
    <x v="1"/>
    <n v="2"/>
    <n v="233"/>
  </r>
  <r>
    <x v="693"/>
    <x v="1"/>
    <x v="1"/>
    <n v="1"/>
    <n v="213"/>
  </r>
  <r>
    <x v="693"/>
    <x v="1"/>
    <x v="1"/>
    <n v="2"/>
    <n v="233"/>
  </r>
  <r>
    <x v="694"/>
    <x v="0"/>
    <x v="1"/>
    <n v="1"/>
    <n v="178"/>
  </r>
  <r>
    <x v="694"/>
    <x v="1"/>
    <x v="1"/>
    <n v="1"/>
    <n v="213"/>
  </r>
  <r>
    <x v="694"/>
    <x v="1"/>
    <x v="1"/>
    <n v="1"/>
    <n v="213"/>
  </r>
  <r>
    <x v="695"/>
    <x v="1"/>
    <x v="1"/>
    <n v="2"/>
    <n v="202.95"/>
  </r>
  <r>
    <x v="695"/>
    <x v="0"/>
    <x v="1"/>
    <n v="1"/>
    <n v="178"/>
  </r>
  <r>
    <x v="695"/>
    <x v="1"/>
    <x v="1"/>
    <n v="2"/>
    <n v="233"/>
  </r>
  <r>
    <x v="695"/>
    <x v="1"/>
    <x v="1"/>
    <n v="1"/>
    <n v="213"/>
  </r>
  <r>
    <x v="696"/>
    <x v="0"/>
    <x v="1"/>
    <n v="2"/>
    <n v="198"/>
  </r>
  <r>
    <x v="696"/>
    <x v="1"/>
    <x v="1"/>
    <n v="1"/>
    <n v="213"/>
  </r>
  <r>
    <x v="696"/>
    <x v="1"/>
    <x v="1"/>
    <n v="1"/>
    <n v="213"/>
  </r>
  <r>
    <x v="697"/>
    <x v="0"/>
    <x v="1"/>
    <n v="2"/>
    <n v="198"/>
  </r>
  <r>
    <x v="697"/>
    <x v="0"/>
    <x v="1"/>
    <n v="1"/>
    <n v="178"/>
  </r>
  <r>
    <x v="697"/>
    <x v="1"/>
    <x v="1"/>
    <n v="2"/>
    <n v="233"/>
  </r>
  <r>
    <x v="698"/>
    <x v="0"/>
    <x v="1"/>
    <n v="2"/>
    <n v="198"/>
  </r>
  <r>
    <x v="698"/>
    <x v="1"/>
    <x v="1"/>
    <n v="2"/>
    <n v="233"/>
  </r>
  <r>
    <x v="699"/>
    <x v="1"/>
    <x v="2"/>
    <n v="1"/>
    <n v="188"/>
  </r>
  <r>
    <x v="699"/>
    <x v="1"/>
    <x v="1"/>
    <n v="1"/>
    <n v="213"/>
  </r>
  <r>
    <x v="700"/>
    <x v="1"/>
    <x v="2"/>
    <n v="1"/>
    <n v="188"/>
  </r>
  <r>
    <x v="700"/>
    <x v="1"/>
    <x v="2"/>
    <n v="1"/>
    <n v="188"/>
  </r>
  <r>
    <x v="700"/>
    <x v="1"/>
    <x v="0"/>
    <n v="1"/>
    <n v="212.95"/>
  </r>
  <r>
    <x v="700"/>
    <x v="1"/>
    <x v="0"/>
    <n v="2"/>
    <n v="257.89999999999998"/>
  </r>
  <r>
    <x v="700"/>
    <x v="1"/>
    <x v="1"/>
    <n v="1"/>
    <n v="213"/>
  </r>
  <r>
    <x v="700"/>
    <x v="1"/>
    <x v="1"/>
    <n v="2"/>
    <n v="233"/>
  </r>
  <r>
    <x v="701"/>
    <x v="0"/>
    <x v="1"/>
    <n v="2"/>
    <n v="198"/>
  </r>
  <r>
    <x v="701"/>
    <x v="1"/>
    <x v="2"/>
    <n v="1"/>
    <n v="188"/>
  </r>
  <r>
    <x v="701"/>
    <x v="1"/>
    <x v="0"/>
    <n v="1"/>
    <n v="212.95"/>
  </r>
  <r>
    <x v="702"/>
    <x v="1"/>
    <x v="1"/>
    <n v="2"/>
    <n v="202.95"/>
  </r>
  <r>
    <x v="702"/>
    <x v="1"/>
    <x v="1"/>
    <n v="1"/>
    <n v="183"/>
  </r>
  <r>
    <x v="702"/>
    <x v="0"/>
    <x v="1"/>
    <n v="1"/>
    <n v="178"/>
  </r>
  <r>
    <x v="702"/>
    <x v="1"/>
    <x v="0"/>
    <n v="2"/>
    <n v="232.95"/>
  </r>
  <r>
    <x v="702"/>
    <x v="1"/>
    <x v="0"/>
    <n v="1"/>
    <n v="212.95"/>
  </r>
  <r>
    <x v="702"/>
    <x v="1"/>
    <x v="1"/>
    <n v="2"/>
    <n v="233"/>
  </r>
  <r>
    <x v="702"/>
    <x v="1"/>
    <x v="1"/>
    <n v="1"/>
    <n v="213"/>
  </r>
  <r>
    <x v="703"/>
    <x v="0"/>
    <x v="1"/>
    <n v="1"/>
    <n v="178"/>
  </r>
  <r>
    <x v="703"/>
    <x v="0"/>
    <x v="1"/>
    <n v="2"/>
    <n v="198"/>
  </r>
  <r>
    <x v="703"/>
    <x v="0"/>
    <x v="1"/>
    <n v="1"/>
    <n v="178"/>
  </r>
  <r>
    <x v="703"/>
    <x v="0"/>
    <x v="1"/>
    <n v="2"/>
    <n v="198"/>
  </r>
  <r>
    <x v="703"/>
    <x v="1"/>
    <x v="2"/>
    <n v="1"/>
    <n v="188"/>
  </r>
  <r>
    <x v="703"/>
    <x v="1"/>
    <x v="0"/>
    <n v="2"/>
    <n v="232.95"/>
  </r>
  <r>
    <x v="703"/>
    <x v="1"/>
    <x v="1"/>
    <n v="2"/>
    <n v="233"/>
  </r>
  <r>
    <x v="703"/>
    <x v="1"/>
    <x v="1"/>
    <n v="1"/>
    <n v="213"/>
  </r>
  <r>
    <x v="703"/>
    <x v="1"/>
    <x v="1"/>
    <n v="1"/>
    <n v="213"/>
  </r>
  <r>
    <x v="704"/>
    <x v="0"/>
    <x v="1"/>
    <n v="2"/>
    <n v="198"/>
  </r>
  <r>
    <x v="704"/>
    <x v="0"/>
    <x v="1"/>
    <n v="2"/>
    <n v="198"/>
  </r>
  <r>
    <x v="704"/>
    <x v="0"/>
    <x v="1"/>
    <n v="1"/>
    <n v="178"/>
  </r>
  <r>
    <x v="704"/>
    <x v="1"/>
    <x v="1"/>
    <n v="1"/>
    <n v="213"/>
  </r>
  <r>
    <x v="704"/>
    <x v="1"/>
    <x v="1"/>
    <n v="1"/>
    <n v="213"/>
  </r>
  <r>
    <x v="704"/>
    <x v="1"/>
    <x v="1"/>
    <n v="1"/>
    <n v="213"/>
  </r>
  <r>
    <x v="705"/>
    <x v="0"/>
    <x v="1"/>
    <n v="2"/>
    <n v="198"/>
  </r>
  <r>
    <x v="706"/>
    <x v="0"/>
    <x v="1"/>
    <n v="1"/>
    <n v="178"/>
  </r>
  <r>
    <x v="706"/>
    <x v="0"/>
    <x v="1"/>
    <n v="2"/>
    <n v="198"/>
  </r>
  <r>
    <x v="707"/>
    <x v="0"/>
    <x v="1"/>
    <n v="1"/>
    <n v="178"/>
  </r>
  <r>
    <x v="707"/>
    <x v="1"/>
    <x v="2"/>
    <n v="1"/>
    <n v="188"/>
  </r>
  <r>
    <x v="707"/>
    <x v="1"/>
    <x v="0"/>
    <n v="1"/>
    <n v="212.95"/>
  </r>
  <r>
    <x v="707"/>
    <x v="1"/>
    <x v="1"/>
    <n v="1"/>
    <n v="213"/>
  </r>
  <r>
    <x v="708"/>
    <x v="0"/>
    <x v="1"/>
    <n v="1"/>
    <n v="178"/>
  </r>
  <r>
    <x v="708"/>
    <x v="0"/>
    <x v="1"/>
    <n v="1"/>
    <n v="178"/>
  </r>
  <r>
    <x v="708"/>
    <x v="1"/>
    <x v="2"/>
    <n v="1"/>
    <n v="188"/>
  </r>
  <r>
    <x v="708"/>
    <x v="1"/>
    <x v="1"/>
    <n v="2"/>
    <n v="233"/>
  </r>
  <r>
    <x v="709"/>
    <x v="1"/>
    <x v="2"/>
    <n v="1"/>
    <n v="188"/>
  </r>
  <r>
    <x v="709"/>
    <x v="1"/>
    <x v="1"/>
    <n v="2"/>
    <n v="233"/>
  </r>
  <r>
    <x v="709"/>
    <x v="1"/>
    <x v="1"/>
    <n v="1"/>
    <n v="213"/>
  </r>
  <r>
    <x v="709"/>
    <x v="1"/>
    <x v="1"/>
    <n v="2"/>
    <n v="233"/>
  </r>
  <r>
    <x v="710"/>
    <x v="0"/>
    <x v="1"/>
    <n v="2"/>
    <n v="198"/>
  </r>
  <r>
    <x v="710"/>
    <x v="0"/>
    <x v="1"/>
    <n v="1"/>
    <n v="178"/>
  </r>
  <r>
    <x v="710"/>
    <x v="1"/>
    <x v="0"/>
    <n v="1"/>
    <n v="212.95"/>
  </r>
  <r>
    <x v="710"/>
    <x v="1"/>
    <x v="1"/>
    <n v="2"/>
    <n v="233"/>
  </r>
  <r>
    <x v="711"/>
    <x v="0"/>
    <x v="1"/>
    <n v="2"/>
    <n v="198"/>
  </r>
  <r>
    <x v="711"/>
    <x v="0"/>
    <x v="1"/>
    <n v="1"/>
    <n v="178"/>
  </r>
  <r>
    <x v="711"/>
    <x v="0"/>
    <x v="1"/>
    <n v="2"/>
    <n v="198"/>
  </r>
  <r>
    <x v="711"/>
    <x v="0"/>
    <x v="1"/>
    <n v="1"/>
    <n v="178"/>
  </r>
  <r>
    <x v="711"/>
    <x v="0"/>
    <x v="1"/>
    <n v="2"/>
    <n v="198"/>
  </r>
  <r>
    <x v="711"/>
    <x v="1"/>
    <x v="2"/>
    <n v="1"/>
    <n v="188"/>
  </r>
  <r>
    <x v="711"/>
    <x v="1"/>
    <x v="1"/>
    <n v="1"/>
    <n v="213"/>
  </r>
  <r>
    <x v="711"/>
    <x v="1"/>
    <x v="1"/>
    <n v="2"/>
    <n v="233"/>
  </r>
  <r>
    <x v="712"/>
    <x v="1"/>
    <x v="2"/>
    <n v="1"/>
    <n v="188"/>
  </r>
  <r>
    <x v="712"/>
    <x v="1"/>
    <x v="1"/>
    <n v="1"/>
    <n v="213"/>
  </r>
  <r>
    <x v="712"/>
    <x v="1"/>
    <x v="1"/>
    <n v="1"/>
    <n v="213"/>
  </r>
  <r>
    <x v="713"/>
    <x v="0"/>
    <x v="1"/>
    <n v="1"/>
    <n v="178"/>
  </r>
  <r>
    <x v="713"/>
    <x v="0"/>
    <x v="1"/>
    <n v="1"/>
    <n v="178"/>
  </r>
  <r>
    <x v="714"/>
    <x v="0"/>
    <x v="1"/>
    <n v="1"/>
    <n v="178"/>
  </r>
  <r>
    <x v="714"/>
    <x v="0"/>
    <x v="1"/>
    <n v="1"/>
    <n v="178"/>
  </r>
  <r>
    <x v="714"/>
    <x v="0"/>
    <x v="1"/>
    <n v="1"/>
    <n v="178"/>
  </r>
  <r>
    <x v="714"/>
    <x v="1"/>
    <x v="2"/>
    <n v="1"/>
    <n v="188"/>
  </r>
  <r>
    <x v="714"/>
    <x v="1"/>
    <x v="1"/>
    <n v="1"/>
    <n v="213"/>
  </r>
  <r>
    <x v="715"/>
    <x v="1"/>
    <x v="2"/>
    <n v="1"/>
    <n v="188"/>
  </r>
  <r>
    <x v="715"/>
    <x v="1"/>
    <x v="0"/>
    <n v="1200"/>
    <n v="7364"/>
  </r>
  <r>
    <x v="716"/>
    <x v="1"/>
    <x v="0"/>
    <n v="2"/>
    <n v="199"/>
  </r>
  <r>
    <x v="716"/>
    <x v="1"/>
    <x v="1"/>
    <n v="1"/>
    <n v="183"/>
  </r>
  <r>
    <x v="716"/>
    <x v="1"/>
    <x v="1"/>
    <n v="1"/>
    <n v="182.95"/>
  </r>
  <r>
    <x v="716"/>
    <x v="1"/>
    <x v="1"/>
    <n v="2"/>
    <n v="202.95"/>
  </r>
  <r>
    <x v="716"/>
    <x v="1"/>
    <x v="1"/>
    <n v="2"/>
    <n v="202.95"/>
  </r>
  <r>
    <x v="716"/>
    <x v="1"/>
    <x v="1"/>
    <n v="2"/>
    <n v="202.95"/>
  </r>
  <r>
    <x v="716"/>
    <x v="1"/>
    <x v="1"/>
    <n v="2"/>
    <n v="202.95"/>
  </r>
  <r>
    <x v="716"/>
    <x v="1"/>
    <x v="1"/>
    <n v="2"/>
    <n v="202.95"/>
  </r>
  <r>
    <x v="716"/>
    <x v="1"/>
    <x v="1"/>
    <n v="1"/>
    <n v="182.95"/>
  </r>
  <r>
    <x v="716"/>
    <x v="1"/>
    <x v="1"/>
    <n v="2"/>
    <n v="202.95"/>
  </r>
  <r>
    <x v="716"/>
    <x v="1"/>
    <x v="2"/>
    <n v="1"/>
    <n v="188"/>
  </r>
  <r>
    <x v="716"/>
    <x v="1"/>
    <x v="2"/>
    <n v="1"/>
    <n v="212.95"/>
  </r>
  <r>
    <x v="716"/>
    <x v="1"/>
    <x v="1"/>
    <n v="2"/>
    <n v="233"/>
  </r>
  <r>
    <x v="717"/>
    <x v="0"/>
    <x v="1"/>
    <n v="1"/>
    <n v="178"/>
  </r>
  <r>
    <x v="717"/>
    <x v="0"/>
    <x v="1"/>
    <n v="2"/>
    <n v="198"/>
  </r>
  <r>
    <x v="717"/>
    <x v="1"/>
    <x v="2"/>
    <n v="1"/>
    <n v="188"/>
  </r>
  <r>
    <x v="717"/>
    <x v="1"/>
    <x v="2"/>
    <n v="1"/>
    <n v="188"/>
  </r>
  <r>
    <x v="717"/>
    <x v="1"/>
    <x v="2"/>
    <n v="1"/>
    <n v="188"/>
  </r>
  <r>
    <x v="717"/>
    <x v="1"/>
    <x v="1"/>
    <n v="2"/>
    <n v="233"/>
  </r>
  <r>
    <x v="718"/>
    <x v="0"/>
    <x v="1"/>
    <n v="1"/>
    <n v="178"/>
  </r>
  <r>
    <x v="718"/>
    <x v="0"/>
    <x v="1"/>
    <n v="1"/>
    <n v="178"/>
  </r>
  <r>
    <x v="718"/>
    <x v="1"/>
    <x v="1"/>
    <n v="1"/>
    <n v="213"/>
  </r>
  <r>
    <x v="719"/>
    <x v="0"/>
    <x v="1"/>
    <n v="2"/>
    <n v="198"/>
  </r>
  <r>
    <x v="719"/>
    <x v="0"/>
    <x v="1"/>
    <n v="1"/>
    <n v="178"/>
  </r>
  <r>
    <x v="720"/>
    <x v="1"/>
    <x v="2"/>
    <n v="1"/>
    <n v="188"/>
  </r>
  <r>
    <x v="721"/>
    <x v="0"/>
    <x v="1"/>
    <n v="1"/>
    <n v="178"/>
  </r>
  <r>
    <x v="721"/>
    <x v="0"/>
    <x v="1"/>
    <n v="1"/>
    <n v="178"/>
  </r>
  <r>
    <x v="721"/>
    <x v="1"/>
    <x v="1"/>
    <n v="1"/>
    <n v="213"/>
  </r>
  <r>
    <x v="721"/>
    <x v="1"/>
    <x v="1"/>
    <n v="1"/>
    <n v="213"/>
  </r>
  <r>
    <x v="722"/>
    <x v="1"/>
    <x v="1"/>
    <n v="2"/>
    <n v="202.95"/>
  </r>
  <r>
    <x v="722"/>
    <x v="0"/>
    <x v="1"/>
    <n v="1"/>
    <n v="178"/>
  </r>
  <r>
    <x v="722"/>
    <x v="1"/>
    <x v="2"/>
    <n v="1"/>
    <n v="188"/>
  </r>
  <r>
    <x v="722"/>
    <x v="1"/>
    <x v="1"/>
    <n v="1"/>
    <n v="213"/>
  </r>
  <r>
    <x v="723"/>
    <x v="0"/>
    <x v="1"/>
    <n v="2"/>
    <n v="198"/>
  </r>
  <r>
    <x v="723"/>
    <x v="0"/>
    <x v="1"/>
    <n v="1"/>
    <n v="178"/>
  </r>
  <r>
    <x v="723"/>
    <x v="0"/>
    <x v="1"/>
    <n v="2"/>
    <n v="198"/>
  </r>
  <r>
    <x v="723"/>
    <x v="1"/>
    <x v="2"/>
    <n v="1"/>
    <n v="188"/>
  </r>
  <r>
    <x v="723"/>
    <x v="1"/>
    <x v="0"/>
    <n v="1"/>
    <n v="212.95"/>
  </r>
  <r>
    <x v="723"/>
    <x v="1"/>
    <x v="1"/>
    <n v="2"/>
    <n v="233"/>
  </r>
  <r>
    <x v="724"/>
    <x v="0"/>
    <x v="1"/>
    <n v="1"/>
    <n v="178"/>
  </r>
  <r>
    <x v="724"/>
    <x v="0"/>
    <x v="1"/>
    <n v="1"/>
    <n v="178"/>
  </r>
  <r>
    <x v="724"/>
    <x v="0"/>
    <x v="1"/>
    <n v="1"/>
    <n v="178"/>
  </r>
  <r>
    <x v="724"/>
    <x v="1"/>
    <x v="2"/>
    <n v="1"/>
    <n v="188"/>
  </r>
  <r>
    <x v="724"/>
    <x v="1"/>
    <x v="1"/>
    <n v="2"/>
    <n v="233"/>
  </r>
  <r>
    <x v="724"/>
    <x v="1"/>
    <x v="1"/>
    <n v="1"/>
    <n v="213"/>
  </r>
  <r>
    <x v="724"/>
    <x v="1"/>
    <x v="1"/>
    <n v="1"/>
    <n v="213"/>
  </r>
  <r>
    <x v="725"/>
    <x v="1"/>
    <x v="1"/>
    <n v="1"/>
    <n v="183"/>
  </r>
  <r>
    <x v="725"/>
    <x v="0"/>
    <x v="1"/>
    <n v="2"/>
    <n v="198"/>
  </r>
  <r>
    <x v="725"/>
    <x v="0"/>
    <x v="1"/>
    <n v="1"/>
    <n v="178"/>
  </r>
  <r>
    <x v="725"/>
    <x v="0"/>
    <x v="1"/>
    <n v="2"/>
    <n v="198"/>
  </r>
  <r>
    <x v="725"/>
    <x v="0"/>
    <x v="1"/>
    <n v="1"/>
    <n v="178"/>
  </r>
  <r>
    <x v="725"/>
    <x v="1"/>
    <x v="2"/>
    <n v="1"/>
    <n v="188"/>
  </r>
  <r>
    <x v="725"/>
    <x v="1"/>
    <x v="1"/>
    <n v="2"/>
    <n v="233"/>
  </r>
  <r>
    <x v="725"/>
    <x v="1"/>
    <x v="1"/>
    <n v="1"/>
    <n v="213"/>
  </r>
  <r>
    <x v="726"/>
    <x v="0"/>
    <x v="1"/>
    <n v="1"/>
    <n v="178"/>
  </r>
  <r>
    <x v="726"/>
    <x v="1"/>
    <x v="2"/>
    <n v="1"/>
    <n v="188"/>
  </r>
  <r>
    <x v="726"/>
    <x v="1"/>
    <x v="2"/>
    <n v="1"/>
    <n v="188"/>
  </r>
  <r>
    <x v="727"/>
    <x v="0"/>
    <x v="1"/>
    <n v="2"/>
    <n v="198"/>
  </r>
  <r>
    <x v="727"/>
    <x v="0"/>
    <x v="1"/>
    <n v="1"/>
    <n v="178"/>
  </r>
  <r>
    <x v="727"/>
    <x v="0"/>
    <x v="1"/>
    <n v="2"/>
    <n v="198"/>
  </r>
  <r>
    <x v="727"/>
    <x v="1"/>
    <x v="1"/>
    <n v="2"/>
    <n v="233"/>
  </r>
  <r>
    <x v="727"/>
    <x v="1"/>
    <x v="1"/>
    <n v="1"/>
    <n v="213"/>
  </r>
  <r>
    <x v="728"/>
    <x v="1"/>
    <x v="1"/>
    <n v="1"/>
    <n v="182.95"/>
  </r>
  <r>
    <x v="728"/>
    <x v="1"/>
    <x v="1"/>
    <n v="2"/>
    <n v="202.95"/>
  </r>
  <r>
    <x v="728"/>
    <x v="1"/>
    <x v="1"/>
    <n v="2"/>
    <n v="202.95"/>
  </r>
  <r>
    <x v="728"/>
    <x v="0"/>
    <x v="1"/>
    <n v="1"/>
    <n v="178"/>
  </r>
  <r>
    <x v="728"/>
    <x v="1"/>
    <x v="2"/>
    <n v="1"/>
    <n v="188"/>
  </r>
  <r>
    <x v="728"/>
    <x v="1"/>
    <x v="1"/>
    <n v="2"/>
    <n v="233"/>
  </r>
  <r>
    <x v="728"/>
    <x v="1"/>
    <x v="1"/>
    <n v="2"/>
    <n v="233"/>
  </r>
  <r>
    <x v="728"/>
    <x v="1"/>
    <x v="1"/>
    <n v="1"/>
    <n v="213"/>
  </r>
  <r>
    <x v="729"/>
    <x v="0"/>
    <x v="1"/>
    <n v="1"/>
    <n v="178"/>
  </r>
  <r>
    <x v="729"/>
    <x v="0"/>
    <x v="1"/>
    <n v="2"/>
    <n v="198"/>
  </r>
  <r>
    <x v="729"/>
    <x v="0"/>
    <x v="1"/>
    <n v="1"/>
    <n v="178"/>
  </r>
  <r>
    <x v="729"/>
    <x v="0"/>
    <x v="1"/>
    <n v="2"/>
    <n v="198"/>
  </r>
  <r>
    <x v="729"/>
    <x v="0"/>
    <x v="1"/>
    <n v="2"/>
    <n v="198"/>
  </r>
  <r>
    <x v="729"/>
    <x v="1"/>
    <x v="2"/>
    <n v="1"/>
    <n v="188"/>
  </r>
  <r>
    <x v="729"/>
    <x v="1"/>
    <x v="2"/>
    <n v="1"/>
    <n v="188"/>
  </r>
  <r>
    <x v="729"/>
    <x v="1"/>
    <x v="1"/>
    <n v="2"/>
    <n v="233"/>
  </r>
  <r>
    <x v="730"/>
    <x v="0"/>
    <x v="1"/>
    <n v="1"/>
    <n v="178"/>
  </r>
  <r>
    <x v="730"/>
    <x v="0"/>
    <x v="1"/>
    <n v="1"/>
    <n v="178"/>
  </r>
  <r>
    <x v="730"/>
    <x v="1"/>
    <x v="1"/>
    <n v="2"/>
    <n v="233"/>
  </r>
  <r>
    <x v="730"/>
    <x v="1"/>
    <x v="1"/>
    <n v="1"/>
    <n v="213"/>
  </r>
  <r>
    <x v="730"/>
    <x v="1"/>
    <x v="1"/>
    <n v="1"/>
    <n v="213"/>
  </r>
  <r>
    <x v="730"/>
    <x v="1"/>
    <x v="1"/>
    <n v="1"/>
    <n v="193"/>
  </r>
  <r>
    <x v="731"/>
    <x v="0"/>
    <x v="1"/>
    <n v="1"/>
    <n v="178"/>
  </r>
  <r>
    <x v="731"/>
    <x v="0"/>
    <x v="1"/>
    <n v="2"/>
    <n v="198"/>
  </r>
  <r>
    <x v="731"/>
    <x v="1"/>
    <x v="2"/>
    <n v="1"/>
    <n v="188"/>
  </r>
  <r>
    <x v="731"/>
    <x v="1"/>
    <x v="1"/>
    <n v="2"/>
    <n v="233"/>
  </r>
  <r>
    <x v="731"/>
    <x v="1"/>
    <x v="1"/>
    <n v="1"/>
    <n v="213"/>
  </r>
  <r>
    <x v="732"/>
    <x v="0"/>
    <x v="1"/>
    <n v="1"/>
    <n v="178"/>
  </r>
  <r>
    <x v="732"/>
    <x v="0"/>
    <x v="1"/>
    <n v="2"/>
    <n v="198"/>
  </r>
  <r>
    <x v="732"/>
    <x v="0"/>
    <x v="1"/>
    <n v="2"/>
    <n v="198"/>
  </r>
  <r>
    <x v="732"/>
    <x v="1"/>
    <x v="1"/>
    <n v="2"/>
    <n v="233"/>
  </r>
  <r>
    <x v="733"/>
    <x v="1"/>
    <x v="2"/>
    <n v="1"/>
    <n v="188"/>
  </r>
  <r>
    <x v="733"/>
    <x v="1"/>
    <x v="1"/>
    <n v="2"/>
    <n v="233"/>
  </r>
  <r>
    <x v="733"/>
    <x v="1"/>
    <x v="1"/>
    <n v="1"/>
    <n v="213"/>
  </r>
  <r>
    <x v="734"/>
    <x v="0"/>
    <x v="1"/>
    <n v="1"/>
    <n v="178"/>
  </r>
  <r>
    <x v="734"/>
    <x v="1"/>
    <x v="1"/>
    <n v="1"/>
    <n v="213"/>
  </r>
  <r>
    <x v="735"/>
    <x v="0"/>
    <x v="1"/>
    <n v="1"/>
    <n v="178"/>
  </r>
  <r>
    <x v="735"/>
    <x v="0"/>
    <x v="1"/>
    <n v="2"/>
    <n v="198"/>
  </r>
  <r>
    <x v="735"/>
    <x v="1"/>
    <x v="1"/>
    <n v="2"/>
    <n v="233"/>
  </r>
  <r>
    <x v="736"/>
    <x v="0"/>
    <x v="1"/>
    <n v="1"/>
    <n v="178"/>
  </r>
  <r>
    <x v="736"/>
    <x v="1"/>
    <x v="1"/>
    <n v="1"/>
    <n v="213"/>
  </r>
  <r>
    <x v="736"/>
    <x v="1"/>
    <x v="1"/>
    <n v="1"/>
    <n v="213"/>
  </r>
  <r>
    <x v="737"/>
    <x v="0"/>
    <x v="1"/>
    <n v="2"/>
    <n v="198"/>
  </r>
  <r>
    <x v="737"/>
    <x v="0"/>
    <x v="1"/>
    <n v="1"/>
    <n v="178"/>
  </r>
  <r>
    <x v="737"/>
    <x v="1"/>
    <x v="2"/>
    <n v="1"/>
    <n v="188"/>
  </r>
  <r>
    <x v="737"/>
    <x v="1"/>
    <x v="2"/>
    <n v="1"/>
    <n v="188"/>
  </r>
  <r>
    <x v="737"/>
    <x v="1"/>
    <x v="1"/>
    <n v="2"/>
    <n v="233"/>
  </r>
  <r>
    <x v="737"/>
    <x v="1"/>
    <x v="1"/>
    <n v="2"/>
    <n v="233"/>
  </r>
  <r>
    <x v="738"/>
    <x v="0"/>
    <x v="1"/>
    <n v="1"/>
    <n v="178"/>
  </r>
  <r>
    <x v="738"/>
    <x v="0"/>
    <x v="1"/>
    <n v="2"/>
    <n v="198"/>
  </r>
  <r>
    <x v="738"/>
    <x v="1"/>
    <x v="1"/>
    <n v="2"/>
    <n v="233"/>
  </r>
  <r>
    <x v="739"/>
    <x v="0"/>
    <x v="1"/>
    <n v="1"/>
    <n v="178"/>
  </r>
  <r>
    <x v="739"/>
    <x v="0"/>
    <x v="1"/>
    <n v="1"/>
    <n v="178"/>
  </r>
  <r>
    <x v="739"/>
    <x v="0"/>
    <x v="1"/>
    <n v="1"/>
    <n v="178"/>
  </r>
  <r>
    <x v="739"/>
    <x v="0"/>
    <x v="1"/>
    <n v="1"/>
    <n v="178"/>
  </r>
  <r>
    <x v="739"/>
    <x v="1"/>
    <x v="2"/>
    <n v="1"/>
    <n v="188"/>
  </r>
  <r>
    <x v="739"/>
    <x v="1"/>
    <x v="1"/>
    <n v="2"/>
    <n v="233"/>
  </r>
  <r>
    <x v="740"/>
    <x v="0"/>
    <x v="1"/>
    <n v="1"/>
    <n v="178"/>
  </r>
  <r>
    <x v="740"/>
    <x v="1"/>
    <x v="2"/>
    <n v="1"/>
    <n v="188"/>
  </r>
  <r>
    <x v="741"/>
    <x v="0"/>
    <x v="1"/>
    <n v="2"/>
    <n v="198"/>
  </r>
  <r>
    <x v="741"/>
    <x v="0"/>
    <x v="1"/>
    <n v="1"/>
    <n v="178"/>
  </r>
  <r>
    <x v="741"/>
    <x v="0"/>
    <x v="1"/>
    <n v="1"/>
    <n v="178"/>
  </r>
  <r>
    <x v="741"/>
    <x v="1"/>
    <x v="1"/>
    <n v="2"/>
    <n v="233"/>
  </r>
  <r>
    <x v="741"/>
    <x v="1"/>
    <x v="1"/>
    <n v="1"/>
    <n v="213"/>
  </r>
  <r>
    <x v="742"/>
    <x v="1"/>
    <x v="1"/>
    <n v="2"/>
    <n v="202.95"/>
  </r>
  <r>
    <x v="742"/>
    <x v="1"/>
    <x v="1"/>
    <n v="2"/>
    <n v="212.95"/>
  </r>
  <r>
    <x v="742"/>
    <x v="1"/>
    <x v="1"/>
    <n v="2"/>
    <n v="202.95"/>
  </r>
  <r>
    <x v="742"/>
    <x v="1"/>
    <x v="1"/>
    <n v="2"/>
    <n v="202.95"/>
  </r>
  <r>
    <x v="742"/>
    <x v="1"/>
    <x v="1"/>
    <n v="1"/>
    <n v="182.95"/>
  </r>
  <r>
    <x v="742"/>
    <x v="1"/>
    <x v="1"/>
    <n v="2"/>
    <n v="202.95"/>
  </r>
  <r>
    <x v="742"/>
    <x v="1"/>
    <x v="1"/>
    <n v="2"/>
    <n v="202.95"/>
  </r>
  <r>
    <x v="742"/>
    <x v="1"/>
    <x v="1"/>
    <n v="5"/>
    <n v="232.8"/>
  </r>
  <r>
    <x v="742"/>
    <x v="0"/>
    <x v="1"/>
    <n v="2"/>
    <n v="198"/>
  </r>
  <r>
    <x v="742"/>
    <x v="0"/>
    <x v="1"/>
    <n v="1"/>
    <n v="178"/>
  </r>
  <r>
    <x v="742"/>
    <x v="1"/>
    <x v="0"/>
    <n v="2"/>
    <n v="252.9"/>
  </r>
  <r>
    <x v="742"/>
    <x v="1"/>
    <x v="1"/>
    <n v="1"/>
    <n v="213"/>
  </r>
  <r>
    <x v="742"/>
    <x v="1"/>
    <x v="1"/>
    <n v="2"/>
    <n v="253"/>
  </r>
  <r>
    <x v="742"/>
    <x v="1"/>
    <x v="1"/>
    <n v="1"/>
    <n v="213"/>
  </r>
  <r>
    <x v="743"/>
    <x v="0"/>
    <x v="1"/>
    <n v="1"/>
    <n v="178"/>
  </r>
  <r>
    <x v="743"/>
    <x v="0"/>
    <x v="1"/>
    <n v="1"/>
    <n v="178"/>
  </r>
  <r>
    <x v="743"/>
    <x v="1"/>
    <x v="1"/>
    <n v="1"/>
    <n v="213"/>
  </r>
  <r>
    <x v="743"/>
    <x v="1"/>
    <x v="1"/>
    <n v="1"/>
    <n v="213"/>
  </r>
  <r>
    <x v="744"/>
    <x v="0"/>
    <x v="1"/>
    <n v="2"/>
    <n v="198"/>
  </r>
  <r>
    <x v="744"/>
    <x v="1"/>
    <x v="2"/>
    <n v="1"/>
    <n v="188"/>
  </r>
  <r>
    <x v="745"/>
    <x v="0"/>
    <x v="1"/>
    <n v="1"/>
    <n v="178"/>
  </r>
  <r>
    <x v="745"/>
    <x v="0"/>
    <x v="1"/>
    <n v="1"/>
    <n v="178"/>
  </r>
  <r>
    <x v="745"/>
    <x v="0"/>
    <x v="1"/>
    <n v="1"/>
    <n v="178"/>
  </r>
  <r>
    <x v="745"/>
    <x v="1"/>
    <x v="2"/>
    <n v="1"/>
    <n v="188"/>
  </r>
  <r>
    <x v="745"/>
    <x v="1"/>
    <x v="2"/>
    <n v="1"/>
    <n v="188"/>
  </r>
  <r>
    <x v="745"/>
    <x v="1"/>
    <x v="1"/>
    <n v="2"/>
    <n v="233"/>
  </r>
  <r>
    <x v="745"/>
    <x v="1"/>
    <x v="1"/>
    <n v="1"/>
    <n v="213"/>
  </r>
  <r>
    <x v="745"/>
    <x v="1"/>
    <x v="1"/>
    <n v="1"/>
    <n v="213"/>
  </r>
  <r>
    <x v="745"/>
    <x v="1"/>
    <x v="1"/>
    <n v="2"/>
    <n v="233"/>
  </r>
  <r>
    <x v="745"/>
    <x v="1"/>
    <x v="1"/>
    <n v="2"/>
    <n v="233"/>
  </r>
  <r>
    <x v="746"/>
    <x v="1"/>
    <x v="2"/>
    <n v="1"/>
    <n v="188"/>
  </r>
  <r>
    <x v="746"/>
    <x v="1"/>
    <x v="1"/>
    <n v="2"/>
    <n v="233"/>
  </r>
  <r>
    <x v="746"/>
    <x v="1"/>
    <x v="1"/>
    <n v="1"/>
    <n v="213"/>
  </r>
  <r>
    <x v="746"/>
    <x v="1"/>
    <x v="1"/>
    <n v="2"/>
    <n v="233"/>
  </r>
  <r>
    <x v="747"/>
    <x v="0"/>
    <x v="1"/>
    <n v="1"/>
    <n v="178"/>
  </r>
  <r>
    <x v="747"/>
    <x v="0"/>
    <x v="1"/>
    <n v="1"/>
    <n v="178"/>
  </r>
  <r>
    <x v="748"/>
    <x v="1"/>
    <x v="2"/>
    <n v="1"/>
    <n v="188"/>
  </r>
  <r>
    <x v="749"/>
    <x v="0"/>
    <x v="1"/>
    <n v="1"/>
    <n v="178"/>
  </r>
  <r>
    <x v="749"/>
    <x v="1"/>
    <x v="2"/>
    <n v="1"/>
    <n v="188"/>
  </r>
  <r>
    <x v="749"/>
    <x v="1"/>
    <x v="2"/>
    <n v="1"/>
    <n v="188"/>
  </r>
  <r>
    <x v="750"/>
    <x v="0"/>
    <x v="1"/>
    <n v="1"/>
    <n v="178"/>
  </r>
  <r>
    <x v="750"/>
    <x v="0"/>
    <x v="1"/>
    <n v="2"/>
    <n v="198"/>
  </r>
  <r>
    <x v="750"/>
    <x v="1"/>
    <x v="2"/>
    <n v="1"/>
    <n v="188"/>
  </r>
  <r>
    <x v="750"/>
    <x v="1"/>
    <x v="1"/>
    <n v="2"/>
    <n v="233"/>
  </r>
  <r>
    <x v="750"/>
    <x v="1"/>
    <x v="1"/>
    <n v="2"/>
    <n v="253"/>
  </r>
  <r>
    <x v="750"/>
    <x v="1"/>
    <x v="1"/>
    <n v="50"/>
    <n v="973"/>
  </r>
  <r>
    <x v="751"/>
    <x v="0"/>
    <x v="1"/>
    <n v="1"/>
    <n v="178"/>
  </r>
  <r>
    <x v="751"/>
    <x v="0"/>
    <x v="1"/>
    <n v="1"/>
    <n v="178"/>
  </r>
  <r>
    <x v="751"/>
    <x v="1"/>
    <x v="1"/>
    <n v="2"/>
    <n v="233"/>
  </r>
  <r>
    <x v="751"/>
    <x v="1"/>
    <x v="1"/>
    <n v="2"/>
    <n v="253"/>
  </r>
  <r>
    <x v="751"/>
    <x v="1"/>
    <x v="1"/>
    <n v="2"/>
    <n v="233"/>
  </r>
  <r>
    <x v="751"/>
    <x v="1"/>
    <x v="1"/>
    <n v="1"/>
    <n v="213"/>
  </r>
  <r>
    <x v="752"/>
    <x v="1"/>
    <x v="2"/>
    <n v="1"/>
    <n v="188"/>
  </r>
  <r>
    <x v="752"/>
    <x v="1"/>
    <x v="1"/>
    <n v="1"/>
    <n v="213"/>
  </r>
  <r>
    <x v="752"/>
    <x v="1"/>
    <x v="1"/>
    <n v="1"/>
    <n v="213"/>
  </r>
  <r>
    <x v="753"/>
    <x v="1"/>
    <x v="2"/>
    <n v="1"/>
    <n v="189.13"/>
  </r>
  <r>
    <x v="753"/>
    <x v="1"/>
    <x v="1"/>
    <n v="2"/>
    <n v="233"/>
  </r>
  <r>
    <x v="753"/>
    <x v="1"/>
    <x v="1"/>
    <n v="1"/>
    <n v="213"/>
  </r>
  <r>
    <x v="753"/>
    <x v="1"/>
    <x v="1"/>
    <n v="2"/>
    <n v="233"/>
  </r>
  <r>
    <x v="753"/>
    <x v="1"/>
    <x v="1"/>
    <n v="2"/>
    <n v="233"/>
  </r>
  <r>
    <x v="753"/>
    <x v="1"/>
    <x v="1"/>
    <n v="1"/>
    <n v="213"/>
  </r>
  <r>
    <x v="754"/>
    <x v="0"/>
    <x v="1"/>
    <n v="1"/>
    <n v="178"/>
  </r>
  <r>
    <x v="754"/>
    <x v="1"/>
    <x v="2"/>
    <n v="1"/>
    <n v="188"/>
  </r>
  <r>
    <x v="755"/>
    <x v="1"/>
    <x v="2"/>
    <n v="1"/>
    <n v="188"/>
  </r>
  <r>
    <x v="756"/>
    <x v="1"/>
    <x v="2"/>
    <n v="1"/>
    <n v="188"/>
  </r>
  <r>
    <x v="756"/>
    <x v="1"/>
    <x v="0"/>
    <n v="1"/>
    <n v="212.95"/>
  </r>
  <r>
    <x v="757"/>
    <x v="0"/>
    <x v="1"/>
    <n v="1"/>
    <n v="178"/>
  </r>
  <r>
    <x v="757"/>
    <x v="1"/>
    <x v="2"/>
    <n v="1"/>
    <n v="188"/>
  </r>
  <r>
    <x v="757"/>
    <x v="1"/>
    <x v="0"/>
    <n v="1"/>
    <n v="212.95"/>
  </r>
  <r>
    <x v="757"/>
    <x v="1"/>
    <x v="1"/>
    <n v="2"/>
    <n v="233"/>
  </r>
  <r>
    <x v="757"/>
    <x v="1"/>
    <x v="1"/>
    <n v="2"/>
    <n v="233"/>
  </r>
  <r>
    <x v="758"/>
    <x v="1"/>
    <x v="1"/>
    <n v="2"/>
    <n v="202.95"/>
  </r>
  <r>
    <x v="758"/>
    <x v="1"/>
    <x v="1"/>
    <n v="2"/>
    <n v="202.95"/>
  </r>
  <r>
    <x v="758"/>
    <x v="0"/>
    <x v="1"/>
    <n v="2"/>
    <n v="198"/>
  </r>
  <r>
    <x v="758"/>
    <x v="0"/>
    <x v="1"/>
    <n v="2"/>
    <n v="199.88"/>
  </r>
  <r>
    <x v="758"/>
    <x v="1"/>
    <x v="2"/>
    <n v="1"/>
    <n v="188"/>
  </r>
  <r>
    <x v="758"/>
    <x v="1"/>
    <x v="2"/>
    <n v="1"/>
    <n v="188"/>
  </r>
  <r>
    <x v="758"/>
    <x v="1"/>
    <x v="2"/>
    <n v="1"/>
    <n v="188"/>
  </r>
  <r>
    <x v="758"/>
    <x v="1"/>
    <x v="1"/>
    <n v="2"/>
    <n v="233"/>
  </r>
  <r>
    <x v="758"/>
    <x v="1"/>
    <x v="1"/>
    <n v="2"/>
    <n v="233"/>
  </r>
  <r>
    <x v="759"/>
    <x v="0"/>
    <x v="1"/>
    <n v="2"/>
    <n v="198"/>
  </r>
  <r>
    <x v="759"/>
    <x v="1"/>
    <x v="2"/>
    <n v="1"/>
    <n v="188"/>
  </r>
  <r>
    <x v="759"/>
    <x v="1"/>
    <x v="2"/>
    <n v="1"/>
    <n v="188"/>
  </r>
  <r>
    <x v="759"/>
    <x v="1"/>
    <x v="0"/>
    <n v="2"/>
    <n v="232.95"/>
  </r>
  <r>
    <x v="759"/>
    <x v="1"/>
    <x v="1"/>
    <n v="1"/>
    <n v="213"/>
  </r>
  <r>
    <x v="759"/>
    <x v="1"/>
    <x v="1"/>
    <n v="1"/>
    <n v="213"/>
  </r>
  <r>
    <x v="760"/>
    <x v="0"/>
    <x v="1"/>
    <n v="1"/>
    <n v="178"/>
  </r>
  <r>
    <x v="760"/>
    <x v="0"/>
    <x v="1"/>
    <n v="1"/>
    <n v="178"/>
  </r>
  <r>
    <x v="760"/>
    <x v="0"/>
    <x v="1"/>
    <n v="1"/>
    <n v="178"/>
  </r>
  <r>
    <x v="760"/>
    <x v="1"/>
    <x v="2"/>
    <n v="1"/>
    <n v="188"/>
  </r>
  <r>
    <x v="760"/>
    <x v="1"/>
    <x v="2"/>
    <n v="1"/>
    <n v="188"/>
  </r>
  <r>
    <x v="760"/>
    <x v="1"/>
    <x v="1"/>
    <n v="1"/>
    <n v="213"/>
  </r>
  <r>
    <x v="761"/>
    <x v="0"/>
    <x v="1"/>
    <n v="1"/>
    <n v="178"/>
  </r>
  <r>
    <x v="761"/>
    <x v="0"/>
    <x v="1"/>
    <n v="1"/>
    <n v="178"/>
  </r>
  <r>
    <x v="762"/>
    <x v="0"/>
    <x v="1"/>
    <n v="2"/>
    <n v="198"/>
  </r>
  <r>
    <x v="762"/>
    <x v="1"/>
    <x v="2"/>
    <n v="1"/>
    <n v="188"/>
  </r>
  <r>
    <x v="762"/>
    <x v="1"/>
    <x v="2"/>
    <n v="1"/>
    <n v="188"/>
  </r>
  <r>
    <x v="763"/>
    <x v="1"/>
    <x v="0"/>
    <n v="2"/>
    <n v="201"/>
  </r>
  <r>
    <x v="763"/>
    <x v="0"/>
    <x v="1"/>
    <n v="2"/>
    <n v="198"/>
  </r>
  <r>
    <x v="763"/>
    <x v="0"/>
    <x v="1"/>
    <n v="1"/>
    <n v="178"/>
  </r>
  <r>
    <x v="763"/>
    <x v="0"/>
    <x v="1"/>
    <n v="2"/>
    <n v="198"/>
  </r>
  <r>
    <x v="763"/>
    <x v="1"/>
    <x v="2"/>
    <n v="1"/>
    <n v="188"/>
  </r>
  <r>
    <x v="763"/>
    <x v="0"/>
    <x v="0"/>
    <n v="1"/>
    <n v="179.66"/>
  </r>
  <r>
    <x v="763"/>
    <x v="0"/>
    <x v="1"/>
    <n v="2"/>
    <n v="200.76999999999998"/>
  </r>
  <r>
    <x v="764"/>
    <x v="1"/>
    <x v="2"/>
    <n v="1"/>
    <n v="188"/>
  </r>
  <r>
    <x v="764"/>
    <x v="1"/>
    <x v="2"/>
    <n v="1"/>
    <n v="188"/>
  </r>
  <r>
    <x v="764"/>
    <x v="1"/>
    <x v="0"/>
    <n v="1"/>
    <n v="212.95"/>
  </r>
  <r>
    <x v="764"/>
    <x v="1"/>
    <x v="1"/>
    <n v="2"/>
    <n v="233"/>
  </r>
  <r>
    <x v="764"/>
    <x v="1"/>
    <x v="1"/>
    <n v="1"/>
    <n v="213"/>
  </r>
  <r>
    <x v="764"/>
    <x v="0"/>
    <x v="0"/>
    <n v="1"/>
    <n v="179.66"/>
  </r>
  <r>
    <x v="764"/>
    <x v="0"/>
    <x v="0"/>
    <n v="2"/>
    <n v="199.66"/>
  </r>
  <r>
    <x v="764"/>
    <x v="0"/>
    <x v="0"/>
    <n v="1"/>
    <n v="179.66"/>
  </r>
  <r>
    <x v="764"/>
    <x v="0"/>
    <x v="0"/>
    <n v="1"/>
    <n v="179.66"/>
  </r>
  <r>
    <x v="764"/>
    <x v="0"/>
    <x v="0"/>
    <n v="2"/>
    <n v="199.66"/>
  </r>
  <r>
    <x v="764"/>
    <x v="0"/>
    <x v="0"/>
    <n v="1"/>
    <n v="179.66"/>
  </r>
  <r>
    <x v="764"/>
    <x v="0"/>
    <x v="0"/>
    <n v="1"/>
    <n v="179.66"/>
  </r>
  <r>
    <x v="764"/>
    <x v="0"/>
    <x v="0"/>
    <n v="2"/>
    <n v="199.66"/>
  </r>
  <r>
    <x v="764"/>
    <x v="0"/>
    <x v="0"/>
    <n v="1"/>
    <n v="179.66"/>
  </r>
  <r>
    <x v="764"/>
    <x v="0"/>
    <x v="0"/>
    <n v="1"/>
    <n v="179.66"/>
  </r>
  <r>
    <x v="764"/>
    <x v="0"/>
    <x v="0"/>
    <n v="1"/>
    <n v="179.66"/>
  </r>
  <r>
    <x v="764"/>
    <x v="0"/>
    <x v="0"/>
    <n v="1"/>
    <n v="179.66"/>
  </r>
  <r>
    <x v="764"/>
    <x v="0"/>
    <x v="0"/>
    <n v="2"/>
    <n v="199.66"/>
  </r>
  <r>
    <x v="764"/>
    <x v="0"/>
    <x v="0"/>
    <n v="1"/>
    <n v="179.66"/>
  </r>
  <r>
    <x v="764"/>
    <x v="0"/>
    <x v="0"/>
    <n v="2"/>
    <n v="199.66"/>
  </r>
  <r>
    <x v="764"/>
    <x v="0"/>
    <x v="0"/>
    <n v="1"/>
    <n v="179.66"/>
  </r>
  <r>
    <x v="764"/>
    <x v="0"/>
    <x v="0"/>
    <n v="1"/>
    <n v="179.66"/>
  </r>
  <r>
    <x v="764"/>
    <x v="0"/>
    <x v="0"/>
    <n v="1"/>
    <n v="179.66"/>
  </r>
  <r>
    <x v="764"/>
    <x v="0"/>
    <x v="0"/>
    <n v="1"/>
    <n v="179.66"/>
  </r>
  <r>
    <x v="764"/>
    <x v="0"/>
    <x v="0"/>
    <n v="1"/>
    <n v="179.66"/>
  </r>
  <r>
    <x v="764"/>
    <x v="0"/>
    <x v="0"/>
    <n v="1"/>
    <n v="179.66"/>
  </r>
  <r>
    <x v="764"/>
    <x v="0"/>
    <x v="0"/>
    <n v="1"/>
    <n v="179.66"/>
  </r>
  <r>
    <x v="764"/>
    <x v="0"/>
    <x v="0"/>
    <n v="1"/>
    <n v="179.66"/>
  </r>
  <r>
    <x v="764"/>
    <x v="0"/>
    <x v="0"/>
    <n v="2"/>
    <n v="199.66"/>
  </r>
  <r>
    <x v="764"/>
    <x v="0"/>
    <x v="0"/>
    <n v="2"/>
    <n v="199.66"/>
  </r>
  <r>
    <x v="764"/>
    <x v="0"/>
    <x v="0"/>
    <n v="1"/>
    <n v="179.66"/>
  </r>
  <r>
    <x v="764"/>
    <x v="0"/>
    <x v="0"/>
    <n v="2"/>
    <n v="199.66"/>
  </r>
  <r>
    <x v="764"/>
    <x v="0"/>
    <x v="0"/>
    <n v="1"/>
    <n v="179.66"/>
  </r>
  <r>
    <x v="764"/>
    <x v="0"/>
    <x v="0"/>
    <n v="2"/>
    <n v="199.66"/>
  </r>
  <r>
    <x v="764"/>
    <x v="0"/>
    <x v="0"/>
    <n v="1"/>
    <n v="179.66"/>
  </r>
  <r>
    <x v="764"/>
    <x v="0"/>
    <x v="0"/>
    <n v="1"/>
    <n v="179.66"/>
  </r>
  <r>
    <x v="764"/>
    <x v="0"/>
    <x v="0"/>
    <n v="1"/>
    <n v="179.66"/>
  </r>
  <r>
    <x v="764"/>
    <x v="0"/>
    <x v="0"/>
    <n v="1"/>
    <n v="179.66"/>
  </r>
  <r>
    <x v="764"/>
    <x v="0"/>
    <x v="0"/>
    <n v="1"/>
    <n v="199.66"/>
  </r>
  <r>
    <x v="764"/>
    <x v="0"/>
    <x v="0"/>
    <n v="1"/>
    <n v="179.66"/>
  </r>
  <r>
    <x v="764"/>
    <x v="0"/>
    <x v="0"/>
    <n v="1"/>
    <n v="199.66"/>
  </r>
  <r>
    <x v="764"/>
    <x v="0"/>
    <x v="0"/>
    <n v="1"/>
    <n v="179.66"/>
  </r>
  <r>
    <x v="764"/>
    <x v="0"/>
    <x v="0"/>
    <n v="1"/>
    <n v="179.66"/>
  </r>
  <r>
    <x v="764"/>
    <x v="0"/>
    <x v="0"/>
    <n v="1"/>
    <n v="179.66"/>
  </r>
  <r>
    <x v="764"/>
    <x v="0"/>
    <x v="0"/>
    <n v="1"/>
    <n v="179.66"/>
  </r>
  <r>
    <x v="764"/>
    <x v="0"/>
    <x v="0"/>
    <n v="1"/>
    <n v="179.66"/>
  </r>
  <r>
    <x v="764"/>
    <x v="0"/>
    <x v="0"/>
    <n v="2"/>
    <n v="199.66"/>
  </r>
  <r>
    <x v="764"/>
    <x v="0"/>
    <x v="0"/>
    <n v="2"/>
    <n v="199.66"/>
  </r>
  <r>
    <x v="764"/>
    <x v="0"/>
    <x v="1"/>
    <n v="3"/>
    <n v="196.31"/>
  </r>
  <r>
    <x v="764"/>
    <x v="0"/>
    <x v="1"/>
    <n v="2"/>
    <n v="200.76999999999998"/>
  </r>
  <r>
    <x v="764"/>
    <x v="0"/>
    <x v="1"/>
    <n v="2"/>
    <n v="200.76999999999998"/>
  </r>
  <r>
    <x v="764"/>
    <x v="0"/>
    <x v="1"/>
    <n v="2"/>
    <n v="200.76999999999998"/>
  </r>
  <r>
    <x v="764"/>
    <x v="0"/>
    <x v="1"/>
    <n v="1"/>
    <n v="180.76999999999998"/>
  </r>
  <r>
    <x v="764"/>
    <x v="0"/>
    <x v="1"/>
    <n v="1"/>
    <n v="180.76999999999998"/>
  </r>
  <r>
    <x v="764"/>
    <x v="0"/>
    <x v="1"/>
    <n v="2"/>
    <n v="200.76999999999998"/>
  </r>
  <r>
    <x v="764"/>
    <x v="0"/>
    <x v="1"/>
    <n v="1"/>
    <n v="180.76999999999998"/>
  </r>
  <r>
    <x v="764"/>
    <x v="0"/>
    <x v="1"/>
    <n v="1"/>
    <n v="180.76999999999998"/>
  </r>
  <r>
    <x v="764"/>
    <x v="0"/>
    <x v="1"/>
    <n v="1"/>
    <n v="180.76999999999998"/>
  </r>
  <r>
    <x v="764"/>
    <x v="0"/>
    <x v="1"/>
    <n v="2"/>
    <n v="200.76999999999998"/>
  </r>
  <r>
    <x v="764"/>
    <x v="0"/>
    <x v="1"/>
    <n v="1"/>
    <n v="180.76999999999998"/>
  </r>
  <r>
    <x v="764"/>
    <x v="0"/>
    <x v="1"/>
    <n v="1"/>
    <n v="180.76999999999998"/>
  </r>
  <r>
    <x v="764"/>
    <x v="0"/>
    <x v="1"/>
    <n v="2"/>
    <n v="200.76999999999998"/>
  </r>
  <r>
    <x v="764"/>
    <x v="0"/>
    <x v="1"/>
    <n v="2"/>
    <n v="200.76999999999998"/>
  </r>
  <r>
    <x v="764"/>
    <x v="0"/>
    <x v="1"/>
    <n v="1"/>
    <n v="180.76999999999998"/>
  </r>
  <r>
    <x v="764"/>
    <x v="0"/>
    <x v="1"/>
    <n v="1"/>
    <n v="180.76999999999998"/>
  </r>
  <r>
    <x v="764"/>
    <x v="0"/>
    <x v="1"/>
    <n v="2"/>
    <n v="200.76999999999998"/>
  </r>
  <r>
    <x v="764"/>
    <x v="0"/>
    <x v="1"/>
    <n v="2"/>
    <n v="200.76999999999998"/>
  </r>
  <r>
    <x v="764"/>
    <x v="0"/>
    <x v="1"/>
    <n v="2"/>
    <n v="200.76999999999998"/>
  </r>
  <r>
    <x v="764"/>
    <x v="0"/>
    <x v="1"/>
    <n v="1"/>
    <n v="180.76999999999998"/>
  </r>
  <r>
    <x v="764"/>
    <x v="0"/>
    <x v="1"/>
    <n v="1"/>
    <n v="180.76999999999998"/>
  </r>
  <r>
    <x v="764"/>
    <x v="0"/>
    <x v="1"/>
    <n v="1"/>
    <n v="180.76999999999998"/>
  </r>
  <r>
    <x v="764"/>
    <x v="0"/>
    <x v="1"/>
    <n v="2"/>
    <n v="200.76999999999998"/>
  </r>
  <r>
    <x v="764"/>
    <x v="0"/>
    <x v="1"/>
    <n v="1"/>
    <n v="180.76999999999998"/>
  </r>
  <r>
    <x v="764"/>
    <x v="0"/>
    <x v="1"/>
    <n v="1"/>
    <n v="180.76999999999998"/>
  </r>
  <r>
    <x v="764"/>
    <x v="0"/>
    <x v="1"/>
    <n v="1"/>
    <n v="180.76999999999998"/>
  </r>
  <r>
    <x v="764"/>
    <x v="0"/>
    <x v="1"/>
    <n v="2"/>
    <n v="200.76999999999998"/>
  </r>
  <r>
    <x v="764"/>
    <x v="0"/>
    <x v="1"/>
    <n v="2"/>
    <n v="200.76999999999998"/>
  </r>
  <r>
    <x v="764"/>
    <x v="0"/>
    <x v="1"/>
    <n v="1"/>
    <n v="18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1"/>
    <n v="180.76999999999998"/>
  </r>
  <r>
    <x v="764"/>
    <x v="0"/>
    <x v="1"/>
    <n v="2"/>
    <n v="200.76999999999998"/>
  </r>
  <r>
    <x v="764"/>
    <x v="0"/>
    <x v="1"/>
    <n v="2"/>
    <n v="200.76999999999998"/>
  </r>
  <r>
    <x v="764"/>
    <x v="0"/>
    <x v="1"/>
    <n v="1"/>
    <n v="180.76999999999998"/>
  </r>
  <r>
    <x v="764"/>
    <x v="0"/>
    <x v="1"/>
    <n v="3"/>
    <n v="216.31"/>
  </r>
  <r>
    <x v="764"/>
    <x v="0"/>
    <x v="1"/>
    <n v="2"/>
    <n v="200.76999999999998"/>
  </r>
  <r>
    <x v="764"/>
    <x v="0"/>
    <x v="1"/>
    <n v="6"/>
    <n v="231.85"/>
  </r>
  <r>
    <x v="764"/>
    <x v="0"/>
    <x v="1"/>
    <n v="1"/>
    <n v="18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1"/>
    <n v="180.76999999999998"/>
  </r>
  <r>
    <x v="764"/>
    <x v="0"/>
    <x v="1"/>
    <n v="1"/>
    <n v="180.76999999999998"/>
  </r>
  <r>
    <x v="764"/>
    <x v="0"/>
    <x v="1"/>
    <n v="1"/>
    <n v="180.76999999999998"/>
  </r>
  <r>
    <x v="764"/>
    <x v="0"/>
    <x v="1"/>
    <n v="1"/>
    <n v="180.76999999999998"/>
  </r>
  <r>
    <x v="764"/>
    <x v="0"/>
    <x v="1"/>
    <n v="1"/>
    <n v="188.54"/>
  </r>
  <r>
    <x v="764"/>
    <x v="0"/>
    <x v="1"/>
    <n v="2"/>
    <n v="200.76999999999998"/>
  </r>
  <r>
    <x v="764"/>
    <x v="0"/>
    <x v="1"/>
    <n v="1"/>
    <n v="180.76999999999998"/>
  </r>
  <r>
    <x v="764"/>
    <x v="0"/>
    <x v="1"/>
    <n v="2"/>
    <n v="200.76999999999998"/>
  </r>
  <r>
    <x v="764"/>
    <x v="0"/>
    <x v="1"/>
    <n v="1"/>
    <n v="180.76999999999998"/>
  </r>
  <r>
    <x v="764"/>
    <x v="0"/>
    <x v="1"/>
    <n v="2"/>
    <n v="200.76999999999998"/>
  </r>
  <r>
    <x v="764"/>
    <x v="0"/>
    <x v="1"/>
    <n v="1"/>
    <n v="180.76999999999998"/>
  </r>
  <r>
    <x v="764"/>
    <x v="0"/>
    <x v="1"/>
    <n v="2"/>
    <n v="200.76999999999998"/>
  </r>
  <r>
    <x v="764"/>
    <x v="0"/>
    <x v="1"/>
    <n v="1"/>
    <n v="180.76999999999998"/>
  </r>
  <r>
    <x v="764"/>
    <x v="0"/>
    <x v="1"/>
    <n v="1"/>
    <n v="181.35"/>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1"/>
    <n v="18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2"/>
    <n v="200.76999999999998"/>
  </r>
  <r>
    <x v="764"/>
    <x v="0"/>
    <x v="1"/>
    <n v="2"/>
    <n v="200.76999999999998"/>
  </r>
  <r>
    <x v="764"/>
    <x v="0"/>
    <x v="1"/>
    <n v="2"/>
    <n v="200.76999999999998"/>
  </r>
  <r>
    <x v="764"/>
    <x v="0"/>
    <x v="1"/>
    <n v="2"/>
    <n v="200.76999999999998"/>
  </r>
  <r>
    <x v="764"/>
    <x v="0"/>
    <x v="1"/>
    <n v="2"/>
    <n v="200.76999999999998"/>
  </r>
  <r>
    <x v="764"/>
    <x v="0"/>
    <x v="1"/>
    <n v="2"/>
    <n v="200.76999999999998"/>
  </r>
  <r>
    <x v="764"/>
    <x v="0"/>
    <x v="1"/>
    <n v="1"/>
    <n v="180.76999999999998"/>
  </r>
  <r>
    <x v="764"/>
    <x v="0"/>
    <x v="1"/>
    <n v="1"/>
    <n v="180.76999999999998"/>
  </r>
  <r>
    <x v="764"/>
    <x v="0"/>
    <x v="1"/>
    <n v="1"/>
    <n v="181.35"/>
  </r>
  <r>
    <x v="764"/>
    <x v="0"/>
    <x v="1"/>
    <n v="1"/>
    <n v="180.76999999999998"/>
  </r>
  <r>
    <x v="764"/>
    <x v="0"/>
    <x v="1"/>
    <n v="1"/>
    <n v="180.76999999999998"/>
  </r>
  <r>
    <x v="764"/>
    <x v="0"/>
    <x v="1"/>
    <n v="1"/>
    <n v="180.76999999999998"/>
  </r>
  <r>
    <x v="764"/>
    <x v="0"/>
    <x v="1"/>
    <n v="1"/>
    <n v="180.76999999999998"/>
  </r>
  <r>
    <x v="764"/>
    <x v="0"/>
    <x v="1"/>
    <n v="2"/>
    <n v="200.76999999999998"/>
  </r>
  <r>
    <x v="764"/>
    <x v="0"/>
    <x v="1"/>
    <n v="2"/>
    <n v="200.76999999999998"/>
  </r>
  <r>
    <x v="764"/>
    <x v="0"/>
    <x v="1"/>
    <n v="1"/>
    <n v="180.76999999999998"/>
  </r>
  <r>
    <x v="764"/>
    <x v="0"/>
    <x v="1"/>
    <n v="2"/>
    <n v="200.76999999999998"/>
  </r>
  <r>
    <x v="764"/>
    <x v="0"/>
    <x v="1"/>
    <n v="1"/>
    <n v="180.76999999999998"/>
  </r>
  <r>
    <x v="764"/>
    <x v="0"/>
    <x v="1"/>
    <n v="2"/>
    <n v="200.76999999999998"/>
  </r>
  <r>
    <x v="764"/>
    <x v="0"/>
    <x v="1"/>
    <n v="2"/>
    <n v="200.76999999999998"/>
  </r>
  <r>
    <x v="764"/>
    <x v="0"/>
    <x v="1"/>
    <n v="2"/>
    <n v="200.76999999999998"/>
  </r>
  <r>
    <x v="764"/>
    <x v="0"/>
    <x v="1"/>
    <n v="2"/>
    <n v="20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2"/>
    <n v="200.76999999999998"/>
  </r>
  <r>
    <x v="764"/>
    <x v="0"/>
    <x v="1"/>
    <n v="1"/>
    <n v="180.76999999999998"/>
  </r>
  <r>
    <x v="764"/>
    <x v="0"/>
    <x v="1"/>
    <n v="2"/>
    <n v="200.76999999999998"/>
  </r>
  <r>
    <x v="764"/>
    <x v="0"/>
    <x v="1"/>
    <n v="2"/>
    <n v="200.76999999999998"/>
  </r>
  <r>
    <x v="764"/>
    <x v="0"/>
    <x v="1"/>
    <n v="2"/>
    <n v="200.76999999999998"/>
  </r>
  <r>
    <x v="764"/>
    <x v="0"/>
    <x v="1"/>
    <n v="1"/>
    <n v="180.76999999999998"/>
  </r>
  <r>
    <x v="764"/>
    <x v="0"/>
    <x v="1"/>
    <n v="1"/>
    <n v="180.76999999999998"/>
  </r>
  <r>
    <x v="764"/>
    <x v="0"/>
    <x v="1"/>
    <n v="1"/>
    <n v="180.76999999999998"/>
  </r>
  <r>
    <x v="764"/>
    <x v="0"/>
    <x v="1"/>
    <n v="2"/>
    <n v="20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4"/>
    <x v="0"/>
    <x v="1"/>
    <n v="1"/>
    <n v="180.76999999999998"/>
  </r>
  <r>
    <x v="764"/>
    <x v="0"/>
    <x v="1"/>
    <n v="1"/>
    <n v="180.76999999999998"/>
  </r>
  <r>
    <x v="764"/>
    <x v="0"/>
    <x v="1"/>
    <n v="1"/>
    <n v="180.76999999999998"/>
  </r>
  <r>
    <x v="764"/>
    <x v="0"/>
    <x v="1"/>
    <n v="5"/>
    <n v="211.85"/>
  </r>
  <r>
    <x v="764"/>
    <x v="0"/>
    <x v="1"/>
    <n v="1"/>
    <n v="180.76999999999998"/>
  </r>
  <r>
    <x v="764"/>
    <x v="0"/>
    <x v="1"/>
    <n v="2"/>
    <n v="200.76999999999998"/>
  </r>
  <r>
    <x v="764"/>
    <x v="0"/>
    <x v="1"/>
    <n v="2"/>
    <n v="200.76999999999998"/>
  </r>
  <r>
    <x v="764"/>
    <x v="0"/>
    <x v="1"/>
    <n v="1"/>
    <n v="180.76999999999998"/>
  </r>
  <r>
    <x v="764"/>
    <x v="0"/>
    <x v="1"/>
    <n v="2"/>
    <n v="200.76999999999998"/>
  </r>
  <r>
    <x v="764"/>
    <x v="0"/>
    <x v="1"/>
    <n v="1"/>
    <n v="180.76999999999998"/>
  </r>
  <r>
    <x v="764"/>
    <x v="0"/>
    <x v="1"/>
    <n v="1"/>
    <n v="180.76999999999998"/>
  </r>
  <r>
    <x v="764"/>
    <x v="0"/>
    <x v="1"/>
    <n v="2"/>
    <n v="200.76999999999998"/>
  </r>
  <r>
    <x v="764"/>
    <x v="0"/>
    <x v="1"/>
    <n v="1"/>
    <n v="180.76999999999998"/>
  </r>
  <r>
    <x v="764"/>
    <x v="0"/>
    <x v="1"/>
    <n v="2"/>
    <n v="200.76999999999998"/>
  </r>
  <r>
    <x v="764"/>
    <x v="0"/>
    <x v="1"/>
    <n v="1"/>
    <n v="180.76999999999998"/>
  </r>
  <r>
    <x v="764"/>
    <x v="0"/>
    <x v="1"/>
    <n v="1"/>
    <n v="180.76999999999998"/>
  </r>
  <r>
    <x v="764"/>
    <x v="0"/>
    <x v="1"/>
    <n v="2"/>
    <n v="200.76999999999998"/>
  </r>
  <r>
    <x v="764"/>
    <x v="0"/>
    <x v="1"/>
    <n v="1"/>
    <n v="181.35"/>
  </r>
  <r>
    <x v="764"/>
    <x v="0"/>
    <x v="1"/>
    <n v="1"/>
    <n v="180.76999999999998"/>
  </r>
  <r>
    <x v="764"/>
    <x v="0"/>
    <x v="1"/>
    <n v="1"/>
    <n v="180.76999999999998"/>
  </r>
  <r>
    <x v="764"/>
    <x v="0"/>
    <x v="1"/>
    <n v="2"/>
    <n v="200.76999999999998"/>
  </r>
  <r>
    <x v="764"/>
    <x v="0"/>
    <x v="1"/>
    <n v="2"/>
    <n v="200.76999999999998"/>
  </r>
  <r>
    <x v="764"/>
    <x v="0"/>
    <x v="1"/>
    <n v="1"/>
    <n v="180.76999999999998"/>
  </r>
  <r>
    <x v="764"/>
    <x v="0"/>
    <x v="1"/>
    <n v="2"/>
    <n v="200.76999999999998"/>
  </r>
  <r>
    <x v="764"/>
    <x v="0"/>
    <x v="1"/>
    <n v="6"/>
    <n v="219.62"/>
  </r>
  <r>
    <x v="764"/>
    <x v="0"/>
    <x v="1"/>
    <n v="2"/>
    <n v="188.54"/>
  </r>
  <r>
    <x v="764"/>
    <x v="0"/>
    <x v="1"/>
    <n v="1"/>
    <n v="180.76999999999998"/>
  </r>
  <r>
    <x v="764"/>
    <x v="0"/>
    <x v="1"/>
    <n v="1"/>
    <n v="180.76999999999998"/>
  </r>
  <r>
    <x v="764"/>
    <x v="0"/>
    <x v="1"/>
    <n v="1"/>
    <n v="180.76999999999998"/>
  </r>
  <r>
    <x v="764"/>
    <x v="0"/>
    <x v="1"/>
    <n v="2"/>
    <n v="188.54"/>
  </r>
  <r>
    <x v="764"/>
    <x v="0"/>
    <x v="1"/>
    <n v="1"/>
    <n v="180.76999999999998"/>
  </r>
  <r>
    <x v="764"/>
    <x v="0"/>
    <x v="1"/>
    <n v="1"/>
    <n v="180.76999999999998"/>
  </r>
  <r>
    <x v="764"/>
    <x v="0"/>
    <x v="1"/>
    <n v="1"/>
    <n v="180.76999999999998"/>
  </r>
  <r>
    <x v="764"/>
    <x v="0"/>
    <x v="1"/>
    <n v="1"/>
    <n v="180.76999999999998"/>
  </r>
  <r>
    <x v="764"/>
    <x v="0"/>
    <x v="1"/>
    <n v="2"/>
    <n v="200.76999999999998"/>
  </r>
  <r>
    <x v="764"/>
    <x v="0"/>
    <x v="1"/>
    <n v="1"/>
    <n v="180.76999999999998"/>
  </r>
  <r>
    <x v="764"/>
    <x v="0"/>
    <x v="1"/>
    <n v="1"/>
    <n v="180.76999999999998"/>
  </r>
  <r>
    <x v="764"/>
    <x v="0"/>
    <x v="1"/>
    <n v="1"/>
    <n v="180.76999999999998"/>
  </r>
  <r>
    <x v="764"/>
    <x v="0"/>
    <x v="1"/>
    <n v="2"/>
    <n v="200.76999999999998"/>
  </r>
  <r>
    <x v="764"/>
    <x v="0"/>
    <x v="1"/>
    <n v="2"/>
    <n v="200.76999999999998"/>
  </r>
  <r>
    <x v="764"/>
    <x v="0"/>
    <x v="1"/>
    <n v="2"/>
    <n v="200.76999999999998"/>
  </r>
  <r>
    <x v="764"/>
    <x v="0"/>
    <x v="1"/>
    <n v="1"/>
    <n v="180.76999999999998"/>
  </r>
  <r>
    <x v="764"/>
    <x v="0"/>
    <x v="1"/>
    <n v="1"/>
    <n v="180.76999999999998"/>
  </r>
  <r>
    <x v="764"/>
    <x v="0"/>
    <x v="1"/>
    <n v="1"/>
    <n v="180.76999999999998"/>
  </r>
  <r>
    <x v="764"/>
    <x v="0"/>
    <x v="1"/>
    <n v="1"/>
    <n v="180.76999999999998"/>
  </r>
  <r>
    <x v="764"/>
    <x v="0"/>
    <x v="1"/>
    <n v="2"/>
    <n v="200.76999999999998"/>
  </r>
  <r>
    <x v="764"/>
    <x v="0"/>
    <x v="1"/>
    <n v="1"/>
    <n v="180.76999999999998"/>
  </r>
  <r>
    <x v="764"/>
    <x v="0"/>
    <x v="1"/>
    <n v="1"/>
    <n v="180.76999999999998"/>
  </r>
  <r>
    <x v="764"/>
    <x v="0"/>
    <x v="1"/>
    <n v="2"/>
    <n v="200.76999999999998"/>
  </r>
  <r>
    <x v="764"/>
    <x v="0"/>
    <x v="1"/>
    <n v="1"/>
    <n v="180.76999999999998"/>
  </r>
  <r>
    <x v="764"/>
    <x v="0"/>
    <x v="1"/>
    <n v="4"/>
    <n v="204.07999999999998"/>
  </r>
  <r>
    <x v="764"/>
    <x v="0"/>
    <x v="1"/>
    <n v="1"/>
    <n v="180.76999999999998"/>
  </r>
  <r>
    <x v="764"/>
    <x v="0"/>
    <x v="1"/>
    <n v="1"/>
    <n v="180.76999999999998"/>
  </r>
  <r>
    <x v="764"/>
    <x v="0"/>
    <x v="1"/>
    <n v="1"/>
    <n v="180.76999999999998"/>
  </r>
  <r>
    <x v="764"/>
    <x v="0"/>
    <x v="1"/>
    <n v="2"/>
    <n v="200.76999999999998"/>
  </r>
  <r>
    <x v="764"/>
    <x v="0"/>
    <x v="1"/>
    <n v="2"/>
    <n v="200.76999999999998"/>
  </r>
  <r>
    <x v="764"/>
    <x v="0"/>
    <x v="1"/>
    <n v="1"/>
    <n v="180.76999999999998"/>
  </r>
  <r>
    <x v="764"/>
    <x v="0"/>
    <x v="1"/>
    <n v="2"/>
    <n v="200.76999999999998"/>
  </r>
  <r>
    <x v="764"/>
    <x v="0"/>
    <x v="1"/>
    <n v="1"/>
    <n v="180.76999999999998"/>
  </r>
  <r>
    <x v="764"/>
    <x v="0"/>
    <x v="1"/>
    <n v="1"/>
    <n v="180.76999999999998"/>
  </r>
  <r>
    <x v="764"/>
    <x v="0"/>
    <x v="1"/>
    <n v="2"/>
    <n v="200.76999999999998"/>
  </r>
  <r>
    <x v="764"/>
    <x v="0"/>
    <x v="1"/>
    <n v="2"/>
    <n v="200.76999999999998"/>
  </r>
  <r>
    <x v="764"/>
    <x v="0"/>
    <x v="1"/>
    <n v="1"/>
    <n v="180.76999999999998"/>
  </r>
  <r>
    <x v="764"/>
    <x v="0"/>
    <x v="1"/>
    <n v="1"/>
    <n v="180.76999999999998"/>
  </r>
  <r>
    <x v="764"/>
    <x v="0"/>
    <x v="1"/>
    <n v="2"/>
    <n v="200.76999999999998"/>
  </r>
  <r>
    <x v="764"/>
    <x v="0"/>
    <x v="1"/>
    <n v="2"/>
    <n v="200.76999999999998"/>
  </r>
  <r>
    <x v="764"/>
    <x v="0"/>
    <x v="1"/>
    <n v="2"/>
    <n v="200.76999999999998"/>
  </r>
  <r>
    <x v="764"/>
    <x v="0"/>
    <x v="1"/>
    <n v="1"/>
    <n v="180.76999999999998"/>
  </r>
  <r>
    <x v="764"/>
    <x v="0"/>
    <x v="1"/>
    <n v="1"/>
    <n v="180.76999999999998"/>
  </r>
  <r>
    <x v="764"/>
    <x v="0"/>
    <x v="1"/>
    <n v="5"/>
    <n v="211.85"/>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2"/>
    <n v="200.76999999999998"/>
  </r>
  <r>
    <x v="764"/>
    <x v="0"/>
    <x v="1"/>
    <n v="1"/>
    <n v="180.76999999999998"/>
  </r>
  <r>
    <x v="764"/>
    <x v="0"/>
    <x v="1"/>
    <n v="3"/>
    <n v="208.54"/>
  </r>
  <r>
    <x v="764"/>
    <x v="0"/>
    <x v="1"/>
    <n v="1"/>
    <n v="180.76999999999998"/>
  </r>
  <r>
    <x v="764"/>
    <x v="0"/>
    <x v="1"/>
    <n v="1"/>
    <n v="180.76999999999998"/>
  </r>
  <r>
    <x v="764"/>
    <x v="0"/>
    <x v="1"/>
    <n v="1"/>
    <n v="180.76999999999998"/>
  </r>
  <r>
    <x v="764"/>
    <x v="0"/>
    <x v="1"/>
    <n v="2"/>
    <n v="200.76999999999998"/>
  </r>
  <r>
    <x v="764"/>
    <x v="0"/>
    <x v="1"/>
    <n v="1"/>
    <n v="180.76999999999998"/>
  </r>
  <r>
    <x v="764"/>
    <x v="0"/>
    <x v="1"/>
    <n v="1"/>
    <n v="180.76999999999998"/>
  </r>
  <r>
    <x v="764"/>
    <x v="0"/>
    <x v="1"/>
    <n v="2"/>
    <n v="200.76999999999998"/>
  </r>
  <r>
    <x v="764"/>
    <x v="0"/>
    <x v="1"/>
    <n v="1"/>
    <n v="180.76999999999998"/>
  </r>
  <r>
    <x v="764"/>
    <x v="0"/>
    <x v="1"/>
    <n v="3"/>
    <n v="208.54"/>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1"/>
    <n v="180.76999999999998"/>
  </r>
  <r>
    <x v="764"/>
    <x v="0"/>
    <x v="1"/>
    <n v="2"/>
    <n v="200.76999999999998"/>
  </r>
  <r>
    <x v="764"/>
    <x v="0"/>
    <x v="1"/>
    <n v="1"/>
    <n v="180.76999999999998"/>
  </r>
  <r>
    <x v="764"/>
    <x v="0"/>
    <x v="1"/>
    <n v="1"/>
    <n v="180.76999999999998"/>
  </r>
  <r>
    <x v="764"/>
    <x v="0"/>
    <x v="1"/>
    <n v="1"/>
    <n v="180.76999999999998"/>
  </r>
  <r>
    <x v="764"/>
    <x v="0"/>
    <x v="1"/>
    <n v="2"/>
    <n v="200.76999999999998"/>
  </r>
  <r>
    <x v="764"/>
    <x v="0"/>
    <x v="1"/>
    <n v="1"/>
    <n v="180.76999999999998"/>
  </r>
  <r>
    <x v="764"/>
    <x v="0"/>
    <x v="1"/>
    <n v="2"/>
    <n v="200.76999999999998"/>
  </r>
  <r>
    <x v="764"/>
    <x v="0"/>
    <x v="1"/>
    <n v="1"/>
    <n v="180.76999999999998"/>
  </r>
  <r>
    <x v="764"/>
    <x v="0"/>
    <x v="1"/>
    <n v="1"/>
    <n v="180.76999999999998"/>
  </r>
  <r>
    <x v="764"/>
    <x v="0"/>
    <x v="1"/>
    <n v="2"/>
    <n v="188.54"/>
  </r>
  <r>
    <x v="764"/>
    <x v="0"/>
    <x v="1"/>
    <n v="1"/>
    <n v="180.76999999999998"/>
  </r>
  <r>
    <x v="764"/>
    <x v="0"/>
    <x v="1"/>
    <n v="1"/>
    <n v="180.76999999999998"/>
  </r>
  <r>
    <x v="764"/>
    <x v="0"/>
    <x v="1"/>
    <n v="2"/>
    <n v="200.76999999999998"/>
  </r>
  <r>
    <x v="764"/>
    <x v="0"/>
    <x v="1"/>
    <n v="2"/>
    <n v="200.76999999999998"/>
  </r>
  <r>
    <x v="764"/>
    <x v="0"/>
    <x v="1"/>
    <n v="1"/>
    <n v="180.76999999999998"/>
  </r>
  <r>
    <x v="764"/>
    <x v="0"/>
    <x v="1"/>
    <n v="2"/>
    <n v="200.76999999999998"/>
  </r>
  <r>
    <x v="764"/>
    <x v="0"/>
    <x v="1"/>
    <n v="2"/>
    <n v="200.76999999999998"/>
  </r>
  <r>
    <x v="764"/>
    <x v="0"/>
    <x v="1"/>
    <n v="2"/>
    <n v="200.76999999999998"/>
  </r>
  <r>
    <x v="764"/>
    <x v="0"/>
    <x v="1"/>
    <n v="2"/>
    <n v="200.76999999999998"/>
  </r>
  <r>
    <x v="764"/>
    <x v="0"/>
    <x v="1"/>
    <n v="1"/>
    <n v="180.76999999999998"/>
  </r>
  <r>
    <x v="764"/>
    <x v="0"/>
    <x v="1"/>
    <n v="2"/>
    <n v="200.76999999999998"/>
  </r>
  <r>
    <x v="765"/>
    <x v="0"/>
    <x v="1"/>
    <n v="1"/>
    <n v="178"/>
  </r>
  <r>
    <x v="765"/>
    <x v="0"/>
    <x v="1"/>
    <n v="1"/>
    <n v="178"/>
  </r>
  <r>
    <x v="765"/>
    <x v="1"/>
    <x v="2"/>
    <n v="1"/>
    <n v="188"/>
  </r>
  <r>
    <x v="765"/>
    <x v="1"/>
    <x v="2"/>
    <n v="1"/>
    <n v="188"/>
  </r>
  <r>
    <x v="765"/>
    <x v="1"/>
    <x v="1"/>
    <n v="2"/>
    <n v="233"/>
  </r>
  <r>
    <x v="765"/>
    <x v="1"/>
    <x v="1"/>
    <n v="2"/>
    <n v="233"/>
  </r>
  <r>
    <x v="765"/>
    <x v="1"/>
    <x v="1"/>
    <n v="2"/>
    <n v="233"/>
  </r>
  <r>
    <x v="765"/>
    <x v="0"/>
    <x v="1"/>
    <n v="2"/>
    <n v="200.76999999999998"/>
  </r>
  <r>
    <x v="765"/>
    <x v="0"/>
    <x v="1"/>
    <n v="1"/>
    <n v="180.76999999999998"/>
  </r>
  <r>
    <x v="765"/>
    <x v="0"/>
    <x v="1"/>
    <n v="2"/>
    <n v="200.76999999999998"/>
  </r>
  <r>
    <x v="765"/>
    <x v="0"/>
    <x v="1"/>
    <n v="1"/>
    <n v="180.76999999999998"/>
  </r>
  <r>
    <x v="766"/>
    <x v="0"/>
    <x v="0"/>
    <n v="1"/>
    <n v="179.66"/>
  </r>
  <r>
    <x v="767"/>
    <x v="0"/>
    <x v="1"/>
    <n v="1"/>
    <n v="178"/>
  </r>
  <r>
    <x v="767"/>
    <x v="1"/>
    <x v="2"/>
    <n v="1"/>
    <n v="188"/>
  </r>
  <r>
    <x v="767"/>
    <x v="0"/>
    <x v="0"/>
    <n v="1"/>
    <n v="179.66"/>
  </r>
  <r>
    <x v="768"/>
    <x v="1"/>
    <x v="2"/>
    <n v="1"/>
    <n v="188"/>
  </r>
  <r>
    <x v="768"/>
    <x v="1"/>
    <x v="0"/>
    <n v="2"/>
    <n v="232.95"/>
  </r>
  <r>
    <x v="768"/>
    <x v="1"/>
    <x v="1"/>
    <n v="1"/>
    <n v="213"/>
  </r>
  <r>
    <x v="768"/>
    <x v="1"/>
    <x v="1"/>
    <n v="2"/>
    <n v="233"/>
  </r>
  <r>
    <x v="769"/>
    <x v="0"/>
    <x v="1"/>
    <n v="1"/>
    <n v="178"/>
  </r>
  <r>
    <x v="769"/>
    <x v="1"/>
    <x v="2"/>
    <n v="1"/>
    <n v="188"/>
  </r>
  <r>
    <x v="769"/>
    <x v="1"/>
    <x v="1"/>
    <n v="2"/>
    <n v="233"/>
  </r>
  <r>
    <x v="770"/>
    <x v="0"/>
    <x v="1"/>
    <n v="1"/>
    <n v="178"/>
  </r>
  <r>
    <x v="770"/>
    <x v="0"/>
    <x v="1"/>
    <n v="1"/>
    <n v="178"/>
  </r>
  <r>
    <x v="770"/>
    <x v="1"/>
    <x v="2"/>
    <n v="1"/>
    <n v="188"/>
  </r>
  <r>
    <x v="770"/>
    <x v="1"/>
    <x v="2"/>
    <n v="1"/>
    <n v="188"/>
  </r>
  <r>
    <x v="771"/>
    <x v="1"/>
    <x v="1"/>
    <n v="1"/>
    <n v="213"/>
  </r>
  <r>
    <x v="771"/>
    <x v="1"/>
    <x v="1"/>
    <n v="2"/>
    <n v="233"/>
  </r>
  <r>
    <x v="771"/>
    <x v="1"/>
    <x v="1"/>
    <n v="1"/>
    <n v="213"/>
  </r>
  <r>
    <x v="772"/>
    <x v="0"/>
    <x v="1"/>
    <n v="2"/>
    <n v="198"/>
  </r>
  <r>
    <x v="772"/>
    <x v="0"/>
    <x v="1"/>
    <n v="2"/>
    <n v="198"/>
  </r>
  <r>
    <x v="772"/>
    <x v="0"/>
    <x v="1"/>
    <n v="1"/>
    <n v="178"/>
  </r>
  <r>
    <x v="772"/>
    <x v="0"/>
    <x v="1"/>
    <n v="2"/>
    <n v="198"/>
  </r>
  <r>
    <x v="772"/>
    <x v="1"/>
    <x v="2"/>
    <n v="1"/>
    <n v="188"/>
  </r>
  <r>
    <x v="772"/>
    <x v="1"/>
    <x v="0"/>
    <n v="1"/>
    <n v="212.95"/>
  </r>
  <r>
    <x v="772"/>
    <x v="1"/>
    <x v="1"/>
    <n v="2"/>
    <n v="233"/>
  </r>
  <r>
    <x v="772"/>
    <x v="1"/>
    <x v="1"/>
    <n v="2"/>
    <n v="233"/>
  </r>
  <r>
    <x v="773"/>
    <x v="0"/>
    <x v="1"/>
    <n v="2"/>
    <n v="198"/>
  </r>
  <r>
    <x v="773"/>
    <x v="1"/>
    <x v="2"/>
    <n v="1"/>
    <n v="188"/>
  </r>
  <r>
    <x v="773"/>
    <x v="1"/>
    <x v="1"/>
    <n v="2"/>
    <n v="233"/>
  </r>
  <r>
    <x v="773"/>
    <x v="1"/>
    <x v="1"/>
    <n v="1"/>
    <n v="213"/>
  </r>
  <r>
    <x v="773"/>
    <x v="1"/>
    <x v="1"/>
    <n v="2"/>
    <n v="233"/>
  </r>
  <r>
    <x v="774"/>
    <x v="0"/>
    <x v="1"/>
    <n v="1"/>
    <n v="178"/>
  </r>
  <r>
    <x v="774"/>
    <x v="0"/>
    <x v="1"/>
    <n v="1"/>
    <n v="178"/>
  </r>
  <r>
    <x v="774"/>
    <x v="0"/>
    <x v="1"/>
    <n v="2"/>
    <n v="198"/>
  </r>
  <r>
    <x v="774"/>
    <x v="0"/>
    <x v="1"/>
    <n v="1"/>
    <n v="178"/>
  </r>
  <r>
    <x v="774"/>
    <x v="1"/>
    <x v="2"/>
    <n v="1"/>
    <n v="188"/>
  </r>
  <r>
    <x v="774"/>
    <x v="1"/>
    <x v="0"/>
    <n v="1"/>
    <n v="212.95"/>
  </r>
  <r>
    <x v="774"/>
    <x v="1"/>
    <x v="1"/>
    <n v="2"/>
    <n v="233"/>
  </r>
  <r>
    <x v="774"/>
    <x v="1"/>
    <x v="1"/>
    <n v="3"/>
    <n v="293"/>
  </r>
  <r>
    <x v="775"/>
    <x v="0"/>
    <x v="1"/>
    <n v="1"/>
    <n v="178"/>
  </r>
  <r>
    <x v="775"/>
    <x v="0"/>
    <x v="1"/>
    <n v="2"/>
    <n v="198"/>
  </r>
  <r>
    <x v="775"/>
    <x v="0"/>
    <x v="1"/>
    <n v="1"/>
    <n v="178"/>
  </r>
  <r>
    <x v="775"/>
    <x v="1"/>
    <x v="1"/>
    <n v="2"/>
    <n v="233"/>
  </r>
  <r>
    <x v="776"/>
    <x v="0"/>
    <x v="1"/>
    <n v="1"/>
    <n v="178"/>
  </r>
  <r>
    <x v="776"/>
    <x v="1"/>
    <x v="2"/>
    <n v="1"/>
    <n v="188"/>
  </r>
  <r>
    <x v="776"/>
    <x v="1"/>
    <x v="1"/>
    <n v="2"/>
    <n v="237.5"/>
  </r>
  <r>
    <x v="777"/>
    <x v="1"/>
    <x v="1"/>
    <n v="1"/>
    <n v="213"/>
  </r>
  <r>
    <x v="778"/>
    <x v="1"/>
    <x v="1"/>
    <n v="2"/>
    <n v="233"/>
  </r>
  <r>
    <x v="778"/>
    <x v="1"/>
    <x v="1"/>
    <n v="1"/>
    <n v="213"/>
  </r>
  <r>
    <x v="779"/>
    <x v="0"/>
    <x v="1"/>
    <n v="1"/>
    <n v="178"/>
  </r>
  <r>
    <x v="779"/>
    <x v="1"/>
    <x v="2"/>
    <n v="1"/>
    <n v="188"/>
  </r>
  <r>
    <x v="779"/>
    <x v="1"/>
    <x v="0"/>
    <n v="2"/>
    <n v="232.95"/>
  </r>
  <r>
    <x v="779"/>
    <x v="1"/>
    <x v="1"/>
    <n v="1"/>
    <n v="213"/>
  </r>
  <r>
    <x v="780"/>
    <x v="1"/>
    <x v="2"/>
    <n v="1"/>
    <n v="188"/>
  </r>
  <r>
    <x v="780"/>
    <x v="1"/>
    <x v="1"/>
    <n v="1"/>
    <n v="213"/>
  </r>
  <r>
    <x v="781"/>
    <x v="0"/>
    <x v="1"/>
    <n v="2"/>
    <n v="198"/>
  </r>
  <r>
    <x v="781"/>
    <x v="1"/>
    <x v="2"/>
    <n v="1"/>
    <n v="188"/>
  </r>
  <r>
    <x v="781"/>
    <x v="1"/>
    <x v="1"/>
    <n v="1"/>
    <n v="213"/>
  </r>
  <r>
    <x v="782"/>
    <x v="1"/>
    <x v="1"/>
    <n v="2"/>
    <n v="202.95"/>
  </r>
  <r>
    <x v="782"/>
    <x v="1"/>
    <x v="2"/>
    <n v="1"/>
    <n v="188"/>
  </r>
  <r>
    <x v="783"/>
    <x v="0"/>
    <x v="1"/>
    <n v="1"/>
    <n v="178"/>
  </r>
  <r>
    <x v="783"/>
    <x v="0"/>
    <x v="1"/>
    <n v="2"/>
    <n v="198"/>
  </r>
  <r>
    <x v="783"/>
    <x v="1"/>
    <x v="1"/>
    <n v="2"/>
    <n v="233"/>
  </r>
  <r>
    <x v="783"/>
    <x v="1"/>
    <x v="1"/>
    <n v="2"/>
    <n v="233"/>
  </r>
  <r>
    <x v="784"/>
    <x v="1"/>
    <x v="1"/>
    <n v="2"/>
    <n v="202.95"/>
  </r>
  <r>
    <x v="784"/>
    <x v="1"/>
    <x v="1"/>
    <n v="2"/>
    <n v="202.95"/>
  </r>
  <r>
    <x v="784"/>
    <x v="0"/>
    <x v="0"/>
    <n v="1"/>
    <n v="178"/>
  </r>
  <r>
    <x v="784"/>
    <x v="0"/>
    <x v="1"/>
    <n v="1"/>
    <n v="178"/>
  </r>
  <r>
    <x v="784"/>
    <x v="0"/>
    <x v="1"/>
    <n v="1"/>
    <n v="178"/>
  </r>
  <r>
    <x v="784"/>
    <x v="1"/>
    <x v="2"/>
    <n v="1"/>
    <n v="188"/>
  </r>
  <r>
    <x v="784"/>
    <x v="1"/>
    <x v="2"/>
    <n v="1"/>
    <n v="188"/>
  </r>
  <r>
    <x v="784"/>
    <x v="1"/>
    <x v="2"/>
    <n v="1"/>
    <n v="188"/>
  </r>
  <r>
    <x v="784"/>
    <x v="1"/>
    <x v="1"/>
    <n v="2"/>
    <n v="233"/>
  </r>
  <r>
    <x v="784"/>
    <x v="1"/>
    <x v="1"/>
    <n v="1"/>
    <n v="213"/>
  </r>
  <r>
    <x v="784"/>
    <x v="1"/>
    <x v="1"/>
    <n v="2"/>
    <n v="233"/>
  </r>
  <r>
    <x v="784"/>
    <x v="1"/>
    <x v="1"/>
    <n v="4"/>
    <n v="333"/>
  </r>
  <r>
    <x v="785"/>
    <x v="1"/>
    <x v="1"/>
    <n v="2"/>
    <n v="202.95"/>
  </r>
  <r>
    <x v="785"/>
    <x v="0"/>
    <x v="1"/>
    <n v="1"/>
    <n v="178"/>
  </r>
  <r>
    <x v="785"/>
    <x v="1"/>
    <x v="1"/>
    <n v="1"/>
    <n v="213"/>
  </r>
  <r>
    <x v="785"/>
    <x v="1"/>
    <x v="1"/>
    <n v="2"/>
    <n v="233"/>
  </r>
  <r>
    <x v="785"/>
    <x v="1"/>
    <x v="1"/>
    <n v="2"/>
    <n v="233"/>
  </r>
  <r>
    <x v="785"/>
    <x v="1"/>
    <x v="1"/>
    <n v="1"/>
    <n v="213"/>
  </r>
  <r>
    <x v="786"/>
    <x v="1"/>
    <x v="2"/>
    <n v="1"/>
    <n v="188"/>
  </r>
  <r>
    <x v="786"/>
    <x v="1"/>
    <x v="1"/>
    <n v="1"/>
    <n v="213"/>
  </r>
  <r>
    <x v="787"/>
    <x v="0"/>
    <x v="1"/>
    <n v="1"/>
    <n v="178"/>
  </r>
  <r>
    <x v="788"/>
    <x v="0"/>
    <x v="1"/>
    <n v="2"/>
    <n v="198"/>
  </r>
  <r>
    <x v="788"/>
    <x v="0"/>
    <x v="1"/>
    <n v="1"/>
    <n v="178"/>
  </r>
  <r>
    <x v="788"/>
    <x v="1"/>
    <x v="2"/>
    <n v="1"/>
    <n v="188"/>
  </r>
  <r>
    <x v="789"/>
    <x v="0"/>
    <x v="1"/>
    <n v="1"/>
    <n v="178"/>
  </r>
  <r>
    <x v="789"/>
    <x v="0"/>
    <x v="1"/>
    <n v="2"/>
    <n v="198"/>
  </r>
  <r>
    <x v="789"/>
    <x v="1"/>
    <x v="2"/>
    <n v="1"/>
    <n v="188"/>
  </r>
  <r>
    <x v="790"/>
    <x v="0"/>
    <x v="1"/>
    <n v="1"/>
    <n v="178"/>
  </r>
  <r>
    <x v="790"/>
    <x v="0"/>
    <x v="1"/>
    <n v="1"/>
    <n v="178"/>
  </r>
  <r>
    <x v="790"/>
    <x v="0"/>
    <x v="1"/>
    <n v="1"/>
    <n v="178"/>
  </r>
  <r>
    <x v="790"/>
    <x v="0"/>
    <x v="1"/>
    <n v="1"/>
    <n v="178"/>
  </r>
  <r>
    <x v="790"/>
    <x v="1"/>
    <x v="1"/>
    <n v="2"/>
    <n v="233"/>
  </r>
  <r>
    <x v="790"/>
    <x v="1"/>
    <x v="1"/>
    <n v="1"/>
    <n v="213"/>
  </r>
  <r>
    <x v="790"/>
    <x v="1"/>
    <x v="1"/>
    <n v="1"/>
    <n v="213"/>
  </r>
  <r>
    <x v="791"/>
    <x v="0"/>
    <x v="1"/>
    <n v="2"/>
    <n v="198"/>
  </r>
  <r>
    <x v="791"/>
    <x v="1"/>
    <x v="1"/>
    <n v="1"/>
    <n v="213"/>
  </r>
  <r>
    <x v="791"/>
    <x v="1"/>
    <x v="1"/>
    <n v="1"/>
    <n v="213"/>
  </r>
  <r>
    <x v="792"/>
    <x v="0"/>
    <x v="1"/>
    <n v="1"/>
    <n v="178"/>
  </r>
  <r>
    <x v="792"/>
    <x v="1"/>
    <x v="1"/>
    <n v="2"/>
    <n v="233"/>
  </r>
  <r>
    <x v="792"/>
    <x v="1"/>
    <x v="1"/>
    <n v="2"/>
    <n v="233"/>
  </r>
  <r>
    <x v="793"/>
    <x v="0"/>
    <x v="1"/>
    <n v="1"/>
    <n v="178"/>
  </r>
  <r>
    <x v="794"/>
    <x v="1"/>
    <x v="1"/>
    <n v="1"/>
    <n v="213"/>
  </r>
  <r>
    <x v="794"/>
    <x v="1"/>
    <x v="1"/>
    <n v="1"/>
    <n v="193"/>
  </r>
  <r>
    <x v="794"/>
    <x v="0"/>
    <x v="0"/>
    <n v="1"/>
    <n v="179.66"/>
  </r>
  <r>
    <x v="794"/>
    <x v="0"/>
    <x v="0"/>
    <n v="1"/>
    <n v="179.66"/>
  </r>
  <r>
    <x v="794"/>
    <x v="0"/>
    <x v="0"/>
    <n v="1"/>
    <n v="179.66"/>
  </r>
  <r>
    <x v="794"/>
    <x v="0"/>
    <x v="0"/>
    <n v="1"/>
    <n v="179.66"/>
  </r>
  <r>
    <x v="794"/>
    <x v="0"/>
    <x v="0"/>
    <n v="1"/>
    <n v="179.66"/>
  </r>
  <r>
    <x v="794"/>
    <x v="0"/>
    <x v="0"/>
    <n v="2"/>
    <n v="199.66"/>
  </r>
  <r>
    <x v="794"/>
    <x v="0"/>
    <x v="0"/>
    <n v="1"/>
    <n v="179.66"/>
  </r>
  <r>
    <x v="794"/>
    <x v="0"/>
    <x v="0"/>
    <n v="1"/>
    <n v="179.66"/>
  </r>
  <r>
    <x v="794"/>
    <x v="0"/>
    <x v="1"/>
    <n v="2"/>
    <n v="200.76999999999998"/>
  </r>
  <r>
    <x v="794"/>
    <x v="0"/>
    <x v="1"/>
    <n v="3"/>
    <n v="208.54"/>
  </r>
  <r>
    <x v="794"/>
    <x v="0"/>
    <x v="1"/>
    <n v="1"/>
    <n v="180.76999999999998"/>
  </r>
  <r>
    <x v="794"/>
    <x v="0"/>
    <x v="1"/>
    <n v="4"/>
    <n v="227.43"/>
  </r>
  <r>
    <x v="794"/>
    <x v="0"/>
    <x v="1"/>
    <n v="4"/>
    <n v="227.43"/>
  </r>
  <r>
    <x v="794"/>
    <x v="0"/>
    <x v="1"/>
    <n v="1"/>
    <n v="180.76999999999998"/>
  </r>
  <r>
    <x v="794"/>
    <x v="0"/>
    <x v="1"/>
    <n v="2"/>
    <n v="200.76999999999998"/>
  </r>
  <r>
    <x v="794"/>
    <x v="0"/>
    <x v="1"/>
    <n v="1"/>
    <n v="180.76999999999998"/>
  </r>
  <r>
    <x v="794"/>
    <x v="0"/>
    <x v="1"/>
    <n v="2"/>
    <n v="200.76999999999998"/>
  </r>
  <r>
    <x v="794"/>
    <x v="0"/>
    <x v="1"/>
    <n v="2"/>
    <n v="188.54"/>
  </r>
  <r>
    <x v="794"/>
    <x v="0"/>
    <x v="1"/>
    <n v="2"/>
    <n v="200.76999999999998"/>
  </r>
  <r>
    <x v="794"/>
    <x v="0"/>
    <x v="1"/>
    <n v="1"/>
    <n v="180.76999999999998"/>
  </r>
  <r>
    <x v="794"/>
    <x v="0"/>
    <x v="1"/>
    <n v="2"/>
    <n v="200.76999999999998"/>
  </r>
  <r>
    <x v="794"/>
    <x v="0"/>
    <x v="1"/>
    <n v="2"/>
    <n v="200.76999999999998"/>
  </r>
  <r>
    <x v="794"/>
    <x v="0"/>
    <x v="1"/>
    <n v="3"/>
    <n v="196.31"/>
  </r>
  <r>
    <x v="794"/>
    <x v="0"/>
    <x v="1"/>
    <n v="2"/>
    <n v="200.76999999999998"/>
  </r>
  <r>
    <x v="794"/>
    <x v="0"/>
    <x v="1"/>
    <n v="3"/>
    <n v="196.31"/>
  </r>
  <r>
    <x v="794"/>
    <x v="0"/>
    <x v="1"/>
    <n v="2"/>
    <n v="200.76999999999998"/>
  </r>
  <r>
    <x v="794"/>
    <x v="0"/>
    <x v="1"/>
    <n v="1"/>
    <n v="180.76999999999998"/>
  </r>
  <r>
    <x v="794"/>
    <x v="0"/>
    <x v="1"/>
    <n v="1"/>
    <n v="180.76999999999998"/>
  </r>
  <r>
    <x v="794"/>
    <x v="0"/>
    <x v="1"/>
    <n v="1"/>
    <n v="180.76999999999998"/>
  </r>
  <r>
    <x v="794"/>
    <x v="0"/>
    <x v="1"/>
    <n v="5"/>
    <n v="211.85"/>
  </r>
  <r>
    <x v="794"/>
    <x v="0"/>
    <x v="1"/>
    <n v="4"/>
    <n v="227.43"/>
  </r>
  <r>
    <x v="794"/>
    <x v="0"/>
    <x v="1"/>
    <n v="1"/>
    <n v="180.76999999999998"/>
  </r>
  <r>
    <x v="794"/>
    <x v="0"/>
    <x v="1"/>
    <n v="1"/>
    <n v="180.76999999999998"/>
  </r>
  <r>
    <x v="794"/>
    <x v="0"/>
    <x v="1"/>
    <n v="4"/>
    <n v="227.43"/>
  </r>
  <r>
    <x v="794"/>
    <x v="0"/>
    <x v="1"/>
    <n v="1"/>
    <n v="180.76999999999998"/>
  </r>
  <r>
    <x v="794"/>
    <x v="0"/>
    <x v="1"/>
    <n v="2"/>
    <n v="200.76999999999998"/>
  </r>
  <r>
    <x v="794"/>
    <x v="0"/>
    <x v="1"/>
    <n v="1"/>
    <n v="180.76999999999998"/>
  </r>
  <r>
    <x v="794"/>
    <x v="0"/>
    <x v="1"/>
    <n v="2"/>
    <n v="200.76999999999998"/>
  </r>
  <r>
    <x v="794"/>
    <x v="0"/>
    <x v="1"/>
    <n v="2"/>
    <n v="200.76999999999998"/>
  </r>
  <r>
    <x v="794"/>
    <x v="0"/>
    <x v="1"/>
    <n v="1"/>
    <n v="180.76999999999998"/>
  </r>
  <r>
    <x v="794"/>
    <x v="0"/>
    <x v="1"/>
    <n v="1"/>
    <n v="180.76999999999998"/>
  </r>
  <r>
    <x v="794"/>
    <x v="0"/>
    <x v="1"/>
    <n v="4"/>
    <n v="227.43"/>
  </r>
  <r>
    <x v="794"/>
    <x v="0"/>
    <x v="1"/>
    <n v="1"/>
    <n v="180.76999999999998"/>
  </r>
  <r>
    <x v="794"/>
    <x v="0"/>
    <x v="1"/>
    <n v="2"/>
    <n v="200.76999999999998"/>
  </r>
  <r>
    <x v="794"/>
    <x v="0"/>
    <x v="1"/>
    <n v="1"/>
    <n v="180.76999999999998"/>
  </r>
  <r>
    <x v="794"/>
    <x v="0"/>
    <x v="1"/>
    <n v="1"/>
    <n v="180.76999999999998"/>
  </r>
  <r>
    <x v="794"/>
    <x v="0"/>
    <x v="1"/>
    <n v="1"/>
    <n v="180.76999999999998"/>
  </r>
  <r>
    <x v="794"/>
    <x v="0"/>
    <x v="1"/>
    <n v="2"/>
    <n v="200.76999999999998"/>
  </r>
  <r>
    <x v="794"/>
    <x v="0"/>
    <x v="1"/>
    <n v="1"/>
    <n v="180.76999999999998"/>
  </r>
  <r>
    <x v="794"/>
    <x v="0"/>
    <x v="1"/>
    <n v="2"/>
    <n v="200.76999999999998"/>
  </r>
  <r>
    <x v="794"/>
    <x v="0"/>
    <x v="1"/>
    <n v="1"/>
    <n v="180.76999999999998"/>
  </r>
  <r>
    <x v="794"/>
    <x v="0"/>
    <x v="1"/>
    <n v="2"/>
    <n v="200.76999999999998"/>
  </r>
  <r>
    <x v="794"/>
    <x v="0"/>
    <x v="1"/>
    <n v="2"/>
    <n v="200.76999999999998"/>
  </r>
  <r>
    <x v="794"/>
    <x v="0"/>
    <x v="1"/>
    <n v="1"/>
    <n v="180.76999999999998"/>
  </r>
  <r>
    <x v="794"/>
    <x v="0"/>
    <x v="1"/>
    <n v="1"/>
    <n v="180.76999999999998"/>
  </r>
  <r>
    <x v="794"/>
    <x v="0"/>
    <x v="1"/>
    <n v="1"/>
    <n v="180.76999999999998"/>
  </r>
  <r>
    <x v="794"/>
    <x v="0"/>
    <x v="1"/>
    <n v="1"/>
    <n v="180.76999999999998"/>
  </r>
  <r>
    <x v="794"/>
    <x v="0"/>
    <x v="1"/>
    <n v="1"/>
    <n v="180.76999999999998"/>
  </r>
  <r>
    <x v="794"/>
    <x v="0"/>
    <x v="1"/>
    <n v="1"/>
    <n v="181.35"/>
  </r>
  <r>
    <x v="794"/>
    <x v="0"/>
    <x v="1"/>
    <n v="2"/>
    <n v="200.76999999999998"/>
  </r>
  <r>
    <x v="794"/>
    <x v="0"/>
    <x v="1"/>
    <n v="2"/>
    <n v="200.76999999999998"/>
  </r>
  <r>
    <x v="794"/>
    <x v="0"/>
    <x v="1"/>
    <n v="2"/>
    <n v="200.76999999999998"/>
  </r>
  <r>
    <x v="794"/>
    <x v="0"/>
    <x v="1"/>
    <n v="1"/>
    <n v="180.76999999999998"/>
  </r>
  <r>
    <x v="794"/>
    <x v="0"/>
    <x v="1"/>
    <n v="2"/>
    <n v="200.76999999999998"/>
  </r>
  <r>
    <x v="794"/>
    <x v="0"/>
    <x v="1"/>
    <n v="2"/>
    <n v="200.76999999999998"/>
  </r>
  <r>
    <x v="795"/>
    <x v="1"/>
    <x v="1"/>
    <n v="2"/>
    <n v="233"/>
  </r>
  <r>
    <x v="795"/>
    <x v="0"/>
    <x v="0"/>
    <n v="1"/>
    <n v="179.66"/>
  </r>
  <r>
    <x v="795"/>
    <x v="0"/>
    <x v="0"/>
    <n v="1"/>
    <n v="179.66"/>
  </r>
  <r>
    <x v="795"/>
    <x v="0"/>
    <x v="1"/>
    <n v="1"/>
    <n v="180.76999999999998"/>
  </r>
  <r>
    <x v="795"/>
    <x v="0"/>
    <x v="1"/>
    <n v="1"/>
    <n v="180.76999999999998"/>
  </r>
  <r>
    <x v="795"/>
    <x v="0"/>
    <x v="1"/>
    <n v="1"/>
    <n v="180.76999999999998"/>
  </r>
  <r>
    <x v="795"/>
    <x v="0"/>
    <x v="1"/>
    <n v="2"/>
    <n v="200.76999999999998"/>
  </r>
  <r>
    <x v="795"/>
    <x v="0"/>
    <x v="1"/>
    <n v="1"/>
    <n v="180.76999999999998"/>
  </r>
  <r>
    <x v="795"/>
    <x v="0"/>
    <x v="1"/>
    <n v="1"/>
    <n v="180.76999999999998"/>
  </r>
  <r>
    <x v="795"/>
    <x v="0"/>
    <x v="1"/>
    <n v="2"/>
    <n v="200.76999999999998"/>
  </r>
  <r>
    <x v="795"/>
    <x v="0"/>
    <x v="1"/>
    <n v="2"/>
    <n v="200.76999999999998"/>
  </r>
  <r>
    <x v="795"/>
    <x v="0"/>
    <x v="1"/>
    <n v="2"/>
    <n v="200.76999999999998"/>
  </r>
  <r>
    <x v="795"/>
    <x v="0"/>
    <x v="1"/>
    <n v="1"/>
    <n v="180.76999999999998"/>
  </r>
  <r>
    <x v="795"/>
    <x v="0"/>
    <x v="1"/>
    <n v="1"/>
    <n v="180.76999999999998"/>
  </r>
  <r>
    <x v="795"/>
    <x v="0"/>
    <x v="1"/>
    <n v="2"/>
    <n v="200.76999999999998"/>
  </r>
  <r>
    <x v="795"/>
    <x v="0"/>
    <x v="1"/>
    <n v="1"/>
    <n v="180.76999999999998"/>
  </r>
  <r>
    <x v="795"/>
    <x v="0"/>
    <x v="1"/>
    <n v="1"/>
    <n v="180.76999999999998"/>
  </r>
  <r>
    <x v="795"/>
    <x v="0"/>
    <x v="1"/>
    <n v="1"/>
    <n v="180.76999999999998"/>
  </r>
  <r>
    <x v="795"/>
    <x v="0"/>
    <x v="1"/>
    <n v="1"/>
    <n v="180.76999999999998"/>
  </r>
  <r>
    <x v="795"/>
    <x v="0"/>
    <x v="1"/>
    <n v="2"/>
    <n v="200.76999999999998"/>
  </r>
  <r>
    <x v="795"/>
    <x v="0"/>
    <x v="1"/>
    <n v="1"/>
    <n v="180.76999999999998"/>
  </r>
  <r>
    <x v="795"/>
    <x v="0"/>
    <x v="1"/>
    <n v="4"/>
    <n v="216.31"/>
  </r>
  <r>
    <x v="795"/>
    <x v="0"/>
    <x v="1"/>
    <n v="1"/>
    <n v="180.76999999999998"/>
  </r>
  <r>
    <x v="795"/>
    <x v="0"/>
    <x v="1"/>
    <n v="2"/>
    <n v="200.76999999999998"/>
  </r>
  <r>
    <x v="796"/>
    <x v="1"/>
    <x v="1"/>
    <n v="2"/>
    <n v="202.95"/>
  </r>
  <r>
    <x v="796"/>
    <x v="0"/>
    <x v="1"/>
    <n v="4"/>
    <n v="208"/>
  </r>
  <r>
    <x v="796"/>
    <x v="1"/>
    <x v="2"/>
    <n v="1"/>
    <n v="188"/>
  </r>
  <r>
    <x v="796"/>
    <x v="0"/>
    <x v="1"/>
    <n v="2"/>
    <n v="200.76999999999998"/>
  </r>
  <r>
    <x v="797"/>
    <x v="1"/>
    <x v="0"/>
    <n v="2"/>
    <n v="232.95"/>
  </r>
  <r>
    <x v="797"/>
    <x v="1"/>
    <x v="1"/>
    <n v="2"/>
    <n v="253"/>
  </r>
  <r>
    <x v="797"/>
    <x v="1"/>
    <x v="1"/>
    <n v="1"/>
    <n v="213"/>
  </r>
  <r>
    <x v="798"/>
    <x v="1"/>
    <x v="1"/>
    <n v="1"/>
    <n v="213"/>
  </r>
  <r>
    <x v="799"/>
    <x v="1"/>
    <x v="1"/>
    <n v="1"/>
    <n v="213"/>
  </r>
  <r>
    <x v="799"/>
    <x v="1"/>
    <x v="1"/>
    <n v="1"/>
    <n v="213"/>
  </r>
  <r>
    <x v="800"/>
    <x v="0"/>
    <x v="1"/>
    <n v="2"/>
    <n v="198"/>
  </r>
  <r>
    <x v="801"/>
    <x v="0"/>
    <x v="1"/>
    <n v="2"/>
    <n v="198"/>
  </r>
  <r>
    <x v="801"/>
    <x v="0"/>
    <x v="1"/>
    <n v="2"/>
    <n v="198"/>
  </r>
  <r>
    <x v="801"/>
    <x v="1"/>
    <x v="2"/>
    <n v="1"/>
    <n v="188"/>
  </r>
  <r>
    <x v="801"/>
    <x v="1"/>
    <x v="1"/>
    <n v="2"/>
    <n v="233"/>
  </r>
  <r>
    <x v="802"/>
    <x v="0"/>
    <x v="1"/>
    <n v="1"/>
    <n v="178"/>
  </r>
  <r>
    <x v="802"/>
    <x v="1"/>
    <x v="1"/>
    <n v="1"/>
    <n v="213"/>
  </r>
  <r>
    <x v="802"/>
    <x v="1"/>
    <x v="1"/>
    <n v="2"/>
    <n v="233"/>
  </r>
  <r>
    <x v="803"/>
    <x v="1"/>
    <x v="2"/>
    <n v="1"/>
    <n v="188"/>
  </r>
  <r>
    <x v="803"/>
    <x v="1"/>
    <x v="1"/>
    <n v="2"/>
    <n v="233"/>
  </r>
  <r>
    <x v="803"/>
    <x v="1"/>
    <x v="1"/>
    <n v="2"/>
    <n v="233"/>
  </r>
  <r>
    <x v="804"/>
    <x v="0"/>
    <x v="1"/>
    <n v="1"/>
    <n v="178"/>
  </r>
  <r>
    <x v="805"/>
    <x v="0"/>
    <x v="1"/>
    <n v="1"/>
    <n v="178"/>
  </r>
  <r>
    <x v="806"/>
    <x v="0"/>
    <x v="1"/>
    <n v="1"/>
    <n v="178"/>
  </r>
  <r>
    <x v="806"/>
    <x v="0"/>
    <x v="1"/>
    <n v="2"/>
    <n v="198"/>
  </r>
  <r>
    <x v="806"/>
    <x v="1"/>
    <x v="0"/>
    <n v="2"/>
    <n v="232.95"/>
  </r>
  <r>
    <x v="806"/>
    <x v="1"/>
    <x v="1"/>
    <n v="1"/>
    <n v="213"/>
  </r>
  <r>
    <x v="806"/>
    <x v="1"/>
    <x v="1"/>
    <n v="6"/>
    <n v="383"/>
  </r>
  <r>
    <x v="806"/>
    <x v="1"/>
    <x v="1"/>
    <n v="2"/>
    <n v="233"/>
  </r>
  <r>
    <x v="807"/>
    <x v="0"/>
    <x v="1"/>
    <n v="1"/>
    <n v="178"/>
  </r>
  <r>
    <x v="807"/>
    <x v="0"/>
    <x v="1"/>
    <n v="2"/>
    <n v="198"/>
  </r>
  <r>
    <x v="807"/>
    <x v="0"/>
    <x v="1"/>
    <n v="1"/>
    <n v="178"/>
  </r>
  <r>
    <x v="807"/>
    <x v="1"/>
    <x v="2"/>
    <n v="1"/>
    <n v="188"/>
  </r>
  <r>
    <x v="807"/>
    <x v="1"/>
    <x v="1"/>
    <n v="2"/>
    <n v="233"/>
  </r>
  <r>
    <x v="808"/>
    <x v="0"/>
    <x v="1"/>
    <n v="1"/>
    <n v="178"/>
  </r>
  <r>
    <x v="808"/>
    <x v="0"/>
    <x v="1"/>
    <n v="1"/>
    <n v="178"/>
  </r>
  <r>
    <x v="808"/>
    <x v="0"/>
    <x v="1"/>
    <n v="1"/>
    <n v="178"/>
  </r>
  <r>
    <x v="808"/>
    <x v="1"/>
    <x v="2"/>
    <n v="1"/>
    <n v="188"/>
  </r>
  <r>
    <x v="808"/>
    <x v="1"/>
    <x v="2"/>
    <n v="1"/>
    <n v="188"/>
  </r>
  <r>
    <x v="808"/>
    <x v="1"/>
    <x v="1"/>
    <n v="1"/>
    <n v="213"/>
  </r>
  <r>
    <x v="808"/>
    <x v="1"/>
    <x v="1"/>
    <n v="2"/>
    <n v="233"/>
  </r>
  <r>
    <x v="809"/>
    <x v="0"/>
    <x v="1"/>
    <n v="1"/>
    <n v="178"/>
  </r>
  <r>
    <x v="809"/>
    <x v="0"/>
    <x v="1"/>
    <n v="2"/>
    <n v="198"/>
  </r>
  <r>
    <x v="809"/>
    <x v="0"/>
    <x v="1"/>
    <n v="1"/>
    <n v="178"/>
  </r>
  <r>
    <x v="809"/>
    <x v="1"/>
    <x v="0"/>
    <n v="1"/>
    <n v="212.95"/>
  </r>
  <r>
    <x v="810"/>
    <x v="0"/>
    <x v="1"/>
    <n v="2"/>
    <n v="198"/>
  </r>
  <r>
    <x v="810"/>
    <x v="1"/>
    <x v="2"/>
    <n v="1"/>
    <n v="188"/>
  </r>
  <r>
    <x v="810"/>
    <x v="1"/>
    <x v="1"/>
    <n v="1"/>
    <n v="213"/>
  </r>
  <r>
    <x v="810"/>
    <x v="1"/>
    <x v="1"/>
    <n v="1"/>
    <n v="213"/>
  </r>
  <r>
    <x v="811"/>
    <x v="1"/>
    <x v="0"/>
    <n v="1"/>
    <n v="212.95"/>
  </r>
  <r>
    <x v="812"/>
    <x v="1"/>
    <x v="1"/>
    <n v="2"/>
    <n v="202.95"/>
  </r>
  <r>
    <x v="812"/>
    <x v="1"/>
    <x v="2"/>
    <n v="1"/>
    <n v="188"/>
  </r>
  <r>
    <x v="813"/>
    <x v="0"/>
    <x v="1"/>
    <n v="1"/>
    <n v="178"/>
  </r>
  <r>
    <x v="813"/>
    <x v="1"/>
    <x v="1"/>
    <n v="100"/>
    <n v="1373"/>
  </r>
  <r>
    <x v="813"/>
    <x v="1"/>
    <x v="1"/>
    <n v="1"/>
    <n v="213"/>
  </r>
  <r>
    <x v="813"/>
    <x v="1"/>
    <x v="1"/>
    <n v="1"/>
    <n v="213"/>
  </r>
  <r>
    <x v="814"/>
    <x v="1"/>
    <x v="1"/>
    <n v="2"/>
    <n v="202.95"/>
  </r>
  <r>
    <x v="814"/>
    <x v="1"/>
    <x v="1"/>
    <n v="2"/>
    <n v="202.95"/>
  </r>
  <r>
    <x v="814"/>
    <x v="0"/>
    <x v="1"/>
    <n v="1"/>
    <n v="178"/>
  </r>
  <r>
    <x v="814"/>
    <x v="0"/>
    <x v="1"/>
    <n v="2"/>
    <n v="198"/>
  </r>
  <r>
    <x v="814"/>
    <x v="0"/>
    <x v="1"/>
    <n v="1"/>
    <n v="178"/>
  </r>
  <r>
    <x v="814"/>
    <x v="1"/>
    <x v="2"/>
    <n v="1"/>
    <n v="188"/>
  </r>
  <r>
    <x v="814"/>
    <x v="1"/>
    <x v="1"/>
    <n v="2"/>
    <n v="233"/>
  </r>
  <r>
    <x v="814"/>
    <x v="1"/>
    <x v="1"/>
    <n v="2"/>
    <n v="233"/>
  </r>
  <r>
    <x v="815"/>
    <x v="0"/>
    <x v="1"/>
    <n v="1"/>
    <n v="178"/>
  </r>
  <r>
    <x v="815"/>
    <x v="0"/>
    <x v="1"/>
    <n v="1"/>
    <n v="178"/>
  </r>
  <r>
    <x v="815"/>
    <x v="1"/>
    <x v="2"/>
    <n v="1"/>
    <n v="188"/>
  </r>
  <r>
    <x v="815"/>
    <x v="1"/>
    <x v="0"/>
    <n v="6"/>
    <n v="352.77"/>
  </r>
  <r>
    <x v="816"/>
    <x v="0"/>
    <x v="1"/>
    <n v="1"/>
    <n v="178"/>
  </r>
  <r>
    <x v="816"/>
    <x v="0"/>
    <x v="1"/>
    <n v="1"/>
    <n v="178"/>
  </r>
  <r>
    <x v="816"/>
    <x v="1"/>
    <x v="1"/>
    <n v="1"/>
    <n v="213"/>
  </r>
  <r>
    <x v="817"/>
    <x v="0"/>
    <x v="1"/>
    <n v="2"/>
    <n v="198"/>
  </r>
  <r>
    <x v="817"/>
    <x v="1"/>
    <x v="1"/>
    <n v="1"/>
    <n v="213"/>
  </r>
  <r>
    <x v="817"/>
    <x v="1"/>
    <x v="1"/>
    <n v="2"/>
    <n v="233"/>
  </r>
  <r>
    <x v="818"/>
    <x v="0"/>
    <x v="1"/>
    <n v="2"/>
    <n v="198"/>
  </r>
  <r>
    <x v="818"/>
    <x v="0"/>
    <x v="1"/>
    <n v="1"/>
    <n v="178"/>
  </r>
  <r>
    <x v="818"/>
    <x v="1"/>
    <x v="1"/>
    <n v="2"/>
    <n v="233"/>
  </r>
  <r>
    <x v="819"/>
    <x v="0"/>
    <x v="1"/>
    <n v="2"/>
    <n v="199.88"/>
  </r>
  <r>
    <x v="819"/>
    <x v="1"/>
    <x v="1"/>
    <n v="1"/>
    <n v="213"/>
  </r>
  <r>
    <x v="819"/>
    <x v="1"/>
    <x v="1"/>
    <n v="1"/>
    <n v="213"/>
  </r>
  <r>
    <x v="820"/>
    <x v="0"/>
    <x v="1"/>
    <n v="1"/>
    <n v="178"/>
  </r>
  <r>
    <x v="820"/>
    <x v="1"/>
    <x v="2"/>
    <n v="1"/>
    <n v="188"/>
  </r>
  <r>
    <x v="820"/>
    <x v="1"/>
    <x v="1"/>
    <n v="1"/>
    <n v="213"/>
  </r>
  <r>
    <x v="820"/>
    <x v="1"/>
    <x v="1"/>
    <n v="2"/>
    <n v="233"/>
  </r>
  <r>
    <x v="820"/>
    <x v="1"/>
    <x v="1"/>
    <n v="2"/>
    <n v="233"/>
  </r>
  <r>
    <x v="821"/>
    <x v="0"/>
    <x v="1"/>
    <n v="1"/>
    <n v="178"/>
  </r>
  <r>
    <x v="821"/>
    <x v="1"/>
    <x v="2"/>
    <n v="1"/>
    <n v="188"/>
  </r>
  <r>
    <x v="821"/>
    <x v="1"/>
    <x v="1"/>
    <n v="1"/>
    <n v="213"/>
  </r>
  <r>
    <x v="821"/>
    <x v="1"/>
    <x v="1"/>
    <n v="1"/>
    <n v="213"/>
  </r>
  <r>
    <x v="821"/>
    <x v="1"/>
    <x v="1"/>
    <n v="1"/>
    <n v="216"/>
  </r>
  <r>
    <x v="822"/>
    <x v="0"/>
    <x v="0"/>
    <n v="2"/>
    <n v="198"/>
  </r>
  <r>
    <x v="822"/>
    <x v="0"/>
    <x v="1"/>
    <n v="2"/>
    <n v="198"/>
  </r>
  <r>
    <x v="822"/>
    <x v="0"/>
    <x v="1"/>
    <n v="1"/>
    <n v="178"/>
  </r>
  <r>
    <x v="822"/>
    <x v="1"/>
    <x v="2"/>
    <n v="1"/>
    <n v="188"/>
  </r>
  <r>
    <x v="823"/>
    <x v="1"/>
    <x v="2"/>
    <n v="1"/>
    <n v="188"/>
  </r>
  <r>
    <x v="824"/>
    <x v="0"/>
    <x v="1"/>
    <n v="2"/>
    <n v="198"/>
  </r>
  <r>
    <x v="824"/>
    <x v="1"/>
    <x v="2"/>
    <n v="1"/>
    <n v="188"/>
  </r>
  <r>
    <x v="825"/>
    <x v="0"/>
    <x v="1"/>
    <n v="1"/>
    <n v="178"/>
  </r>
  <r>
    <x v="825"/>
    <x v="0"/>
    <x v="1"/>
    <n v="2"/>
    <n v="198"/>
  </r>
  <r>
    <x v="825"/>
    <x v="1"/>
    <x v="2"/>
    <n v="1"/>
    <n v="188"/>
  </r>
  <r>
    <x v="825"/>
    <x v="1"/>
    <x v="1"/>
    <n v="1"/>
    <n v="213"/>
  </r>
  <r>
    <x v="825"/>
    <x v="1"/>
    <x v="1"/>
    <n v="2"/>
    <n v="233"/>
  </r>
  <r>
    <x v="826"/>
    <x v="1"/>
    <x v="1"/>
    <n v="1"/>
    <n v="213"/>
  </r>
  <r>
    <x v="827"/>
    <x v="0"/>
    <x v="1"/>
    <n v="2"/>
    <n v="198"/>
  </r>
  <r>
    <x v="827"/>
    <x v="1"/>
    <x v="2"/>
    <n v="1"/>
    <n v="188"/>
  </r>
  <r>
    <x v="828"/>
    <x v="1"/>
    <x v="0"/>
    <n v="1"/>
    <n v="212.95"/>
  </r>
  <r>
    <x v="828"/>
    <x v="1"/>
    <x v="1"/>
    <n v="2"/>
    <n v="233"/>
  </r>
  <r>
    <x v="828"/>
    <x v="1"/>
    <x v="1"/>
    <n v="1"/>
    <n v="213"/>
  </r>
  <r>
    <x v="829"/>
    <x v="1"/>
    <x v="1"/>
    <n v="2"/>
    <n v="202.95"/>
  </r>
  <r>
    <x v="829"/>
    <x v="1"/>
    <x v="1"/>
    <n v="2"/>
    <n v="202.95"/>
  </r>
  <r>
    <x v="829"/>
    <x v="0"/>
    <x v="1"/>
    <n v="2"/>
    <n v="198"/>
  </r>
  <r>
    <x v="829"/>
    <x v="1"/>
    <x v="1"/>
    <n v="2"/>
    <n v="233"/>
  </r>
  <r>
    <x v="829"/>
    <x v="1"/>
    <x v="1"/>
    <n v="2"/>
    <n v="233"/>
  </r>
  <r>
    <x v="829"/>
    <x v="1"/>
    <x v="1"/>
    <n v="1"/>
    <n v="213"/>
  </r>
  <r>
    <x v="830"/>
    <x v="1"/>
    <x v="1"/>
    <n v="1"/>
    <n v="213"/>
  </r>
  <r>
    <x v="831"/>
    <x v="0"/>
    <x v="1"/>
    <n v="2"/>
    <n v="198"/>
  </r>
  <r>
    <x v="831"/>
    <x v="1"/>
    <x v="1"/>
    <n v="1"/>
    <n v="213"/>
  </r>
  <r>
    <x v="831"/>
    <x v="1"/>
    <x v="1"/>
    <n v="2"/>
    <n v="253"/>
  </r>
  <r>
    <x v="831"/>
    <x v="1"/>
    <x v="1"/>
    <n v="2"/>
    <n v="233"/>
  </r>
  <r>
    <x v="832"/>
    <x v="0"/>
    <x v="1"/>
    <n v="1"/>
    <n v="178"/>
  </r>
  <r>
    <x v="832"/>
    <x v="0"/>
    <x v="1"/>
    <n v="1"/>
    <n v="178"/>
  </r>
  <r>
    <x v="832"/>
    <x v="0"/>
    <x v="1"/>
    <n v="1"/>
    <n v="178"/>
  </r>
  <r>
    <x v="832"/>
    <x v="1"/>
    <x v="1"/>
    <n v="2"/>
    <n v="233"/>
  </r>
  <r>
    <x v="833"/>
    <x v="0"/>
    <x v="1"/>
    <n v="1"/>
    <n v="178"/>
  </r>
  <r>
    <x v="833"/>
    <x v="0"/>
    <x v="1"/>
    <n v="2"/>
    <n v="198"/>
  </r>
  <r>
    <x v="833"/>
    <x v="1"/>
    <x v="1"/>
    <n v="2"/>
    <n v="233"/>
  </r>
  <r>
    <x v="834"/>
    <x v="1"/>
    <x v="1"/>
    <n v="2"/>
    <n v="233"/>
  </r>
  <r>
    <x v="835"/>
    <x v="0"/>
    <x v="1"/>
    <n v="1"/>
    <n v="178"/>
  </r>
  <r>
    <x v="835"/>
    <x v="1"/>
    <x v="2"/>
    <n v="1"/>
    <n v="188"/>
  </r>
  <r>
    <x v="835"/>
    <x v="1"/>
    <x v="1"/>
    <n v="1"/>
    <n v="213"/>
  </r>
  <r>
    <x v="836"/>
    <x v="1"/>
    <x v="2"/>
    <n v="1"/>
    <n v="188"/>
  </r>
  <r>
    <x v="836"/>
    <x v="1"/>
    <x v="2"/>
    <n v="1"/>
    <n v="188"/>
  </r>
  <r>
    <x v="836"/>
    <x v="1"/>
    <x v="1"/>
    <n v="2"/>
    <n v="233"/>
  </r>
  <r>
    <x v="836"/>
    <x v="1"/>
    <x v="1"/>
    <n v="1"/>
    <n v="213"/>
  </r>
  <r>
    <x v="837"/>
    <x v="0"/>
    <x v="1"/>
    <n v="1"/>
    <n v="178"/>
  </r>
  <r>
    <x v="837"/>
    <x v="1"/>
    <x v="1"/>
    <n v="1"/>
    <n v="213"/>
  </r>
  <r>
    <x v="837"/>
    <x v="1"/>
    <x v="1"/>
    <n v="2"/>
    <n v="233"/>
  </r>
  <r>
    <x v="838"/>
    <x v="0"/>
    <x v="1"/>
    <n v="2"/>
    <n v="198"/>
  </r>
  <r>
    <x v="838"/>
    <x v="1"/>
    <x v="2"/>
    <n v="1"/>
    <n v="188"/>
  </r>
  <r>
    <x v="838"/>
    <x v="1"/>
    <x v="1"/>
    <n v="2"/>
    <n v="233"/>
  </r>
  <r>
    <x v="838"/>
    <x v="1"/>
    <x v="1"/>
    <n v="2"/>
    <n v="233"/>
  </r>
  <r>
    <x v="838"/>
    <x v="1"/>
    <x v="1"/>
    <n v="2"/>
    <n v="233"/>
  </r>
  <r>
    <x v="839"/>
    <x v="1"/>
    <x v="1"/>
    <n v="1"/>
    <n v="213"/>
  </r>
  <r>
    <x v="839"/>
    <x v="1"/>
    <x v="1"/>
    <n v="1"/>
    <n v="213"/>
  </r>
  <r>
    <x v="839"/>
    <x v="1"/>
    <x v="1"/>
    <n v="1"/>
    <n v="213"/>
  </r>
  <r>
    <x v="840"/>
    <x v="1"/>
    <x v="2"/>
    <n v="2"/>
    <n v="203"/>
  </r>
  <r>
    <x v="840"/>
    <x v="1"/>
    <x v="2"/>
    <n v="1"/>
    <n v="188"/>
  </r>
  <r>
    <x v="841"/>
    <x v="1"/>
    <x v="0"/>
    <n v="1"/>
    <n v="179"/>
  </r>
  <r>
    <x v="841"/>
    <x v="1"/>
    <x v="1"/>
    <n v="2"/>
    <n v="202.95"/>
  </r>
  <r>
    <x v="841"/>
    <x v="1"/>
    <x v="1"/>
    <n v="2"/>
    <n v="202.95"/>
  </r>
  <r>
    <x v="841"/>
    <x v="1"/>
    <x v="1"/>
    <n v="2"/>
    <n v="202.95"/>
  </r>
  <r>
    <x v="841"/>
    <x v="1"/>
    <x v="1"/>
    <n v="2"/>
    <n v="202.95"/>
  </r>
  <r>
    <x v="841"/>
    <x v="0"/>
    <x v="1"/>
    <n v="1"/>
    <n v="178"/>
  </r>
  <r>
    <x v="841"/>
    <x v="0"/>
    <x v="1"/>
    <n v="1"/>
    <n v="178"/>
  </r>
  <r>
    <x v="841"/>
    <x v="1"/>
    <x v="1"/>
    <n v="1"/>
    <n v="213"/>
  </r>
  <r>
    <x v="841"/>
    <x v="0"/>
    <x v="0"/>
    <n v="1"/>
    <n v="182.95"/>
  </r>
  <r>
    <x v="841"/>
    <x v="0"/>
    <x v="0"/>
    <n v="1"/>
    <n v="182.95"/>
  </r>
  <r>
    <x v="842"/>
    <x v="1"/>
    <x v="1"/>
    <n v="2"/>
    <n v="233"/>
  </r>
  <r>
    <x v="842"/>
    <x v="1"/>
    <x v="1"/>
    <n v="1"/>
    <n v="213"/>
  </r>
  <r>
    <x v="843"/>
    <x v="1"/>
    <x v="2"/>
    <n v="1"/>
    <n v="188"/>
  </r>
  <r>
    <x v="843"/>
    <x v="1"/>
    <x v="1"/>
    <n v="2"/>
    <n v="233"/>
  </r>
  <r>
    <x v="844"/>
    <x v="0"/>
    <x v="1"/>
    <n v="2"/>
    <n v="198"/>
  </r>
  <r>
    <x v="844"/>
    <x v="1"/>
    <x v="1"/>
    <n v="2"/>
    <n v="233"/>
  </r>
  <r>
    <x v="845"/>
    <x v="1"/>
    <x v="1"/>
    <n v="2"/>
    <n v="207.95"/>
  </r>
  <r>
    <x v="845"/>
    <x v="0"/>
    <x v="1"/>
    <n v="2"/>
    <n v="198"/>
  </r>
  <r>
    <x v="845"/>
    <x v="0"/>
    <x v="1"/>
    <n v="1"/>
    <n v="178"/>
  </r>
  <r>
    <x v="846"/>
    <x v="0"/>
    <x v="1"/>
    <n v="2"/>
    <n v="198"/>
  </r>
  <r>
    <x v="846"/>
    <x v="0"/>
    <x v="1"/>
    <n v="1"/>
    <n v="178"/>
  </r>
  <r>
    <x v="846"/>
    <x v="1"/>
    <x v="1"/>
    <n v="5"/>
    <n v="323"/>
  </r>
  <r>
    <x v="846"/>
    <x v="1"/>
    <x v="1"/>
    <n v="2"/>
    <n v="233"/>
  </r>
  <r>
    <x v="846"/>
    <x v="1"/>
    <x v="1"/>
    <n v="1"/>
    <n v="213"/>
  </r>
  <r>
    <x v="846"/>
    <x v="1"/>
    <x v="1"/>
    <n v="1"/>
    <n v="213"/>
  </r>
  <r>
    <x v="846"/>
    <x v="1"/>
    <x v="1"/>
    <n v="2"/>
    <n v="233"/>
  </r>
  <r>
    <x v="847"/>
    <x v="0"/>
    <x v="1"/>
    <n v="2"/>
    <n v="198"/>
  </r>
  <r>
    <x v="848"/>
    <x v="1"/>
    <x v="1"/>
    <n v="2"/>
    <n v="202.95"/>
  </r>
  <r>
    <x v="848"/>
    <x v="1"/>
    <x v="1"/>
    <n v="2"/>
    <n v="202.95"/>
  </r>
  <r>
    <x v="848"/>
    <x v="1"/>
    <x v="1"/>
    <n v="1"/>
    <n v="182.95"/>
  </r>
  <r>
    <x v="848"/>
    <x v="1"/>
    <x v="1"/>
    <n v="2"/>
    <n v="202.95"/>
  </r>
  <r>
    <x v="848"/>
    <x v="0"/>
    <x v="1"/>
    <n v="1"/>
    <n v="178"/>
  </r>
  <r>
    <x v="848"/>
    <x v="0"/>
    <x v="1"/>
    <n v="1"/>
    <n v="178"/>
  </r>
  <r>
    <x v="848"/>
    <x v="1"/>
    <x v="2"/>
    <n v="1"/>
    <n v="188"/>
  </r>
  <r>
    <x v="848"/>
    <x v="1"/>
    <x v="1"/>
    <n v="1"/>
    <n v="213"/>
  </r>
  <r>
    <x v="849"/>
    <x v="0"/>
    <x v="1"/>
    <n v="2"/>
    <n v="198"/>
  </r>
  <r>
    <x v="849"/>
    <x v="1"/>
    <x v="1"/>
    <n v="5"/>
    <n v="323"/>
  </r>
  <r>
    <x v="849"/>
    <x v="1"/>
    <x v="1"/>
    <n v="2"/>
    <n v="233"/>
  </r>
  <r>
    <x v="850"/>
    <x v="1"/>
    <x v="1"/>
    <n v="1"/>
    <n v="213"/>
  </r>
  <r>
    <x v="851"/>
    <x v="0"/>
    <x v="1"/>
    <n v="1"/>
    <n v="178"/>
  </r>
  <r>
    <x v="851"/>
    <x v="0"/>
    <x v="1"/>
    <n v="2"/>
    <n v="198"/>
  </r>
  <r>
    <x v="851"/>
    <x v="1"/>
    <x v="1"/>
    <n v="1"/>
    <n v="213"/>
  </r>
  <r>
    <x v="851"/>
    <x v="1"/>
    <x v="1"/>
    <n v="1"/>
    <n v="213"/>
  </r>
  <r>
    <x v="851"/>
    <x v="1"/>
    <x v="1"/>
    <n v="1"/>
    <n v="213"/>
  </r>
  <r>
    <x v="851"/>
    <x v="1"/>
    <x v="1"/>
    <n v="2"/>
    <n v="233"/>
  </r>
  <r>
    <x v="851"/>
    <x v="1"/>
    <x v="1"/>
    <n v="1"/>
    <n v="213"/>
  </r>
  <r>
    <x v="852"/>
    <x v="0"/>
    <x v="1"/>
    <n v="1"/>
    <n v="178"/>
  </r>
  <r>
    <x v="852"/>
    <x v="1"/>
    <x v="2"/>
    <n v="1"/>
    <n v="188"/>
  </r>
  <r>
    <x v="852"/>
    <x v="1"/>
    <x v="2"/>
    <n v="1"/>
    <n v="188"/>
  </r>
  <r>
    <x v="852"/>
    <x v="1"/>
    <x v="0"/>
    <n v="2"/>
    <n v="232.95"/>
  </r>
  <r>
    <x v="852"/>
    <x v="1"/>
    <x v="1"/>
    <n v="1"/>
    <n v="213"/>
  </r>
  <r>
    <x v="852"/>
    <x v="1"/>
    <x v="1"/>
    <n v="3"/>
    <n v="293"/>
  </r>
  <r>
    <x v="852"/>
    <x v="1"/>
    <x v="1"/>
    <n v="2"/>
    <n v="233"/>
  </r>
  <r>
    <x v="852"/>
    <x v="1"/>
    <x v="1"/>
    <n v="1"/>
    <n v="213"/>
  </r>
  <r>
    <x v="853"/>
    <x v="1"/>
    <x v="1"/>
    <n v="2"/>
    <n v="202.95"/>
  </r>
  <r>
    <x v="853"/>
    <x v="1"/>
    <x v="2"/>
    <n v="1"/>
    <n v="188"/>
  </r>
  <r>
    <x v="853"/>
    <x v="1"/>
    <x v="1"/>
    <n v="1"/>
    <n v="213"/>
  </r>
  <r>
    <x v="854"/>
    <x v="0"/>
    <x v="1"/>
    <n v="1"/>
    <n v="178"/>
  </r>
  <r>
    <x v="854"/>
    <x v="1"/>
    <x v="2"/>
    <n v="1"/>
    <n v="188"/>
  </r>
  <r>
    <x v="854"/>
    <x v="1"/>
    <x v="1"/>
    <n v="1"/>
    <n v="213"/>
  </r>
  <r>
    <x v="854"/>
    <x v="1"/>
    <x v="1"/>
    <n v="1"/>
    <n v="213"/>
  </r>
  <r>
    <x v="855"/>
    <x v="0"/>
    <x v="1"/>
    <n v="1"/>
    <n v="178"/>
  </r>
  <r>
    <x v="855"/>
    <x v="1"/>
    <x v="1"/>
    <n v="1"/>
    <n v="213"/>
  </r>
  <r>
    <x v="856"/>
    <x v="1"/>
    <x v="1"/>
    <n v="1"/>
    <n v="213"/>
  </r>
  <r>
    <x v="856"/>
    <x v="1"/>
    <x v="1"/>
    <n v="2"/>
    <n v="233"/>
  </r>
  <r>
    <x v="856"/>
    <x v="1"/>
    <x v="1"/>
    <n v="2"/>
    <n v="233"/>
  </r>
  <r>
    <x v="857"/>
    <x v="1"/>
    <x v="2"/>
    <n v="1"/>
    <n v="188"/>
  </r>
  <r>
    <x v="858"/>
    <x v="1"/>
    <x v="0"/>
    <n v="1"/>
    <n v="212.95"/>
  </r>
  <r>
    <x v="859"/>
    <x v="0"/>
    <x v="1"/>
    <n v="2"/>
    <n v="198"/>
  </r>
  <r>
    <x v="859"/>
    <x v="0"/>
    <x v="1"/>
    <n v="1"/>
    <n v="178"/>
  </r>
  <r>
    <x v="860"/>
    <x v="0"/>
    <x v="1"/>
    <n v="1"/>
    <n v="178"/>
  </r>
  <r>
    <x v="860"/>
    <x v="1"/>
    <x v="1"/>
    <n v="1"/>
    <n v="173"/>
  </r>
  <r>
    <x v="861"/>
    <x v="0"/>
    <x v="1"/>
    <n v="2"/>
    <n v="198"/>
  </r>
  <r>
    <x v="861"/>
    <x v="1"/>
    <x v="2"/>
    <n v="1"/>
    <n v="188"/>
  </r>
  <r>
    <x v="861"/>
    <x v="1"/>
    <x v="1"/>
    <n v="2"/>
    <n v="233"/>
  </r>
  <r>
    <x v="862"/>
    <x v="0"/>
    <x v="1"/>
    <n v="2"/>
    <n v="198"/>
  </r>
  <r>
    <x v="863"/>
    <x v="0"/>
    <x v="1"/>
    <n v="1"/>
    <n v="178"/>
  </r>
  <r>
    <x v="863"/>
    <x v="0"/>
    <x v="1"/>
    <n v="2"/>
    <n v="198"/>
  </r>
  <r>
    <x v="864"/>
    <x v="0"/>
    <x v="1"/>
    <n v="1"/>
    <n v="178"/>
  </r>
  <r>
    <x v="865"/>
    <x v="0"/>
    <x v="1"/>
    <n v="1"/>
    <n v="178"/>
  </r>
  <r>
    <x v="865"/>
    <x v="1"/>
    <x v="2"/>
    <n v="1"/>
    <n v="188"/>
  </r>
  <r>
    <x v="865"/>
    <x v="1"/>
    <x v="0"/>
    <n v="2"/>
    <n v="232.95"/>
  </r>
  <r>
    <x v="865"/>
    <x v="1"/>
    <x v="1"/>
    <n v="2"/>
    <n v="233"/>
  </r>
  <r>
    <x v="865"/>
    <x v="1"/>
    <x v="1"/>
    <n v="2"/>
    <n v="233"/>
  </r>
  <r>
    <x v="865"/>
    <x v="1"/>
    <x v="1"/>
    <n v="2"/>
    <n v="218"/>
  </r>
  <r>
    <x v="866"/>
    <x v="1"/>
    <x v="1"/>
    <n v="1"/>
    <n v="182.95"/>
  </r>
  <r>
    <x v="866"/>
    <x v="1"/>
    <x v="2"/>
    <n v="1"/>
    <n v="188"/>
  </r>
  <r>
    <x v="866"/>
    <x v="1"/>
    <x v="1"/>
    <n v="2"/>
    <n v="233"/>
  </r>
  <r>
    <x v="867"/>
    <x v="0"/>
    <x v="1"/>
    <n v="1"/>
    <n v="178"/>
  </r>
  <r>
    <x v="867"/>
    <x v="1"/>
    <x v="1"/>
    <n v="2"/>
    <n v="233"/>
  </r>
  <r>
    <x v="868"/>
    <x v="1"/>
    <x v="2"/>
    <n v="1"/>
    <n v="188"/>
  </r>
  <r>
    <x v="869"/>
    <x v="1"/>
    <x v="1"/>
    <n v="2"/>
    <n v="202.95"/>
  </r>
  <r>
    <x v="869"/>
    <x v="0"/>
    <x v="1"/>
    <n v="2"/>
    <n v="198"/>
  </r>
  <r>
    <x v="869"/>
    <x v="0"/>
    <x v="1"/>
    <n v="2"/>
    <n v="198"/>
  </r>
  <r>
    <x v="870"/>
    <x v="0"/>
    <x v="1"/>
    <n v="1"/>
    <n v="178"/>
  </r>
  <r>
    <x v="870"/>
    <x v="1"/>
    <x v="1"/>
    <n v="2"/>
    <n v="253"/>
  </r>
  <r>
    <x v="871"/>
    <x v="0"/>
    <x v="1"/>
    <n v="4"/>
    <n v="223"/>
  </r>
  <r>
    <x v="871"/>
    <x v="1"/>
    <x v="1"/>
    <n v="2"/>
    <n v="253"/>
  </r>
  <r>
    <x v="871"/>
    <x v="1"/>
    <x v="1"/>
    <n v="3"/>
    <n v="293"/>
  </r>
  <r>
    <x v="871"/>
    <x v="1"/>
    <x v="1"/>
    <n v="2"/>
    <n v="233"/>
  </r>
  <r>
    <x v="872"/>
    <x v="0"/>
    <x v="1"/>
    <n v="1"/>
    <n v="178"/>
  </r>
  <r>
    <x v="872"/>
    <x v="1"/>
    <x v="1"/>
    <n v="1"/>
    <n v="213"/>
  </r>
  <r>
    <x v="872"/>
    <x v="1"/>
    <x v="1"/>
    <n v="2"/>
    <n v="233"/>
  </r>
  <r>
    <x v="873"/>
    <x v="0"/>
    <x v="1"/>
    <n v="2"/>
    <n v="198"/>
  </r>
  <r>
    <x v="873"/>
    <x v="1"/>
    <x v="2"/>
    <n v="1"/>
    <n v="188"/>
  </r>
  <r>
    <x v="873"/>
    <x v="1"/>
    <x v="1"/>
    <n v="2"/>
    <n v="233"/>
  </r>
  <r>
    <x v="874"/>
    <x v="1"/>
    <x v="1"/>
    <n v="1"/>
    <n v="182.95"/>
  </r>
  <r>
    <x v="874"/>
    <x v="0"/>
    <x v="1"/>
    <n v="1"/>
    <n v="178"/>
  </r>
  <r>
    <x v="874"/>
    <x v="1"/>
    <x v="1"/>
    <n v="2"/>
    <n v="233"/>
  </r>
  <r>
    <x v="875"/>
    <x v="1"/>
    <x v="1"/>
    <n v="1"/>
    <n v="213"/>
  </r>
  <r>
    <x v="876"/>
    <x v="0"/>
    <x v="1"/>
    <n v="2"/>
    <n v="198"/>
  </r>
  <r>
    <x v="876"/>
    <x v="1"/>
    <x v="2"/>
    <n v="1"/>
    <n v="188"/>
  </r>
  <r>
    <x v="876"/>
    <x v="1"/>
    <x v="1"/>
    <n v="1"/>
    <n v="213"/>
  </r>
  <r>
    <x v="876"/>
    <x v="1"/>
    <x v="1"/>
    <n v="1"/>
    <n v="213"/>
  </r>
  <r>
    <x v="877"/>
    <x v="1"/>
    <x v="1"/>
    <n v="1"/>
    <n v="213"/>
  </r>
  <r>
    <x v="877"/>
    <x v="1"/>
    <x v="1"/>
    <n v="1"/>
    <n v="213"/>
  </r>
  <r>
    <x v="878"/>
    <x v="0"/>
    <x v="1"/>
    <n v="1"/>
    <n v="178"/>
  </r>
  <r>
    <x v="878"/>
    <x v="1"/>
    <x v="1"/>
    <n v="1"/>
    <n v="213"/>
  </r>
  <r>
    <x v="879"/>
    <x v="0"/>
    <x v="1"/>
    <n v="1"/>
    <n v="178"/>
  </r>
  <r>
    <x v="879"/>
    <x v="0"/>
    <x v="1"/>
    <n v="1"/>
    <n v="178"/>
  </r>
  <r>
    <x v="879"/>
    <x v="1"/>
    <x v="2"/>
    <n v="1"/>
    <n v="188"/>
  </r>
  <r>
    <x v="880"/>
    <x v="0"/>
    <x v="1"/>
    <n v="1"/>
    <n v="178"/>
  </r>
  <r>
    <x v="880"/>
    <x v="0"/>
    <x v="1"/>
    <n v="3"/>
    <n v="203"/>
  </r>
  <r>
    <x v="880"/>
    <x v="1"/>
    <x v="2"/>
    <n v="1"/>
    <n v="188"/>
  </r>
  <r>
    <x v="880"/>
    <x v="1"/>
    <x v="0"/>
    <n v="2"/>
    <n v="232.95"/>
  </r>
  <r>
    <x v="880"/>
    <x v="1"/>
    <x v="1"/>
    <n v="1"/>
    <n v="213"/>
  </r>
  <r>
    <x v="881"/>
    <x v="1"/>
    <x v="1"/>
    <n v="2"/>
    <n v="202.95"/>
  </r>
  <r>
    <x v="881"/>
    <x v="1"/>
    <x v="1"/>
    <n v="2"/>
    <n v="202.95"/>
  </r>
  <r>
    <x v="881"/>
    <x v="0"/>
    <x v="1"/>
    <n v="1"/>
    <n v="178"/>
  </r>
  <r>
    <x v="881"/>
    <x v="0"/>
    <x v="1"/>
    <n v="1"/>
    <n v="178"/>
  </r>
  <r>
    <x v="881"/>
    <x v="1"/>
    <x v="1"/>
    <n v="2"/>
    <n v="253"/>
  </r>
  <r>
    <x v="882"/>
    <x v="0"/>
    <x v="1"/>
    <n v="2"/>
    <n v="198"/>
  </r>
  <r>
    <x v="882"/>
    <x v="0"/>
    <x v="1"/>
    <n v="1"/>
    <n v="178"/>
  </r>
  <r>
    <x v="882"/>
    <x v="0"/>
    <x v="1"/>
    <n v="1"/>
    <n v="178"/>
  </r>
  <r>
    <x v="882"/>
    <x v="1"/>
    <x v="2"/>
    <n v="1"/>
    <n v="188"/>
  </r>
  <r>
    <x v="882"/>
    <x v="1"/>
    <x v="2"/>
    <n v="1"/>
    <n v="188"/>
  </r>
  <r>
    <x v="883"/>
    <x v="0"/>
    <x v="1"/>
    <n v="1"/>
    <n v="178"/>
  </r>
  <r>
    <x v="883"/>
    <x v="1"/>
    <x v="2"/>
    <n v="1"/>
    <n v="188"/>
  </r>
  <r>
    <x v="883"/>
    <x v="1"/>
    <x v="1"/>
    <n v="2"/>
    <n v="233"/>
  </r>
  <r>
    <x v="883"/>
    <x v="1"/>
    <x v="1"/>
    <n v="1"/>
    <n v="213"/>
  </r>
  <r>
    <x v="883"/>
    <x v="1"/>
    <x v="1"/>
    <n v="2"/>
    <n v="233"/>
  </r>
  <r>
    <x v="884"/>
    <x v="1"/>
    <x v="1"/>
    <n v="2"/>
    <n v="202.95"/>
  </r>
  <r>
    <x v="884"/>
    <x v="1"/>
    <x v="1"/>
    <n v="2"/>
    <n v="202.95"/>
  </r>
  <r>
    <x v="884"/>
    <x v="1"/>
    <x v="1"/>
    <n v="2"/>
    <n v="202.95"/>
  </r>
  <r>
    <x v="884"/>
    <x v="1"/>
    <x v="1"/>
    <n v="2"/>
    <n v="202.95"/>
  </r>
  <r>
    <x v="884"/>
    <x v="0"/>
    <x v="1"/>
    <n v="1"/>
    <n v="178"/>
  </r>
  <r>
    <x v="884"/>
    <x v="0"/>
    <x v="1"/>
    <n v="2"/>
    <n v="198"/>
  </r>
  <r>
    <x v="884"/>
    <x v="1"/>
    <x v="2"/>
    <n v="1"/>
    <n v="188"/>
  </r>
  <r>
    <x v="884"/>
    <x v="1"/>
    <x v="0"/>
    <n v="1"/>
    <n v="212.95"/>
  </r>
  <r>
    <x v="884"/>
    <x v="1"/>
    <x v="1"/>
    <n v="2"/>
    <n v="253"/>
  </r>
  <r>
    <x v="885"/>
    <x v="0"/>
    <x v="1"/>
    <n v="1"/>
    <n v="178"/>
  </r>
  <r>
    <x v="885"/>
    <x v="0"/>
    <x v="1"/>
    <n v="1"/>
    <n v="178"/>
  </r>
  <r>
    <x v="886"/>
    <x v="0"/>
    <x v="1"/>
    <n v="1"/>
    <n v="178"/>
  </r>
  <r>
    <x v="886"/>
    <x v="1"/>
    <x v="2"/>
    <n v="1"/>
    <n v="188"/>
  </r>
  <r>
    <x v="887"/>
    <x v="0"/>
    <x v="1"/>
    <n v="2"/>
    <n v="198"/>
  </r>
  <r>
    <x v="887"/>
    <x v="1"/>
    <x v="0"/>
    <n v="1"/>
    <n v="212.95"/>
  </r>
  <r>
    <x v="888"/>
    <x v="0"/>
    <x v="1"/>
    <n v="2"/>
    <n v="198"/>
  </r>
  <r>
    <x v="888"/>
    <x v="1"/>
    <x v="1"/>
    <n v="1"/>
    <n v="213"/>
  </r>
  <r>
    <x v="889"/>
    <x v="1"/>
    <x v="1"/>
    <n v="1"/>
    <n v="213"/>
  </r>
  <r>
    <x v="889"/>
    <x v="1"/>
    <x v="1"/>
    <n v="1"/>
    <n v="213"/>
  </r>
  <r>
    <x v="889"/>
    <x v="1"/>
    <x v="1"/>
    <n v="2"/>
    <n v="233"/>
  </r>
  <r>
    <x v="889"/>
    <x v="1"/>
    <x v="1"/>
    <n v="2"/>
    <n v="233"/>
  </r>
  <r>
    <x v="889"/>
    <x v="1"/>
    <x v="1"/>
    <n v="35"/>
    <n v="873"/>
  </r>
  <r>
    <x v="890"/>
    <x v="0"/>
    <x v="1"/>
    <n v="1"/>
    <n v="178"/>
  </r>
  <r>
    <x v="890"/>
    <x v="1"/>
    <x v="0"/>
    <n v="1"/>
    <n v="212.95"/>
  </r>
  <r>
    <x v="891"/>
    <x v="1"/>
    <x v="1"/>
    <n v="1"/>
    <n v="213"/>
  </r>
  <r>
    <x v="892"/>
    <x v="0"/>
    <x v="1"/>
    <n v="1"/>
    <n v="178"/>
  </r>
  <r>
    <x v="892"/>
    <x v="1"/>
    <x v="1"/>
    <n v="2"/>
    <n v="233"/>
  </r>
  <r>
    <x v="892"/>
    <x v="1"/>
    <x v="1"/>
    <n v="2"/>
    <n v="233"/>
  </r>
  <r>
    <x v="893"/>
    <x v="0"/>
    <x v="1"/>
    <n v="1"/>
    <n v="178"/>
  </r>
  <r>
    <x v="894"/>
    <x v="0"/>
    <x v="1"/>
    <n v="1"/>
    <n v="178.38"/>
  </r>
  <r>
    <x v="894"/>
    <x v="1"/>
    <x v="1"/>
    <n v="1"/>
    <n v="213"/>
  </r>
  <r>
    <x v="894"/>
    <x v="1"/>
    <x v="1"/>
    <n v="2"/>
    <n v="233"/>
  </r>
  <r>
    <x v="895"/>
    <x v="0"/>
    <x v="1"/>
    <n v="1"/>
    <n v="178"/>
  </r>
  <r>
    <x v="895"/>
    <x v="1"/>
    <x v="2"/>
    <n v="1"/>
    <n v="188"/>
  </r>
  <r>
    <x v="896"/>
    <x v="1"/>
    <x v="1"/>
    <n v="2"/>
    <n v="203"/>
  </r>
  <r>
    <x v="896"/>
    <x v="0"/>
    <x v="1"/>
    <n v="1"/>
    <n v="178"/>
  </r>
  <r>
    <x v="896"/>
    <x v="1"/>
    <x v="2"/>
    <n v="1"/>
    <n v="188"/>
  </r>
  <r>
    <x v="896"/>
    <x v="1"/>
    <x v="2"/>
    <n v="1"/>
    <n v="188"/>
  </r>
  <r>
    <x v="896"/>
    <x v="1"/>
    <x v="2"/>
    <n v="1"/>
    <n v="188"/>
  </r>
  <r>
    <x v="896"/>
    <x v="1"/>
    <x v="1"/>
    <n v="1"/>
    <n v="213"/>
  </r>
  <r>
    <x v="897"/>
    <x v="0"/>
    <x v="1"/>
    <n v="1"/>
    <n v="178"/>
  </r>
  <r>
    <x v="897"/>
    <x v="1"/>
    <x v="2"/>
    <n v="1"/>
    <n v="188"/>
  </r>
  <r>
    <x v="897"/>
    <x v="1"/>
    <x v="2"/>
    <n v="1"/>
    <n v="188"/>
  </r>
  <r>
    <x v="897"/>
    <x v="1"/>
    <x v="1"/>
    <n v="2"/>
    <n v="233"/>
  </r>
  <r>
    <x v="898"/>
    <x v="0"/>
    <x v="1"/>
    <n v="3"/>
    <n v="203"/>
  </r>
  <r>
    <x v="898"/>
    <x v="1"/>
    <x v="2"/>
    <n v="1"/>
    <n v="188"/>
  </r>
  <r>
    <x v="898"/>
    <x v="1"/>
    <x v="1"/>
    <n v="2"/>
    <n v="233"/>
  </r>
  <r>
    <x v="898"/>
    <x v="1"/>
    <x v="1"/>
    <n v="2"/>
    <n v="233"/>
  </r>
  <r>
    <x v="898"/>
    <x v="1"/>
    <x v="1"/>
    <n v="1"/>
    <n v="213"/>
  </r>
  <r>
    <x v="899"/>
    <x v="0"/>
    <x v="1"/>
    <n v="1"/>
    <n v="178"/>
  </r>
  <r>
    <x v="900"/>
    <x v="1"/>
    <x v="1"/>
    <n v="2"/>
    <n v="202.95"/>
  </r>
  <r>
    <x v="900"/>
    <x v="1"/>
    <x v="1"/>
    <n v="2"/>
    <n v="202.95"/>
  </r>
  <r>
    <x v="900"/>
    <x v="1"/>
    <x v="0"/>
    <n v="2"/>
    <n v="232.95"/>
  </r>
  <r>
    <x v="900"/>
    <x v="1"/>
    <x v="0"/>
    <n v="1"/>
    <n v="212.95"/>
  </r>
  <r>
    <x v="901"/>
    <x v="0"/>
    <x v="1"/>
    <n v="2"/>
    <n v="198"/>
  </r>
  <r>
    <x v="901"/>
    <x v="1"/>
    <x v="2"/>
    <n v="2"/>
    <n v="188"/>
  </r>
  <r>
    <x v="901"/>
    <x v="1"/>
    <x v="1"/>
    <n v="2"/>
    <n v="233"/>
  </r>
  <r>
    <x v="902"/>
    <x v="0"/>
    <x v="1"/>
    <n v="1"/>
    <n v="178"/>
  </r>
  <r>
    <x v="902"/>
    <x v="0"/>
    <x v="1"/>
    <n v="1"/>
    <n v="178"/>
  </r>
  <r>
    <x v="902"/>
    <x v="1"/>
    <x v="2"/>
    <n v="1"/>
    <n v="188"/>
  </r>
  <r>
    <x v="902"/>
    <x v="1"/>
    <x v="2"/>
    <n v="1"/>
    <n v="188"/>
  </r>
  <r>
    <x v="902"/>
    <x v="1"/>
    <x v="0"/>
    <n v="1"/>
    <n v="212.95"/>
  </r>
  <r>
    <x v="902"/>
    <x v="1"/>
    <x v="1"/>
    <n v="1"/>
    <n v="213"/>
  </r>
  <r>
    <x v="902"/>
    <x v="1"/>
    <x v="1"/>
    <n v="2"/>
    <n v="233"/>
  </r>
  <r>
    <x v="903"/>
    <x v="1"/>
    <x v="1"/>
    <n v="2"/>
    <n v="202.95"/>
  </r>
  <r>
    <x v="903"/>
    <x v="0"/>
    <x v="1"/>
    <n v="1"/>
    <n v="178"/>
  </r>
  <r>
    <x v="903"/>
    <x v="0"/>
    <x v="1"/>
    <n v="1"/>
    <n v="178"/>
  </r>
  <r>
    <x v="903"/>
    <x v="1"/>
    <x v="0"/>
    <n v="2"/>
    <n v="232.95"/>
  </r>
  <r>
    <x v="903"/>
    <x v="1"/>
    <x v="1"/>
    <n v="3"/>
    <n v="273"/>
  </r>
  <r>
    <x v="903"/>
    <x v="1"/>
    <x v="1"/>
    <n v="2"/>
    <n v="233"/>
  </r>
  <r>
    <x v="904"/>
    <x v="1"/>
    <x v="2"/>
    <n v="1"/>
    <n v="188"/>
  </r>
  <r>
    <x v="904"/>
    <x v="1"/>
    <x v="1"/>
    <n v="1"/>
    <n v="213"/>
  </r>
  <r>
    <x v="905"/>
    <x v="0"/>
    <x v="1"/>
    <n v="1"/>
    <n v="178"/>
  </r>
  <r>
    <x v="906"/>
    <x v="0"/>
    <x v="1"/>
    <n v="2"/>
    <n v="198"/>
  </r>
  <r>
    <x v="906"/>
    <x v="1"/>
    <x v="1"/>
    <n v="2"/>
    <n v="233"/>
  </r>
  <r>
    <x v="906"/>
    <x v="1"/>
    <x v="1"/>
    <n v="2"/>
    <n v="233"/>
  </r>
  <r>
    <x v="906"/>
    <x v="1"/>
    <x v="1"/>
    <n v="2"/>
    <n v="233"/>
  </r>
  <r>
    <x v="907"/>
    <x v="1"/>
    <x v="0"/>
    <n v="2"/>
    <n v="199"/>
  </r>
  <r>
    <x v="907"/>
    <x v="1"/>
    <x v="0"/>
    <n v="2"/>
    <n v="199"/>
  </r>
  <r>
    <x v="907"/>
    <x v="1"/>
    <x v="1"/>
    <n v="2"/>
    <n v="202.95"/>
  </r>
  <r>
    <x v="907"/>
    <x v="1"/>
    <x v="1"/>
    <n v="2"/>
    <n v="202.95"/>
  </r>
  <r>
    <x v="907"/>
    <x v="1"/>
    <x v="1"/>
    <n v="1"/>
    <n v="182.95"/>
  </r>
  <r>
    <x v="907"/>
    <x v="1"/>
    <x v="1"/>
    <n v="2"/>
    <n v="202.95"/>
  </r>
  <r>
    <x v="907"/>
    <x v="0"/>
    <x v="1"/>
    <n v="1"/>
    <n v="178"/>
  </r>
  <r>
    <x v="907"/>
    <x v="0"/>
    <x v="1"/>
    <n v="2"/>
    <n v="198"/>
  </r>
  <r>
    <x v="907"/>
    <x v="1"/>
    <x v="2"/>
    <n v="1"/>
    <n v="188"/>
  </r>
  <r>
    <x v="907"/>
    <x v="1"/>
    <x v="1"/>
    <n v="5"/>
    <n v="323"/>
  </r>
  <r>
    <x v="907"/>
    <x v="1"/>
    <x v="1"/>
    <n v="2"/>
    <n v="233"/>
  </r>
  <r>
    <x v="908"/>
    <x v="1"/>
    <x v="1"/>
    <n v="1"/>
    <n v="182.95"/>
  </r>
  <r>
    <x v="909"/>
    <x v="1"/>
    <x v="1"/>
    <n v="1"/>
    <n v="183"/>
  </r>
  <r>
    <x v="909"/>
    <x v="1"/>
    <x v="2"/>
    <n v="1"/>
    <n v="188"/>
  </r>
  <r>
    <x v="909"/>
    <x v="1"/>
    <x v="2"/>
    <n v="1"/>
    <n v="188"/>
  </r>
  <r>
    <x v="909"/>
    <x v="1"/>
    <x v="2"/>
    <n v="1"/>
    <n v="188"/>
  </r>
  <r>
    <x v="909"/>
    <x v="1"/>
    <x v="1"/>
    <n v="2"/>
    <n v="233"/>
  </r>
  <r>
    <x v="909"/>
    <x v="1"/>
    <x v="1"/>
    <n v="2"/>
    <n v="233"/>
  </r>
  <r>
    <x v="909"/>
    <x v="1"/>
    <x v="1"/>
    <n v="1"/>
    <n v="213"/>
  </r>
  <r>
    <x v="910"/>
    <x v="1"/>
    <x v="1"/>
    <n v="1"/>
    <n v="213"/>
  </r>
  <r>
    <x v="911"/>
    <x v="1"/>
    <x v="1"/>
    <n v="2"/>
    <n v="233"/>
  </r>
  <r>
    <x v="911"/>
    <x v="1"/>
    <x v="1"/>
    <n v="2"/>
    <n v="233"/>
  </r>
  <r>
    <x v="912"/>
    <x v="1"/>
    <x v="1"/>
    <n v="2"/>
    <n v="192.95"/>
  </r>
  <r>
    <x v="912"/>
    <x v="1"/>
    <x v="2"/>
    <n v="1"/>
    <n v="188"/>
  </r>
  <r>
    <x v="912"/>
    <x v="1"/>
    <x v="1"/>
    <n v="2"/>
    <n v="233"/>
  </r>
  <r>
    <x v="913"/>
    <x v="1"/>
    <x v="1"/>
    <n v="1"/>
    <n v="182.95"/>
  </r>
  <r>
    <x v="913"/>
    <x v="0"/>
    <x v="1"/>
    <n v="2"/>
    <n v="198"/>
  </r>
  <r>
    <x v="913"/>
    <x v="1"/>
    <x v="1"/>
    <n v="2"/>
    <n v="233"/>
  </r>
  <r>
    <x v="914"/>
    <x v="1"/>
    <x v="1"/>
    <n v="1"/>
    <n v="182.95"/>
  </r>
  <r>
    <x v="914"/>
    <x v="0"/>
    <x v="1"/>
    <n v="1"/>
    <n v="178"/>
  </r>
  <r>
    <x v="914"/>
    <x v="1"/>
    <x v="2"/>
    <n v="1"/>
    <n v="188"/>
  </r>
  <r>
    <x v="915"/>
    <x v="1"/>
    <x v="0"/>
    <n v="2"/>
    <n v="232.95"/>
  </r>
  <r>
    <x v="916"/>
    <x v="1"/>
    <x v="1"/>
    <n v="2"/>
    <n v="233"/>
  </r>
  <r>
    <x v="916"/>
    <x v="1"/>
    <x v="1"/>
    <n v="2"/>
    <n v="233"/>
  </r>
  <r>
    <x v="917"/>
    <x v="0"/>
    <x v="1"/>
    <n v="2"/>
    <n v="199.88"/>
  </r>
  <r>
    <x v="917"/>
    <x v="0"/>
    <x v="1"/>
    <n v="1"/>
    <n v="178"/>
  </r>
  <r>
    <x v="918"/>
    <x v="0"/>
    <x v="1"/>
    <n v="2"/>
    <n v="198"/>
  </r>
  <r>
    <x v="919"/>
    <x v="0"/>
    <x v="1"/>
    <n v="2"/>
    <n v="198"/>
  </r>
  <r>
    <x v="919"/>
    <x v="1"/>
    <x v="2"/>
    <n v="1"/>
    <n v="189.13"/>
  </r>
  <r>
    <x v="919"/>
    <x v="1"/>
    <x v="1"/>
    <n v="1"/>
    <n v="213"/>
  </r>
  <r>
    <x v="920"/>
    <x v="0"/>
    <x v="1"/>
    <n v="1"/>
    <n v="178"/>
  </r>
  <r>
    <x v="920"/>
    <x v="0"/>
    <x v="1"/>
    <n v="2"/>
    <n v="198"/>
  </r>
  <r>
    <x v="920"/>
    <x v="1"/>
    <x v="1"/>
    <n v="1"/>
    <n v="213"/>
  </r>
  <r>
    <x v="921"/>
    <x v="1"/>
    <x v="1"/>
    <n v="2"/>
    <n v="202.95"/>
  </r>
  <r>
    <x v="921"/>
    <x v="0"/>
    <x v="1"/>
    <n v="1"/>
    <n v="178"/>
  </r>
  <r>
    <x v="921"/>
    <x v="0"/>
    <x v="1"/>
    <n v="2"/>
    <n v="198"/>
  </r>
  <r>
    <x v="921"/>
    <x v="1"/>
    <x v="1"/>
    <n v="2"/>
    <n v="233"/>
  </r>
  <r>
    <x v="921"/>
    <x v="1"/>
    <x v="1"/>
    <n v="2"/>
    <n v="233"/>
  </r>
  <r>
    <x v="922"/>
    <x v="0"/>
    <x v="1"/>
    <n v="1"/>
    <n v="178"/>
  </r>
  <r>
    <x v="922"/>
    <x v="1"/>
    <x v="2"/>
    <n v="1"/>
    <n v="188"/>
  </r>
  <r>
    <x v="922"/>
    <x v="1"/>
    <x v="1"/>
    <n v="1"/>
    <n v="213"/>
  </r>
  <r>
    <x v="922"/>
    <x v="1"/>
    <x v="1"/>
    <n v="2"/>
    <n v="233"/>
  </r>
  <r>
    <x v="922"/>
    <x v="1"/>
    <x v="1"/>
    <n v="2"/>
    <n v="253"/>
  </r>
  <r>
    <x v="923"/>
    <x v="0"/>
    <x v="1"/>
    <n v="1"/>
    <n v="178"/>
  </r>
  <r>
    <x v="923"/>
    <x v="1"/>
    <x v="2"/>
    <n v="1"/>
    <n v="188"/>
  </r>
  <r>
    <x v="923"/>
    <x v="1"/>
    <x v="1"/>
    <n v="2"/>
    <n v="233"/>
  </r>
  <r>
    <x v="923"/>
    <x v="1"/>
    <x v="1"/>
    <n v="2"/>
    <n v="233"/>
  </r>
  <r>
    <x v="924"/>
    <x v="0"/>
    <x v="1"/>
    <n v="1"/>
    <n v="178"/>
  </r>
  <r>
    <x v="924"/>
    <x v="1"/>
    <x v="2"/>
    <n v="1"/>
    <n v="188"/>
  </r>
  <r>
    <x v="924"/>
    <x v="1"/>
    <x v="2"/>
    <n v="1"/>
    <n v="188"/>
  </r>
  <r>
    <x v="924"/>
    <x v="1"/>
    <x v="1"/>
    <n v="1"/>
    <n v="213"/>
  </r>
  <r>
    <x v="925"/>
    <x v="0"/>
    <x v="1"/>
    <n v="1"/>
    <n v="178"/>
  </r>
  <r>
    <x v="925"/>
    <x v="1"/>
    <x v="1"/>
    <n v="2"/>
    <n v="233"/>
  </r>
  <r>
    <x v="926"/>
    <x v="0"/>
    <x v="1"/>
    <n v="1"/>
    <n v="178"/>
  </r>
  <r>
    <x v="926"/>
    <x v="0"/>
    <x v="1"/>
    <n v="1"/>
    <n v="178"/>
  </r>
  <r>
    <x v="926"/>
    <x v="0"/>
    <x v="1"/>
    <n v="5"/>
    <n v="213"/>
  </r>
  <r>
    <x v="926"/>
    <x v="0"/>
    <x v="1"/>
    <n v="2"/>
    <n v="198"/>
  </r>
  <r>
    <x v="926"/>
    <x v="1"/>
    <x v="2"/>
    <n v="1"/>
    <n v="188"/>
  </r>
  <r>
    <x v="926"/>
    <x v="1"/>
    <x v="2"/>
    <n v="1"/>
    <n v="188"/>
  </r>
  <r>
    <x v="927"/>
    <x v="0"/>
    <x v="1"/>
    <n v="1"/>
    <n v="178"/>
  </r>
  <r>
    <x v="927"/>
    <x v="1"/>
    <x v="1"/>
    <n v="1"/>
    <n v="213"/>
  </r>
  <r>
    <x v="927"/>
    <x v="1"/>
    <x v="1"/>
    <n v="25"/>
    <n v="673"/>
  </r>
  <r>
    <x v="928"/>
    <x v="1"/>
    <x v="1"/>
    <n v="1"/>
    <n v="213"/>
  </r>
  <r>
    <x v="928"/>
    <x v="1"/>
    <x v="1"/>
    <n v="1"/>
    <n v="213"/>
  </r>
  <r>
    <x v="929"/>
    <x v="0"/>
    <x v="1"/>
    <n v="1"/>
    <n v="178"/>
  </r>
  <r>
    <x v="929"/>
    <x v="1"/>
    <x v="1"/>
    <n v="2"/>
    <n v="233"/>
  </r>
  <r>
    <x v="930"/>
    <x v="0"/>
    <x v="1"/>
    <n v="1"/>
    <n v="178"/>
  </r>
  <r>
    <x v="930"/>
    <x v="0"/>
    <x v="1"/>
    <n v="2"/>
    <n v="198"/>
  </r>
  <r>
    <x v="930"/>
    <x v="0"/>
    <x v="1"/>
    <n v="1"/>
    <n v="178"/>
  </r>
  <r>
    <x v="931"/>
    <x v="1"/>
    <x v="1"/>
    <n v="2"/>
    <n v="233"/>
  </r>
  <r>
    <x v="931"/>
    <x v="1"/>
    <x v="1"/>
    <n v="1"/>
    <n v="213"/>
  </r>
  <r>
    <x v="932"/>
    <x v="0"/>
    <x v="1"/>
    <n v="1"/>
    <n v="178"/>
  </r>
  <r>
    <x v="932"/>
    <x v="1"/>
    <x v="1"/>
    <n v="2"/>
    <n v="233"/>
  </r>
  <r>
    <x v="933"/>
    <x v="1"/>
    <x v="0"/>
    <n v="2"/>
    <n v="199"/>
  </r>
  <r>
    <x v="933"/>
    <x v="1"/>
    <x v="1"/>
    <n v="2"/>
    <n v="203"/>
  </r>
  <r>
    <x v="933"/>
    <x v="0"/>
    <x v="1"/>
    <n v="1"/>
    <n v="178"/>
  </r>
  <r>
    <x v="933"/>
    <x v="1"/>
    <x v="0"/>
    <n v="2"/>
    <n v="232.95"/>
  </r>
  <r>
    <x v="934"/>
    <x v="1"/>
    <x v="1"/>
    <n v="7"/>
    <n v="383"/>
  </r>
  <r>
    <x v="935"/>
    <x v="0"/>
    <x v="1"/>
    <n v="1"/>
    <n v="178"/>
  </r>
  <r>
    <x v="935"/>
    <x v="1"/>
    <x v="2"/>
    <n v="1"/>
    <n v="188"/>
  </r>
  <r>
    <x v="935"/>
    <x v="1"/>
    <x v="1"/>
    <n v="1"/>
    <n v="213"/>
  </r>
  <r>
    <x v="936"/>
    <x v="1"/>
    <x v="1"/>
    <n v="2"/>
    <n v="233"/>
  </r>
  <r>
    <x v="937"/>
    <x v="1"/>
    <x v="2"/>
    <n v="1"/>
    <n v="188"/>
  </r>
  <r>
    <x v="937"/>
    <x v="1"/>
    <x v="1"/>
    <n v="2"/>
    <n v="233"/>
  </r>
  <r>
    <x v="937"/>
    <x v="1"/>
    <x v="1"/>
    <n v="1"/>
    <n v="213"/>
  </r>
  <r>
    <x v="938"/>
    <x v="1"/>
    <x v="1"/>
    <n v="2"/>
    <n v="202.95"/>
  </r>
  <r>
    <x v="938"/>
    <x v="1"/>
    <x v="1"/>
    <n v="2"/>
    <n v="202.95"/>
  </r>
  <r>
    <x v="938"/>
    <x v="0"/>
    <x v="1"/>
    <n v="2"/>
    <n v="198"/>
  </r>
  <r>
    <x v="938"/>
    <x v="1"/>
    <x v="1"/>
    <n v="1"/>
    <n v="213"/>
  </r>
  <r>
    <x v="938"/>
    <x v="1"/>
    <x v="1"/>
    <n v="1"/>
    <n v="193"/>
  </r>
  <r>
    <x v="939"/>
    <x v="0"/>
    <x v="1"/>
    <n v="2"/>
    <n v="198"/>
  </r>
  <r>
    <x v="939"/>
    <x v="1"/>
    <x v="2"/>
    <n v="1"/>
    <n v="188"/>
  </r>
  <r>
    <x v="940"/>
    <x v="1"/>
    <x v="2"/>
    <n v="1"/>
    <n v="188"/>
  </r>
  <r>
    <x v="940"/>
    <x v="1"/>
    <x v="1"/>
    <n v="2"/>
    <n v="233"/>
  </r>
  <r>
    <x v="941"/>
    <x v="0"/>
    <x v="1"/>
    <n v="1"/>
    <n v="178"/>
  </r>
  <r>
    <x v="941"/>
    <x v="0"/>
    <x v="1"/>
    <n v="1"/>
    <n v="178"/>
  </r>
  <r>
    <x v="941"/>
    <x v="1"/>
    <x v="2"/>
    <n v="1"/>
    <n v="188"/>
  </r>
  <r>
    <x v="941"/>
    <x v="1"/>
    <x v="2"/>
    <n v="1"/>
    <n v="188"/>
  </r>
  <r>
    <x v="941"/>
    <x v="1"/>
    <x v="1"/>
    <n v="1"/>
    <n v="213"/>
  </r>
  <r>
    <x v="941"/>
    <x v="1"/>
    <x v="1"/>
    <n v="1"/>
    <n v="213"/>
  </r>
  <r>
    <x v="942"/>
    <x v="0"/>
    <x v="1"/>
    <n v="1"/>
    <n v="178"/>
  </r>
  <r>
    <x v="942"/>
    <x v="0"/>
    <x v="1"/>
    <n v="1"/>
    <n v="178"/>
  </r>
  <r>
    <x v="942"/>
    <x v="0"/>
    <x v="1"/>
    <n v="2"/>
    <n v="198"/>
  </r>
  <r>
    <x v="942"/>
    <x v="0"/>
    <x v="1"/>
    <n v="1"/>
    <n v="178"/>
  </r>
  <r>
    <x v="942"/>
    <x v="1"/>
    <x v="2"/>
    <n v="1"/>
    <n v="188"/>
  </r>
  <r>
    <x v="943"/>
    <x v="1"/>
    <x v="2"/>
    <n v="1"/>
    <n v="188"/>
  </r>
  <r>
    <x v="944"/>
    <x v="0"/>
    <x v="1"/>
    <n v="2"/>
    <n v="198"/>
  </r>
  <r>
    <x v="944"/>
    <x v="1"/>
    <x v="2"/>
    <n v="1"/>
    <n v="188"/>
  </r>
  <r>
    <x v="944"/>
    <x v="1"/>
    <x v="2"/>
    <n v="1"/>
    <n v="188"/>
  </r>
  <r>
    <x v="944"/>
    <x v="1"/>
    <x v="1"/>
    <n v="1"/>
    <n v="213"/>
  </r>
  <r>
    <x v="945"/>
    <x v="1"/>
    <x v="2"/>
    <n v="1"/>
    <n v="188"/>
  </r>
  <r>
    <x v="946"/>
    <x v="0"/>
    <x v="1"/>
    <n v="1"/>
    <n v="178"/>
  </r>
  <r>
    <x v="946"/>
    <x v="1"/>
    <x v="2"/>
    <n v="1"/>
    <n v="188"/>
  </r>
  <r>
    <x v="946"/>
    <x v="1"/>
    <x v="1"/>
    <n v="1"/>
    <n v="213"/>
  </r>
  <r>
    <x v="947"/>
    <x v="1"/>
    <x v="2"/>
    <n v="1"/>
    <n v="188"/>
  </r>
  <r>
    <x v="947"/>
    <x v="1"/>
    <x v="2"/>
    <n v="1"/>
    <n v="189.13"/>
  </r>
  <r>
    <x v="947"/>
    <x v="1"/>
    <x v="1"/>
    <n v="1"/>
    <n v="213"/>
  </r>
  <r>
    <x v="947"/>
    <x v="1"/>
    <x v="1"/>
    <n v="1"/>
    <n v="213"/>
  </r>
  <r>
    <x v="948"/>
    <x v="1"/>
    <x v="2"/>
    <n v="2"/>
    <n v="203"/>
  </r>
  <r>
    <x v="948"/>
    <x v="1"/>
    <x v="1"/>
    <n v="2"/>
    <n v="233"/>
  </r>
  <r>
    <x v="948"/>
    <x v="1"/>
    <x v="1"/>
    <n v="4"/>
    <n v="253"/>
  </r>
  <r>
    <x v="948"/>
    <x v="1"/>
    <x v="1"/>
    <n v="2"/>
    <n v="233"/>
  </r>
  <r>
    <x v="948"/>
    <x v="1"/>
    <x v="1"/>
    <n v="1"/>
    <n v="213"/>
  </r>
  <r>
    <x v="948"/>
    <x v="1"/>
    <x v="1"/>
    <n v="1"/>
    <n v="213"/>
  </r>
  <r>
    <x v="948"/>
    <x v="1"/>
    <x v="1"/>
    <n v="1"/>
    <n v="213"/>
  </r>
  <r>
    <x v="949"/>
    <x v="1"/>
    <x v="2"/>
    <n v="1"/>
    <n v="213"/>
  </r>
  <r>
    <x v="949"/>
    <x v="1"/>
    <x v="2"/>
    <n v="1"/>
    <n v="188"/>
  </r>
  <r>
    <x v="949"/>
    <x v="1"/>
    <x v="2"/>
    <n v="1"/>
    <n v="188"/>
  </r>
  <r>
    <x v="950"/>
    <x v="1"/>
    <x v="2"/>
    <n v="1"/>
    <n v="188"/>
  </r>
  <r>
    <x v="950"/>
    <x v="1"/>
    <x v="1"/>
    <n v="2"/>
    <n v="233"/>
  </r>
  <r>
    <x v="951"/>
    <x v="1"/>
    <x v="2"/>
    <n v="1"/>
    <n v="188"/>
  </r>
  <r>
    <x v="951"/>
    <x v="1"/>
    <x v="1"/>
    <n v="1"/>
    <n v="213"/>
  </r>
  <r>
    <x v="952"/>
    <x v="0"/>
    <x v="1"/>
    <n v="2"/>
    <n v="198"/>
  </r>
  <r>
    <x v="953"/>
    <x v="1"/>
    <x v="1"/>
    <n v="1"/>
    <n v="182.95"/>
  </r>
  <r>
    <x v="953"/>
    <x v="0"/>
    <x v="1"/>
    <n v="3"/>
    <n v="203"/>
  </r>
  <r>
    <x v="953"/>
    <x v="1"/>
    <x v="2"/>
    <n v="1"/>
    <n v="188"/>
  </r>
  <r>
    <x v="953"/>
    <x v="1"/>
    <x v="1"/>
    <n v="1"/>
    <n v="213"/>
  </r>
  <r>
    <x v="954"/>
    <x v="0"/>
    <x v="1"/>
    <n v="1"/>
    <n v="178"/>
  </r>
  <r>
    <x v="954"/>
    <x v="1"/>
    <x v="2"/>
    <n v="1"/>
    <n v="188"/>
  </r>
  <r>
    <x v="954"/>
    <x v="1"/>
    <x v="1"/>
    <n v="2"/>
    <n v="233"/>
  </r>
  <r>
    <x v="954"/>
    <x v="1"/>
    <x v="1"/>
    <n v="1"/>
    <n v="213"/>
  </r>
  <r>
    <x v="954"/>
    <x v="1"/>
    <x v="1"/>
    <n v="1"/>
    <n v="213"/>
  </r>
  <r>
    <x v="955"/>
    <x v="0"/>
    <x v="1"/>
    <n v="3"/>
    <n v="203"/>
  </r>
  <r>
    <x v="956"/>
    <x v="0"/>
    <x v="1"/>
    <n v="2"/>
    <n v="198"/>
  </r>
  <r>
    <x v="956"/>
    <x v="0"/>
    <x v="1"/>
    <n v="1"/>
    <n v="178"/>
  </r>
  <r>
    <x v="956"/>
    <x v="1"/>
    <x v="0"/>
    <n v="1"/>
    <n v="212.95"/>
  </r>
  <r>
    <x v="956"/>
    <x v="1"/>
    <x v="1"/>
    <n v="1"/>
    <n v="213"/>
  </r>
  <r>
    <x v="957"/>
    <x v="1"/>
    <x v="1"/>
    <n v="2"/>
    <n v="202.95"/>
  </r>
  <r>
    <x v="957"/>
    <x v="1"/>
    <x v="1"/>
    <n v="2"/>
    <n v="183"/>
  </r>
  <r>
    <x v="957"/>
    <x v="1"/>
    <x v="1"/>
    <n v="2"/>
    <n v="202.95"/>
  </r>
  <r>
    <x v="957"/>
    <x v="0"/>
    <x v="1"/>
    <n v="1"/>
    <n v="178"/>
  </r>
  <r>
    <x v="957"/>
    <x v="1"/>
    <x v="2"/>
    <n v="1"/>
    <n v="188"/>
  </r>
  <r>
    <x v="957"/>
    <x v="1"/>
    <x v="1"/>
    <n v="3"/>
    <n v="273"/>
  </r>
  <r>
    <x v="958"/>
    <x v="0"/>
    <x v="1"/>
    <n v="1"/>
    <n v="178"/>
  </r>
  <r>
    <x v="958"/>
    <x v="0"/>
    <x v="1"/>
    <n v="1"/>
    <n v="178"/>
  </r>
  <r>
    <x v="958"/>
    <x v="0"/>
    <x v="1"/>
    <n v="1"/>
    <n v="178"/>
  </r>
  <r>
    <x v="958"/>
    <x v="0"/>
    <x v="1"/>
    <n v="1"/>
    <n v="178"/>
  </r>
  <r>
    <x v="958"/>
    <x v="1"/>
    <x v="0"/>
    <n v="1"/>
    <n v="212.95"/>
  </r>
  <r>
    <x v="959"/>
    <x v="0"/>
    <x v="1"/>
    <n v="2"/>
    <n v="198"/>
  </r>
  <r>
    <x v="959"/>
    <x v="1"/>
    <x v="1"/>
    <n v="2"/>
    <n v="233"/>
  </r>
  <r>
    <x v="960"/>
    <x v="0"/>
    <x v="1"/>
    <n v="2"/>
    <n v="198"/>
  </r>
  <r>
    <x v="960"/>
    <x v="1"/>
    <x v="1"/>
    <n v="2"/>
    <n v="233"/>
  </r>
  <r>
    <x v="960"/>
    <x v="1"/>
    <x v="1"/>
    <n v="2"/>
    <n v="233"/>
  </r>
  <r>
    <x v="960"/>
    <x v="1"/>
    <x v="1"/>
    <n v="1"/>
    <n v="213"/>
  </r>
  <r>
    <x v="960"/>
    <x v="1"/>
    <x v="1"/>
    <n v="1"/>
    <n v="213"/>
  </r>
  <r>
    <x v="960"/>
    <x v="1"/>
    <x v="1"/>
    <n v="1"/>
    <n v="213"/>
  </r>
  <r>
    <x v="960"/>
    <x v="1"/>
    <x v="1"/>
    <n v="1"/>
    <n v="213"/>
  </r>
  <r>
    <x v="960"/>
    <x v="1"/>
    <x v="1"/>
    <n v="1"/>
    <n v="213"/>
  </r>
  <r>
    <x v="961"/>
    <x v="0"/>
    <x v="1"/>
    <n v="1"/>
    <n v="178"/>
  </r>
  <r>
    <x v="961"/>
    <x v="1"/>
    <x v="0"/>
    <n v="1"/>
    <n v="212.95"/>
  </r>
  <r>
    <x v="961"/>
    <x v="1"/>
    <x v="1"/>
    <n v="1"/>
    <n v="216"/>
  </r>
  <r>
    <x v="961"/>
    <x v="1"/>
    <x v="1"/>
    <n v="1"/>
    <n v="213"/>
  </r>
  <r>
    <x v="961"/>
    <x v="1"/>
    <x v="1"/>
    <n v="2"/>
    <n v="233"/>
  </r>
  <r>
    <x v="961"/>
    <x v="1"/>
    <x v="1"/>
    <n v="1"/>
    <n v="213"/>
  </r>
  <r>
    <x v="962"/>
    <x v="1"/>
    <x v="2"/>
    <n v="1"/>
    <n v="188"/>
  </r>
  <r>
    <x v="963"/>
    <x v="0"/>
    <x v="1"/>
    <n v="2"/>
    <n v="198"/>
  </r>
  <r>
    <x v="963"/>
    <x v="1"/>
    <x v="2"/>
    <n v="1"/>
    <n v="188"/>
  </r>
  <r>
    <x v="963"/>
    <x v="1"/>
    <x v="1"/>
    <n v="2"/>
    <n v="233"/>
  </r>
  <r>
    <x v="964"/>
    <x v="0"/>
    <x v="1"/>
    <n v="1"/>
    <n v="178"/>
  </r>
  <r>
    <x v="964"/>
    <x v="1"/>
    <x v="0"/>
    <n v="1"/>
    <n v="212.95"/>
  </r>
  <r>
    <x v="965"/>
    <x v="1"/>
    <x v="0"/>
    <n v="2"/>
    <n v="199"/>
  </r>
  <r>
    <x v="965"/>
    <x v="1"/>
    <x v="2"/>
    <n v="1"/>
    <n v="188"/>
  </r>
  <r>
    <x v="965"/>
    <x v="1"/>
    <x v="1"/>
    <n v="1"/>
    <n v="213"/>
  </r>
  <r>
    <x v="966"/>
    <x v="0"/>
    <x v="1"/>
    <n v="2"/>
    <n v="198"/>
  </r>
  <r>
    <x v="967"/>
    <x v="0"/>
    <x v="1"/>
    <n v="1"/>
    <n v="178"/>
  </r>
  <r>
    <x v="967"/>
    <x v="0"/>
    <x v="1"/>
    <n v="2"/>
    <n v="198"/>
  </r>
  <r>
    <x v="967"/>
    <x v="1"/>
    <x v="2"/>
    <n v="1"/>
    <n v="188"/>
  </r>
  <r>
    <x v="967"/>
    <x v="1"/>
    <x v="2"/>
    <n v="1"/>
    <n v="188"/>
  </r>
  <r>
    <x v="967"/>
    <x v="1"/>
    <x v="1"/>
    <n v="2"/>
    <n v="233"/>
  </r>
  <r>
    <x v="968"/>
    <x v="1"/>
    <x v="1"/>
    <n v="1"/>
    <n v="182.95"/>
  </r>
  <r>
    <x v="968"/>
    <x v="0"/>
    <x v="1"/>
    <n v="2"/>
    <n v="198"/>
  </r>
  <r>
    <x v="969"/>
    <x v="0"/>
    <x v="1"/>
    <n v="2"/>
    <n v="198"/>
  </r>
  <r>
    <x v="969"/>
    <x v="1"/>
    <x v="2"/>
    <n v="1"/>
    <n v="188"/>
  </r>
  <r>
    <x v="969"/>
    <x v="1"/>
    <x v="1"/>
    <n v="1"/>
    <n v="213"/>
  </r>
  <r>
    <x v="970"/>
    <x v="1"/>
    <x v="1"/>
    <n v="2"/>
    <n v="202.95"/>
  </r>
  <r>
    <x v="970"/>
    <x v="1"/>
    <x v="1"/>
    <n v="2"/>
    <n v="233"/>
  </r>
  <r>
    <x v="971"/>
    <x v="1"/>
    <x v="1"/>
    <n v="1"/>
    <n v="213"/>
  </r>
  <r>
    <x v="972"/>
    <x v="1"/>
    <x v="2"/>
    <n v="1"/>
    <n v="188"/>
  </r>
  <r>
    <x v="972"/>
    <x v="1"/>
    <x v="1"/>
    <n v="2"/>
    <n v="233"/>
  </r>
  <r>
    <x v="973"/>
    <x v="1"/>
    <x v="1"/>
    <n v="2"/>
    <n v="202.95"/>
  </r>
  <r>
    <x v="973"/>
    <x v="0"/>
    <x v="1"/>
    <n v="1"/>
    <n v="178"/>
  </r>
  <r>
    <x v="973"/>
    <x v="1"/>
    <x v="1"/>
    <n v="2"/>
    <n v="233"/>
  </r>
  <r>
    <x v="974"/>
    <x v="1"/>
    <x v="2"/>
    <n v="1"/>
    <n v="188"/>
  </r>
  <r>
    <x v="975"/>
    <x v="1"/>
    <x v="1"/>
    <n v="2"/>
    <n v="202.95"/>
  </r>
  <r>
    <x v="975"/>
    <x v="1"/>
    <x v="1"/>
    <n v="2"/>
    <n v="202.95"/>
  </r>
  <r>
    <x v="975"/>
    <x v="1"/>
    <x v="1"/>
    <n v="2"/>
    <n v="202.95"/>
  </r>
  <r>
    <x v="975"/>
    <x v="0"/>
    <x v="1"/>
    <n v="1"/>
    <n v="178"/>
  </r>
  <r>
    <x v="975"/>
    <x v="1"/>
    <x v="2"/>
    <n v="1"/>
    <n v="188"/>
  </r>
  <r>
    <x v="975"/>
    <x v="1"/>
    <x v="1"/>
    <n v="2"/>
    <n v="233"/>
  </r>
  <r>
    <x v="976"/>
    <x v="0"/>
    <x v="1"/>
    <n v="1"/>
    <n v="178"/>
  </r>
  <r>
    <x v="977"/>
    <x v="0"/>
    <x v="0"/>
    <n v="1"/>
    <n v="178"/>
  </r>
  <r>
    <x v="977"/>
    <x v="0"/>
    <x v="1"/>
    <n v="2"/>
    <n v="198"/>
  </r>
  <r>
    <x v="977"/>
    <x v="0"/>
    <x v="1"/>
    <n v="1"/>
    <n v="178"/>
  </r>
  <r>
    <x v="978"/>
    <x v="1"/>
    <x v="1"/>
    <n v="2"/>
    <n v="203"/>
  </r>
  <r>
    <x v="978"/>
    <x v="1"/>
    <x v="1"/>
    <n v="1"/>
    <n v="182.95"/>
  </r>
  <r>
    <x v="978"/>
    <x v="0"/>
    <x v="1"/>
    <n v="1"/>
    <n v="178"/>
  </r>
  <r>
    <x v="979"/>
    <x v="0"/>
    <x v="1"/>
    <n v="1"/>
    <n v="178.38"/>
  </r>
  <r>
    <x v="980"/>
    <x v="1"/>
    <x v="1"/>
    <n v="2"/>
    <n v="202.95"/>
  </r>
  <r>
    <x v="980"/>
    <x v="0"/>
    <x v="1"/>
    <n v="1"/>
    <n v="178"/>
  </r>
  <r>
    <x v="980"/>
    <x v="0"/>
    <x v="1"/>
    <n v="1"/>
    <n v="178"/>
  </r>
  <r>
    <x v="980"/>
    <x v="1"/>
    <x v="2"/>
    <n v="1"/>
    <n v="188"/>
  </r>
  <r>
    <x v="980"/>
    <x v="1"/>
    <x v="1"/>
    <n v="2"/>
    <n v="233"/>
  </r>
  <r>
    <x v="981"/>
    <x v="1"/>
    <x v="1"/>
    <n v="2"/>
    <n v="233"/>
  </r>
  <r>
    <x v="982"/>
    <x v="1"/>
    <x v="1"/>
    <n v="2"/>
    <n v="233"/>
  </r>
  <r>
    <x v="982"/>
    <x v="1"/>
    <x v="1"/>
    <n v="1"/>
    <n v="213"/>
  </r>
  <r>
    <x v="982"/>
    <x v="1"/>
    <x v="1"/>
    <n v="2"/>
    <n v="233"/>
  </r>
  <r>
    <x v="982"/>
    <x v="1"/>
    <x v="1"/>
    <n v="1"/>
    <n v="213"/>
  </r>
  <r>
    <x v="983"/>
    <x v="1"/>
    <x v="2"/>
    <n v="1"/>
    <n v="188"/>
  </r>
  <r>
    <x v="983"/>
    <x v="1"/>
    <x v="2"/>
    <n v="1"/>
    <n v="188"/>
  </r>
  <r>
    <x v="984"/>
    <x v="0"/>
    <x v="1"/>
    <n v="1"/>
    <n v="178"/>
  </r>
  <r>
    <x v="984"/>
    <x v="0"/>
    <x v="1"/>
    <n v="1"/>
    <n v="178"/>
  </r>
  <r>
    <x v="984"/>
    <x v="1"/>
    <x v="2"/>
    <n v="1"/>
    <n v="188"/>
  </r>
  <r>
    <x v="984"/>
    <x v="1"/>
    <x v="2"/>
    <n v="1"/>
    <n v="188"/>
  </r>
  <r>
    <x v="984"/>
    <x v="1"/>
    <x v="0"/>
    <n v="1"/>
    <n v="212.95"/>
  </r>
  <r>
    <x v="985"/>
    <x v="1"/>
    <x v="1"/>
    <n v="2"/>
    <n v="202.95"/>
  </r>
  <r>
    <x v="985"/>
    <x v="1"/>
    <x v="1"/>
    <n v="2"/>
    <n v="202.95"/>
  </r>
  <r>
    <x v="985"/>
    <x v="1"/>
    <x v="1"/>
    <n v="1"/>
    <n v="182.95"/>
  </r>
  <r>
    <x v="986"/>
    <x v="0"/>
    <x v="1"/>
    <n v="1"/>
    <n v="178"/>
  </r>
  <r>
    <x v="986"/>
    <x v="0"/>
    <x v="1"/>
    <n v="1"/>
    <n v="178"/>
  </r>
  <r>
    <x v="986"/>
    <x v="1"/>
    <x v="2"/>
    <n v="1"/>
    <n v="188"/>
  </r>
  <r>
    <x v="986"/>
    <x v="1"/>
    <x v="1"/>
    <n v="2"/>
    <n v="233"/>
  </r>
  <r>
    <x v="986"/>
    <x v="1"/>
    <x v="1"/>
    <n v="1"/>
    <n v="213"/>
  </r>
  <r>
    <x v="987"/>
    <x v="0"/>
    <x v="1"/>
    <n v="1"/>
    <n v="178"/>
  </r>
  <r>
    <x v="987"/>
    <x v="0"/>
    <x v="1"/>
    <n v="1"/>
    <n v="178"/>
  </r>
  <r>
    <x v="987"/>
    <x v="0"/>
    <x v="1"/>
    <n v="1"/>
    <n v="178"/>
  </r>
  <r>
    <x v="987"/>
    <x v="0"/>
    <x v="1"/>
    <n v="1"/>
    <n v="178"/>
  </r>
  <r>
    <x v="987"/>
    <x v="1"/>
    <x v="1"/>
    <n v="2"/>
    <n v="233"/>
  </r>
  <r>
    <x v="988"/>
    <x v="0"/>
    <x v="1"/>
    <n v="2"/>
    <n v="198"/>
  </r>
  <r>
    <x v="988"/>
    <x v="0"/>
    <x v="1"/>
    <n v="1"/>
    <n v="178"/>
  </r>
  <r>
    <x v="988"/>
    <x v="1"/>
    <x v="1"/>
    <n v="4"/>
    <n v="293"/>
  </r>
  <r>
    <x v="988"/>
    <x v="1"/>
    <x v="1"/>
    <n v="2"/>
    <n v="233"/>
  </r>
  <r>
    <x v="988"/>
    <x v="1"/>
    <x v="1"/>
    <n v="3"/>
    <n v="293"/>
  </r>
  <r>
    <x v="989"/>
    <x v="0"/>
    <x v="1"/>
    <n v="2"/>
    <n v="198"/>
  </r>
  <r>
    <x v="989"/>
    <x v="0"/>
    <x v="1"/>
    <n v="2"/>
    <n v="198"/>
  </r>
  <r>
    <x v="990"/>
    <x v="1"/>
    <x v="2"/>
    <n v="1"/>
    <n v="188"/>
  </r>
  <r>
    <x v="990"/>
    <x v="1"/>
    <x v="1"/>
    <n v="1"/>
    <n v="213"/>
  </r>
  <r>
    <x v="991"/>
    <x v="1"/>
    <x v="1"/>
    <n v="2"/>
    <n v="202.95"/>
  </r>
  <r>
    <x v="991"/>
    <x v="1"/>
    <x v="1"/>
    <n v="2"/>
    <n v="202.95"/>
  </r>
  <r>
    <x v="991"/>
    <x v="0"/>
    <x v="1"/>
    <n v="2"/>
    <n v="198"/>
  </r>
  <r>
    <x v="991"/>
    <x v="0"/>
    <x v="1"/>
    <n v="1"/>
    <n v="178"/>
  </r>
  <r>
    <x v="991"/>
    <x v="1"/>
    <x v="2"/>
    <n v="1"/>
    <n v="188"/>
  </r>
  <r>
    <x v="991"/>
    <x v="1"/>
    <x v="1"/>
    <n v="1"/>
    <n v="213"/>
  </r>
  <r>
    <x v="992"/>
    <x v="1"/>
    <x v="1"/>
    <n v="2"/>
    <n v="203"/>
  </r>
  <r>
    <x v="992"/>
    <x v="0"/>
    <x v="1"/>
    <n v="1"/>
    <n v="178"/>
  </r>
  <r>
    <x v="992"/>
    <x v="0"/>
    <x v="1"/>
    <n v="2"/>
    <n v="198"/>
  </r>
  <r>
    <x v="992"/>
    <x v="0"/>
    <x v="1"/>
    <n v="2"/>
    <n v="198"/>
  </r>
  <r>
    <x v="992"/>
    <x v="1"/>
    <x v="2"/>
    <n v="1"/>
    <n v="188"/>
  </r>
  <r>
    <x v="992"/>
    <x v="1"/>
    <x v="1"/>
    <n v="1"/>
    <n v="213"/>
  </r>
  <r>
    <x v="993"/>
    <x v="1"/>
    <x v="1"/>
    <n v="1"/>
    <n v="182.95"/>
  </r>
  <r>
    <x v="993"/>
    <x v="0"/>
    <x v="1"/>
    <n v="1"/>
    <n v="178"/>
  </r>
  <r>
    <x v="993"/>
    <x v="1"/>
    <x v="1"/>
    <n v="1"/>
    <n v="213"/>
  </r>
  <r>
    <x v="994"/>
    <x v="0"/>
    <x v="1"/>
    <n v="2"/>
    <n v="198"/>
  </r>
  <r>
    <x v="994"/>
    <x v="1"/>
    <x v="2"/>
    <n v="1"/>
    <n v="188"/>
  </r>
  <r>
    <x v="995"/>
    <x v="1"/>
    <x v="2"/>
    <n v="1"/>
    <n v="188"/>
  </r>
  <r>
    <x v="995"/>
    <x v="1"/>
    <x v="0"/>
    <n v="2"/>
    <n v="232.95"/>
  </r>
  <r>
    <x v="995"/>
    <x v="1"/>
    <x v="1"/>
    <n v="2"/>
    <n v="233"/>
  </r>
  <r>
    <x v="996"/>
    <x v="0"/>
    <x v="1"/>
    <n v="1"/>
    <n v="178"/>
  </r>
  <r>
    <x v="996"/>
    <x v="1"/>
    <x v="2"/>
    <n v="1"/>
    <n v="188"/>
  </r>
  <r>
    <x v="996"/>
    <x v="1"/>
    <x v="1"/>
    <n v="2"/>
    <n v="233"/>
  </r>
  <r>
    <x v="996"/>
    <x v="1"/>
    <x v="1"/>
    <n v="2"/>
    <n v="233"/>
  </r>
  <r>
    <x v="997"/>
    <x v="0"/>
    <x v="1"/>
    <n v="1"/>
    <n v="178"/>
  </r>
  <r>
    <x v="997"/>
    <x v="0"/>
    <x v="1"/>
    <n v="1"/>
    <n v="178"/>
  </r>
  <r>
    <x v="997"/>
    <x v="1"/>
    <x v="1"/>
    <n v="1"/>
    <n v="213"/>
  </r>
  <r>
    <x v="997"/>
    <x v="1"/>
    <x v="1"/>
    <n v="2"/>
    <n v="233"/>
  </r>
  <r>
    <x v="998"/>
    <x v="0"/>
    <x v="1"/>
    <n v="2"/>
    <n v="198"/>
  </r>
  <r>
    <x v="998"/>
    <x v="1"/>
    <x v="2"/>
    <n v="1"/>
    <n v="188"/>
  </r>
  <r>
    <x v="998"/>
    <x v="1"/>
    <x v="0"/>
    <n v="1"/>
    <n v="212.95"/>
  </r>
  <r>
    <x v="998"/>
    <x v="1"/>
    <x v="1"/>
    <n v="1"/>
    <n v="213"/>
  </r>
  <r>
    <x v="998"/>
    <x v="1"/>
    <x v="1"/>
    <n v="1"/>
    <n v="213"/>
  </r>
  <r>
    <x v="998"/>
    <x v="1"/>
    <x v="1"/>
    <n v="1"/>
    <n v="213"/>
  </r>
  <r>
    <x v="999"/>
    <x v="0"/>
    <x v="1"/>
    <n v="1"/>
    <n v="178"/>
  </r>
  <r>
    <x v="999"/>
    <x v="1"/>
    <x v="2"/>
    <n v="1"/>
    <n v="188"/>
  </r>
  <r>
    <x v="999"/>
    <x v="1"/>
    <x v="1"/>
    <n v="2"/>
    <n v="233"/>
  </r>
  <r>
    <x v="999"/>
    <x v="1"/>
    <x v="1"/>
    <n v="2"/>
    <n v="233"/>
  </r>
  <r>
    <x v="1000"/>
    <x v="1"/>
    <x v="1"/>
    <n v="1"/>
    <n v="213"/>
  </r>
  <r>
    <x v="1001"/>
    <x v="0"/>
    <x v="1"/>
    <n v="1"/>
    <n v="178"/>
  </r>
  <r>
    <x v="1001"/>
    <x v="1"/>
    <x v="2"/>
    <n v="1"/>
    <n v="188"/>
  </r>
  <r>
    <x v="1001"/>
    <x v="1"/>
    <x v="0"/>
    <n v="1"/>
    <n v="212.95"/>
  </r>
  <r>
    <x v="1001"/>
    <x v="1"/>
    <x v="1"/>
    <n v="2"/>
    <n v="233"/>
  </r>
  <r>
    <x v="1002"/>
    <x v="0"/>
    <x v="1"/>
    <n v="1"/>
    <n v="178"/>
  </r>
  <r>
    <x v="1002"/>
    <x v="1"/>
    <x v="2"/>
    <n v="1"/>
    <n v="188"/>
  </r>
  <r>
    <x v="1002"/>
    <x v="1"/>
    <x v="1"/>
    <n v="2"/>
    <n v="233"/>
  </r>
  <r>
    <x v="1002"/>
    <x v="1"/>
    <x v="1"/>
    <n v="2"/>
    <n v="233"/>
  </r>
  <r>
    <x v="1003"/>
    <x v="1"/>
    <x v="1"/>
    <n v="7"/>
    <n v="383"/>
  </r>
  <r>
    <x v="1004"/>
    <x v="0"/>
    <x v="1"/>
    <n v="1"/>
    <n v="178"/>
  </r>
  <r>
    <x v="1004"/>
    <x v="0"/>
    <x v="1"/>
    <n v="1"/>
    <n v="178"/>
  </r>
  <r>
    <x v="1004"/>
    <x v="0"/>
    <x v="1"/>
    <n v="1"/>
    <n v="178"/>
  </r>
  <r>
    <x v="1004"/>
    <x v="0"/>
    <x v="1"/>
    <n v="1"/>
    <n v="178"/>
  </r>
  <r>
    <x v="1004"/>
    <x v="1"/>
    <x v="2"/>
    <n v="1"/>
    <n v="188"/>
  </r>
  <r>
    <x v="1004"/>
    <x v="1"/>
    <x v="1"/>
    <n v="2"/>
    <n v="233"/>
  </r>
  <r>
    <x v="1004"/>
    <x v="1"/>
    <x v="1"/>
    <n v="1"/>
    <n v="213"/>
  </r>
  <r>
    <x v="1004"/>
    <x v="1"/>
    <x v="1"/>
    <n v="2"/>
    <n v="233"/>
  </r>
  <r>
    <x v="1005"/>
    <x v="1"/>
    <x v="1"/>
    <n v="2"/>
    <n v="202.95"/>
  </r>
  <r>
    <x v="1005"/>
    <x v="0"/>
    <x v="1"/>
    <n v="1"/>
    <n v="178"/>
  </r>
  <r>
    <x v="1005"/>
    <x v="1"/>
    <x v="2"/>
    <n v="1"/>
    <n v="188"/>
  </r>
  <r>
    <x v="1005"/>
    <x v="1"/>
    <x v="1"/>
    <n v="1"/>
    <n v="213"/>
  </r>
  <r>
    <x v="1005"/>
    <x v="1"/>
    <x v="1"/>
    <n v="1"/>
    <n v="213"/>
  </r>
  <r>
    <x v="1006"/>
    <x v="0"/>
    <x v="1"/>
    <n v="1"/>
    <n v="178"/>
  </r>
  <r>
    <x v="1006"/>
    <x v="1"/>
    <x v="2"/>
    <n v="1"/>
    <n v="188"/>
  </r>
  <r>
    <x v="1006"/>
    <x v="1"/>
    <x v="0"/>
    <n v="1"/>
    <n v="212.95"/>
  </r>
  <r>
    <x v="1006"/>
    <x v="1"/>
    <x v="1"/>
    <n v="2"/>
    <n v="233"/>
  </r>
  <r>
    <x v="1007"/>
    <x v="1"/>
    <x v="1"/>
    <n v="2"/>
    <n v="233"/>
  </r>
  <r>
    <x v="1008"/>
    <x v="0"/>
    <x v="1"/>
    <n v="1"/>
    <n v="178"/>
  </r>
  <r>
    <x v="1009"/>
    <x v="0"/>
    <x v="1"/>
    <n v="1"/>
    <n v="178"/>
  </r>
  <r>
    <x v="1010"/>
    <x v="1"/>
    <x v="1"/>
    <n v="2"/>
    <n v="202.95"/>
  </r>
  <r>
    <x v="1010"/>
    <x v="1"/>
    <x v="2"/>
    <n v="1"/>
    <n v="188"/>
  </r>
  <r>
    <x v="1010"/>
    <x v="1"/>
    <x v="1"/>
    <n v="2"/>
    <n v="233"/>
  </r>
  <r>
    <x v="1011"/>
    <x v="0"/>
    <x v="1"/>
    <n v="2"/>
    <n v="198"/>
  </r>
  <r>
    <x v="1012"/>
    <x v="0"/>
    <x v="1"/>
    <n v="1"/>
    <n v="178"/>
  </r>
  <r>
    <x v="1012"/>
    <x v="0"/>
    <x v="1"/>
    <n v="1"/>
    <n v="178"/>
  </r>
  <r>
    <x v="1013"/>
    <x v="0"/>
    <x v="1"/>
    <n v="1"/>
    <n v="178"/>
  </r>
  <r>
    <x v="1013"/>
    <x v="1"/>
    <x v="2"/>
    <n v="1"/>
    <n v="188"/>
  </r>
  <r>
    <x v="1013"/>
    <x v="1"/>
    <x v="1"/>
    <n v="2"/>
    <n v="233"/>
  </r>
  <r>
    <x v="1013"/>
    <x v="1"/>
    <x v="1"/>
    <n v="1"/>
    <n v="213"/>
  </r>
  <r>
    <x v="1014"/>
    <x v="0"/>
    <x v="1"/>
    <n v="1"/>
    <n v="178"/>
  </r>
  <r>
    <x v="1014"/>
    <x v="1"/>
    <x v="2"/>
    <n v="1"/>
    <n v="188"/>
  </r>
  <r>
    <x v="1014"/>
    <x v="1"/>
    <x v="0"/>
    <n v="1"/>
    <n v="212.95"/>
  </r>
  <r>
    <x v="1014"/>
    <x v="0"/>
    <x v="0"/>
    <n v="2"/>
    <n v="202.95"/>
  </r>
  <r>
    <x v="1015"/>
    <x v="1"/>
    <x v="2"/>
    <n v="1"/>
    <n v="188"/>
  </r>
  <r>
    <x v="1016"/>
    <x v="0"/>
    <x v="1"/>
    <n v="2"/>
    <n v="198"/>
  </r>
  <r>
    <x v="1016"/>
    <x v="1"/>
    <x v="2"/>
    <n v="2"/>
    <n v="188"/>
  </r>
  <r>
    <x v="1016"/>
    <x v="1"/>
    <x v="2"/>
    <n v="2"/>
    <n v="188"/>
  </r>
  <r>
    <x v="1016"/>
    <x v="1"/>
    <x v="2"/>
    <n v="1"/>
    <n v="188"/>
  </r>
  <r>
    <x v="1016"/>
    <x v="1"/>
    <x v="0"/>
    <n v="2"/>
    <n v="232.95"/>
  </r>
  <r>
    <x v="1016"/>
    <x v="1"/>
    <x v="1"/>
    <n v="2"/>
    <n v="233"/>
  </r>
  <r>
    <x v="1017"/>
    <x v="0"/>
    <x v="1"/>
    <n v="1"/>
    <n v="178"/>
  </r>
  <r>
    <x v="1017"/>
    <x v="1"/>
    <x v="2"/>
    <n v="1"/>
    <n v="188"/>
  </r>
  <r>
    <x v="1017"/>
    <x v="1"/>
    <x v="2"/>
    <n v="1"/>
    <n v="188"/>
  </r>
  <r>
    <x v="1017"/>
    <x v="1"/>
    <x v="1"/>
    <n v="1"/>
    <n v="213"/>
  </r>
  <r>
    <x v="1017"/>
    <x v="1"/>
    <x v="1"/>
    <n v="1"/>
    <n v="213"/>
  </r>
  <r>
    <x v="1017"/>
    <x v="1"/>
    <x v="1"/>
    <n v="2"/>
    <n v="233"/>
  </r>
  <r>
    <x v="1017"/>
    <x v="1"/>
    <x v="1"/>
    <n v="2"/>
    <n v="233"/>
  </r>
  <r>
    <x v="1017"/>
    <x v="1"/>
    <x v="1"/>
    <n v="1"/>
    <n v="213"/>
  </r>
  <r>
    <x v="1018"/>
    <x v="0"/>
    <x v="1"/>
    <n v="2"/>
    <n v="198"/>
  </r>
  <r>
    <x v="1018"/>
    <x v="1"/>
    <x v="1"/>
    <n v="2"/>
    <n v="233"/>
  </r>
  <r>
    <x v="1019"/>
    <x v="0"/>
    <x v="1"/>
    <n v="2"/>
    <n v="198"/>
  </r>
  <r>
    <x v="1020"/>
    <x v="1"/>
    <x v="2"/>
    <n v="1"/>
    <n v="188"/>
  </r>
  <r>
    <x v="1020"/>
    <x v="1"/>
    <x v="1"/>
    <n v="2"/>
    <n v="233"/>
  </r>
  <r>
    <x v="1020"/>
    <x v="1"/>
    <x v="1"/>
    <n v="1"/>
    <n v="213"/>
  </r>
  <r>
    <x v="1020"/>
    <x v="1"/>
    <x v="1"/>
    <n v="1"/>
    <n v="213"/>
  </r>
  <r>
    <x v="1021"/>
    <x v="0"/>
    <x v="1"/>
    <n v="1"/>
    <n v="178"/>
  </r>
  <r>
    <x v="1021"/>
    <x v="1"/>
    <x v="1"/>
    <n v="1"/>
    <n v="213"/>
  </r>
  <r>
    <x v="1022"/>
    <x v="1"/>
    <x v="1"/>
    <n v="2"/>
    <n v="202.95"/>
  </r>
  <r>
    <x v="1022"/>
    <x v="1"/>
    <x v="1"/>
    <n v="2"/>
    <n v="202.95"/>
  </r>
  <r>
    <x v="1023"/>
    <x v="1"/>
    <x v="1"/>
    <n v="2"/>
    <n v="202.95"/>
  </r>
  <r>
    <x v="1023"/>
    <x v="1"/>
    <x v="1"/>
    <n v="2"/>
    <n v="202.95"/>
  </r>
  <r>
    <x v="1023"/>
    <x v="1"/>
    <x v="1"/>
    <n v="2"/>
    <n v="202.95"/>
  </r>
  <r>
    <x v="1023"/>
    <x v="0"/>
    <x v="1"/>
    <n v="1"/>
    <n v="178"/>
  </r>
  <r>
    <x v="1023"/>
    <x v="1"/>
    <x v="1"/>
    <n v="1"/>
    <n v="213"/>
  </r>
  <r>
    <x v="1024"/>
    <x v="1"/>
    <x v="1"/>
    <n v="1"/>
    <n v="213"/>
  </r>
  <r>
    <x v="1025"/>
    <x v="1"/>
    <x v="1"/>
    <n v="1"/>
    <n v="213"/>
  </r>
  <r>
    <x v="1025"/>
    <x v="1"/>
    <x v="1"/>
    <n v="1"/>
    <n v="213"/>
  </r>
  <r>
    <x v="1026"/>
    <x v="1"/>
    <x v="1"/>
    <n v="1"/>
    <n v="213"/>
  </r>
  <r>
    <x v="1026"/>
    <x v="1"/>
    <x v="1"/>
    <n v="1"/>
    <n v="213"/>
  </r>
  <r>
    <x v="1026"/>
    <x v="1"/>
    <x v="1"/>
    <n v="1"/>
    <n v="213"/>
  </r>
  <r>
    <x v="1026"/>
    <x v="1"/>
    <x v="1"/>
    <n v="1"/>
    <n v="213"/>
  </r>
  <r>
    <x v="1027"/>
    <x v="0"/>
    <x v="1"/>
    <n v="1"/>
    <n v="178"/>
  </r>
  <r>
    <x v="1027"/>
    <x v="1"/>
    <x v="1"/>
    <n v="2"/>
    <n v="253"/>
  </r>
  <r>
    <x v="1027"/>
    <x v="1"/>
    <x v="1"/>
    <n v="1"/>
    <n v="213"/>
  </r>
  <r>
    <x v="1027"/>
    <x v="1"/>
    <x v="1"/>
    <n v="1"/>
    <n v="213"/>
  </r>
  <r>
    <x v="1028"/>
    <x v="0"/>
    <x v="1"/>
    <n v="1"/>
    <n v="178"/>
  </r>
  <r>
    <x v="1028"/>
    <x v="0"/>
    <x v="1"/>
    <n v="1"/>
    <n v="178"/>
  </r>
  <r>
    <x v="1028"/>
    <x v="1"/>
    <x v="2"/>
    <n v="1"/>
    <n v="188"/>
  </r>
  <r>
    <x v="1029"/>
    <x v="1"/>
    <x v="2"/>
    <n v="1"/>
    <n v="188"/>
  </r>
  <r>
    <x v="1030"/>
    <x v="1"/>
    <x v="1"/>
    <n v="1"/>
    <n v="182.95"/>
  </r>
  <r>
    <x v="1030"/>
    <x v="1"/>
    <x v="1"/>
    <n v="2"/>
    <n v="202.95"/>
  </r>
  <r>
    <x v="1030"/>
    <x v="0"/>
    <x v="0"/>
    <n v="2"/>
    <n v="198"/>
  </r>
  <r>
    <x v="1030"/>
    <x v="0"/>
    <x v="1"/>
    <n v="2"/>
    <n v="198"/>
  </r>
  <r>
    <x v="1030"/>
    <x v="0"/>
    <x v="1"/>
    <n v="2"/>
    <n v="198"/>
  </r>
  <r>
    <x v="1030"/>
    <x v="0"/>
    <x v="1"/>
    <n v="2"/>
    <n v="198"/>
  </r>
  <r>
    <x v="1031"/>
    <x v="0"/>
    <x v="1"/>
    <n v="1"/>
    <n v="178"/>
  </r>
  <r>
    <x v="1031"/>
    <x v="1"/>
    <x v="2"/>
    <n v="1"/>
    <n v="188"/>
  </r>
  <r>
    <x v="1031"/>
    <x v="1"/>
    <x v="0"/>
    <n v="2"/>
    <n v="232.95"/>
  </r>
  <r>
    <x v="1031"/>
    <x v="1"/>
    <x v="1"/>
    <n v="1"/>
    <n v="213"/>
  </r>
  <r>
    <x v="1032"/>
    <x v="0"/>
    <x v="1"/>
    <n v="2"/>
    <n v="198"/>
  </r>
  <r>
    <x v="1032"/>
    <x v="0"/>
    <x v="1"/>
    <n v="1"/>
    <n v="178"/>
  </r>
  <r>
    <x v="1032"/>
    <x v="1"/>
    <x v="1"/>
    <n v="1"/>
    <n v="213"/>
  </r>
  <r>
    <x v="1032"/>
    <x v="1"/>
    <x v="1"/>
    <n v="2"/>
    <n v="233"/>
  </r>
  <r>
    <x v="1033"/>
    <x v="0"/>
    <x v="1"/>
    <n v="1"/>
    <n v="178"/>
  </r>
  <r>
    <x v="1033"/>
    <x v="1"/>
    <x v="2"/>
    <n v="1"/>
    <n v="188"/>
  </r>
  <r>
    <x v="1033"/>
    <x v="1"/>
    <x v="2"/>
    <n v="1"/>
    <n v="188"/>
  </r>
  <r>
    <x v="1033"/>
    <x v="1"/>
    <x v="1"/>
    <n v="1"/>
    <n v="213"/>
  </r>
  <r>
    <x v="1034"/>
    <x v="1"/>
    <x v="2"/>
    <n v="1"/>
    <n v="188"/>
  </r>
  <r>
    <x v="1034"/>
    <x v="1"/>
    <x v="1"/>
    <n v="1"/>
    <n v="213"/>
  </r>
  <r>
    <x v="1035"/>
    <x v="0"/>
    <x v="1"/>
    <n v="1"/>
    <n v="178"/>
  </r>
  <r>
    <x v="1035"/>
    <x v="1"/>
    <x v="1"/>
    <n v="2"/>
    <n v="233"/>
  </r>
  <r>
    <x v="1035"/>
    <x v="1"/>
    <x v="1"/>
    <n v="1"/>
    <n v="213"/>
  </r>
  <r>
    <x v="1035"/>
    <x v="1"/>
    <x v="1"/>
    <n v="1"/>
    <n v="213"/>
  </r>
  <r>
    <x v="1036"/>
    <x v="0"/>
    <x v="1"/>
    <n v="1"/>
    <n v="178.38"/>
  </r>
  <r>
    <x v="1036"/>
    <x v="1"/>
    <x v="2"/>
    <n v="1"/>
    <n v="188"/>
  </r>
  <r>
    <x v="1036"/>
    <x v="1"/>
    <x v="1"/>
    <n v="2"/>
    <n v="233"/>
  </r>
  <r>
    <x v="1036"/>
    <x v="1"/>
    <x v="1"/>
    <n v="2"/>
    <n v="233"/>
  </r>
  <r>
    <x v="1037"/>
    <x v="0"/>
    <x v="1"/>
    <n v="1"/>
    <n v="178"/>
  </r>
  <r>
    <x v="1037"/>
    <x v="0"/>
    <x v="1"/>
    <n v="1"/>
    <n v="178"/>
  </r>
  <r>
    <x v="1038"/>
    <x v="0"/>
    <x v="1"/>
    <n v="1"/>
    <n v="178"/>
  </r>
  <r>
    <x v="1038"/>
    <x v="0"/>
    <x v="1"/>
    <n v="2"/>
    <n v="198"/>
  </r>
  <r>
    <x v="1038"/>
    <x v="1"/>
    <x v="2"/>
    <n v="1"/>
    <n v="188"/>
  </r>
  <r>
    <x v="1038"/>
    <x v="1"/>
    <x v="1"/>
    <n v="2"/>
    <n v="233"/>
  </r>
  <r>
    <x v="1038"/>
    <x v="1"/>
    <x v="1"/>
    <n v="1"/>
    <n v="213"/>
  </r>
  <r>
    <x v="1039"/>
    <x v="0"/>
    <x v="1"/>
    <n v="1"/>
    <n v="178"/>
  </r>
  <r>
    <x v="1039"/>
    <x v="0"/>
    <x v="1"/>
    <n v="1"/>
    <n v="178"/>
  </r>
  <r>
    <x v="1039"/>
    <x v="1"/>
    <x v="1"/>
    <n v="2"/>
    <n v="233"/>
  </r>
  <r>
    <x v="1040"/>
    <x v="1"/>
    <x v="2"/>
    <n v="1"/>
    <n v="188"/>
  </r>
  <r>
    <x v="1040"/>
    <x v="1"/>
    <x v="1"/>
    <n v="2"/>
    <n v="233"/>
  </r>
  <r>
    <x v="1040"/>
    <x v="1"/>
    <x v="1"/>
    <n v="2"/>
    <n v="233"/>
  </r>
  <r>
    <x v="1040"/>
    <x v="1"/>
    <x v="1"/>
    <n v="1"/>
    <n v="213"/>
  </r>
  <r>
    <x v="1040"/>
    <x v="1"/>
    <x v="1"/>
    <n v="1"/>
    <n v="213"/>
  </r>
  <r>
    <x v="1040"/>
    <x v="1"/>
    <x v="1"/>
    <n v="25"/>
    <n v="673"/>
  </r>
  <r>
    <x v="1041"/>
    <x v="0"/>
    <x v="1"/>
    <n v="2"/>
    <n v="198"/>
  </r>
  <r>
    <x v="1041"/>
    <x v="1"/>
    <x v="1"/>
    <n v="1"/>
    <n v="213"/>
  </r>
  <r>
    <x v="1041"/>
    <x v="1"/>
    <x v="2"/>
    <n v="1"/>
    <n v="188"/>
  </r>
  <r>
    <x v="1041"/>
    <x v="1"/>
    <x v="1"/>
    <n v="1"/>
    <n v="213"/>
  </r>
  <r>
    <x v="1042"/>
    <x v="0"/>
    <x v="1"/>
    <n v="1"/>
    <n v="178"/>
  </r>
  <r>
    <x v="1042"/>
    <x v="1"/>
    <x v="2"/>
    <n v="1"/>
    <n v="188"/>
  </r>
  <r>
    <x v="1043"/>
    <x v="0"/>
    <x v="1"/>
    <n v="2"/>
    <n v="198"/>
  </r>
  <r>
    <x v="1043"/>
    <x v="0"/>
    <x v="1"/>
    <n v="1"/>
    <n v="178"/>
  </r>
  <r>
    <x v="1043"/>
    <x v="1"/>
    <x v="1"/>
    <n v="2"/>
    <n v="233"/>
  </r>
  <r>
    <x v="1044"/>
    <x v="1"/>
    <x v="1"/>
    <n v="2"/>
    <n v="202.95"/>
  </r>
  <r>
    <x v="1044"/>
    <x v="1"/>
    <x v="1"/>
    <n v="2"/>
    <n v="202.95"/>
  </r>
  <r>
    <x v="1044"/>
    <x v="1"/>
    <x v="1"/>
    <n v="1"/>
    <n v="182.95"/>
  </r>
  <r>
    <x v="1044"/>
    <x v="1"/>
    <x v="1"/>
    <n v="1"/>
    <n v="182.95"/>
  </r>
  <r>
    <x v="1044"/>
    <x v="1"/>
    <x v="1"/>
    <n v="2"/>
    <n v="202.95"/>
  </r>
  <r>
    <x v="1044"/>
    <x v="1"/>
    <x v="1"/>
    <n v="2"/>
    <n v="202.95"/>
  </r>
  <r>
    <x v="1044"/>
    <x v="0"/>
    <x v="1"/>
    <n v="2"/>
    <n v="199.88"/>
  </r>
  <r>
    <x v="1044"/>
    <x v="0"/>
    <x v="1"/>
    <n v="1"/>
    <n v="178"/>
  </r>
  <r>
    <x v="1045"/>
    <x v="0"/>
    <x v="1"/>
    <n v="2"/>
    <n v="198"/>
  </r>
  <r>
    <x v="1045"/>
    <x v="0"/>
    <x v="1"/>
    <n v="2"/>
    <n v="198"/>
  </r>
  <r>
    <x v="1045"/>
    <x v="1"/>
    <x v="2"/>
    <n v="1"/>
    <n v="188"/>
  </r>
  <r>
    <x v="1046"/>
    <x v="1"/>
    <x v="1"/>
    <n v="2"/>
    <n v="202.95"/>
  </r>
  <r>
    <x v="1046"/>
    <x v="0"/>
    <x v="1"/>
    <n v="1"/>
    <n v="178"/>
  </r>
  <r>
    <x v="1046"/>
    <x v="1"/>
    <x v="2"/>
    <n v="1"/>
    <n v="188"/>
  </r>
  <r>
    <x v="1046"/>
    <x v="1"/>
    <x v="1"/>
    <n v="1"/>
    <n v="213"/>
  </r>
  <r>
    <x v="1046"/>
    <x v="1"/>
    <x v="1"/>
    <n v="3"/>
    <n v="273"/>
  </r>
  <r>
    <x v="1046"/>
    <x v="1"/>
    <x v="1"/>
    <n v="1"/>
    <n v="213"/>
  </r>
  <r>
    <x v="1046"/>
    <x v="1"/>
    <x v="1"/>
    <n v="1"/>
    <n v="213"/>
  </r>
  <r>
    <x v="1047"/>
    <x v="1"/>
    <x v="1"/>
    <n v="2"/>
    <n v="202.95"/>
  </r>
  <r>
    <x v="1047"/>
    <x v="0"/>
    <x v="1"/>
    <n v="1"/>
    <n v="178"/>
  </r>
  <r>
    <x v="1047"/>
    <x v="1"/>
    <x v="2"/>
    <n v="1"/>
    <n v="188"/>
  </r>
  <r>
    <x v="1047"/>
    <x v="1"/>
    <x v="2"/>
    <n v="1"/>
    <n v="188"/>
  </r>
  <r>
    <x v="1047"/>
    <x v="1"/>
    <x v="1"/>
    <n v="20"/>
    <n v="693"/>
  </r>
  <r>
    <x v="1047"/>
    <x v="1"/>
    <x v="1"/>
    <n v="1"/>
    <n v="213"/>
  </r>
  <r>
    <x v="1048"/>
    <x v="0"/>
    <x v="1"/>
    <n v="1"/>
    <n v="178"/>
  </r>
  <r>
    <x v="1048"/>
    <x v="1"/>
    <x v="1"/>
    <n v="2"/>
    <n v="233"/>
  </r>
  <r>
    <x v="1049"/>
    <x v="1"/>
    <x v="1"/>
    <n v="2"/>
    <n v="233"/>
  </r>
  <r>
    <x v="1049"/>
    <x v="1"/>
    <x v="1"/>
    <n v="1"/>
    <n v="213"/>
  </r>
  <r>
    <x v="1050"/>
    <x v="1"/>
    <x v="1"/>
    <n v="2"/>
    <n v="202.95"/>
  </r>
  <r>
    <x v="1050"/>
    <x v="0"/>
    <x v="1"/>
    <n v="1"/>
    <n v="178"/>
  </r>
  <r>
    <x v="1050"/>
    <x v="1"/>
    <x v="1"/>
    <n v="1"/>
    <n v="213"/>
  </r>
  <r>
    <x v="1050"/>
    <x v="1"/>
    <x v="1"/>
    <n v="1"/>
    <n v="213"/>
  </r>
  <r>
    <x v="1051"/>
    <x v="0"/>
    <x v="1"/>
    <n v="1"/>
    <n v="178"/>
  </r>
  <r>
    <x v="1051"/>
    <x v="0"/>
    <x v="1"/>
    <n v="2"/>
    <n v="198"/>
  </r>
  <r>
    <x v="1051"/>
    <x v="0"/>
    <x v="1"/>
    <n v="2"/>
    <n v="198"/>
  </r>
  <r>
    <x v="1051"/>
    <x v="1"/>
    <x v="1"/>
    <n v="2"/>
    <n v="253"/>
  </r>
  <r>
    <x v="1051"/>
    <x v="1"/>
    <x v="1"/>
    <n v="2"/>
    <n v="233"/>
  </r>
  <r>
    <x v="1052"/>
    <x v="0"/>
    <x v="1"/>
    <n v="1"/>
    <n v="178"/>
  </r>
  <r>
    <x v="1052"/>
    <x v="1"/>
    <x v="1"/>
    <n v="1"/>
    <n v="213"/>
  </r>
  <r>
    <x v="1052"/>
    <x v="1"/>
    <x v="1"/>
    <n v="2"/>
    <n v="233"/>
  </r>
  <r>
    <x v="1052"/>
    <x v="1"/>
    <x v="1"/>
    <n v="1"/>
    <n v="213"/>
  </r>
  <r>
    <x v="1053"/>
    <x v="1"/>
    <x v="2"/>
    <n v="1"/>
    <n v="188"/>
  </r>
  <r>
    <x v="1054"/>
    <x v="1"/>
    <x v="1"/>
    <n v="2"/>
    <n v="202.95"/>
  </r>
  <r>
    <x v="1054"/>
    <x v="0"/>
    <x v="1"/>
    <n v="2"/>
    <n v="198"/>
  </r>
  <r>
    <x v="1054"/>
    <x v="1"/>
    <x v="1"/>
    <n v="2"/>
    <n v="233"/>
  </r>
  <r>
    <x v="1055"/>
    <x v="1"/>
    <x v="2"/>
    <n v="1"/>
    <n v="188"/>
  </r>
  <r>
    <x v="1055"/>
    <x v="1"/>
    <x v="1"/>
    <n v="2"/>
    <n v="233"/>
  </r>
  <r>
    <x v="1055"/>
    <x v="1"/>
    <x v="1"/>
    <n v="2"/>
    <n v="233"/>
  </r>
  <r>
    <x v="1055"/>
    <x v="1"/>
    <x v="1"/>
    <n v="2"/>
    <n v="233"/>
  </r>
  <r>
    <x v="1056"/>
    <x v="0"/>
    <x v="1"/>
    <n v="2"/>
    <n v="198"/>
  </r>
  <r>
    <x v="1057"/>
    <x v="1"/>
    <x v="1"/>
    <n v="2"/>
    <n v="202.95"/>
  </r>
  <r>
    <x v="1057"/>
    <x v="1"/>
    <x v="1"/>
    <n v="2"/>
    <n v="202.95"/>
  </r>
  <r>
    <x v="1057"/>
    <x v="1"/>
    <x v="1"/>
    <n v="2"/>
    <n v="202.95"/>
  </r>
  <r>
    <x v="1057"/>
    <x v="1"/>
    <x v="1"/>
    <n v="1"/>
    <n v="182.95"/>
  </r>
  <r>
    <x v="1057"/>
    <x v="1"/>
    <x v="1"/>
    <n v="2"/>
    <n v="202.95"/>
  </r>
  <r>
    <x v="1057"/>
    <x v="0"/>
    <x v="1"/>
    <n v="1"/>
    <n v="178"/>
  </r>
  <r>
    <x v="1057"/>
    <x v="0"/>
    <x v="1"/>
    <n v="1"/>
    <n v="178"/>
  </r>
  <r>
    <x v="1057"/>
    <x v="0"/>
    <x v="1"/>
    <n v="2"/>
    <n v="198"/>
  </r>
  <r>
    <x v="1057"/>
    <x v="1"/>
    <x v="0"/>
    <n v="2"/>
    <n v="232.95"/>
  </r>
  <r>
    <x v="1057"/>
    <x v="1"/>
    <x v="1"/>
    <n v="1"/>
    <n v="213"/>
  </r>
  <r>
    <x v="1057"/>
    <x v="1"/>
    <x v="1"/>
    <n v="1"/>
    <n v="213"/>
  </r>
  <r>
    <x v="1058"/>
    <x v="0"/>
    <x v="1"/>
    <n v="1"/>
    <n v="178"/>
  </r>
  <r>
    <x v="1058"/>
    <x v="1"/>
    <x v="2"/>
    <n v="1"/>
    <n v="188"/>
  </r>
  <r>
    <x v="1058"/>
    <x v="1"/>
    <x v="2"/>
    <n v="1"/>
    <n v="188"/>
  </r>
  <r>
    <x v="1058"/>
    <x v="1"/>
    <x v="1"/>
    <n v="2"/>
    <n v="233"/>
  </r>
  <r>
    <x v="1058"/>
    <x v="1"/>
    <x v="1"/>
    <n v="2"/>
    <n v="233"/>
  </r>
  <r>
    <x v="1059"/>
    <x v="1"/>
    <x v="1"/>
    <n v="2"/>
    <n v="202.95"/>
  </r>
  <r>
    <x v="1059"/>
    <x v="0"/>
    <x v="1"/>
    <n v="1"/>
    <n v="178"/>
  </r>
  <r>
    <x v="1059"/>
    <x v="0"/>
    <x v="1"/>
    <n v="2"/>
    <n v="198"/>
  </r>
  <r>
    <x v="1059"/>
    <x v="0"/>
    <x v="1"/>
    <n v="1"/>
    <n v="178"/>
  </r>
  <r>
    <x v="1059"/>
    <x v="1"/>
    <x v="1"/>
    <n v="2"/>
    <n v="233"/>
  </r>
  <r>
    <x v="1059"/>
    <x v="1"/>
    <x v="1"/>
    <n v="1"/>
    <n v="213"/>
  </r>
  <r>
    <x v="1059"/>
    <x v="1"/>
    <x v="1"/>
    <n v="2"/>
    <n v="233"/>
  </r>
  <r>
    <x v="1060"/>
    <x v="0"/>
    <x v="1"/>
    <n v="1"/>
    <n v="178"/>
  </r>
  <r>
    <x v="1060"/>
    <x v="1"/>
    <x v="2"/>
    <n v="1"/>
    <n v="188"/>
  </r>
  <r>
    <x v="1060"/>
    <x v="1"/>
    <x v="1"/>
    <n v="1"/>
    <n v="213"/>
  </r>
  <r>
    <x v="1060"/>
    <x v="1"/>
    <x v="1"/>
    <n v="1"/>
    <n v="193"/>
  </r>
  <r>
    <x v="1060"/>
    <x v="1"/>
    <x v="1"/>
    <n v="1"/>
    <n v="213"/>
  </r>
  <r>
    <x v="1060"/>
    <x v="1"/>
    <x v="1"/>
    <n v="1"/>
    <n v="213"/>
  </r>
  <r>
    <x v="1060"/>
    <x v="1"/>
    <x v="1"/>
    <n v="2"/>
    <n v="233"/>
  </r>
  <r>
    <x v="1061"/>
    <x v="1"/>
    <x v="1"/>
    <n v="1"/>
    <n v="213"/>
  </r>
  <r>
    <x v="1061"/>
    <x v="1"/>
    <x v="1"/>
    <n v="1"/>
    <n v="213"/>
  </r>
  <r>
    <x v="1061"/>
    <x v="1"/>
    <x v="1"/>
    <n v="2"/>
    <n v="233"/>
  </r>
  <r>
    <x v="1062"/>
    <x v="1"/>
    <x v="1"/>
    <n v="20"/>
    <n v="693"/>
  </r>
  <r>
    <x v="1063"/>
    <x v="0"/>
    <x v="1"/>
    <n v="2"/>
    <n v="198"/>
  </r>
  <r>
    <x v="1063"/>
    <x v="1"/>
    <x v="2"/>
    <n v="1"/>
    <n v="188"/>
  </r>
  <r>
    <x v="1063"/>
    <x v="1"/>
    <x v="2"/>
    <n v="1"/>
    <n v="188"/>
  </r>
  <r>
    <x v="1063"/>
    <x v="1"/>
    <x v="1"/>
    <n v="1"/>
    <n v="213"/>
  </r>
  <r>
    <x v="1064"/>
    <x v="1"/>
    <x v="2"/>
    <n v="1"/>
    <n v="188"/>
  </r>
  <r>
    <x v="1064"/>
    <x v="1"/>
    <x v="1"/>
    <n v="1"/>
    <n v="213"/>
  </r>
  <r>
    <x v="1064"/>
    <x v="1"/>
    <x v="1"/>
    <n v="1"/>
    <n v="213"/>
  </r>
  <r>
    <x v="1064"/>
    <x v="1"/>
    <x v="1"/>
    <n v="1"/>
    <n v="213"/>
  </r>
  <r>
    <x v="1064"/>
    <x v="1"/>
    <x v="1"/>
    <n v="1"/>
    <n v="213"/>
  </r>
  <r>
    <x v="1064"/>
    <x v="0"/>
    <x v="0"/>
    <n v="2"/>
    <n v="199.66"/>
  </r>
  <r>
    <x v="1064"/>
    <x v="0"/>
    <x v="0"/>
    <n v="2"/>
    <n v="199.66"/>
  </r>
  <r>
    <x v="1064"/>
    <x v="0"/>
    <x v="0"/>
    <n v="1"/>
    <n v="179.66"/>
  </r>
  <r>
    <x v="1064"/>
    <x v="0"/>
    <x v="0"/>
    <n v="2"/>
    <n v="199.66"/>
  </r>
  <r>
    <x v="1064"/>
    <x v="0"/>
    <x v="0"/>
    <n v="1"/>
    <n v="180.76999999999998"/>
  </r>
  <r>
    <x v="1064"/>
    <x v="0"/>
    <x v="1"/>
    <n v="1"/>
    <n v="180.76999999999998"/>
  </r>
  <r>
    <x v="1064"/>
    <x v="0"/>
    <x v="1"/>
    <n v="2"/>
    <n v="200.76999999999998"/>
  </r>
  <r>
    <x v="1064"/>
    <x v="0"/>
    <x v="1"/>
    <n v="1"/>
    <n v="180.76999999999998"/>
  </r>
  <r>
    <x v="1064"/>
    <x v="0"/>
    <x v="1"/>
    <n v="1"/>
    <n v="180.76999999999998"/>
  </r>
  <r>
    <x v="1064"/>
    <x v="0"/>
    <x v="1"/>
    <n v="1"/>
    <n v="180.76999999999998"/>
  </r>
  <r>
    <x v="1064"/>
    <x v="0"/>
    <x v="1"/>
    <n v="2"/>
    <n v="200.76999999999998"/>
  </r>
  <r>
    <x v="1064"/>
    <x v="0"/>
    <x v="1"/>
    <n v="2"/>
    <n v="200.76999999999998"/>
  </r>
  <r>
    <x v="1064"/>
    <x v="0"/>
    <x v="1"/>
    <n v="2"/>
    <n v="200.76999999999998"/>
  </r>
  <r>
    <x v="1064"/>
    <x v="0"/>
    <x v="1"/>
    <n v="1"/>
    <n v="180.76999999999998"/>
  </r>
  <r>
    <x v="1064"/>
    <x v="0"/>
    <x v="1"/>
    <n v="2"/>
    <n v="200.76999999999998"/>
  </r>
  <r>
    <x v="1064"/>
    <x v="0"/>
    <x v="1"/>
    <n v="2"/>
    <n v="200.76999999999998"/>
  </r>
  <r>
    <x v="1064"/>
    <x v="0"/>
    <x v="1"/>
    <n v="2"/>
    <n v="200.76999999999998"/>
  </r>
  <r>
    <x v="1064"/>
    <x v="0"/>
    <x v="1"/>
    <n v="2"/>
    <n v="200.76999999999998"/>
  </r>
  <r>
    <x v="1064"/>
    <x v="0"/>
    <x v="1"/>
    <n v="2"/>
    <n v="200.76999999999998"/>
  </r>
  <r>
    <x v="1064"/>
    <x v="0"/>
    <x v="1"/>
    <n v="2"/>
    <n v="200.76999999999998"/>
  </r>
  <r>
    <x v="1064"/>
    <x v="0"/>
    <x v="1"/>
    <n v="2"/>
    <n v="200.76999999999998"/>
  </r>
  <r>
    <x v="1064"/>
    <x v="0"/>
    <x v="1"/>
    <n v="1"/>
    <n v="180.76999999999998"/>
  </r>
  <r>
    <x v="1064"/>
    <x v="0"/>
    <x v="1"/>
    <n v="1"/>
    <n v="180.76999999999998"/>
  </r>
  <r>
    <x v="1064"/>
    <x v="0"/>
    <x v="1"/>
    <n v="1"/>
    <n v="180.76999999999998"/>
  </r>
  <r>
    <x v="1064"/>
    <x v="0"/>
    <x v="1"/>
    <n v="2"/>
    <n v="200.76999999999998"/>
  </r>
  <r>
    <x v="1064"/>
    <x v="0"/>
    <x v="1"/>
    <n v="1"/>
    <n v="180.76999999999998"/>
  </r>
  <r>
    <x v="1064"/>
    <x v="0"/>
    <x v="1"/>
    <n v="1"/>
    <n v="180.76999999999998"/>
  </r>
  <r>
    <x v="1064"/>
    <x v="0"/>
    <x v="1"/>
    <n v="1"/>
    <n v="180.76999999999998"/>
  </r>
  <r>
    <x v="1064"/>
    <x v="0"/>
    <x v="1"/>
    <n v="2"/>
    <n v="200.76999999999998"/>
  </r>
  <r>
    <x v="1064"/>
    <x v="0"/>
    <x v="1"/>
    <n v="2"/>
    <n v="200.76999999999998"/>
  </r>
  <r>
    <x v="1064"/>
    <x v="0"/>
    <x v="1"/>
    <n v="1"/>
    <n v="180.76999999999998"/>
  </r>
  <r>
    <x v="1064"/>
    <x v="0"/>
    <x v="1"/>
    <n v="1"/>
    <n v="180.76999999999998"/>
  </r>
  <r>
    <x v="1064"/>
    <x v="0"/>
    <x v="1"/>
    <n v="4"/>
    <n v="204.07999999999998"/>
  </r>
  <r>
    <x v="1064"/>
    <x v="0"/>
    <x v="1"/>
    <n v="1"/>
    <n v="180.76999999999998"/>
  </r>
  <r>
    <x v="1064"/>
    <x v="0"/>
    <x v="1"/>
    <n v="1"/>
    <n v="179.66"/>
  </r>
  <r>
    <x v="1064"/>
    <x v="0"/>
    <x v="1"/>
    <n v="2"/>
    <n v="200.76999999999998"/>
  </r>
  <r>
    <x v="1064"/>
    <x v="0"/>
    <x v="1"/>
    <n v="1"/>
    <n v="180.76999999999998"/>
  </r>
  <r>
    <x v="1064"/>
    <x v="0"/>
    <x v="1"/>
    <n v="1"/>
    <n v="180.76999999999998"/>
  </r>
  <r>
    <x v="1064"/>
    <x v="0"/>
    <x v="1"/>
    <n v="1"/>
    <n v="180.76999999999998"/>
  </r>
  <r>
    <x v="1064"/>
    <x v="0"/>
    <x v="1"/>
    <n v="2"/>
    <n v="200.76999999999998"/>
  </r>
  <r>
    <x v="1064"/>
    <x v="0"/>
    <x v="1"/>
    <n v="2"/>
    <n v="200.76999999999998"/>
  </r>
  <r>
    <x v="1064"/>
    <x v="0"/>
    <x v="1"/>
    <n v="2"/>
    <n v="200.76999999999998"/>
  </r>
  <r>
    <x v="1064"/>
    <x v="0"/>
    <x v="1"/>
    <n v="1"/>
    <n v="180.76999999999998"/>
  </r>
  <r>
    <x v="1064"/>
    <x v="0"/>
    <x v="1"/>
    <n v="1"/>
    <n v="180.76999999999998"/>
  </r>
  <r>
    <x v="1065"/>
    <x v="0"/>
    <x v="1"/>
    <n v="1"/>
    <n v="178"/>
  </r>
  <r>
    <x v="1065"/>
    <x v="0"/>
    <x v="1"/>
    <n v="1"/>
    <n v="178"/>
  </r>
  <r>
    <x v="1065"/>
    <x v="0"/>
    <x v="0"/>
    <n v="1"/>
    <n v="179.66"/>
  </r>
  <r>
    <x v="1065"/>
    <x v="0"/>
    <x v="1"/>
    <n v="1"/>
    <n v="180.76999999999998"/>
  </r>
  <r>
    <x v="1065"/>
    <x v="0"/>
    <x v="1"/>
    <n v="2"/>
    <n v="200.76999999999998"/>
  </r>
  <r>
    <x v="1065"/>
    <x v="0"/>
    <x v="1"/>
    <n v="2"/>
    <n v="200.76999999999998"/>
  </r>
  <r>
    <x v="1065"/>
    <x v="0"/>
    <x v="1"/>
    <n v="2"/>
    <n v="200.76999999999998"/>
  </r>
  <r>
    <x v="1065"/>
    <x v="0"/>
    <x v="1"/>
    <n v="2"/>
    <n v="200.76999999999998"/>
  </r>
  <r>
    <x v="1065"/>
    <x v="0"/>
    <x v="1"/>
    <n v="3"/>
    <n v="215.2"/>
  </r>
  <r>
    <x v="1065"/>
    <x v="0"/>
    <x v="1"/>
    <n v="2"/>
    <n v="200.76999999999998"/>
  </r>
  <r>
    <x v="1065"/>
    <x v="0"/>
    <x v="1"/>
    <n v="2"/>
    <n v="200.76999999999998"/>
  </r>
  <r>
    <x v="1065"/>
    <x v="0"/>
    <x v="1"/>
    <n v="2"/>
    <n v="200.76999999999998"/>
  </r>
  <r>
    <x v="1065"/>
    <x v="0"/>
    <x v="1"/>
    <n v="2"/>
    <n v="200.76999999999998"/>
  </r>
  <r>
    <x v="1066"/>
    <x v="0"/>
    <x v="1"/>
    <n v="1"/>
    <n v="178"/>
  </r>
  <r>
    <x v="1067"/>
    <x v="0"/>
    <x v="1"/>
    <n v="2"/>
    <n v="198"/>
  </r>
  <r>
    <x v="1067"/>
    <x v="1"/>
    <x v="1"/>
    <n v="2"/>
    <n v="253"/>
  </r>
  <r>
    <x v="1067"/>
    <x v="0"/>
    <x v="1"/>
    <n v="1"/>
    <n v="180.76999999999998"/>
  </r>
  <r>
    <x v="1068"/>
    <x v="1"/>
    <x v="1"/>
    <n v="2"/>
    <n v="202.95"/>
  </r>
  <r>
    <x v="1068"/>
    <x v="0"/>
    <x v="1"/>
    <n v="1"/>
    <n v="178"/>
  </r>
  <r>
    <x v="1068"/>
    <x v="0"/>
    <x v="0"/>
    <n v="2"/>
    <n v="202.95"/>
  </r>
  <r>
    <x v="1068"/>
    <x v="0"/>
    <x v="0"/>
    <n v="2"/>
    <n v="202.95"/>
  </r>
  <r>
    <x v="1069"/>
    <x v="1"/>
    <x v="2"/>
    <n v="1"/>
    <n v="188"/>
  </r>
  <r>
    <x v="1069"/>
    <x v="1"/>
    <x v="1"/>
    <n v="2"/>
    <n v="233"/>
  </r>
  <r>
    <x v="1070"/>
    <x v="1"/>
    <x v="1"/>
    <n v="1"/>
    <n v="213"/>
  </r>
  <r>
    <x v="1071"/>
    <x v="0"/>
    <x v="1"/>
    <n v="2"/>
    <n v="198"/>
  </r>
  <r>
    <x v="1071"/>
    <x v="0"/>
    <x v="1"/>
    <n v="1"/>
    <n v="178"/>
  </r>
  <r>
    <x v="1071"/>
    <x v="0"/>
    <x v="1"/>
    <n v="2"/>
    <n v="198"/>
  </r>
  <r>
    <x v="1071"/>
    <x v="0"/>
    <x v="1"/>
    <n v="2"/>
    <n v="198"/>
  </r>
  <r>
    <x v="1071"/>
    <x v="0"/>
    <x v="1"/>
    <n v="1"/>
    <n v="178"/>
  </r>
  <r>
    <x v="1071"/>
    <x v="1"/>
    <x v="2"/>
    <n v="1"/>
    <n v="188"/>
  </r>
  <r>
    <x v="1072"/>
    <x v="1"/>
    <x v="2"/>
    <n v="1"/>
    <n v="188"/>
  </r>
  <r>
    <x v="1072"/>
    <x v="1"/>
    <x v="1"/>
    <n v="1"/>
    <n v="213"/>
  </r>
  <r>
    <x v="1072"/>
    <x v="1"/>
    <x v="1"/>
    <n v="1"/>
    <n v="213"/>
  </r>
  <r>
    <x v="1072"/>
    <x v="1"/>
    <x v="1"/>
    <n v="1"/>
    <n v="213"/>
  </r>
  <r>
    <x v="1072"/>
    <x v="1"/>
    <x v="1"/>
    <n v="2"/>
    <n v="233"/>
  </r>
  <r>
    <x v="1072"/>
    <x v="0"/>
    <x v="1"/>
    <n v="2"/>
    <n v="200.76999999999998"/>
  </r>
  <r>
    <x v="1073"/>
    <x v="1"/>
    <x v="2"/>
    <n v="1"/>
    <n v="188"/>
  </r>
  <r>
    <x v="1073"/>
    <x v="1"/>
    <x v="1"/>
    <n v="1"/>
    <n v="213"/>
  </r>
  <r>
    <x v="1073"/>
    <x v="0"/>
    <x v="1"/>
    <n v="1"/>
    <n v="180.76999999999998"/>
  </r>
  <r>
    <x v="1074"/>
    <x v="0"/>
    <x v="1"/>
    <n v="2"/>
    <n v="198"/>
  </r>
  <r>
    <x v="1074"/>
    <x v="0"/>
    <x v="1"/>
    <n v="1"/>
    <n v="178"/>
  </r>
  <r>
    <x v="1074"/>
    <x v="1"/>
    <x v="1"/>
    <n v="2"/>
    <n v="233"/>
  </r>
  <r>
    <x v="1075"/>
    <x v="0"/>
    <x v="1"/>
    <n v="1"/>
    <n v="178"/>
  </r>
  <r>
    <x v="1075"/>
    <x v="1"/>
    <x v="1"/>
    <n v="2"/>
    <n v="233"/>
  </r>
  <r>
    <x v="1076"/>
    <x v="1"/>
    <x v="1"/>
    <n v="1"/>
    <n v="213"/>
  </r>
  <r>
    <x v="1077"/>
    <x v="0"/>
    <x v="1"/>
    <n v="1"/>
    <n v="178"/>
  </r>
  <r>
    <x v="1077"/>
    <x v="1"/>
    <x v="1"/>
    <n v="2"/>
    <n v="233"/>
  </r>
  <r>
    <x v="1077"/>
    <x v="1"/>
    <x v="1"/>
    <n v="1"/>
    <n v="213"/>
  </r>
  <r>
    <x v="1077"/>
    <x v="1"/>
    <x v="1"/>
    <n v="1"/>
    <n v="213"/>
  </r>
  <r>
    <x v="1078"/>
    <x v="0"/>
    <x v="1"/>
    <n v="2"/>
    <n v="198"/>
  </r>
  <r>
    <x v="1078"/>
    <x v="0"/>
    <x v="1"/>
    <n v="2"/>
    <n v="198"/>
  </r>
  <r>
    <x v="1078"/>
    <x v="1"/>
    <x v="0"/>
    <n v="2"/>
    <n v="232.95"/>
  </r>
  <r>
    <x v="1078"/>
    <x v="1"/>
    <x v="1"/>
    <n v="1"/>
    <n v="216"/>
  </r>
  <r>
    <x v="1078"/>
    <x v="1"/>
    <x v="1"/>
    <n v="2"/>
    <n v="253"/>
  </r>
  <r>
    <x v="1079"/>
    <x v="0"/>
    <x v="1"/>
    <n v="1"/>
    <n v="178"/>
  </r>
  <r>
    <x v="1079"/>
    <x v="0"/>
    <x v="1"/>
    <n v="1"/>
    <n v="178"/>
  </r>
  <r>
    <x v="1079"/>
    <x v="1"/>
    <x v="1"/>
    <n v="2"/>
    <n v="233"/>
  </r>
  <r>
    <x v="1079"/>
    <x v="1"/>
    <x v="1"/>
    <n v="1"/>
    <n v="213"/>
  </r>
  <r>
    <x v="1079"/>
    <x v="1"/>
    <x v="1"/>
    <n v="2"/>
    <n v="253"/>
  </r>
  <r>
    <x v="1079"/>
    <x v="1"/>
    <x v="1"/>
    <n v="1"/>
    <n v="213"/>
  </r>
  <r>
    <x v="1080"/>
    <x v="1"/>
    <x v="1"/>
    <n v="2"/>
    <n v="233"/>
  </r>
  <r>
    <x v="1081"/>
    <x v="0"/>
    <x v="1"/>
    <n v="1"/>
    <n v="178.38"/>
  </r>
  <r>
    <x v="1081"/>
    <x v="1"/>
    <x v="1"/>
    <n v="1"/>
    <n v="213"/>
  </r>
  <r>
    <x v="1082"/>
    <x v="0"/>
    <x v="1"/>
    <n v="2"/>
    <n v="198"/>
  </r>
  <r>
    <x v="1082"/>
    <x v="1"/>
    <x v="2"/>
    <n v="1"/>
    <n v="188"/>
  </r>
  <r>
    <x v="1082"/>
    <x v="1"/>
    <x v="1"/>
    <n v="1"/>
    <n v="213"/>
  </r>
  <r>
    <x v="1082"/>
    <x v="1"/>
    <x v="1"/>
    <n v="2"/>
    <n v="233"/>
  </r>
  <r>
    <x v="1083"/>
    <x v="1"/>
    <x v="1"/>
    <n v="2"/>
    <n v="202.95"/>
  </r>
  <r>
    <x v="1083"/>
    <x v="1"/>
    <x v="1"/>
    <n v="2"/>
    <n v="202.95"/>
  </r>
  <r>
    <x v="1083"/>
    <x v="0"/>
    <x v="1"/>
    <n v="2"/>
    <n v="198"/>
  </r>
  <r>
    <x v="1083"/>
    <x v="1"/>
    <x v="1"/>
    <n v="1"/>
    <n v="213"/>
  </r>
  <r>
    <x v="1084"/>
    <x v="0"/>
    <x v="1"/>
    <n v="1"/>
    <n v="178"/>
  </r>
  <r>
    <x v="1084"/>
    <x v="0"/>
    <x v="1"/>
    <n v="2"/>
    <n v="198"/>
  </r>
  <r>
    <x v="1084"/>
    <x v="1"/>
    <x v="2"/>
    <n v="1"/>
    <n v="188"/>
  </r>
  <r>
    <x v="1084"/>
    <x v="1"/>
    <x v="2"/>
    <n v="1"/>
    <n v="188"/>
  </r>
  <r>
    <x v="1084"/>
    <x v="1"/>
    <x v="1"/>
    <n v="1"/>
    <n v="213"/>
  </r>
  <r>
    <x v="1084"/>
    <x v="1"/>
    <x v="1"/>
    <n v="2"/>
    <n v="233"/>
  </r>
  <r>
    <x v="1085"/>
    <x v="0"/>
    <x v="1"/>
    <n v="1"/>
    <n v="178"/>
  </r>
  <r>
    <x v="1085"/>
    <x v="1"/>
    <x v="2"/>
    <n v="1"/>
    <n v="188"/>
  </r>
  <r>
    <x v="1085"/>
    <x v="1"/>
    <x v="1"/>
    <n v="2"/>
    <n v="233"/>
  </r>
  <r>
    <x v="1085"/>
    <x v="1"/>
    <x v="1"/>
    <n v="1"/>
    <n v="213"/>
  </r>
  <r>
    <x v="1086"/>
    <x v="0"/>
    <x v="1"/>
    <n v="1"/>
    <n v="178"/>
  </r>
  <r>
    <x v="1086"/>
    <x v="0"/>
    <x v="1"/>
    <n v="2"/>
    <n v="198"/>
  </r>
  <r>
    <x v="1086"/>
    <x v="1"/>
    <x v="2"/>
    <n v="1"/>
    <n v="188"/>
  </r>
  <r>
    <x v="1086"/>
    <x v="1"/>
    <x v="2"/>
    <n v="1"/>
    <n v="188"/>
  </r>
  <r>
    <x v="1086"/>
    <x v="1"/>
    <x v="0"/>
    <n v="1"/>
    <n v="215.95"/>
  </r>
  <r>
    <x v="1086"/>
    <x v="1"/>
    <x v="1"/>
    <n v="2"/>
    <n v="233"/>
  </r>
  <r>
    <x v="1087"/>
    <x v="1"/>
    <x v="1"/>
    <n v="2"/>
    <n v="233"/>
  </r>
  <r>
    <x v="1088"/>
    <x v="1"/>
    <x v="2"/>
    <n v="1"/>
    <n v="188"/>
  </r>
  <r>
    <x v="1088"/>
    <x v="1"/>
    <x v="1"/>
    <n v="2"/>
    <n v="233"/>
  </r>
  <r>
    <x v="1088"/>
    <x v="1"/>
    <x v="1"/>
    <n v="2"/>
    <n v="233"/>
  </r>
  <r>
    <x v="1089"/>
    <x v="0"/>
    <x v="1"/>
    <n v="1"/>
    <n v="178"/>
  </r>
  <r>
    <x v="1089"/>
    <x v="1"/>
    <x v="2"/>
    <n v="1"/>
    <n v="188"/>
  </r>
  <r>
    <x v="1089"/>
    <x v="1"/>
    <x v="1"/>
    <n v="2"/>
    <n v="233"/>
  </r>
  <r>
    <x v="1090"/>
    <x v="1"/>
    <x v="1"/>
    <n v="1"/>
    <n v="182.95"/>
  </r>
  <r>
    <x v="1090"/>
    <x v="0"/>
    <x v="1"/>
    <n v="2"/>
    <n v="198"/>
  </r>
  <r>
    <x v="1090"/>
    <x v="1"/>
    <x v="2"/>
    <n v="1"/>
    <n v="188"/>
  </r>
  <r>
    <x v="1090"/>
    <x v="1"/>
    <x v="2"/>
    <n v="1"/>
    <n v="188"/>
  </r>
  <r>
    <x v="1090"/>
    <x v="1"/>
    <x v="2"/>
    <n v="1"/>
    <n v="188"/>
  </r>
  <r>
    <x v="1090"/>
    <x v="1"/>
    <x v="1"/>
    <n v="2"/>
    <n v="233"/>
  </r>
  <r>
    <x v="1090"/>
    <x v="1"/>
    <x v="1"/>
    <n v="2"/>
    <n v="233"/>
  </r>
  <r>
    <x v="1091"/>
    <x v="0"/>
    <x v="1"/>
    <n v="1"/>
    <n v="178"/>
  </r>
  <r>
    <x v="1091"/>
    <x v="0"/>
    <x v="1"/>
    <n v="1"/>
    <n v="178"/>
  </r>
  <r>
    <x v="1091"/>
    <x v="1"/>
    <x v="1"/>
    <n v="1"/>
    <n v="213"/>
  </r>
  <r>
    <x v="1091"/>
    <x v="1"/>
    <x v="1"/>
    <n v="1"/>
    <n v="213"/>
  </r>
  <r>
    <x v="1092"/>
    <x v="0"/>
    <x v="1"/>
    <n v="1"/>
    <n v="178"/>
  </r>
  <r>
    <x v="1092"/>
    <x v="1"/>
    <x v="1"/>
    <n v="1"/>
    <n v="213"/>
  </r>
  <r>
    <x v="1092"/>
    <x v="1"/>
    <x v="1"/>
    <n v="1"/>
    <n v="213"/>
  </r>
  <r>
    <x v="1093"/>
    <x v="0"/>
    <x v="1"/>
    <n v="1"/>
    <n v="178"/>
  </r>
  <r>
    <x v="1093"/>
    <x v="1"/>
    <x v="0"/>
    <n v="1"/>
    <n v="212.95"/>
  </r>
  <r>
    <x v="1094"/>
    <x v="1"/>
    <x v="2"/>
    <n v="1"/>
    <n v="188"/>
  </r>
  <r>
    <x v="1094"/>
    <x v="1"/>
    <x v="2"/>
    <n v="1"/>
    <n v="188"/>
  </r>
  <r>
    <x v="1094"/>
    <x v="1"/>
    <x v="1"/>
    <n v="2"/>
    <n v="233"/>
  </r>
  <r>
    <x v="1095"/>
    <x v="1"/>
    <x v="2"/>
    <n v="1"/>
    <n v="188"/>
  </r>
  <r>
    <x v="1095"/>
    <x v="1"/>
    <x v="2"/>
    <n v="1"/>
    <n v="188"/>
  </r>
  <r>
    <x v="1095"/>
    <x v="1"/>
    <x v="1"/>
    <n v="2"/>
    <n v="233"/>
  </r>
  <r>
    <x v="1095"/>
    <x v="1"/>
    <x v="1"/>
    <n v="2"/>
    <n v="233"/>
  </r>
  <r>
    <x v="1096"/>
    <x v="0"/>
    <x v="1"/>
    <n v="1"/>
    <n v="178"/>
  </r>
  <r>
    <x v="1096"/>
    <x v="1"/>
    <x v="1"/>
    <n v="2"/>
    <n v="233"/>
  </r>
  <r>
    <x v="1096"/>
    <x v="1"/>
    <x v="1"/>
    <n v="1"/>
    <n v="213"/>
  </r>
  <r>
    <x v="1096"/>
    <x v="1"/>
    <x v="1"/>
    <n v="1"/>
    <n v="213"/>
  </r>
  <r>
    <x v="1097"/>
    <x v="0"/>
    <x v="1"/>
    <n v="1"/>
    <n v="178"/>
  </r>
  <r>
    <x v="1097"/>
    <x v="1"/>
    <x v="2"/>
    <n v="1"/>
    <n v="188"/>
  </r>
  <r>
    <x v="1097"/>
    <x v="1"/>
    <x v="2"/>
    <n v="1"/>
    <n v="188"/>
  </r>
  <r>
    <x v="1097"/>
    <x v="1"/>
    <x v="1"/>
    <n v="1"/>
    <n v="213"/>
  </r>
  <r>
    <x v="1097"/>
    <x v="1"/>
    <x v="1"/>
    <n v="2"/>
    <n v="233"/>
  </r>
  <r>
    <x v="1098"/>
    <x v="0"/>
    <x v="1"/>
    <n v="1"/>
    <n v="178"/>
  </r>
  <r>
    <x v="1098"/>
    <x v="1"/>
    <x v="1"/>
    <n v="2"/>
    <n v="233"/>
  </r>
  <r>
    <x v="1098"/>
    <x v="1"/>
    <x v="1"/>
    <n v="1"/>
    <n v="213"/>
  </r>
  <r>
    <x v="1099"/>
    <x v="1"/>
    <x v="1"/>
    <n v="1"/>
    <n v="213"/>
  </r>
  <r>
    <x v="1099"/>
    <x v="1"/>
    <x v="1"/>
    <n v="2"/>
    <n v="233"/>
  </r>
  <r>
    <x v="1099"/>
    <x v="1"/>
    <x v="1"/>
    <n v="2"/>
    <n v="233"/>
  </r>
  <r>
    <x v="1100"/>
    <x v="1"/>
    <x v="1"/>
    <n v="2"/>
    <n v="233"/>
  </r>
  <r>
    <x v="1100"/>
    <x v="1"/>
    <x v="1"/>
    <n v="1"/>
    <n v="213"/>
  </r>
  <r>
    <x v="1100"/>
    <x v="1"/>
    <x v="1"/>
    <n v="1"/>
    <n v="213"/>
  </r>
  <r>
    <x v="1101"/>
    <x v="1"/>
    <x v="1"/>
    <n v="1"/>
    <n v="182.95"/>
  </r>
  <r>
    <x v="1101"/>
    <x v="1"/>
    <x v="1"/>
    <n v="2"/>
    <n v="202.95"/>
  </r>
  <r>
    <x v="1101"/>
    <x v="1"/>
    <x v="1"/>
    <n v="1"/>
    <n v="182.95"/>
  </r>
  <r>
    <x v="1101"/>
    <x v="0"/>
    <x v="1"/>
    <n v="2"/>
    <n v="198"/>
  </r>
  <r>
    <x v="1101"/>
    <x v="1"/>
    <x v="2"/>
    <n v="1"/>
    <n v="188"/>
  </r>
  <r>
    <x v="1102"/>
    <x v="1"/>
    <x v="2"/>
    <n v="1"/>
    <n v="188"/>
  </r>
  <r>
    <x v="1103"/>
    <x v="0"/>
    <x v="1"/>
    <n v="2"/>
    <n v="198"/>
  </r>
  <r>
    <x v="1103"/>
    <x v="1"/>
    <x v="2"/>
    <n v="1"/>
    <n v="188"/>
  </r>
  <r>
    <x v="1104"/>
    <x v="1"/>
    <x v="1"/>
    <n v="1"/>
    <n v="213"/>
  </r>
  <r>
    <x v="1104"/>
    <x v="1"/>
    <x v="1"/>
    <n v="1"/>
    <n v="213"/>
  </r>
  <r>
    <x v="1104"/>
    <x v="1"/>
    <x v="1"/>
    <n v="4"/>
    <n v="293"/>
  </r>
  <r>
    <x v="1104"/>
    <x v="1"/>
    <x v="1"/>
    <n v="1"/>
    <n v="213"/>
  </r>
  <r>
    <x v="1104"/>
    <x v="1"/>
    <x v="1"/>
    <n v="1"/>
    <n v="213"/>
  </r>
  <r>
    <x v="1105"/>
    <x v="0"/>
    <x v="1"/>
    <n v="2"/>
    <n v="198"/>
  </r>
  <r>
    <x v="1105"/>
    <x v="0"/>
    <x v="1"/>
    <n v="2"/>
    <n v="198"/>
  </r>
  <r>
    <x v="1105"/>
    <x v="1"/>
    <x v="2"/>
    <n v="1"/>
    <n v="188"/>
  </r>
  <r>
    <x v="1106"/>
    <x v="0"/>
    <x v="1"/>
    <n v="1"/>
    <n v="178"/>
  </r>
  <r>
    <x v="1106"/>
    <x v="1"/>
    <x v="2"/>
    <n v="1"/>
    <n v="188"/>
  </r>
  <r>
    <x v="1106"/>
    <x v="1"/>
    <x v="2"/>
    <n v="1"/>
    <n v="188"/>
  </r>
  <r>
    <x v="1106"/>
    <x v="1"/>
    <x v="1"/>
    <n v="1"/>
    <n v="213"/>
  </r>
  <r>
    <x v="1106"/>
    <x v="1"/>
    <x v="1"/>
    <n v="1"/>
    <n v="213"/>
  </r>
  <r>
    <x v="1107"/>
    <x v="1"/>
    <x v="1"/>
    <n v="1"/>
    <n v="182.95"/>
  </r>
  <r>
    <x v="1108"/>
    <x v="1"/>
    <x v="1"/>
    <n v="2"/>
    <n v="233"/>
  </r>
  <r>
    <x v="1109"/>
    <x v="0"/>
    <x v="1"/>
    <n v="1"/>
    <n v="178"/>
  </r>
  <r>
    <x v="1109"/>
    <x v="1"/>
    <x v="2"/>
    <n v="1"/>
    <n v="188"/>
  </r>
  <r>
    <x v="1109"/>
    <x v="1"/>
    <x v="1"/>
    <n v="1"/>
    <n v="213"/>
  </r>
  <r>
    <x v="1109"/>
    <x v="1"/>
    <x v="1"/>
    <n v="1"/>
    <n v="213"/>
  </r>
  <r>
    <x v="1109"/>
    <x v="1"/>
    <x v="1"/>
    <n v="1"/>
    <n v="213"/>
  </r>
  <r>
    <x v="1110"/>
    <x v="1"/>
    <x v="1"/>
    <n v="2"/>
    <n v="202.95"/>
  </r>
  <r>
    <x v="1110"/>
    <x v="1"/>
    <x v="1"/>
    <n v="2"/>
    <n v="202.95"/>
  </r>
  <r>
    <x v="1110"/>
    <x v="1"/>
    <x v="1"/>
    <n v="2"/>
    <n v="202.95"/>
  </r>
  <r>
    <x v="1110"/>
    <x v="0"/>
    <x v="1"/>
    <n v="2"/>
    <n v="198"/>
  </r>
  <r>
    <x v="1110"/>
    <x v="1"/>
    <x v="2"/>
    <n v="1"/>
    <n v="188"/>
  </r>
  <r>
    <x v="1110"/>
    <x v="1"/>
    <x v="1"/>
    <n v="2"/>
    <n v="233"/>
  </r>
  <r>
    <x v="1110"/>
    <x v="1"/>
    <x v="1"/>
    <n v="1"/>
    <n v="213"/>
  </r>
  <r>
    <x v="1110"/>
    <x v="1"/>
    <x v="1"/>
    <n v="1"/>
    <n v="213"/>
  </r>
  <r>
    <x v="1111"/>
    <x v="0"/>
    <x v="1"/>
    <n v="1"/>
    <n v="178"/>
  </r>
  <r>
    <x v="1111"/>
    <x v="1"/>
    <x v="2"/>
    <n v="1"/>
    <n v="188"/>
  </r>
  <r>
    <x v="1111"/>
    <x v="1"/>
    <x v="1"/>
    <n v="1"/>
    <n v="213"/>
  </r>
  <r>
    <x v="1112"/>
    <x v="1"/>
    <x v="2"/>
    <n v="1"/>
    <n v="188"/>
  </r>
  <r>
    <x v="1112"/>
    <x v="1"/>
    <x v="2"/>
    <n v="1"/>
    <n v="188"/>
  </r>
  <r>
    <x v="1112"/>
    <x v="1"/>
    <x v="0"/>
    <n v="5"/>
    <n v="352.8"/>
  </r>
  <r>
    <x v="1112"/>
    <x v="1"/>
    <x v="1"/>
    <n v="1"/>
    <n v="213"/>
  </r>
  <r>
    <x v="1113"/>
    <x v="1"/>
    <x v="1"/>
    <n v="2"/>
    <n v="233"/>
  </r>
  <r>
    <x v="1114"/>
    <x v="1"/>
    <x v="2"/>
    <n v="1"/>
    <n v="188"/>
  </r>
  <r>
    <x v="1114"/>
    <x v="1"/>
    <x v="1"/>
    <n v="2"/>
    <n v="233"/>
  </r>
  <r>
    <x v="1114"/>
    <x v="1"/>
    <x v="1"/>
    <n v="2"/>
    <n v="233"/>
  </r>
  <r>
    <x v="1114"/>
    <x v="0"/>
    <x v="1"/>
    <n v="1"/>
    <n v="180.76999999999998"/>
  </r>
  <r>
    <x v="1115"/>
    <x v="1"/>
    <x v="2"/>
    <n v="1"/>
    <n v="188"/>
  </r>
  <r>
    <x v="1115"/>
    <x v="1"/>
    <x v="1"/>
    <n v="1"/>
    <n v="213"/>
  </r>
  <r>
    <x v="1116"/>
    <x v="1"/>
    <x v="2"/>
    <n v="1"/>
    <n v="188"/>
  </r>
  <r>
    <x v="1117"/>
    <x v="1"/>
    <x v="1"/>
    <n v="1"/>
    <n v="182.95"/>
  </r>
  <r>
    <x v="1117"/>
    <x v="1"/>
    <x v="1"/>
    <n v="1"/>
    <n v="182.95"/>
  </r>
  <r>
    <x v="1117"/>
    <x v="1"/>
    <x v="1"/>
    <n v="2"/>
    <n v="202.95"/>
  </r>
  <r>
    <x v="1117"/>
    <x v="1"/>
    <x v="1"/>
    <n v="2"/>
    <n v="202.95"/>
  </r>
  <r>
    <x v="1117"/>
    <x v="1"/>
    <x v="1"/>
    <n v="2"/>
    <n v="202.95"/>
  </r>
  <r>
    <x v="1117"/>
    <x v="0"/>
    <x v="1"/>
    <n v="1"/>
    <n v="178"/>
  </r>
  <r>
    <x v="1117"/>
    <x v="1"/>
    <x v="2"/>
    <n v="1"/>
    <n v="188"/>
  </r>
  <r>
    <x v="1117"/>
    <x v="1"/>
    <x v="1"/>
    <n v="1"/>
    <n v="213"/>
  </r>
  <r>
    <x v="1118"/>
    <x v="1"/>
    <x v="1"/>
    <n v="1"/>
    <n v="213"/>
  </r>
  <r>
    <x v="1119"/>
    <x v="1"/>
    <x v="2"/>
    <n v="1"/>
    <n v="188"/>
  </r>
  <r>
    <x v="1119"/>
    <x v="1"/>
    <x v="0"/>
    <n v="1"/>
    <n v="212.95"/>
  </r>
  <r>
    <x v="1119"/>
    <x v="1"/>
    <x v="1"/>
    <n v="2"/>
    <n v="233"/>
  </r>
  <r>
    <x v="1120"/>
    <x v="0"/>
    <x v="1"/>
    <n v="2"/>
    <n v="198"/>
  </r>
  <r>
    <x v="1121"/>
    <x v="1"/>
    <x v="1"/>
    <n v="2"/>
    <n v="233"/>
  </r>
  <r>
    <x v="1122"/>
    <x v="1"/>
    <x v="1"/>
    <n v="2"/>
    <n v="202.95"/>
  </r>
  <r>
    <x v="1122"/>
    <x v="1"/>
    <x v="2"/>
    <n v="1"/>
    <n v="188"/>
  </r>
  <r>
    <x v="1123"/>
    <x v="0"/>
    <x v="1"/>
    <n v="1"/>
    <n v="178"/>
  </r>
  <r>
    <x v="1123"/>
    <x v="1"/>
    <x v="2"/>
    <n v="1"/>
    <n v="188"/>
  </r>
  <r>
    <x v="1123"/>
    <x v="1"/>
    <x v="0"/>
    <n v="2"/>
    <n v="232.95"/>
  </r>
  <r>
    <x v="1123"/>
    <x v="1"/>
    <x v="1"/>
    <n v="2"/>
    <n v="233"/>
  </r>
  <r>
    <x v="1123"/>
    <x v="1"/>
    <x v="1"/>
    <n v="1"/>
    <n v="213"/>
  </r>
  <r>
    <x v="1124"/>
    <x v="1"/>
    <x v="1"/>
    <n v="2"/>
    <n v="202.95"/>
  </r>
  <r>
    <x v="1124"/>
    <x v="1"/>
    <x v="1"/>
    <n v="2"/>
    <n v="202.95"/>
  </r>
  <r>
    <x v="1124"/>
    <x v="1"/>
    <x v="2"/>
    <n v="1"/>
    <n v="188"/>
  </r>
  <r>
    <x v="1124"/>
    <x v="1"/>
    <x v="1"/>
    <n v="4"/>
    <n v="253"/>
  </r>
  <r>
    <x v="1125"/>
    <x v="1"/>
    <x v="1"/>
    <n v="2"/>
    <n v="233"/>
  </r>
  <r>
    <x v="1126"/>
    <x v="1"/>
    <x v="0"/>
    <n v="2"/>
    <n v="232.95"/>
  </r>
  <r>
    <x v="1126"/>
    <x v="1"/>
    <x v="0"/>
    <n v="2"/>
    <n v="232.95"/>
  </r>
  <r>
    <x v="1126"/>
    <x v="1"/>
    <x v="1"/>
    <n v="2"/>
    <n v="233"/>
  </r>
  <r>
    <x v="1127"/>
    <x v="0"/>
    <x v="1"/>
    <n v="1"/>
    <n v="178"/>
  </r>
  <r>
    <x v="1127"/>
    <x v="0"/>
    <x v="1"/>
    <n v="1"/>
    <n v="178"/>
  </r>
  <r>
    <x v="1127"/>
    <x v="1"/>
    <x v="2"/>
    <n v="1"/>
    <n v="188"/>
  </r>
  <r>
    <x v="1127"/>
    <x v="1"/>
    <x v="1"/>
    <n v="1"/>
    <n v="213"/>
  </r>
  <r>
    <x v="1127"/>
    <x v="1"/>
    <x v="1"/>
    <n v="1"/>
    <n v="213"/>
  </r>
  <r>
    <x v="1127"/>
    <x v="1"/>
    <x v="1"/>
    <n v="2"/>
    <n v="233"/>
  </r>
  <r>
    <x v="1128"/>
    <x v="1"/>
    <x v="1"/>
    <n v="1"/>
    <n v="213"/>
  </r>
  <r>
    <x v="1128"/>
    <x v="1"/>
    <x v="1"/>
    <n v="2"/>
    <n v="233"/>
  </r>
  <r>
    <x v="1129"/>
    <x v="0"/>
    <x v="1"/>
    <n v="2"/>
    <n v="198"/>
  </r>
  <r>
    <x v="1129"/>
    <x v="0"/>
    <x v="1"/>
    <n v="1"/>
    <n v="178"/>
  </r>
  <r>
    <x v="1129"/>
    <x v="1"/>
    <x v="1"/>
    <n v="2"/>
    <n v="233"/>
  </r>
  <r>
    <x v="1129"/>
    <x v="1"/>
    <x v="1"/>
    <n v="2"/>
    <n v="233"/>
  </r>
  <r>
    <x v="1130"/>
    <x v="0"/>
    <x v="1"/>
    <n v="1"/>
    <n v="178"/>
  </r>
  <r>
    <x v="1130"/>
    <x v="1"/>
    <x v="2"/>
    <n v="1"/>
    <n v="188"/>
  </r>
  <r>
    <x v="1130"/>
    <x v="1"/>
    <x v="2"/>
    <n v="1"/>
    <n v="188"/>
  </r>
  <r>
    <x v="1131"/>
    <x v="1"/>
    <x v="1"/>
    <n v="1"/>
    <n v="213"/>
  </r>
  <r>
    <x v="1131"/>
    <x v="1"/>
    <x v="1"/>
    <n v="1"/>
    <n v="213"/>
  </r>
  <r>
    <x v="1132"/>
    <x v="0"/>
    <x v="1"/>
    <n v="1"/>
    <n v="178"/>
  </r>
  <r>
    <x v="1132"/>
    <x v="1"/>
    <x v="2"/>
    <n v="1"/>
    <n v="188"/>
  </r>
  <r>
    <x v="1132"/>
    <x v="1"/>
    <x v="1"/>
    <n v="1"/>
    <n v="233"/>
  </r>
  <r>
    <x v="1133"/>
    <x v="0"/>
    <x v="1"/>
    <n v="1"/>
    <n v="178"/>
  </r>
  <r>
    <x v="1133"/>
    <x v="0"/>
    <x v="1"/>
    <n v="1"/>
    <n v="178"/>
  </r>
  <r>
    <x v="1133"/>
    <x v="1"/>
    <x v="2"/>
    <n v="1"/>
    <n v="188"/>
  </r>
  <r>
    <x v="1133"/>
    <x v="1"/>
    <x v="0"/>
    <n v="1"/>
    <n v="212.95"/>
  </r>
  <r>
    <x v="1134"/>
    <x v="1"/>
    <x v="2"/>
    <n v="1"/>
    <n v="188"/>
  </r>
  <r>
    <x v="1134"/>
    <x v="1"/>
    <x v="1"/>
    <n v="1"/>
    <n v="213"/>
  </r>
  <r>
    <x v="1135"/>
    <x v="1"/>
    <x v="2"/>
    <n v="1"/>
    <n v="188"/>
  </r>
  <r>
    <x v="1135"/>
    <x v="1"/>
    <x v="1"/>
    <n v="2"/>
    <n v="233"/>
  </r>
  <r>
    <x v="1136"/>
    <x v="0"/>
    <x v="1"/>
    <n v="1"/>
    <n v="178.38"/>
  </r>
  <r>
    <x v="1136"/>
    <x v="1"/>
    <x v="2"/>
    <n v="1"/>
    <n v="188"/>
  </r>
  <r>
    <x v="1136"/>
    <x v="1"/>
    <x v="2"/>
    <n v="1"/>
    <n v="188"/>
  </r>
  <r>
    <x v="1136"/>
    <x v="1"/>
    <x v="1"/>
    <n v="2"/>
    <n v="233"/>
  </r>
  <r>
    <x v="1136"/>
    <x v="1"/>
    <x v="1"/>
    <n v="1"/>
    <n v="213"/>
  </r>
  <r>
    <x v="1137"/>
    <x v="1"/>
    <x v="1"/>
    <n v="2"/>
    <n v="233"/>
  </r>
  <r>
    <x v="1138"/>
    <x v="1"/>
    <x v="1"/>
    <n v="2"/>
    <n v="202.95"/>
  </r>
  <r>
    <x v="1138"/>
    <x v="1"/>
    <x v="1"/>
    <n v="2"/>
    <n v="202.95"/>
  </r>
  <r>
    <x v="1139"/>
    <x v="1"/>
    <x v="1"/>
    <n v="1"/>
    <n v="213"/>
  </r>
  <r>
    <x v="1139"/>
    <x v="1"/>
    <x v="1"/>
    <n v="2"/>
    <n v="233"/>
  </r>
  <r>
    <x v="1140"/>
    <x v="1"/>
    <x v="1"/>
    <n v="1"/>
    <n v="213"/>
  </r>
  <r>
    <x v="1141"/>
    <x v="1"/>
    <x v="2"/>
    <n v="1"/>
    <n v="188"/>
  </r>
  <r>
    <x v="1141"/>
    <x v="1"/>
    <x v="1"/>
    <n v="2"/>
    <n v="233"/>
  </r>
  <r>
    <x v="1141"/>
    <x v="1"/>
    <x v="1"/>
    <n v="8"/>
    <n v="413"/>
  </r>
  <r>
    <x v="1142"/>
    <x v="1"/>
    <x v="2"/>
    <n v="1"/>
    <n v="188"/>
  </r>
  <r>
    <x v="1142"/>
    <x v="1"/>
    <x v="1"/>
    <n v="1"/>
    <n v="213"/>
  </r>
  <r>
    <x v="1143"/>
    <x v="0"/>
    <x v="1"/>
    <n v="2"/>
    <n v="198"/>
  </r>
  <r>
    <x v="1143"/>
    <x v="0"/>
    <x v="1"/>
    <n v="2"/>
    <n v="198"/>
  </r>
  <r>
    <x v="1143"/>
    <x v="1"/>
    <x v="2"/>
    <n v="1"/>
    <n v="188"/>
  </r>
  <r>
    <x v="1143"/>
    <x v="1"/>
    <x v="2"/>
    <n v="1"/>
    <n v="188"/>
  </r>
  <r>
    <x v="1143"/>
    <x v="1"/>
    <x v="1"/>
    <n v="1"/>
    <n v="213"/>
  </r>
  <r>
    <x v="1144"/>
    <x v="0"/>
    <x v="1"/>
    <n v="1"/>
    <n v="178"/>
  </r>
  <r>
    <x v="1144"/>
    <x v="1"/>
    <x v="2"/>
    <n v="1"/>
    <n v="188"/>
  </r>
  <r>
    <x v="1144"/>
    <x v="1"/>
    <x v="0"/>
    <n v="1"/>
    <n v="212.95"/>
  </r>
  <r>
    <x v="1144"/>
    <x v="1"/>
    <x v="1"/>
    <n v="1"/>
    <n v="213"/>
  </r>
  <r>
    <x v="1145"/>
    <x v="0"/>
    <x v="1"/>
    <n v="2"/>
    <n v="198"/>
  </r>
  <r>
    <x v="1145"/>
    <x v="0"/>
    <x v="1"/>
    <n v="1"/>
    <n v="178"/>
  </r>
  <r>
    <x v="1146"/>
    <x v="1"/>
    <x v="2"/>
    <n v="1"/>
    <n v="188"/>
  </r>
  <r>
    <x v="1146"/>
    <x v="1"/>
    <x v="2"/>
    <n v="1"/>
    <n v="188"/>
  </r>
  <r>
    <x v="1146"/>
    <x v="1"/>
    <x v="1"/>
    <n v="2"/>
    <n v="233"/>
  </r>
  <r>
    <x v="1147"/>
    <x v="1"/>
    <x v="0"/>
    <n v="1"/>
    <n v="212.95"/>
  </r>
  <r>
    <x v="1147"/>
    <x v="1"/>
    <x v="1"/>
    <n v="2"/>
    <n v="233"/>
  </r>
  <r>
    <x v="1147"/>
    <x v="1"/>
    <x v="1"/>
    <n v="1"/>
    <n v="213"/>
  </r>
  <r>
    <x v="1148"/>
    <x v="0"/>
    <x v="1"/>
    <n v="1"/>
    <n v="178"/>
  </r>
  <r>
    <x v="1148"/>
    <x v="0"/>
    <x v="1"/>
    <n v="2"/>
    <n v="198"/>
  </r>
  <r>
    <x v="1148"/>
    <x v="0"/>
    <x v="1"/>
    <n v="2"/>
    <n v="198"/>
  </r>
  <r>
    <x v="1148"/>
    <x v="1"/>
    <x v="1"/>
    <n v="3"/>
    <n v="293"/>
  </r>
  <r>
    <x v="1148"/>
    <x v="1"/>
    <x v="1"/>
    <n v="1"/>
    <n v="213"/>
  </r>
  <r>
    <x v="1149"/>
    <x v="0"/>
    <x v="1"/>
    <n v="2"/>
    <n v="198"/>
  </r>
  <r>
    <x v="1149"/>
    <x v="1"/>
    <x v="2"/>
    <n v="1"/>
    <n v="188"/>
  </r>
  <r>
    <x v="1149"/>
    <x v="1"/>
    <x v="2"/>
    <n v="1"/>
    <n v="188"/>
  </r>
  <r>
    <x v="1150"/>
    <x v="1"/>
    <x v="2"/>
    <n v="1"/>
    <n v="188"/>
  </r>
  <r>
    <x v="1150"/>
    <x v="1"/>
    <x v="1"/>
    <n v="1"/>
    <n v="213"/>
  </r>
  <r>
    <x v="1151"/>
    <x v="0"/>
    <x v="1"/>
    <n v="2"/>
    <n v="198"/>
  </r>
  <r>
    <x v="1151"/>
    <x v="1"/>
    <x v="2"/>
    <n v="1"/>
    <n v="188"/>
  </r>
  <r>
    <x v="1152"/>
    <x v="1"/>
    <x v="2"/>
    <n v="1"/>
    <n v="188"/>
  </r>
  <r>
    <x v="1153"/>
    <x v="0"/>
    <x v="1"/>
    <n v="2"/>
    <n v="198"/>
  </r>
  <r>
    <x v="1153"/>
    <x v="1"/>
    <x v="0"/>
    <n v="2"/>
    <n v="232.95"/>
  </r>
  <r>
    <x v="1153"/>
    <x v="1"/>
    <x v="1"/>
    <n v="2"/>
    <n v="253"/>
  </r>
  <r>
    <x v="1154"/>
    <x v="1"/>
    <x v="2"/>
    <n v="1"/>
    <n v="188"/>
  </r>
  <r>
    <x v="1154"/>
    <x v="1"/>
    <x v="1"/>
    <n v="1"/>
    <n v="213"/>
  </r>
  <r>
    <x v="1154"/>
    <x v="1"/>
    <x v="1"/>
    <n v="1"/>
    <n v="213"/>
  </r>
  <r>
    <x v="1155"/>
    <x v="1"/>
    <x v="1"/>
    <n v="2"/>
    <n v="233"/>
  </r>
  <r>
    <x v="1156"/>
    <x v="0"/>
    <x v="1"/>
    <n v="2"/>
    <n v="198"/>
  </r>
  <r>
    <x v="1156"/>
    <x v="0"/>
    <x v="1"/>
    <n v="2"/>
    <n v="198"/>
  </r>
  <r>
    <x v="1156"/>
    <x v="1"/>
    <x v="2"/>
    <n v="1"/>
    <n v="188"/>
  </r>
  <r>
    <x v="1157"/>
    <x v="0"/>
    <x v="1"/>
    <n v="1"/>
    <n v="178"/>
  </r>
  <r>
    <x v="1157"/>
    <x v="0"/>
    <x v="1"/>
    <n v="2"/>
    <n v="198"/>
  </r>
  <r>
    <x v="1157"/>
    <x v="0"/>
    <x v="1"/>
    <n v="2"/>
    <n v="198"/>
  </r>
  <r>
    <x v="1157"/>
    <x v="1"/>
    <x v="1"/>
    <n v="1"/>
    <n v="213"/>
  </r>
  <r>
    <x v="1158"/>
    <x v="0"/>
    <x v="1"/>
    <n v="1"/>
    <n v="178"/>
  </r>
  <r>
    <x v="1158"/>
    <x v="1"/>
    <x v="0"/>
    <n v="2"/>
    <n v="232.95"/>
  </r>
  <r>
    <x v="1159"/>
    <x v="1"/>
    <x v="1"/>
    <n v="2"/>
    <n v="202.95"/>
  </r>
  <r>
    <x v="1159"/>
    <x v="1"/>
    <x v="1"/>
    <n v="2"/>
    <n v="202.95"/>
  </r>
  <r>
    <x v="1159"/>
    <x v="1"/>
    <x v="1"/>
    <n v="2"/>
    <n v="202.95"/>
  </r>
  <r>
    <x v="1159"/>
    <x v="0"/>
    <x v="1"/>
    <n v="1"/>
    <n v="178"/>
  </r>
  <r>
    <x v="1159"/>
    <x v="1"/>
    <x v="2"/>
    <n v="2"/>
    <n v="188"/>
  </r>
  <r>
    <x v="1159"/>
    <x v="0"/>
    <x v="1"/>
    <n v="2"/>
    <n v="200.76999999999998"/>
  </r>
  <r>
    <x v="1160"/>
    <x v="0"/>
    <x v="1"/>
    <n v="1"/>
    <n v="178"/>
  </r>
  <r>
    <x v="1160"/>
    <x v="1"/>
    <x v="1"/>
    <n v="2"/>
    <n v="233"/>
  </r>
  <r>
    <x v="1160"/>
    <x v="1"/>
    <x v="1"/>
    <n v="1"/>
    <n v="213"/>
  </r>
  <r>
    <x v="1161"/>
    <x v="1"/>
    <x v="1"/>
    <n v="1"/>
    <n v="213"/>
  </r>
  <r>
    <x v="1162"/>
    <x v="1"/>
    <x v="1"/>
    <n v="1"/>
    <n v="182.95"/>
  </r>
  <r>
    <x v="1162"/>
    <x v="1"/>
    <x v="1"/>
    <n v="2"/>
    <n v="202.95"/>
  </r>
  <r>
    <x v="1162"/>
    <x v="1"/>
    <x v="0"/>
    <n v="1"/>
    <n v="212.95"/>
  </r>
  <r>
    <x v="1162"/>
    <x v="1"/>
    <x v="0"/>
    <n v="2"/>
    <n v="232.95"/>
  </r>
  <r>
    <x v="1163"/>
    <x v="0"/>
    <x v="1"/>
    <n v="1"/>
    <n v="178"/>
  </r>
  <r>
    <x v="1163"/>
    <x v="0"/>
    <x v="1"/>
    <n v="2"/>
    <n v="198"/>
  </r>
  <r>
    <x v="1163"/>
    <x v="0"/>
    <x v="1"/>
    <n v="1"/>
    <n v="178"/>
  </r>
  <r>
    <x v="1163"/>
    <x v="1"/>
    <x v="2"/>
    <n v="1"/>
    <n v="188"/>
  </r>
  <r>
    <x v="1163"/>
    <x v="1"/>
    <x v="1"/>
    <n v="2"/>
    <n v="233"/>
  </r>
  <r>
    <x v="1163"/>
    <x v="1"/>
    <x v="1"/>
    <n v="1"/>
    <n v="213"/>
  </r>
  <r>
    <x v="1164"/>
    <x v="0"/>
    <x v="1"/>
    <n v="1"/>
    <n v="178"/>
  </r>
  <r>
    <x v="1164"/>
    <x v="0"/>
    <x v="1"/>
    <n v="2"/>
    <n v="198"/>
  </r>
  <r>
    <x v="1164"/>
    <x v="1"/>
    <x v="1"/>
    <n v="2"/>
    <n v="233"/>
  </r>
  <r>
    <x v="1165"/>
    <x v="1"/>
    <x v="1"/>
    <n v="2"/>
    <n v="233"/>
  </r>
  <r>
    <x v="1166"/>
    <x v="1"/>
    <x v="2"/>
    <n v="1"/>
    <n v="188"/>
  </r>
  <r>
    <x v="1166"/>
    <x v="1"/>
    <x v="1"/>
    <n v="2"/>
    <n v="233"/>
  </r>
  <r>
    <x v="1167"/>
    <x v="0"/>
    <x v="1"/>
    <n v="1"/>
    <n v="178"/>
  </r>
  <r>
    <x v="1167"/>
    <x v="1"/>
    <x v="2"/>
    <n v="1"/>
    <n v="188"/>
  </r>
  <r>
    <x v="1168"/>
    <x v="1"/>
    <x v="1"/>
    <n v="1"/>
    <n v="213"/>
  </r>
  <r>
    <x v="1169"/>
    <x v="1"/>
    <x v="1"/>
    <n v="1"/>
    <n v="213"/>
  </r>
  <r>
    <x v="1169"/>
    <x v="1"/>
    <x v="1"/>
    <n v="2"/>
    <n v="233"/>
  </r>
  <r>
    <x v="1169"/>
    <x v="1"/>
    <x v="1"/>
    <n v="2"/>
    <n v="233"/>
  </r>
  <r>
    <x v="1170"/>
    <x v="1"/>
    <x v="1"/>
    <n v="2"/>
    <n v="212.9"/>
  </r>
  <r>
    <x v="1170"/>
    <x v="0"/>
    <x v="1"/>
    <n v="1"/>
    <n v="178"/>
  </r>
  <r>
    <x v="1170"/>
    <x v="1"/>
    <x v="1"/>
    <n v="4"/>
    <n v="253"/>
  </r>
  <r>
    <x v="1171"/>
    <x v="1"/>
    <x v="2"/>
    <n v="2"/>
    <n v="188"/>
  </r>
  <r>
    <x v="1171"/>
    <x v="1"/>
    <x v="1"/>
    <n v="2"/>
    <n v="233"/>
  </r>
  <r>
    <x v="1171"/>
    <x v="1"/>
    <x v="1"/>
    <n v="1"/>
    <n v="213"/>
  </r>
  <r>
    <x v="1171"/>
    <x v="1"/>
    <x v="1"/>
    <n v="1"/>
    <n v="213"/>
  </r>
  <r>
    <x v="1171"/>
    <x v="1"/>
    <x v="1"/>
    <n v="2"/>
    <n v="233"/>
  </r>
  <r>
    <x v="1172"/>
    <x v="1"/>
    <x v="0"/>
    <n v="2"/>
    <n v="199"/>
  </r>
  <r>
    <x v="1172"/>
    <x v="1"/>
    <x v="1"/>
    <n v="1"/>
    <n v="213"/>
  </r>
  <r>
    <x v="1172"/>
    <x v="1"/>
    <x v="1"/>
    <n v="1"/>
    <n v="213"/>
  </r>
  <r>
    <x v="1172"/>
    <x v="1"/>
    <x v="1"/>
    <n v="1"/>
    <n v="213"/>
  </r>
  <r>
    <x v="1172"/>
    <x v="1"/>
    <x v="1"/>
    <n v="1"/>
    <n v="213"/>
  </r>
  <r>
    <x v="1173"/>
    <x v="1"/>
    <x v="0"/>
    <n v="1"/>
    <n v="212.95"/>
  </r>
  <r>
    <x v="1173"/>
    <x v="1"/>
    <x v="1"/>
    <n v="2"/>
    <n v="233"/>
  </r>
  <r>
    <x v="1173"/>
    <x v="1"/>
    <x v="1"/>
    <n v="5"/>
    <n v="213"/>
  </r>
  <r>
    <x v="1173"/>
    <x v="1"/>
    <x v="1"/>
    <n v="1"/>
    <n v="213"/>
  </r>
  <r>
    <x v="1174"/>
    <x v="1"/>
    <x v="1"/>
    <n v="2"/>
    <n v="233"/>
  </r>
  <r>
    <x v="1175"/>
    <x v="1"/>
    <x v="2"/>
    <n v="1"/>
    <n v="188"/>
  </r>
  <r>
    <x v="1176"/>
    <x v="1"/>
    <x v="2"/>
    <n v="1"/>
    <n v="188"/>
  </r>
  <r>
    <x v="1176"/>
    <x v="1"/>
    <x v="1"/>
    <n v="2"/>
    <n v="233"/>
  </r>
  <r>
    <x v="1176"/>
    <x v="1"/>
    <x v="1"/>
    <n v="2"/>
    <n v="233"/>
  </r>
  <r>
    <x v="1177"/>
    <x v="1"/>
    <x v="1"/>
    <n v="2"/>
    <n v="233"/>
  </r>
  <r>
    <x v="1178"/>
    <x v="1"/>
    <x v="1"/>
    <n v="1"/>
    <n v="213"/>
  </r>
  <r>
    <x v="1179"/>
    <x v="0"/>
    <x v="1"/>
    <n v="3"/>
    <n v="2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585CC2-0454-4C69-8124-171456D3128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cct Branch">
  <location ref="I5:K9" firstHeaderRow="0" firstDataRow="1" firstDataCol="1" rowPageCount="3" colPageCount="1"/>
  <pivotFields count="7">
    <pivotField numFmtId="14" showAll="0" defaultSubtotal="0">
      <extLst>
        <ext xmlns:x14="http://schemas.microsoft.com/office/spreadsheetml/2009/9/main" uri="{2946ED86-A175-432a-8AC1-64E0C546D7DE}">
          <x14:pivotField fillDownLabels="1"/>
        </ext>
      </extLst>
    </pivotField>
    <pivotField showAll="0" defaultSubtotal="0">
      <items count="6">
        <item x="2"/>
        <item x="3"/>
        <item x="4"/>
        <item x="5"/>
        <item x="0"/>
        <item x="1"/>
      </items>
      <extLst>
        <ext xmlns:x14="http://schemas.microsoft.com/office/spreadsheetml/2009/9/main" uri="{2946ED86-A175-432a-8AC1-64E0C546D7DE}">
          <x14:pivotField fillDownLabels="1"/>
        </ext>
      </extLst>
    </pivotField>
    <pivotField dataField="1" numFmtId="164" showAll="0" defaultSubtotal="0">
      <items count="20">
        <item x="0"/>
        <item x="1"/>
        <item x="2"/>
        <item x="3"/>
        <item x="4"/>
        <item x="5"/>
        <item x="6"/>
        <item x="7"/>
        <item x="8"/>
        <item x="9"/>
        <item x="10"/>
        <item x="11"/>
        <item x="12"/>
        <item x="13"/>
        <item x="14"/>
        <item x="15"/>
        <item x="16"/>
        <item x="17"/>
        <item x="18"/>
        <item x="19"/>
      </items>
      <extLst>
        <ext xmlns:x14="http://schemas.microsoft.com/office/spreadsheetml/2009/9/main" uri="{2946ED86-A175-432a-8AC1-64E0C546D7DE}">
          <x14:pivotField fillDownLabels="1"/>
        </ext>
      </extLst>
    </pivotField>
    <pivotField axis="axisPage" showAll="0" defaultSubtotal="0">
      <items count="4">
        <item x="1"/>
        <item x="2"/>
        <item x="0"/>
        <item x="3"/>
      </items>
      <extLst>
        <ext xmlns:x14="http://schemas.microsoft.com/office/spreadsheetml/2009/9/main" uri="{2946ED86-A175-432a-8AC1-64E0C546D7DE}">
          <x14:pivotField fillDownLabels="1"/>
        </ext>
      </extLst>
    </pivotField>
    <pivotField axis="axisPage" showAll="0" defaultSubtotal="0">
      <items count="2">
        <item x="0"/>
        <item x="1"/>
      </items>
      <extLst>
        <ext xmlns:x14="http://schemas.microsoft.com/office/spreadsheetml/2009/9/main" uri="{2946ED86-A175-432a-8AC1-64E0C546D7DE}">
          <x14:pivotField fillDownLabels="1"/>
        </ext>
      </extLst>
    </pivotField>
    <pivotField axis="axisRow" showAll="0" defaultSubtotal="0">
      <items count="3">
        <item x="0"/>
        <item x="1"/>
        <item x="2"/>
      </items>
      <extLst>
        <ext xmlns:x14="http://schemas.microsoft.com/office/spreadsheetml/2009/9/main" uri="{2946ED86-A175-432a-8AC1-64E0C546D7DE}">
          <x14:pivotField fillDownLabels="1"/>
        </ext>
      </extLst>
    </pivotField>
    <pivotField axis="axisPage" showAll="0" defaultSubtotal="0">
      <items count="2">
        <item x="0"/>
        <item x="1"/>
      </items>
      <extLst>
        <ext xmlns:x14="http://schemas.microsoft.com/office/spreadsheetml/2009/9/main" uri="{2946ED86-A175-432a-8AC1-64E0C546D7DE}">
          <x14:pivotField fillDownLabels="1"/>
        </ext>
      </extLst>
    </pivotField>
  </pivotFields>
  <rowFields count="1">
    <field x="5"/>
  </rowFields>
  <rowItems count="4">
    <i>
      <x/>
    </i>
    <i>
      <x v="1"/>
    </i>
    <i>
      <x v="2"/>
    </i>
    <i t="grand">
      <x/>
    </i>
  </rowItems>
  <colFields count="1">
    <field x="-2"/>
  </colFields>
  <colItems count="2">
    <i>
      <x/>
    </i>
    <i i="1">
      <x v="1"/>
    </i>
  </colItems>
  <pageFields count="3">
    <pageField fld="6" hier="-1"/>
    <pageField fld="4" item="1" hier="-1"/>
    <pageField fld="3" hier="-1"/>
  </pageFields>
  <dataFields count="2">
    <dataField name="# Accounts" fld="2" subtotal="count" baseField="0" baseItem="0"/>
    <dataField name="Pct" fld="2" subtotal="count" showDataAs="percentOfCol" baseField="3" baseItem="0" numFmtId="10"/>
  </dataField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E6BC36-2A4E-40FE-8ACD-0A7FB46C17E3}" name="PivotTable1" cacheId="6"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G1:J11" firstHeaderRow="1" firstDataRow="2" firstDataCol="1"/>
  <pivotFields count="4">
    <pivotField showAll="0"/>
    <pivotField axis="axisRow" dataField="1" showAll="0">
      <items count="7">
        <item x="2"/>
        <item x="0"/>
        <item x="5"/>
        <item x="1"/>
        <item x="4"/>
        <item x="3"/>
        <item t="default"/>
      </items>
    </pivotField>
    <pivotField axis="axisCol" showAll="0">
      <items count="3">
        <item x="1"/>
        <item x="0"/>
        <item t="default"/>
      </items>
    </pivotField>
    <pivotField axis="axisRow" showAll="0">
      <items count="3">
        <item n="Western Region" x="0"/>
        <item n="Eastern Region" x="1"/>
        <item t="default"/>
      </items>
    </pivotField>
  </pivotFields>
  <rowFields count="2">
    <field x="3"/>
    <field x="1"/>
  </rowFields>
  <rowItems count="9">
    <i>
      <x/>
    </i>
    <i r="1">
      <x/>
    </i>
    <i r="1">
      <x v="1"/>
    </i>
    <i r="1">
      <x v="5"/>
    </i>
    <i>
      <x v="1"/>
    </i>
    <i r="1">
      <x v="2"/>
    </i>
    <i r="1">
      <x v="3"/>
    </i>
    <i r="1">
      <x v="4"/>
    </i>
    <i t="grand">
      <x/>
    </i>
  </rowItems>
  <colFields count="1">
    <field x="2"/>
  </colFields>
  <colItems count="3">
    <i>
      <x/>
    </i>
    <i>
      <x v="1"/>
    </i>
    <i t="grand">
      <x/>
    </i>
  </colItems>
  <dataFields count="1">
    <dataField name="Count" fld="1" subtotal="count" baseField="0" baseItem="0"/>
  </dataFields>
  <formats count="2">
    <format dxfId="1">
      <pivotArea dataOnly="0" labelOnly="1" fieldPosition="0">
        <references count="1">
          <reference field="2" count="1">
            <x v="1"/>
          </reference>
        </references>
      </pivotArea>
    </format>
    <format dxfId="0">
      <pivotArea dataOnly="0" labelOnly="1"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AA4356-E5A6-4797-80C5-819FFD9E2571}"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
  <location ref="H1:I28" firstHeaderRow="1" firstDataRow="1" firstDataCol="1"/>
  <pivotFields count="3">
    <pivotField axis="axisRow" numFmtId="14" showAll="0">
      <items count="15">
        <item x="0"/>
        <item x="1"/>
        <item x="2"/>
        <item x="3"/>
        <item x="4"/>
        <item x="5"/>
        <item x="6"/>
        <item x="7"/>
        <item x="8"/>
        <item x="9"/>
        <item x="10"/>
        <item x="11"/>
        <item x="12"/>
        <item x="13"/>
        <item t="default"/>
      </items>
    </pivotField>
    <pivotField dataField="1" numFmtId="3" showAll="0">
      <items count="701">
        <item x="109"/>
        <item x="97"/>
        <item x="96"/>
        <item x="157"/>
        <item x="162"/>
        <item x="156"/>
        <item x="110"/>
        <item x="155"/>
        <item x="111"/>
        <item x="107"/>
        <item x="95"/>
        <item x="163"/>
        <item x="158"/>
        <item x="139"/>
        <item x="52"/>
        <item x="141"/>
        <item x="98"/>
        <item x="159"/>
        <item x="99"/>
        <item x="161"/>
        <item x="160"/>
        <item x="108"/>
        <item x="154"/>
        <item x="101"/>
        <item x="112"/>
        <item x="153"/>
        <item x="116"/>
        <item x="94"/>
        <item x="103"/>
        <item x="140"/>
        <item x="53"/>
        <item x="142"/>
        <item x="50"/>
        <item x="106"/>
        <item x="51"/>
        <item x="137"/>
        <item x="7"/>
        <item x="113"/>
        <item x="164"/>
        <item x="54"/>
        <item x="100"/>
        <item x="138"/>
        <item x="8"/>
        <item x="147"/>
        <item x="102"/>
        <item x="3"/>
        <item x="117"/>
        <item x="165"/>
        <item x="1"/>
        <item x="0"/>
        <item x="152"/>
        <item x="143"/>
        <item x="4"/>
        <item x="93"/>
        <item x="55"/>
        <item x="149"/>
        <item x="118"/>
        <item x="104"/>
        <item x="56"/>
        <item x="115"/>
        <item x="57"/>
        <item x="148"/>
        <item x="120"/>
        <item x="166"/>
        <item x="105"/>
        <item x="114"/>
        <item x="2"/>
        <item x="49"/>
        <item x="6"/>
        <item x="92"/>
        <item x="136"/>
        <item x="5"/>
        <item x="144"/>
        <item x="9"/>
        <item x="150"/>
        <item x="146"/>
        <item x="46"/>
        <item x="151"/>
        <item x="119"/>
        <item x="29"/>
        <item x="167"/>
        <item x="45"/>
        <item x="44"/>
        <item x="48"/>
        <item x="47"/>
        <item x="121"/>
        <item x="39"/>
        <item x="15"/>
        <item x="122"/>
        <item x="168"/>
        <item x="40"/>
        <item x="16"/>
        <item x="83"/>
        <item x="33"/>
        <item x="78"/>
        <item x="91"/>
        <item x="58"/>
        <item x="32"/>
        <item x="22"/>
        <item x="10"/>
        <item x="43"/>
        <item x="34"/>
        <item x="135"/>
        <item x="131"/>
        <item x="145"/>
        <item x="28"/>
        <item x="11"/>
        <item x="35"/>
        <item x="82"/>
        <item x="36"/>
        <item x="85"/>
        <item x="21"/>
        <item x="17"/>
        <item x="123"/>
        <item x="37"/>
        <item x="84"/>
        <item x="81"/>
        <item x="130"/>
        <item x="20"/>
        <item x="41"/>
        <item x="87"/>
        <item x="42"/>
        <item x="14"/>
        <item x="124"/>
        <item x="38"/>
        <item x="129"/>
        <item x="134"/>
        <item x="13"/>
        <item x="31"/>
        <item x="169"/>
        <item x="77"/>
        <item x="170"/>
        <item x="59"/>
        <item x="26"/>
        <item x="90"/>
        <item x="79"/>
        <item x="18"/>
        <item x="19"/>
        <item x="30"/>
        <item x="23"/>
        <item x="64"/>
        <item x="12"/>
        <item x="174"/>
        <item x="24"/>
        <item x="88"/>
        <item x="132"/>
        <item x="89"/>
        <item x="86"/>
        <item x="76"/>
        <item x="128"/>
        <item x="27"/>
        <item x="125"/>
        <item x="126"/>
        <item x="80"/>
        <item x="175"/>
        <item x="133"/>
        <item x="66"/>
        <item x="65"/>
        <item x="60"/>
        <item x="182"/>
        <item x="25"/>
        <item x="63"/>
        <item x="171"/>
        <item x="173"/>
        <item x="181"/>
        <item x="61"/>
        <item x="127"/>
        <item x="172"/>
        <item x="74"/>
        <item x="75"/>
        <item x="73"/>
        <item x="189"/>
        <item x="68"/>
        <item x="70"/>
        <item x="62"/>
        <item x="67"/>
        <item x="178"/>
        <item x="191"/>
        <item x="185"/>
        <item x="184"/>
        <item x="179"/>
        <item x="71"/>
        <item x="176"/>
        <item x="72"/>
        <item x="180"/>
        <item x="186"/>
        <item x="69"/>
        <item x="192"/>
        <item x="188"/>
        <item x="177"/>
        <item x="183"/>
        <item x="190"/>
        <item x="187"/>
        <item x="193"/>
        <item x="194"/>
        <item x="195"/>
        <item x="196"/>
        <item x="203"/>
        <item x="202"/>
        <item x="197"/>
        <item x="199"/>
        <item x="201"/>
        <item x="204"/>
        <item x="200"/>
        <item x="198"/>
        <item x="210"/>
        <item x="205"/>
        <item x="206"/>
        <item x="216"/>
        <item x="224"/>
        <item x="207"/>
        <item x="217"/>
        <item x="231"/>
        <item x="209"/>
        <item x="208"/>
        <item x="230"/>
        <item x="225"/>
        <item x="215"/>
        <item x="223"/>
        <item x="211"/>
        <item x="214"/>
        <item x="226"/>
        <item x="213"/>
        <item x="221"/>
        <item x="229"/>
        <item x="232"/>
        <item x="218"/>
        <item x="212"/>
        <item x="227"/>
        <item x="233"/>
        <item x="219"/>
        <item x="222"/>
        <item x="238"/>
        <item x="220"/>
        <item x="252"/>
        <item x="228"/>
        <item x="237"/>
        <item x="245"/>
        <item x="235"/>
        <item x="259"/>
        <item x="234"/>
        <item x="244"/>
        <item x="273"/>
        <item x="242"/>
        <item x="251"/>
        <item x="236"/>
        <item x="258"/>
        <item x="241"/>
        <item x="246"/>
        <item x="243"/>
        <item x="280"/>
        <item x="287"/>
        <item x="255"/>
        <item x="239"/>
        <item x="279"/>
        <item x="240"/>
        <item x="247"/>
        <item x="261"/>
        <item x="254"/>
        <item x="256"/>
        <item x="253"/>
        <item x="266"/>
        <item x="249"/>
        <item x="272"/>
        <item x="250"/>
        <item x="270"/>
        <item x="262"/>
        <item x="260"/>
        <item x="257"/>
        <item x="248"/>
        <item x="274"/>
        <item x="271"/>
        <item x="276"/>
        <item x="286"/>
        <item x="275"/>
        <item x="269"/>
        <item x="277"/>
        <item x="265"/>
        <item x="278"/>
        <item x="268"/>
        <item x="263"/>
        <item x="283"/>
        <item x="281"/>
        <item x="264"/>
        <item x="294"/>
        <item x="285"/>
        <item x="267"/>
        <item x="288"/>
        <item x="282"/>
        <item x="293"/>
        <item x="284"/>
        <item x="291"/>
        <item x="290"/>
        <item x="289"/>
        <item x="292"/>
        <item x="301"/>
        <item x="295"/>
        <item x="684"/>
        <item x="561"/>
        <item x="300"/>
        <item x="296"/>
        <item x="568"/>
        <item x="297"/>
        <item x="691"/>
        <item x="619"/>
        <item x="530"/>
        <item x="567"/>
        <item x="322"/>
        <item x="677"/>
        <item x="328"/>
        <item x="299"/>
        <item x="315"/>
        <item x="308"/>
        <item x="640"/>
        <item x="298"/>
        <item x="698"/>
        <item x="523"/>
        <item x="612"/>
        <item x="690"/>
        <item x="683"/>
        <item x="506"/>
        <item x="362"/>
        <item x="681"/>
        <item x="560"/>
        <item x="574"/>
        <item x="653"/>
        <item x="647"/>
        <item x="699"/>
        <item x="517"/>
        <item x="542"/>
        <item x="321"/>
        <item x="671"/>
        <item x="682"/>
        <item x="697"/>
        <item x="376"/>
        <item x="302"/>
        <item x="536"/>
        <item x="327"/>
        <item x="324"/>
        <item x="685"/>
        <item x="620"/>
        <item x="680"/>
        <item x="566"/>
        <item x="529"/>
        <item x="307"/>
        <item x="626"/>
        <item x="679"/>
        <item x="349"/>
        <item x="335"/>
        <item x="548"/>
        <item x="565"/>
        <item x="666"/>
        <item x="320"/>
        <item x="688"/>
        <item x="618"/>
        <item x="319"/>
        <item x="323"/>
        <item x="525"/>
        <item x="678"/>
        <item x="535"/>
        <item x="303"/>
        <item x="670"/>
        <item x="325"/>
        <item x="646"/>
        <item x="686"/>
        <item x="564"/>
        <item x="633"/>
        <item x="573"/>
        <item x="563"/>
        <item x="689"/>
        <item x="383"/>
        <item x="318"/>
        <item x="314"/>
        <item x="615"/>
        <item x="317"/>
        <item x="676"/>
        <item x="505"/>
        <item x="588"/>
        <item x="524"/>
        <item x="562"/>
        <item x="342"/>
        <item x="330"/>
        <item x="305"/>
        <item x="621"/>
        <item x="513"/>
        <item x="369"/>
        <item x="304"/>
        <item x="692"/>
        <item x="581"/>
        <item x="605"/>
        <item x="611"/>
        <item x="570"/>
        <item x="693"/>
        <item x="375"/>
        <item x="659"/>
        <item x="312"/>
        <item x="361"/>
        <item x="687"/>
        <item x="526"/>
        <item x="316"/>
        <item x="696"/>
        <item x="695"/>
        <item x="334"/>
        <item x="331"/>
        <item x="466"/>
        <item x="639"/>
        <item x="326"/>
        <item x="569"/>
        <item x="616"/>
        <item x="614"/>
        <item x="499"/>
        <item x="632"/>
        <item x="532"/>
        <item x="446"/>
        <item x="459"/>
        <item x="694"/>
        <item x="559"/>
        <item x="555"/>
        <item x="637"/>
        <item x="531"/>
        <item x="522"/>
        <item x="355"/>
        <item x="313"/>
        <item x="652"/>
        <item x="332"/>
        <item x="594"/>
        <item x="306"/>
        <item x="613"/>
        <item x="622"/>
        <item x="625"/>
        <item x="520"/>
        <item x="453"/>
        <item x="533"/>
        <item x="541"/>
        <item x="543"/>
        <item x="577"/>
        <item x="329"/>
        <item x="571"/>
        <item x="572"/>
        <item x="600"/>
        <item x="547"/>
        <item x="544"/>
        <item x="587"/>
        <item x="518"/>
        <item x="311"/>
        <item x="382"/>
        <item x="348"/>
        <item x="623"/>
        <item x="645"/>
        <item x="644"/>
        <item x="310"/>
        <item x="673"/>
        <item x="521"/>
        <item x="527"/>
        <item x="341"/>
        <item x="378"/>
        <item x="512"/>
        <item x="580"/>
        <item x="610"/>
        <item x="537"/>
        <item x="578"/>
        <item x="534"/>
        <item x="638"/>
        <item x="354"/>
        <item x="309"/>
        <item x="593"/>
        <item x="445"/>
        <item x="636"/>
        <item x="411"/>
        <item x="404"/>
        <item x="458"/>
        <item x="493"/>
        <item x="558"/>
        <item x="333"/>
        <item x="617"/>
        <item x="665"/>
        <item x="465"/>
        <item x="624"/>
        <item x="528"/>
        <item x="643"/>
        <item x="519"/>
        <item x="674"/>
        <item x="642"/>
        <item x="546"/>
        <item x="379"/>
        <item x="358"/>
        <item x="675"/>
        <item x="479"/>
        <item x="672"/>
        <item x="635"/>
        <item x="576"/>
        <item x="539"/>
        <item x="425"/>
        <item x="381"/>
        <item x="669"/>
        <item x="641"/>
        <item x="365"/>
        <item x="579"/>
        <item x="364"/>
        <item x="363"/>
        <item x="418"/>
        <item x="360"/>
        <item x="545"/>
        <item x="648"/>
        <item x="609"/>
        <item x="359"/>
        <item x="575"/>
        <item x="538"/>
        <item x="654"/>
        <item x="377"/>
        <item x="452"/>
        <item x="504"/>
        <item x="550"/>
        <item x="668"/>
        <item x="385"/>
        <item x="498"/>
        <item x="507"/>
        <item x="368"/>
        <item x="337"/>
        <item x="371"/>
        <item x="509"/>
        <item x="557"/>
        <item x="346"/>
        <item x="390"/>
        <item x="380"/>
        <item x="583"/>
        <item x="357"/>
        <item x="608"/>
        <item x="540"/>
        <item x="662"/>
        <item x="345"/>
        <item x="634"/>
        <item x="374"/>
        <item x="384"/>
        <item x="649"/>
        <item x="592"/>
        <item x="372"/>
        <item x="651"/>
        <item x="658"/>
        <item x="366"/>
        <item x="478"/>
        <item x="492"/>
        <item x="660"/>
        <item x="599"/>
        <item x="336"/>
        <item x="664"/>
        <item x="486"/>
        <item x="350"/>
        <item x="597"/>
        <item x="339"/>
        <item x="370"/>
        <item x="516"/>
        <item x="607"/>
        <item x="631"/>
        <item x="356"/>
        <item x="667"/>
        <item x="661"/>
        <item x="589"/>
        <item x="650"/>
        <item x="627"/>
        <item x="338"/>
        <item x="432"/>
        <item x="352"/>
        <item x="591"/>
        <item x="554"/>
        <item x="503"/>
        <item x="511"/>
        <item x="514"/>
        <item x="655"/>
        <item x="549"/>
        <item x="508"/>
        <item x="373"/>
        <item x="472"/>
        <item x="596"/>
        <item x="663"/>
        <item x="556"/>
        <item x="584"/>
        <item x="462"/>
        <item x="386"/>
        <item x="595"/>
        <item x="551"/>
        <item x="367"/>
        <item x="439"/>
        <item x="494"/>
        <item x="461"/>
        <item x="552"/>
        <item x="457"/>
        <item x="417"/>
        <item x="347"/>
        <item x="510"/>
        <item x="343"/>
        <item x="344"/>
        <item x="403"/>
        <item x="582"/>
        <item x="630"/>
        <item x="463"/>
        <item x="447"/>
        <item x="629"/>
        <item x="586"/>
        <item x="340"/>
        <item x="501"/>
        <item x="585"/>
        <item x="464"/>
        <item x="351"/>
        <item x="469"/>
        <item x="397"/>
        <item x="481"/>
        <item x="495"/>
        <item x="444"/>
        <item x="502"/>
        <item x="460"/>
        <item x="598"/>
        <item x="476"/>
        <item x="353"/>
        <item x="628"/>
        <item x="424"/>
        <item x="431"/>
        <item x="656"/>
        <item x="604"/>
        <item x="515"/>
        <item x="606"/>
        <item x="496"/>
        <item x="454"/>
        <item x="451"/>
        <item x="410"/>
        <item x="590"/>
        <item x="405"/>
        <item x="482"/>
        <item x="470"/>
        <item x="468"/>
        <item x="455"/>
        <item x="389"/>
        <item x="474"/>
        <item x="475"/>
        <item x="471"/>
        <item x="456"/>
        <item x="485"/>
        <item x="553"/>
        <item x="387"/>
        <item x="657"/>
        <item x="448"/>
        <item x="467"/>
        <item x="500"/>
        <item x="480"/>
        <item x="427"/>
        <item x="483"/>
        <item x="450"/>
        <item x="473"/>
        <item x="602"/>
        <item x="429"/>
        <item x="443"/>
        <item x="477"/>
        <item x="407"/>
        <item x="603"/>
        <item x="497"/>
        <item x="406"/>
        <item x="408"/>
        <item x="412"/>
        <item x="491"/>
        <item x="484"/>
        <item x="428"/>
        <item x="601"/>
        <item x="449"/>
        <item x="388"/>
        <item x="396"/>
        <item x="402"/>
        <item x="430"/>
        <item x="414"/>
        <item x="426"/>
        <item x="409"/>
        <item x="421"/>
        <item x="423"/>
        <item x="442"/>
        <item x="416"/>
        <item x="420"/>
        <item x="422"/>
        <item x="394"/>
        <item x="413"/>
        <item x="487"/>
        <item x="490"/>
        <item x="392"/>
        <item x="393"/>
        <item x="415"/>
        <item x="438"/>
        <item x="401"/>
        <item x="391"/>
        <item x="419"/>
        <item x="488"/>
        <item x="441"/>
        <item x="395"/>
        <item x="489"/>
        <item x="440"/>
        <item x="436"/>
        <item x="434"/>
        <item x="435"/>
        <item x="400"/>
        <item x="433"/>
        <item x="437"/>
        <item x="399"/>
        <item x="398"/>
        <item t="default"/>
      </items>
    </pivotField>
    <pivotField axis="axisRow" showAll="0">
      <items count="6">
        <item x="0"/>
        <item x="1"/>
        <item x="2"/>
        <item x="3"/>
        <item x="4"/>
        <item t="default"/>
      </items>
    </pivotField>
  </pivotFields>
  <rowFields count="2">
    <field x="2"/>
    <field x="0"/>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Sales" fld="1" baseField="0" baseItem="0" numFmtId="167"/>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BF3797-F6BF-47CB-AA5E-3B27B5FA79C9}"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
  <location ref="D1:E12" firstHeaderRow="1" firstDataRow="1" firstDataCol="1"/>
  <pivotFields count="3">
    <pivotField axis="axisRow" numFmtId="14" showAll="0">
      <items count="7">
        <item x="0"/>
        <item x="1"/>
        <item x="2"/>
        <item x="3"/>
        <item x="4"/>
        <item x="5"/>
        <item t="default"/>
      </items>
    </pivotField>
    <pivotField dataField="1" numFmtId="3" showAll="0"/>
    <pivotField axis="axisRow" showAll="0">
      <items count="6">
        <item x="0"/>
        <item x="1"/>
        <item x="2"/>
        <item x="3"/>
        <item x="4"/>
        <item t="default"/>
      </items>
    </pivotField>
  </pivotFields>
  <rowFields count="2">
    <field x="2"/>
    <field x="0"/>
  </rowFields>
  <rowItems count="11">
    <i>
      <x v="1"/>
    </i>
    <i r="1">
      <x v="1"/>
    </i>
    <i r="1">
      <x v="2"/>
    </i>
    <i r="1">
      <x v="3"/>
    </i>
    <i r="1">
      <x v="4"/>
    </i>
    <i>
      <x v="2"/>
    </i>
    <i r="1">
      <x v="1"/>
    </i>
    <i r="1">
      <x v="2"/>
    </i>
    <i r="1">
      <x v="3"/>
    </i>
    <i r="1">
      <x v="4"/>
    </i>
    <i t="grand">
      <x/>
    </i>
  </rowItems>
  <colItems count="1">
    <i/>
  </colItems>
  <dataFields count="1">
    <dataField name="Sum of Sales" fld="1"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314147-6D21-452A-9DF2-7F7D10F09DAF}"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ime">
  <location ref="D1:G26" firstHeaderRow="0" firstDataRow="1" firstDataCol="1"/>
  <pivotFields count="2">
    <pivotField axis="axisRow" numFmtId="22"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s>
  <rowFields count="1">
    <field x="0"/>
  </rowFields>
  <rowItems count="25">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3">
    <i>
      <x/>
    </i>
    <i i="1">
      <x v="1"/>
    </i>
    <i i="2">
      <x v="2"/>
    </i>
  </colItems>
  <dataFields count="3">
    <dataField name="Average Reading" fld="1" subtotal="average" baseField="0" baseItem="0" numFmtId="2"/>
    <dataField name="Max Reading" fld="1" subtotal="max" baseField="0" baseItem="7" numFmtId="2"/>
    <dataField name="Min Reading" fld="1" subtotal="min" baseField="0" baseItem="7"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095A0B-2572-4C29-B8B4-7A46A8AEDAA5}" name="PivotTable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E12" firstHeaderRow="1" firstDataRow="1" firstDataCol="1"/>
  <pivotFields count="2">
    <pivotField showAll="0"/>
    <pivotField axis="axisRow" dataField="1">
      <items count="13">
        <item h="1" x="0"/>
        <item x="1"/>
        <item x="2"/>
        <item x="3"/>
        <item x="4"/>
        <item x="5"/>
        <item x="6"/>
        <item x="7"/>
        <item x="8"/>
        <item x="9"/>
        <item x="10"/>
        <item h="1" x="11"/>
        <item t="default"/>
      </items>
    </pivotField>
  </pivotFields>
  <rowFields count="1">
    <field x="1"/>
  </rowFields>
  <rowItems count="11">
    <i>
      <x v="1"/>
    </i>
    <i>
      <x v="2"/>
    </i>
    <i>
      <x v="3"/>
    </i>
    <i>
      <x v="4"/>
    </i>
    <i>
      <x v="5"/>
    </i>
    <i>
      <x v="6"/>
    </i>
    <i>
      <x v="7"/>
    </i>
    <i>
      <x v="8"/>
    </i>
    <i>
      <x v="9"/>
    </i>
    <i>
      <x v="10"/>
    </i>
    <i t="grand">
      <x/>
    </i>
  </rowItems>
  <colItems count="1">
    <i/>
  </colItems>
  <dataFields count="1">
    <dataField name="Scores" fld="1"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34FD17-5656-4356-A03C-CC0C8FD6CEF8}" name="PivotTable8" cacheId="4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colHeaderCaption="Reps">
  <location ref="H1:P19" firstHeaderRow="1" firstDataRow="3" firstDataCol="1"/>
  <pivotFields count="6">
    <pivotField axis="axisCol" showAll="0">
      <items count="5">
        <item x="0"/>
        <item x="1"/>
        <item x="2"/>
        <item x="3"/>
        <item t="default"/>
      </items>
    </pivotField>
    <pivotField showAll="0"/>
    <pivotField axis="axisRow" showAll="0">
      <items count="17">
        <item x="0"/>
        <item x="1"/>
        <item x="2"/>
        <item n="Qtr1 Commission" f="1" x="12"/>
        <item x="3"/>
        <item x="4"/>
        <item x="5"/>
        <item n="Qtr2 Commission" f="1" x="13"/>
        <item x="6"/>
        <item x="7"/>
        <item x="8"/>
        <item n="Qtr3 Commission" f="1" x="14"/>
        <item x="9"/>
        <item x="10"/>
        <item x="11"/>
        <item n="Qtr4 Commission" f="1" x="15"/>
        <item t="default"/>
      </items>
    </pivotField>
    <pivotField dataField="1" numFmtId="164" showAll="0"/>
    <pivotField numFmtId="164" showAll="0"/>
    <pivotField dataField="1" dragToRow="0" dragToCol="0" dragToPage="0" showAll="0" defaultSubtotal="0"/>
  </pivotFields>
  <rowFields count="1">
    <field x="2"/>
  </rowFields>
  <rowItems count="16">
    <i>
      <x/>
    </i>
    <i>
      <x v="1"/>
    </i>
    <i>
      <x v="2"/>
    </i>
    <i>
      <x v="3"/>
    </i>
    <i>
      <x v="4"/>
    </i>
    <i>
      <x v="5"/>
    </i>
    <i>
      <x v="6"/>
    </i>
    <i>
      <x v="7"/>
    </i>
    <i>
      <x v="8"/>
    </i>
    <i>
      <x v="9"/>
    </i>
    <i>
      <x v="10"/>
    </i>
    <i>
      <x v="11"/>
    </i>
    <i>
      <x v="12"/>
    </i>
    <i>
      <x v="13"/>
    </i>
    <i>
      <x v="14"/>
    </i>
    <i>
      <x v="15"/>
    </i>
  </rowItems>
  <colFields count="2">
    <field x="0"/>
    <field x="-2"/>
  </colFields>
  <colItems count="8">
    <i>
      <x/>
      <x/>
    </i>
    <i r="1" i="1">
      <x v="1"/>
    </i>
    <i>
      <x v="1"/>
      <x/>
    </i>
    <i r="1" i="1">
      <x v="1"/>
    </i>
    <i>
      <x v="2"/>
      <x/>
    </i>
    <i r="1" i="1">
      <x v="1"/>
    </i>
    <i>
      <x v="3"/>
      <x/>
    </i>
    <i r="1" i="1">
      <x v="1"/>
    </i>
  </colItems>
  <dataFields count="2">
    <dataField name="Sales per Month" fld="3" baseField="0" baseItem="0" numFmtId="167"/>
    <dataField name="Ave Price " fld="5" baseField="0" baseItem="0" numFmtId="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C4AEA9-32A2-4586-95D6-3E7A50657717}" name="PivotTable9" cacheId="5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J3:L11" firstHeaderRow="1" firstDataRow="3" firstDataCol="1" rowPageCount="1" colPageCount="1"/>
  <pivotFields count="7">
    <pivotField numFmtId="14" showAll="0"/>
    <pivotField showAll="0"/>
    <pivotField dataField="1" numFmtId="164" showAll="0"/>
    <pivotField axis="axisRow" showAll="0">
      <items count="5">
        <item x="1"/>
        <item x="2"/>
        <item x="0"/>
        <item x="3"/>
        <item t="default"/>
      </items>
    </pivotField>
    <pivotField axis="axisRow" showAll="0">
      <items count="3">
        <item h="1" x="0"/>
        <item x="1"/>
        <item t="default"/>
      </items>
    </pivotField>
    <pivotField axis="axisCol" showAll="0">
      <items count="4">
        <item h="1" x="0"/>
        <item x="1"/>
        <item h="1" x="2"/>
        <item t="default"/>
      </items>
    </pivotField>
    <pivotField axis="axisPage" showAll="0">
      <items count="3">
        <item x="0"/>
        <item x="1"/>
        <item t="default"/>
      </items>
    </pivotField>
  </pivotFields>
  <rowFields count="2">
    <field x="4"/>
    <field x="3"/>
  </rowFields>
  <rowItems count="6">
    <i>
      <x v="1"/>
    </i>
    <i r="1">
      <x/>
    </i>
    <i r="1">
      <x v="1"/>
    </i>
    <i r="1">
      <x v="2"/>
    </i>
    <i r="1">
      <x v="3"/>
    </i>
    <i t="grand">
      <x/>
    </i>
  </rowItems>
  <colFields count="2">
    <field x="-2"/>
    <field x="5"/>
  </colFields>
  <colItems count="2">
    <i>
      <x/>
      <x v="1"/>
    </i>
    <i i="1">
      <x v="1"/>
      <x v="1"/>
    </i>
  </colItems>
  <pageFields count="1">
    <pageField fld="6" hier="-1"/>
  </pageFields>
  <dataFields count="2">
    <dataField name="Branch Amount" fld="2" baseField="0" baseItem="0" numFmtId="167"/>
    <dataField name="No. Accounts" fld="2"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B2D001-8FB0-4137-88C1-34EA27069799}" name="PivotTable10" cacheId="5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H3:K8" firstHeaderRow="1" firstDataRow="2" firstDataCol="1"/>
  <pivotFields count="5">
    <pivotField axis="axisCol" showAll="0">
      <items count="14">
        <item h="1" x="3"/>
        <item h="1" x="0"/>
        <item h="1" x="7"/>
        <item h="1" x="11"/>
        <item x="12"/>
        <item h="1" x="8"/>
        <item h="1" x="6"/>
        <item x="10"/>
        <item h="1" x="5"/>
        <item x="4"/>
        <item h="1" x="9"/>
        <item h="1" x="2"/>
        <item h="1" x="1"/>
        <item t="default"/>
      </items>
    </pivotField>
    <pivotField showAll="0"/>
    <pivotField axis="axisRow" showAll="0">
      <items count="7">
        <item x="0"/>
        <item x="1"/>
        <item x="2"/>
        <item h="1" x="3"/>
        <item h="1" x="4"/>
        <item h="1" x="5"/>
        <item t="default"/>
      </items>
    </pivotField>
    <pivotField showAll="0"/>
    <pivotField dataField="1" numFmtId="3" showAll="0"/>
  </pivotFields>
  <rowFields count="1">
    <field x="2"/>
  </rowFields>
  <rowItems count="4">
    <i>
      <x/>
    </i>
    <i>
      <x v="1"/>
    </i>
    <i>
      <x v="2"/>
    </i>
    <i t="grand">
      <x/>
    </i>
  </rowItems>
  <colFields count="1">
    <field x="0"/>
  </colFields>
  <colItems count="3">
    <i>
      <x v="4"/>
    </i>
    <i>
      <x v="7"/>
    </i>
    <i>
      <x v="9"/>
    </i>
  </colItems>
  <dataFields count="1">
    <dataField name="Sum of Sales" fld="4" baseField="0" baseItem="0"/>
  </dataFields>
  <chartFormats count="25">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2"/>
          </reference>
        </references>
      </pivotArea>
    </chartFormat>
    <chartFormat chart="0" format="3" series="1">
      <pivotArea type="data" outline="0" fieldPosition="0">
        <references count="1">
          <reference field="0" count="1" selected="0">
            <x v="3"/>
          </reference>
        </references>
      </pivotArea>
    </chartFormat>
    <chartFormat chart="0" format="4" series="1">
      <pivotArea type="data" outline="0" fieldPosition="0">
        <references count="1">
          <reference field="0" count="1" selected="0">
            <x v="4"/>
          </reference>
        </references>
      </pivotArea>
    </chartFormat>
    <chartFormat chart="0" format="5" series="1">
      <pivotArea type="data" outline="0" fieldPosition="0">
        <references count="1">
          <reference field="0" count="1" selected="0">
            <x v="5"/>
          </reference>
        </references>
      </pivotArea>
    </chartFormat>
    <chartFormat chart="0" format="6" series="1">
      <pivotArea type="data" outline="0" fieldPosition="0">
        <references count="1">
          <reference field="0" count="1" selected="0">
            <x v="6"/>
          </reference>
        </references>
      </pivotArea>
    </chartFormat>
    <chartFormat chart="0" format="7" series="1">
      <pivotArea type="data" outline="0" fieldPosition="0">
        <references count="1">
          <reference field="0" count="1" selected="0">
            <x v="7"/>
          </reference>
        </references>
      </pivotArea>
    </chartFormat>
    <chartFormat chart="0" format="8" series="1">
      <pivotArea type="data" outline="0" fieldPosition="0">
        <references count="1">
          <reference field="0" count="1" selected="0">
            <x v="8"/>
          </reference>
        </references>
      </pivotArea>
    </chartFormat>
    <chartFormat chart="0" format="9" series="1">
      <pivotArea type="data" outline="0" fieldPosition="0">
        <references count="1">
          <reference field="0" count="1" selected="0">
            <x v="9"/>
          </reference>
        </references>
      </pivotArea>
    </chartFormat>
    <chartFormat chart="0" format="10" series="1">
      <pivotArea type="data" outline="0" fieldPosition="0">
        <references count="1">
          <reference field="0" count="1" selected="0">
            <x v="10"/>
          </reference>
        </references>
      </pivotArea>
    </chartFormat>
    <chartFormat chart="0" format="11" series="1">
      <pivotArea type="data" outline="0" fieldPosition="0">
        <references count="1">
          <reference field="0" count="1" selected="0">
            <x v="11"/>
          </reference>
        </references>
      </pivotArea>
    </chartFormat>
    <chartFormat chart="0" format="12" series="1">
      <pivotArea type="data" outline="0" fieldPosition="0">
        <references count="1">
          <reference field="0" count="1" selected="0">
            <x v="12"/>
          </reference>
        </references>
      </pivotArea>
    </chartFormat>
    <chartFormat chart="0" format="13" series="1">
      <pivotArea type="data" outline="0" fieldPosition="0">
        <references count="2">
          <reference field="4294967294" count="1" selected="0">
            <x v="0"/>
          </reference>
          <reference field="0" count="1" selected="0">
            <x v="1"/>
          </reference>
        </references>
      </pivotArea>
    </chartFormat>
    <chartFormat chart="0" format="14" series="1">
      <pivotArea type="data" outline="0" fieldPosition="0">
        <references count="2">
          <reference field="4294967294" count="1" selected="0">
            <x v="0"/>
          </reference>
          <reference field="0" count="1" selected="0">
            <x v="2"/>
          </reference>
        </references>
      </pivotArea>
    </chartFormat>
    <chartFormat chart="0" format="15" series="1">
      <pivotArea type="data" outline="0" fieldPosition="0">
        <references count="2">
          <reference field="4294967294" count="1" selected="0">
            <x v="0"/>
          </reference>
          <reference field="0" count="1" selected="0">
            <x v="3"/>
          </reference>
        </references>
      </pivotArea>
    </chartFormat>
    <chartFormat chart="0" format="16" series="1">
      <pivotArea type="data" outline="0" fieldPosition="0">
        <references count="2">
          <reference field="4294967294" count="1" selected="0">
            <x v="0"/>
          </reference>
          <reference field="0" count="1" selected="0">
            <x v="4"/>
          </reference>
        </references>
      </pivotArea>
    </chartFormat>
    <chartFormat chart="0" format="17" series="1">
      <pivotArea type="data" outline="0" fieldPosition="0">
        <references count="2">
          <reference field="4294967294" count="1" selected="0">
            <x v="0"/>
          </reference>
          <reference field="0" count="1" selected="0">
            <x v="5"/>
          </reference>
        </references>
      </pivotArea>
    </chartFormat>
    <chartFormat chart="0" format="18" series="1">
      <pivotArea type="data" outline="0" fieldPosition="0">
        <references count="2">
          <reference field="4294967294" count="1" selected="0">
            <x v="0"/>
          </reference>
          <reference field="0" count="1" selected="0">
            <x v="6"/>
          </reference>
        </references>
      </pivotArea>
    </chartFormat>
    <chartFormat chart="0" format="19" series="1">
      <pivotArea type="data" outline="0" fieldPosition="0">
        <references count="2">
          <reference field="4294967294" count="1" selected="0">
            <x v="0"/>
          </reference>
          <reference field="0" count="1" selected="0">
            <x v="7"/>
          </reference>
        </references>
      </pivotArea>
    </chartFormat>
    <chartFormat chart="0" format="20" series="1">
      <pivotArea type="data" outline="0" fieldPosition="0">
        <references count="2">
          <reference field="4294967294" count="1" selected="0">
            <x v="0"/>
          </reference>
          <reference field="0" count="1" selected="0">
            <x v="8"/>
          </reference>
        </references>
      </pivotArea>
    </chartFormat>
    <chartFormat chart="0" format="21" series="1">
      <pivotArea type="data" outline="0" fieldPosition="0">
        <references count="2">
          <reference field="4294967294" count="1" selected="0">
            <x v="0"/>
          </reference>
          <reference field="0" count="1" selected="0">
            <x v="9"/>
          </reference>
        </references>
      </pivotArea>
    </chartFormat>
    <chartFormat chart="0" format="22" series="1">
      <pivotArea type="data" outline="0" fieldPosition="0">
        <references count="2">
          <reference field="4294967294" count="1" selected="0">
            <x v="0"/>
          </reference>
          <reference field="0" count="1" selected="0">
            <x v="10"/>
          </reference>
        </references>
      </pivotArea>
    </chartFormat>
    <chartFormat chart="0" format="23" series="1">
      <pivotArea type="data" outline="0" fieldPosition="0">
        <references count="2">
          <reference field="4294967294" count="1" selected="0">
            <x v="0"/>
          </reference>
          <reference field="0" count="1" selected="0">
            <x v="11"/>
          </reference>
        </references>
      </pivotArea>
    </chartFormat>
    <chartFormat chart="0" format="24" series="1">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F0EE4-2A17-4490-823B-63C3FF836D22}" name="PivotTable11" cacheId="61" applyNumberFormats="0" applyBorderFormats="0" applyFontFormats="0" applyPatternFormats="0" applyAlignmentFormats="0" applyWidthHeightFormats="1" dataCaption="Values" missingCaption="0" updatedVersion="8" minRefreshableVersion="5" useAutoFormatting="1" itemPrintTitles="1" createdVersion="8" indent="0" outline="1" outlineData="1" multipleFieldFilters="0">
  <location ref="G1:J6" firstHeaderRow="1" firstDataRow="2" firstDataCol="1"/>
  <pivotFields count="5">
    <pivotField numFmtId="14" showAll="0">
      <items count="1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1179"/>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t="default"/>
      </items>
    </pivotField>
    <pivotField axis="axisCol" showAll="0">
      <items count="3">
        <item x="0"/>
        <item x="1"/>
        <item t="default"/>
      </items>
    </pivotField>
    <pivotField axis="axisRow" showAll="0">
      <items count="5">
        <item x="0"/>
        <item x="1"/>
        <item x="3"/>
        <item x="2"/>
        <item t="default"/>
      </items>
    </pivotField>
    <pivotField showAll="0"/>
    <pivotField dataField="1" numFmtId="2" showAll="0"/>
  </pivotFields>
  <rowFields count="1">
    <field x="2"/>
  </rowFields>
  <rowItems count="4">
    <i>
      <x/>
    </i>
    <i>
      <x v="1"/>
    </i>
    <i>
      <x v="3"/>
    </i>
    <i t="grand">
      <x/>
    </i>
  </rowItems>
  <colFields count="1">
    <field x="1"/>
  </colFields>
  <colItems count="3">
    <i>
      <x/>
    </i>
    <i>
      <x v="1"/>
    </i>
    <i t="grand">
      <x/>
    </i>
  </colItems>
  <dataFields count="1">
    <dataField name="Sum of TOTAL" fld="4" baseField="0" baseItem="0" numFmtId="167"/>
  </dataFields>
  <pivotTableStyleInfo name="PivotStyleMedium2" showRowHeaders="1" showColHeaders="1" showRowStripes="0" showColStripes="0" showLastColumn="1"/>
  <filters count="1">
    <filter fld="0" type="dateBetween" evalOrder="-1" id="12" name="Ordered">
      <autoFilter ref="A1">
        <filterColumn colId="0">
          <customFilters and="1">
            <customFilter operator="greaterThanOrEqual" val="44197"/>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edBy" xr10:uid="{4C3626D3-8F1E-4141-9F6B-939D91308B64}" sourceName="OpenedBy">
  <pivotTables>
    <pivotTable tabId="8" name="PivotTable9"/>
  </pivotTables>
  <data>
    <tabular pivotCacheId="199035071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13A8051F-4679-4155-80BD-293AF6720456}" sourceName="Branch">
  <pivotTables>
    <pivotTable tabId="8" name="PivotTable9"/>
  </pivotTables>
  <data>
    <tabular pivotCacheId="1990350714">
      <items count="3">
        <i x="0"/>
        <i x="1"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03409B50-BFBD-41D5-8565-37057F42B56D}" sourceName="Customer">
  <pivotTables>
    <pivotTable tabId="8" name="PivotTable9"/>
  </pivotTables>
  <data>
    <tabular pivotCacheId="199035071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F05E183E-D5C4-4F0D-8DD4-5034A3B72077}" sourceName="State">
  <pivotTables>
    <pivotTable tabId="9" name="PivotTable10"/>
  </pivotTables>
  <data>
    <tabular pivotCacheId="125856372">
      <items count="13">
        <i x="3"/>
        <i x="0"/>
        <i x="7"/>
        <i x="11"/>
        <i x="12" s="1"/>
        <i x="8"/>
        <i x="6"/>
        <i x="10" s="1"/>
        <i x="5"/>
        <i x="4" s="1"/>
        <i x="9"/>
        <i x="2"/>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13D46E8-41D3-4531-9EF9-15FB28D8EAAA}" sourceName="Month">
  <pivotTables>
    <pivotTable tabId="9" name="PivotTable10"/>
  </pivotTables>
  <data>
    <tabular pivotCacheId="125856372">
      <items count="6">
        <i x="0" s="1"/>
        <i x="1" s="1"/>
        <i x="2" s="1"/>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edBy" xr10:uid="{AB869495-D288-492C-9523-6B7C591818A4}" cache="Slicer_OpenedBy" caption="OpenedBy" rowHeight="241300"/>
  <slicer name="Branch" xr10:uid="{4CD1E45D-BE7C-4501-91CF-35E5BA32A804}" cache="Slicer_Branch" caption="Branch" rowHeight="241300"/>
  <slicer name="Customer" xr10:uid="{768FDCDB-4774-4C25-A47B-AD4B718B53DC}" cache="Slicer_Customer" caption="Custom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75F9D61-07C3-440E-AE22-6F94B089A4D9}" cache="Slicer_State" caption="State" startItem="3" rowHeight="241300"/>
  <slicer name="Month" xr10:uid="{4C84E7A1-DA41-4E59-A38F-EE6217792CEF}" cache="Slicer_Month" caption="Mont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ed" xr10:uid="{443CB8B4-C52A-43A9-B79B-A10E9D3F5866}" sourceName="Ordered">
  <pivotTables>
    <pivotTable tabId="7" name="PivotTable11"/>
  </pivotTables>
  <state minimalRefreshVersion="6" lastRefreshVersion="6" pivotCacheId="1047022174" filterType="dateBetween">
    <selection startDate="2021-01-01T00:00:00" endDate="2021-09-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ed" xr10:uid="{DE116D59-14C1-4779-BA7E-64E848178AA9}" cache="NativeTimeline_Ordered" caption="Ordered" level="1" selectionLevel="1" scrollPosition="2020-07-16T00:00:00"/>
</timeline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10.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CB6E9-A28D-4984-B0EB-E86075CFA1A0}">
  <dimension ref="A1:S15"/>
  <sheetViews>
    <sheetView tabSelected="1" workbookViewId="0">
      <selection sqref="A1:B1"/>
    </sheetView>
  </sheetViews>
  <sheetFormatPr defaultRowHeight="15" x14ac:dyDescent="0.25"/>
  <cols>
    <col min="1" max="1" width="20.140625" customWidth="1"/>
    <col min="2" max="2" width="22.28515625" customWidth="1"/>
  </cols>
  <sheetData>
    <row r="1" spans="1:19" ht="15.75" thickBot="1" x14ac:dyDescent="0.3">
      <c r="A1" s="103" t="s">
        <v>665</v>
      </c>
      <c r="B1" s="103"/>
    </row>
    <row r="2" spans="1:19" ht="15.75" thickBot="1" x14ac:dyDescent="0.3">
      <c r="A2" t="s">
        <v>666</v>
      </c>
      <c r="B2" s="65">
        <v>56000</v>
      </c>
      <c r="D2" s="69"/>
      <c r="E2" s="72">
        <v>56000</v>
      </c>
      <c r="F2" s="73">
        <v>54000</v>
      </c>
      <c r="G2" s="73">
        <v>52000</v>
      </c>
      <c r="H2" s="73">
        <v>50000</v>
      </c>
      <c r="I2" s="73">
        <v>48000</v>
      </c>
      <c r="J2" s="73">
        <v>46000</v>
      </c>
      <c r="K2" s="73">
        <v>44000</v>
      </c>
      <c r="L2" s="73">
        <v>42000</v>
      </c>
      <c r="M2" s="73">
        <v>40000</v>
      </c>
      <c r="N2" s="73">
        <v>38000</v>
      </c>
      <c r="O2" s="73">
        <v>36000</v>
      </c>
      <c r="P2" s="73">
        <v>34000</v>
      </c>
      <c r="Q2" s="73">
        <v>32000</v>
      </c>
      <c r="R2" s="73">
        <v>30000</v>
      </c>
      <c r="S2" s="74">
        <v>28000</v>
      </c>
    </row>
    <row r="3" spans="1:19" ht="15.75" thickTop="1" x14ac:dyDescent="0.25">
      <c r="A3" t="s">
        <v>667</v>
      </c>
      <c r="B3" s="65">
        <v>15000</v>
      </c>
      <c r="D3" s="70">
        <v>0.02</v>
      </c>
      <c r="E3" s="76">
        <f>PMT($D3/12,$B$5*12,-E$2+15000)</f>
        <v>604.76811742802931</v>
      </c>
      <c r="F3" s="77">
        <f t="shared" ref="F3:S15" si="0">PMT($D3/12,$B$5*12,-F$2+15000)</f>
        <v>575.26723365105227</v>
      </c>
      <c r="G3" s="77">
        <f t="shared" si="0"/>
        <v>545.76634987407522</v>
      </c>
      <c r="H3" s="77">
        <f t="shared" si="0"/>
        <v>516.26546609709817</v>
      </c>
      <c r="I3" s="77">
        <f t="shared" si="0"/>
        <v>486.76458232012112</v>
      </c>
      <c r="J3" s="77">
        <f t="shared" si="0"/>
        <v>457.26369854314413</v>
      </c>
      <c r="K3" s="77">
        <f t="shared" si="0"/>
        <v>427.76281476616708</v>
      </c>
      <c r="L3" s="77">
        <f t="shared" si="0"/>
        <v>398.26193098919003</v>
      </c>
      <c r="M3" s="77">
        <f t="shared" si="0"/>
        <v>368.76104721221299</v>
      </c>
      <c r="N3" s="77">
        <f t="shared" si="0"/>
        <v>339.26016343523594</v>
      </c>
      <c r="O3" s="77">
        <f t="shared" si="0"/>
        <v>309.75927965825889</v>
      </c>
      <c r="P3" s="77">
        <f t="shared" si="0"/>
        <v>280.2583958812819</v>
      </c>
      <c r="Q3" s="77">
        <f t="shared" si="0"/>
        <v>250.75751210430482</v>
      </c>
      <c r="R3" s="77">
        <f t="shared" si="0"/>
        <v>221.2566283273278</v>
      </c>
      <c r="S3" s="80">
        <f t="shared" si="0"/>
        <v>191.75574455035076</v>
      </c>
    </row>
    <row r="4" spans="1:19" x14ac:dyDescent="0.25">
      <c r="A4" t="s">
        <v>668</v>
      </c>
      <c r="B4" s="65">
        <v>41000</v>
      </c>
      <c r="D4" s="70">
        <v>2.2499999999999999E-2</v>
      </c>
      <c r="E4" s="78">
        <f t="shared" ref="E4:E15" si="1">PMT($D4/12,$B$5*12,-E$2+15000)</f>
        <v>609.27940406328969</v>
      </c>
      <c r="F4" s="79">
        <f t="shared" si="0"/>
        <v>579.55845752361699</v>
      </c>
      <c r="G4" s="79">
        <f t="shared" si="0"/>
        <v>549.8375109839443</v>
      </c>
      <c r="H4" s="79">
        <f t="shared" si="0"/>
        <v>520.1165644442716</v>
      </c>
      <c r="I4" s="79">
        <f t="shared" si="0"/>
        <v>490.39561790459896</v>
      </c>
      <c r="J4" s="79">
        <f t="shared" si="0"/>
        <v>460.67467136492627</v>
      </c>
      <c r="K4" s="79">
        <f t="shared" si="0"/>
        <v>430.95372482525363</v>
      </c>
      <c r="L4" s="79">
        <f t="shared" si="0"/>
        <v>401.23277828558099</v>
      </c>
      <c r="M4" s="79">
        <f t="shared" si="0"/>
        <v>371.5118317459083</v>
      </c>
      <c r="N4" s="79">
        <f t="shared" si="0"/>
        <v>341.79088520623566</v>
      </c>
      <c r="O4" s="79">
        <f t="shared" si="0"/>
        <v>312.06993866656296</v>
      </c>
      <c r="P4" s="79">
        <f t="shared" si="0"/>
        <v>282.34899212689027</v>
      </c>
      <c r="Q4" s="79">
        <f t="shared" si="0"/>
        <v>252.62804558721766</v>
      </c>
      <c r="R4" s="79">
        <f t="shared" si="0"/>
        <v>222.90709904754499</v>
      </c>
      <c r="S4" s="81">
        <f t="shared" si="0"/>
        <v>193.18615250787232</v>
      </c>
    </row>
    <row r="5" spans="1:19" x14ac:dyDescent="0.25">
      <c r="A5" t="s">
        <v>669</v>
      </c>
      <c r="B5">
        <v>6</v>
      </c>
      <c r="D5" s="70">
        <v>2.4999999999999998E-2</v>
      </c>
      <c r="E5" s="78">
        <f t="shared" si="1"/>
        <v>613.81194207636304</v>
      </c>
      <c r="F5" s="79">
        <f t="shared" si="0"/>
        <v>583.86989612141838</v>
      </c>
      <c r="G5" s="79">
        <f t="shared" si="0"/>
        <v>553.92785016647395</v>
      </c>
      <c r="H5" s="79">
        <f t="shared" si="0"/>
        <v>523.9858042115294</v>
      </c>
      <c r="I5" s="79">
        <f t="shared" si="0"/>
        <v>494.04375825658485</v>
      </c>
      <c r="J5" s="79">
        <f t="shared" si="0"/>
        <v>464.1017123016403</v>
      </c>
      <c r="K5" s="79">
        <f t="shared" si="0"/>
        <v>434.15966634669576</v>
      </c>
      <c r="L5" s="79">
        <f t="shared" si="0"/>
        <v>404.21762039175127</v>
      </c>
      <c r="M5" s="79">
        <f t="shared" si="0"/>
        <v>374.27557443680672</v>
      </c>
      <c r="N5" s="79">
        <f t="shared" si="0"/>
        <v>344.33352848186217</v>
      </c>
      <c r="O5" s="79">
        <f t="shared" si="0"/>
        <v>314.39148252691763</v>
      </c>
      <c r="P5" s="79">
        <f t="shared" si="0"/>
        <v>284.44943657197308</v>
      </c>
      <c r="Q5" s="79">
        <f t="shared" si="0"/>
        <v>254.50739061702856</v>
      </c>
      <c r="R5" s="79">
        <f t="shared" si="0"/>
        <v>224.56534466208404</v>
      </c>
      <c r="S5" s="81">
        <f t="shared" si="0"/>
        <v>194.6232987071395</v>
      </c>
    </row>
    <row r="6" spans="1:19" x14ac:dyDescent="0.25">
      <c r="A6" t="s">
        <v>670</v>
      </c>
      <c r="B6" s="67">
        <v>0.04</v>
      </c>
      <c r="D6" s="70">
        <v>2.7499999999999997E-2</v>
      </c>
      <c r="E6" s="78">
        <f t="shared" si="1"/>
        <v>618.36571579118981</v>
      </c>
      <c r="F6" s="79">
        <f t="shared" si="0"/>
        <v>588.20153453308296</v>
      </c>
      <c r="G6" s="79">
        <f t="shared" si="0"/>
        <v>558.03735327497623</v>
      </c>
      <c r="H6" s="79">
        <f t="shared" si="0"/>
        <v>527.87317201686926</v>
      </c>
      <c r="I6" s="79">
        <f t="shared" si="0"/>
        <v>497.70899075876252</v>
      </c>
      <c r="J6" s="79">
        <f t="shared" si="0"/>
        <v>467.54480950065573</v>
      </c>
      <c r="K6" s="79">
        <f t="shared" si="0"/>
        <v>437.38062824254888</v>
      </c>
      <c r="L6" s="79">
        <f t="shared" si="0"/>
        <v>407.21644698444209</v>
      </c>
      <c r="M6" s="79">
        <f t="shared" si="0"/>
        <v>377.05226572633529</v>
      </c>
      <c r="N6" s="79">
        <f t="shared" si="0"/>
        <v>346.88808446822839</v>
      </c>
      <c r="O6" s="79">
        <f t="shared" si="0"/>
        <v>316.72390321012159</v>
      </c>
      <c r="P6" s="79">
        <f t="shared" si="0"/>
        <v>286.5597219520148</v>
      </c>
      <c r="Q6" s="79">
        <f t="shared" si="0"/>
        <v>256.39554069390795</v>
      </c>
      <c r="R6" s="79">
        <f t="shared" si="0"/>
        <v>226.23135943580112</v>
      </c>
      <c r="S6" s="81">
        <f t="shared" si="0"/>
        <v>196.06717817769433</v>
      </c>
    </row>
    <row r="7" spans="1:19" x14ac:dyDescent="0.25">
      <c r="A7" t="s">
        <v>671</v>
      </c>
      <c r="B7" s="65">
        <f>PMT(B6/12,B5*12,-B4)</f>
        <v>641.45250597424263</v>
      </c>
      <c r="D7" s="70">
        <v>2.9999999999999995E-2</v>
      </c>
      <c r="E7" s="78">
        <f t="shared" si="1"/>
        <v>622.9407085969882</v>
      </c>
      <c r="F7" s="79">
        <f t="shared" si="0"/>
        <v>592.55335695811084</v>
      </c>
      <c r="G7" s="79">
        <f t="shared" si="0"/>
        <v>562.16600531923325</v>
      </c>
      <c r="H7" s="79">
        <f t="shared" si="0"/>
        <v>531.77865368035589</v>
      </c>
      <c r="I7" s="79">
        <f t="shared" si="0"/>
        <v>501.39130204147835</v>
      </c>
      <c r="J7" s="79">
        <f t="shared" si="0"/>
        <v>471.00395040260088</v>
      </c>
      <c r="K7" s="79">
        <f t="shared" si="0"/>
        <v>440.6165987637234</v>
      </c>
      <c r="L7" s="79">
        <f t="shared" si="0"/>
        <v>410.22924712484593</v>
      </c>
      <c r="M7" s="79">
        <f t="shared" si="0"/>
        <v>379.84189548596845</v>
      </c>
      <c r="N7" s="79">
        <f t="shared" si="0"/>
        <v>349.45454384709097</v>
      </c>
      <c r="O7" s="79">
        <f t="shared" si="0"/>
        <v>319.0671922082135</v>
      </c>
      <c r="P7" s="79">
        <f t="shared" si="0"/>
        <v>288.67984056933602</v>
      </c>
      <c r="Q7" s="79">
        <f t="shared" si="0"/>
        <v>258.29248893045855</v>
      </c>
      <c r="R7" s="79">
        <f t="shared" si="0"/>
        <v>227.9051372915811</v>
      </c>
      <c r="S7" s="81">
        <f t="shared" si="0"/>
        <v>197.51778565270362</v>
      </c>
    </row>
    <row r="8" spans="1:19" x14ac:dyDescent="0.25">
      <c r="D8" s="70">
        <v>3.2499999999999994E-2</v>
      </c>
      <c r="E8" s="78">
        <f t="shared" si="1"/>
        <v>627.53690295131366</v>
      </c>
      <c r="F8" s="79">
        <f t="shared" si="0"/>
        <v>596.92534670978614</v>
      </c>
      <c r="G8" s="79">
        <f t="shared" si="0"/>
        <v>566.31379046825873</v>
      </c>
      <c r="H8" s="79">
        <f t="shared" si="0"/>
        <v>535.70223422673121</v>
      </c>
      <c r="I8" s="79">
        <f t="shared" si="0"/>
        <v>505.09067798520368</v>
      </c>
      <c r="J8" s="79">
        <f t="shared" si="0"/>
        <v>474.47912174367616</v>
      </c>
      <c r="K8" s="79">
        <f t="shared" si="0"/>
        <v>443.86756550214864</v>
      </c>
      <c r="L8" s="79">
        <f t="shared" si="0"/>
        <v>413.25600926062117</v>
      </c>
      <c r="M8" s="79">
        <f t="shared" si="0"/>
        <v>382.6444530190937</v>
      </c>
      <c r="N8" s="79">
        <f t="shared" si="0"/>
        <v>352.03289677756618</v>
      </c>
      <c r="O8" s="79">
        <f t="shared" si="0"/>
        <v>321.42134053603871</v>
      </c>
      <c r="P8" s="79">
        <f t="shared" si="0"/>
        <v>290.80978429451119</v>
      </c>
      <c r="Q8" s="79">
        <f t="shared" si="0"/>
        <v>260.19822805298372</v>
      </c>
      <c r="R8" s="79">
        <f t="shared" si="0"/>
        <v>229.58667181145623</v>
      </c>
      <c r="S8" s="81">
        <f t="shared" si="0"/>
        <v>198.97511556992873</v>
      </c>
    </row>
    <row r="9" spans="1:19" x14ac:dyDescent="0.25">
      <c r="A9" t="s">
        <v>672</v>
      </c>
      <c r="B9" s="65">
        <f>B7*B5*12</f>
        <v>46184.580430145463</v>
      </c>
      <c r="D9" s="70">
        <v>3.4999999999999996E-2</v>
      </c>
      <c r="E9" s="78">
        <f t="shared" si="1"/>
        <v>632.15428038325661</v>
      </c>
      <c r="F9" s="79">
        <f t="shared" si="0"/>
        <v>601.31748621821976</v>
      </c>
      <c r="G9" s="79">
        <f t="shared" si="0"/>
        <v>570.48069205318279</v>
      </c>
      <c r="H9" s="79">
        <f t="shared" si="0"/>
        <v>539.64389788814594</v>
      </c>
      <c r="I9" s="79">
        <f t="shared" si="0"/>
        <v>508.80710372310904</v>
      </c>
      <c r="J9" s="79">
        <f t="shared" si="0"/>
        <v>477.97030955807213</v>
      </c>
      <c r="K9" s="79">
        <f t="shared" si="0"/>
        <v>447.13351539303522</v>
      </c>
      <c r="L9" s="79">
        <f t="shared" si="0"/>
        <v>416.29672122799832</v>
      </c>
      <c r="M9" s="79">
        <f t="shared" si="0"/>
        <v>385.4599270629613</v>
      </c>
      <c r="N9" s="79">
        <f t="shared" si="0"/>
        <v>354.62313289792445</v>
      </c>
      <c r="O9" s="79">
        <f t="shared" si="0"/>
        <v>323.78633873288754</v>
      </c>
      <c r="P9" s="79">
        <f t="shared" si="0"/>
        <v>292.94954456785064</v>
      </c>
      <c r="Q9" s="79">
        <f t="shared" si="0"/>
        <v>262.11275040281373</v>
      </c>
      <c r="R9" s="79">
        <f t="shared" si="0"/>
        <v>231.2759562377768</v>
      </c>
      <c r="S9" s="81">
        <f t="shared" si="0"/>
        <v>200.43916207273992</v>
      </c>
    </row>
    <row r="10" spans="1:19" x14ac:dyDescent="0.25">
      <c r="A10" t="s">
        <v>673</v>
      </c>
      <c r="B10" s="65">
        <f>B9-B4</f>
        <v>5184.5804301454627</v>
      </c>
      <c r="D10" s="70">
        <v>3.7499999999999999E-2</v>
      </c>
      <c r="E10" s="78">
        <f t="shared" si="1"/>
        <v>636.79282149678852</v>
      </c>
      <c r="F10" s="79">
        <f t="shared" si="0"/>
        <v>605.72975703353052</v>
      </c>
      <c r="G10" s="79">
        <f t="shared" si="0"/>
        <v>574.66669257027252</v>
      </c>
      <c r="H10" s="79">
        <f t="shared" si="0"/>
        <v>543.60362810701463</v>
      </c>
      <c r="I10" s="79">
        <f t="shared" si="0"/>
        <v>512.54056364375663</v>
      </c>
      <c r="J10" s="79">
        <f t="shared" si="0"/>
        <v>481.47749918049863</v>
      </c>
      <c r="K10" s="79">
        <f t="shared" si="0"/>
        <v>450.41443471724068</v>
      </c>
      <c r="L10" s="79">
        <f t="shared" si="0"/>
        <v>419.35137025398268</v>
      </c>
      <c r="M10" s="79">
        <f t="shared" si="0"/>
        <v>388.28830579072468</v>
      </c>
      <c r="N10" s="79">
        <f t="shared" si="0"/>
        <v>357.22524132746673</v>
      </c>
      <c r="O10" s="79">
        <f t="shared" si="0"/>
        <v>326.16217686420873</v>
      </c>
      <c r="P10" s="79">
        <f t="shared" si="0"/>
        <v>295.09911240095079</v>
      </c>
      <c r="Q10" s="79">
        <f t="shared" si="0"/>
        <v>264.03604793769279</v>
      </c>
      <c r="R10" s="79">
        <f t="shared" si="0"/>
        <v>232.97298347443481</v>
      </c>
      <c r="S10" s="81">
        <f t="shared" si="0"/>
        <v>201.90991901117681</v>
      </c>
    </row>
    <row r="11" spans="1:19" x14ac:dyDescent="0.25">
      <c r="D11" s="70">
        <v>0.04</v>
      </c>
      <c r="E11" s="78">
        <f t="shared" si="1"/>
        <v>641.45250597424263</v>
      </c>
      <c r="F11" s="79">
        <f t="shared" si="0"/>
        <v>610.16213982915758</v>
      </c>
      <c r="G11" s="79">
        <f t="shared" si="0"/>
        <v>578.87177368407265</v>
      </c>
      <c r="H11" s="79">
        <f t="shared" si="0"/>
        <v>547.58140753898761</v>
      </c>
      <c r="I11" s="79">
        <f t="shared" si="0"/>
        <v>516.29104139390256</v>
      </c>
      <c r="J11" s="79">
        <f t="shared" si="0"/>
        <v>485.00067524881763</v>
      </c>
      <c r="K11" s="79">
        <f t="shared" si="0"/>
        <v>453.71030910373258</v>
      </c>
      <c r="L11" s="79">
        <f t="shared" si="0"/>
        <v>422.4199429586476</v>
      </c>
      <c r="M11" s="79">
        <f t="shared" si="0"/>
        <v>391.12957681356255</v>
      </c>
      <c r="N11" s="79">
        <f t="shared" si="0"/>
        <v>359.83921066847756</v>
      </c>
      <c r="O11" s="79">
        <f t="shared" si="0"/>
        <v>328.54884452339257</v>
      </c>
      <c r="P11" s="79">
        <f t="shared" si="0"/>
        <v>297.25847837830753</v>
      </c>
      <c r="Q11" s="79">
        <f t="shared" si="0"/>
        <v>265.96811223322254</v>
      </c>
      <c r="R11" s="79">
        <f t="shared" si="0"/>
        <v>234.67774608813755</v>
      </c>
      <c r="S11" s="81">
        <f t="shared" si="0"/>
        <v>203.38737994305254</v>
      </c>
    </row>
    <row r="12" spans="1:19" x14ac:dyDescent="0.25">
      <c r="D12" s="70">
        <v>4.2500000000000003E-2</v>
      </c>
      <c r="E12" s="78">
        <f t="shared" si="1"/>
        <v>646.13331257994037</v>
      </c>
      <c r="F12" s="79">
        <f t="shared" si="0"/>
        <v>614.61461440530911</v>
      </c>
      <c r="G12" s="79">
        <f t="shared" si="0"/>
        <v>583.09591623067786</v>
      </c>
      <c r="H12" s="79">
        <f t="shared" si="0"/>
        <v>551.5772180560466</v>
      </c>
      <c r="I12" s="79">
        <f t="shared" si="0"/>
        <v>520.05851988141535</v>
      </c>
      <c r="J12" s="79">
        <f t="shared" si="0"/>
        <v>488.53982170678415</v>
      </c>
      <c r="K12" s="79">
        <f t="shared" si="0"/>
        <v>457.02112353215296</v>
      </c>
      <c r="L12" s="79">
        <f t="shared" si="0"/>
        <v>425.5024253575217</v>
      </c>
      <c r="M12" s="79">
        <f t="shared" si="0"/>
        <v>393.98372718289045</v>
      </c>
      <c r="N12" s="79">
        <f t="shared" si="0"/>
        <v>362.46502900825919</v>
      </c>
      <c r="O12" s="79">
        <f t="shared" si="0"/>
        <v>330.94633083362794</v>
      </c>
      <c r="P12" s="79">
        <f t="shared" si="0"/>
        <v>299.42763265899674</v>
      </c>
      <c r="Q12" s="79">
        <f t="shared" si="0"/>
        <v>267.90893448436549</v>
      </c>
      <c r="R12" s="79">
        <f t="shared" si="0"/>
        <v>236.39023630973423</v>
      </c>
      <c r="S12" s="81">
        <f t="shared" si="0"/>
        <v>204.87153813510304</v>
      </c>
    </row>
    <row r="13" spans="1:19" x14ac:dyDescent="0.25">
      <c r="D13" s="70">
        <v>4.5000000000000005E-2</v>
      </c>
      <c r="E13" s="78">
        <f t="shared" si="1"/>
        <v>650.83521916395227</v>
      </c>
      <c r="F13" s="79">
        <f t="shared" si="0"/>
        <v>619.08715969254001</v>
      </c>
      <c r="G13" s="79">
        <f t="shared" si="0"/>
        <v>587.33910022112764</v>
      </c>
      <c r="H13" s="79">
        <f t="shared" si="0"/>
        <v>555.59104074971538</v>
      </c>
      <c r="I13" s="79">
        <f t="shared" si="0"/>
        <v>523.842981278303</v>
      </c>
      <c r="J13" s="79">
        <f t="shared" si="0"/>
        <v>492.09492180689074</v>
      </c>
      <c r="K13" s="79">
        <f t="shared" si="0"/>
        <v>460.34686233547842</v>
      </c>
      <c r="L13" s="79">
        <f t="shared" si="0"/>
        <v>428.5988028640661</v>
      </c>
      <c r="M13" s="79">
        <f t="shared" si="0"/>
        <v>396.85074339265384</v>
      </c>
      <c r="N13" s="79">
        <f t="shared" si="0"/>
        <v>365.10268392124152</v>
      </c>
      <c r="O13" s="79">
        <f t="shared" si="0"/>
        <v>333.3546244498292</v>
      </c>
      <c r="P13" s="79">
        <f t="shared" si="0"/>
        <v>301.60656497841688</v>
      </c>
      <c r="Q13" s="79">
        <f t="shared" si="0"/>
        <v>269.85850550700457</v>
      </c>
      <c r="R13" s="79">
        <f t="shared" si="0"/>
        <v>238.1104460355923</v>
      </c>
      <c r="S13" s="81">
        <f t="shared" si="0"/>
        <v>206.36238656417999</v>
      </c>
    </row>
    <row r="14" spans="1:19" x14ac:dyDescent="0.25">
      <c r="D14" s="70">
        <v>4.7500000000000007E-2</v>
      </c>
      <c r="E14" s="78">
        <f t="shared" si="1"/>
        <v>655.55820266599892</v>
      </c>
      <c r="F14" s="79">
        <f t="shared" si="0"/>
        <v>623.57975375546243</v>
      </c>
      <c r="G14" s="79">
        <f t="shared" si="0"/>
        <v>591.60130484492583</v>
      </c>
      <c r="H14" s="79">
        <f t="shared" si="0"/>
        <v>559.62285593438935</v>
      </c>
      <c r="I14" s="79">
        <f t="shared" si="0"/>
        <v>527.64440702385275</v>
      </c>
      <c r="J14" s="79">
        <f t="shared" si="0"/>
        <v>495.66595811331626</v>
      </c>
      <c r="K14" s="79">
        <f t="shared" si="0"/>
        <v>463.68750920277972</v>
      </c>
      <c r="L14" s="79">
        <f t="shared" si="0"/>
        <v>431.70906029224324</v>
      </c>
      <c r="M14" s="79">
        <f t="shared" si="0"/>
        <v>399.73061138170669</v>
      </c>
      <c r="N14" s="79">
        <f t="shared" si="0"/>
        <v>367.75216247117015</v>
      </c>
      <c r="O14" s="79">
        <f t="shared" si="0"/>
        <v>335.77371356063361</v>
      </c>
      <c r="P14" s="79">
        <f t="shared" si="0"/>
        <v>303.79526465009707</v>
      </c>
      <c r="Q14" s="79">
        <f t="shared" si="0"/>
        <v>271.81681573956052</v>
      </c>
      <c r="R14" s="79">
        <f t="shared" si="0"/>
        <v>239.83836682902401</v>
      </c>
      <c r="S14" s="81">
        <f t="shared" si="0"/>
        <v>207.85991791848747</v>
      </c>
    </row>
    <row r="15" spans="1:19" ht="15.75" thickBot="1" x14ac:dyDescent="0.3">
      <c r="D15" s="71">
        <v>5.000000000000001E-2</v>
      </c>
      <c r="E15" s="82">
        <f t="shared" si="1"/>
        <v>660.30223911948826</v>
      </c>
      <c r="F15" s="83">
        <f t="shared" si="0"/>
        <v>628.09237379658634</v>
      </c>
      <c r="G15" s="83">
        <f t="shared" si="0"/>
        <v>595.88250847368442</v>
      </c>
      <c r="H15" s="83">
        <f t="shared" si="0"/>
        <v>563.67264315078273</v>
      </c>
      <c r="I15" s="83">
        <f t="shared" si="0"/>
        <v>531.46277782788081</v>
      </c>
      <c r="J15" s="83">
        <f t="shared" si="0"/>
        <v>499.25291250497895</v>
      </c>
      <c r="K15" s="83">
        <f t="shared" si="0"/>
        <v>467.04304718207703</v>
      </c>
      <c r="L15" s="83">
        <f t="shared" si="0"/>
        <v>434.83318185917523</v>
      </c>
      <c r="M15" s="83">
        <f t="shared" si="0"/>
        <v>402.62331653627331</v>
      </c>
      <c r="N15" s="83">
        <f t="shared" si="0"/>
        <v>370.41345121337145</v>
      </c>
      <c r="O15" s="83">
        <f t="shared" si="0"/>
        <v>338.20358589046964</v>
      </c>
      <c r="P15" s="83">
        <f t="shared" si="0"/>
        <v>305.99372056756772</v>
      </c>
      <c r="Q15" s="83">
        <f t="shared" si="0"/>
        <v>273.78385524466586</v>
      </c>
      <c r="R15" s="83">
        <f t="shared" si="0"/>
        <v>241.573989921764</v>
      </c>
      <c r="S15" s="84">
        <f t="shared" si="0"/>
        <v>209.36412459886213</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334D-7147-42D8-AF78-6F106C0845E8}">
  <dimension ref="B1:P15"/>
  <sheetViews>
    <sheetView workbookViewId="0">
      <selection activeCell="G4" sqref="G4:P14"/>
    </sheetView>
  </sheetViews>
  <sheetFormatPr defaultRowHeight="15" x14ac:dyDescent="0.25"/>
  <cols>
    <col min="1" max="1" width="3.85546875" customWidth="1"/>
    <col min="2" max="2" width="23.5703125" customWidth="1"/>
    <col min="3" max="3" width="8.5703125" bestFit="1" customWidth="1"/>
    <col min="7" max="16" width="10.140625" bestFit="1" customWidth="1"/>
  </cols>
  <sheetData>
    <row r="1" spans="2:16" ht="15.75" thickBot="1" x14ac:dyDescent="0.3"/>
    <row r="2" spans="2:16" ht="25.5" customHeight="1" x14ac:dyDescent="0.3">
      <c r="B2" s="104"/>
      <c r="C2" s="104"/>
      <c r="E2" s="107" t="s">
        <v>676</v>
      </c>
      <c r="F2" s="88"/>
      <c r="G2" s="110" t="s">
        <v>677</v>
      </c>
      <c r="H2" s="110"/>
      <c r="I2" s="110"/>
      <c r="J2" s="110"/>
      <c r="K2" s="110"/>
      <c r="L2" s="110"/>
      <c r="M2" s="110"/>
      <c r="N2" s="110"/>
      <c r="O2" s="110"/>
      <c r="P2" s="111"/>
    </row>
    <row r="3" spans="2:16" ht="15.75" thickBot="1" x14ac:dyDescent="0.3">
      <c r="E3" s="108"/>
      <c r="F3" s="68"/>
      <c r="G3" s="91">
        <v>0.02</v>
      </c>
      <c r="H3" s="91">
        <v>0.04</v>
      </c>
      <c r="I3" s="91">
        <v>0.06</v>
      </c>
      <c r="J3" s="91">
        <v>0.08</v>
      </c>
      <c r="K3" s="91">
        <v>0.1</v>
      </c>
      <c r="L3" s="91">
        <v>0.12</v>
      </c>
      <c r="M3" s="91">
        <v>0.14000000000000001</v>
      </c>
      <c r="N3" s="91">
        <v>0.16</v>
      </c>
      <c r="O3" s="91">
        <v>0.18</v>
      </c>
      <c r="P3" s="92">
        <v>0.2</v>
      </c>
    </row>
    <row r="4" spans="2:16" ht="23.25" customHeight="1" thickTop="1" thickBot="1" x14ac:dyDescent="0.35">
      <c r="B4" s="105" t="s">
        <v>674</v>
      </c>
      <c r="C4" s="106"/>
      <c r="E4" s="108"/>
      <c r="F4" s="89">
        <v>0.01</v>
      </c>
      <c r="G4" s="94">
        <f>$C$5*(1+$F4)-$C$5*G$3</f>
        <v>866250</v>
      </c>
      <c r="H4" s="95">
        <f t="shared" ref="H4:P14" si="0">$C$5*(1+$F4)-$C$5*H$3</f>
        <v>848750</v>
      </c>
      <c r="I4" s="95">
        <f t="shared" si="0"/>
        <v>831250</v>
      </c>
      <c r="J4" s="95">
        <f t="shared" si="0"/>
        <v>813750</v>
      </c>
      <c r="K4" s="95">
        <f t="shared" si="0"/>
        <v>796250</v>
      </c>
      <c r="L4" s="95">
        <f t="shared" si="0"/>
        <v>778750</v>
      </c>
      <c r="M4" s="95">
        <f t="shared" si="0"/>
        <v>761250</v>
      </c>
      <c r="N4" s="95">
        <f t="shared" si="0"/>
        <v>743750</v>
      </c>
      <c r="O4" s="95">
        <f t="shared" si="0"/>
        <v>726250</v>
      </c>
      <c r="P4" s="96">
        <f t="shared" si="0"/>
        <v>708750</v>
      </c>
    </row>
    <row r="5" spans="2:16" x14ac:dyDescent="0.25">
      <c r="B5" s="75" t="s">
        <v>675</v>
      </c>
      <c r="C5" s="87">
        <v>875000</v>
      </c>
      <c r="E5" s="108"/>
      <c r="F5" s="89">
        <v>1.4999999999999999E-2</v>
      </c>
      <c r="G5" s="97">
        <f t="shared" ref="G5:G14" si="1">$C$5*(1+$F5)-$C$5*G$3</f>
        <v>870624.99999999988</v>
      </c>
      <c r="H5" s="98">
        <f t="shared" si="0"/>
        <v>853124.99999999988</v>
      </c>
      <c r="I5" s="98">
        <f t="shared" si="0"/>
        <v>835624.99999999988</v>
      </c>
      <c r="J5" s="98">
        <f t="shared" si="0"/>
        <v>818124.99999999988</v>
      </c>
      <c r="K5" s="98">
        <f t="shared" si="0"/>
        <v>800624.99999999988</v>
      </c>
      <c r="L5" s="98">
        <f t="shared" si="0"/>
        <v>783124.99999999988</v>
      </c>
      <c r="M5" s="98">
        <f t="shared" si="0"/>
        <v>765624.99999999988</v>
      </c>
      <c r="N5" s="98">
        <f t="shared" si="0"/>
        <v>748124.99999999988</v>
      </c>
      <c r="O5" s="98">
        <f t="shared" si="0"/>
        <v>730624.99999999988</v>
      </c>
      <c r="P5" s="87">
        <f t="shared" si="0"/>
        <v>713124.99999999988</v>
      </c>
    </row>
    <row r="6" spans="2:16" x14ac:dyDescent="0.25">
      <c r="B6" s="75" t="s">
        <v>676</v>
      </c>
      <c r="C6" s="85">
        <v>0.03</v>
      </c>
      <c r="E6" s="108"/>
      <c r="F6" s="89">
        <v>0.02</v>
      </c>
      <c r="G6" s="97">
        <f t="shared" si="1"/>
        <v>875000</v>
      </c>
      <c r="H6" s="98">
        <f t="shared" si="0"/>
        <v>857500</v>
      </c>
      <c r="I6" s="98">
        <f t="shared" si="0"/>
        <v>840000</v>
      </c>
      <c r="J6" s="98">
        <f t="shared" si="0"/>
        <v>822500</v>
      </c>
      <c r="K6" s="98">
        <f t="shared" si="0"/>
        <v>805000</v>
      </c>
      <c r="L6" s="98">
        <f t="shared" si="0"/>
        <v>787500</v>
      </c>
      <c r="M6" s="98">
        <f t="shared" si="0"/>
        <v>770000</v>
      </c>
      <c r="N6" s="98">
        <f t="shared" si="0"/>
        <v>752500</v>
      </c>
      <c r="O6" s="98">
        <f t="shared" si="0"/>
        <v>735000</v>
      </c>
      <c r="P6" s="87">
        <f t="shared" si="0"/>
        <v>717500</v>
      </c>
    </row>
    <row r="7" spans="2:16" x14ac:dyDescent="0.25">
      <c r="B7" s="75" t="s">
        <v>677</v>
      </c>
      <c r="C7" s="85">
        <v>0.1</v>
      </c>
      <c r="E7" s="108"/>
      <c r="F7" s="89">
        <v>2.5000000000000001E-2</v>
      </c>
      <c r="G7" s="97">
        <f t="shared" si="1"/>
        <v>879374.99999999988</v>
      </c>
      <c r="H7" s="98">
        <f t="shared" si="0"/>
        <v>861874.99999999988</v>
      </c>
      <c r="I7" s="98">
        <f t="shared" si="0"/>
        <v>844374.99999999988</v>
      </c>
      <c r="J7" s="98">
        <f t="shared" si="0"/>
        <v>826874.99999999988</v>
      </c>
      <c r="K7" s="98">
        <f t="shared" si="0"/>
        <v>809374.99999999988</v>
      </c>
      <c r="L7" s="98">
        <f t="shared" si="0"/>
        <v>791874.99999999988</v>
      </c>
      <c r="M7" s="98">
        <f t="shared" si="0"/>
        <v>774374.99999999988</v>
      </c>
      <c r="N7" s="98">
        <f t="shared" si="0"/>
        <v>756874.99999999988</v>
      </c>
      <c r="O7" s="98">
        <f t="shared" si="0"/>
        <v>739374.99999999988</v>
      </c>
      <c r="P7" s="87">
        <f t="shared" si="0"/>
        <v>721874.99999999988</v>
      </c>
    </row>
    <row r="8" spans="2:16" ht="15.75" thickBot="1" x14ac:dyDescent="0.3">
      <c r="B8" s="86" t="s">
        <v>678</v>
      </c>
      <c r="C8" s="93">
        <f>C5*(1+C6)-C5*C7</f>
        <v>813750</v>
      </c>
      <c r="E8" s="108"/>
      <c r="F8" s="89">
        <v>3.0000000000000002E-2</v>
      </c>
      <c r="G8" s="97">
        <f t="shared" si="1"/>
        <v>883750</v>
      </c>
      <c r="H8" s="98">
        <f t="shared" si="0"/>
        <v>866250</v>
      </c>
      <c r="I8" s="98">
        <f t="shared" si="0"/>
        <v>848750</v>
      </c>
      <c r="J8" s="98">
        <f t="shared" si="0"/>
        <v>831250</v>
      </c>
      <c r="K8" s="98">
        <f t="shared" si="0"/>
        <v>813750</v>
      </c>
      <c r="L8" s="98">
        <f t="shared" si="0"/>
        <v>796250</v>
      </c>
      <c r="M8" s="98">
        <f t="shared" si="0"/>
        <v>778750</v>
      </c>
      <c r="N8" s="98">
        <f t="shared" si="0"/>
        <v>761250</v>
      </c>
      <c r="O8" s="98">
        <f t="shared" si="0"/>
        <v>743750</v>
      </c>
      <c r="P8" s="87">
        <f t="shared" si="0"/>
        <v>726250</v>
      </c>
    </row>
    <row r="9" spans="2:16" ht="15.75" thickTop="1" x14ac:dyDescent="0.25">
      <c r="E9" s="108"/>
      <c r="F9" s="89">
        <v>3.5000000000000003E-2</v>
      </c>
      <c r="G9" s="97">
        <f t="shared" si="1"/>
        <v>888124.99999999988</v>
      </c>
      <c r="H9" s="98">
        <f t="shared" si="0"/>
        <v>870624.99999999988</v>
      </c>
      <c r="I9" s="98">
        <f t="shared" si="0"/>
        <v>853124.99999999988</v>
      </c>
      <c r="J9" s="98">
        <f t="shared" si="0"/>
        <v>835624.99999999988</v>
      </c>
      <c r="K9" s="98">
        <f t="shared" si="0"/>
        <v>818124.99999999988</v>
      </c>
      <c r="L9" s="98">
        <f t="shared" si="0"/>
        <v>800624.99999999988</v>
      </c>
      <c r="M9" s="98">
        <f t="shared" si="0"/>
        <v>783124.99999999988</v>
      </c>
      <c r="N9" s="98">
        <f t="shared" si="0"/>
        <v>765624.99999999988</v>
      </c>
      <c r="O9" s="98">
        <f t="shared" si="0"/>
        <v>748124.99999999988</v>
      </c>
      <c r="P9" s="87">
        <f t="shared" si="0"/>
        <v>730624.99999999988</v>
      </c>
    </row>
    <row r="10" spans="2:16" x14ac:dyDescent="0.25">
      <c r="E10" s="108"/>
      <c r="F10" s="89">
        <v>0.04</v>
      </c>
      <c r="G10" s="97">
        <f t="shared" si="1"/>
        <v>892500</v>
      </c>
      <c r="H10" s="98">
        <f t="shared" si="0"/>
        <v>875000</v>
      </c>
      <c r="I10" s="98">
        <f t="shared" si="0"/>
        <v>857500</v>
      </c>
      <c r="J10" s="98">
        <f t="shared" si="0"/>
        <v>840000</v>
      </c>
      <c r="K10" s="98">
        <f t="shared" si="0"/>
        <v>822500</v>
      </c>
      <c r="L10" s="98">
        <f t="shared" si="0"/>
        <v>805000</v>
      </c>
      <c r="M10" s="98">
        <f t="shared" si="0"/>
        <v>787500</v>
      </c>
      <c r="N10" s="98">
        <f t="shared" si="0"/>
        <v>770000</v>
      </c>
      <c r="O10" s="98">
        <f t="shared" si="0"/>
        <v>752500</v>
      </c>
      <c r="P10" s="87">
        <f t="shared" si="0"/>
        <v>735000</v>
      </c>
    </row>
    <row r="11" spans="2:16" x14ac:dyDescent="0.25">
      <c r="E11" s="108"/>
      <c r="F11" s="89">
        <v>4.4999999999999998E-2</v>
      </c>
      <c r="G11" s="97">
        <f t="shared" si="1"/>
        <v>896874.99999999988</v>
      </c>
      <c r="H11" s="98">
        <f t="shared" si="0"/>
        <v>879374.99999999988</v>
      </c>
      <c r="I11" s="98">
        <f t="shared" si="0"/>
        <v>861874.99999999988</v>
      </c>
      <c r="J11" s="98">
        <f t="shared" si="0"/>
        <v>844374.99999999988</v>
      </c>
      <c r="K11" s="98">
        <f t="shared" si="0"/>
        <v>826874.99999999988</v>
      </c>
      <c r="L11" s="98">
        <f t="shared" si="0"/>
        <v>809374.99999999988</v>
      </c>
      <c r="M11" s="98">
        <f t="shared" si="0"/>
        <v>791874.99999999988</v>
      </c>
      <c r="N11" s="98">
        <f t="shared" si="0"/>
        <v>774374.99999999988</v>
      </c>
      <c r="O11" s="98">
        <f t="shared" si="0"/>
        <v>756874.99999999988</v>
      </c>
      <c r="P11" s="87">
        <f t="shared" si="0"/>
        <v>739374.99999999988</v>
      </c>
    </row>
    <row r="12" spans="2:16" x14ac:dyDescent="0.25">
      <c r="E12" s="108"/>
      <c r="F12" s="89">
        <v>4.9999999999999996E-2</v>
      </c>
      <c r="G12" s="97">
        <f t="shared" si="1"/>
        <v>901250</v>
      </c>
      <c r="H12" s="98">
        <f t="shared" si="0"/>
        <v>883750</v>
      </c>
      <c r="I12" s="98">
        <f t="shared" si="0"/>
        <v>866250</v>
      </c>
      <c r="J12" s="98">
        <f t="shared" si="0"/>
        <v>848750</v>
      </c>
      <c r="K12" s="98">
        <f t="shared" si="0"/>
        <v>831250</v>
      </c>
      <c r="L12" s="98">
        <f t="shared" si="0"/>
        <v>813750</v>
      </c>
      <c r="M12" s="98">
        <f t="shared" si="0"/>
        <v>796250</v>
      </c>
      <c r="N12" s="98">
        <f t="shared" si="0"/>
        <v>778750</v>
      </c>
      <c r="O12" s="98">
        <f t="shared" si="0"/>
        <v>761250</v>
      </c>
      <c r="P12" s="87">
        <f t="shared" si="0"/>
        <v>743750</v>
      </c>
    </row>
    <row r="13" spans="2:16" x14ac:dyDescent="0.25">
      <c r="E13" s="108"/>
      <c r="F13" s="89">
        <v>5.4999999999999993E-2</v>
      </c>
      <c r="G13" s="97">
        <f t="shared" si="1"/>
        <v>905625</v>
      </c>
      <c r="H13" s="98">
        <f t="shared" si="0"/>
        <v>888125</v>
      </c>
      <c r="I13" s="98">
        <f t="shared" si="0"/>
        <v>870625</v>
      </c>
      <c r="J13" s="98">
        <f t="shared" si="0"/>
        <v>853125</v>
      </c>
      <c r="K13" s="98">
        <f t="shared" si="0"/>
        <v>835625</v>
      </c>
      <c r="L13" s="98">
        <f t="shared" si="0"/>
        <v>818125</v>
      </c>
      <c r="M13" s="98">
        <f t="shared" si="0"/>
        <v>800625</v>
      </c>
      <c r="N13" s="98">
        <f t="shared" si="0"/>
        <v>783125</v>
      </c>
      <c r="O13" s="98">
        <f t="shared" si="0"/>
        <v>765625</v>
      </c>
      <c r="P13" s="87">
        <f t="shared" si="0"/>
        <v>748125</v>
      </c>
    </row>
    <row r="14" spans="2:16" ht="15.75" thickBot="1" x14ac:dyDescent="0.3">
      <c r="E14" s="109"/>
      <c r="F14" s="90">
        <v>5.9999999999999991E-2</v>
      </c>
      <c r="G14" s="99">
        <f t="shared" si="1"/>
        <v>910000</v>
      </c>
      <c r="H14" s="100">
        <f t="shared" si="0"/>
        <v>892500</v>
      </c>
      <c r="I14" s="100">
        <f t="shared" si="0"/>
        <v>875000</v>
      </c>
      <c r="J14" s="100">
        <f t="shared" si="0"/>
        <v>857500</v>
      </c>
      <c r="K14" s="100">
        <f t="shared" si="0"/>
        <v>840000</v>
      </c>
      <c r="L14" s="100">
        <f t="shared" si="0"/>
        <v>822500</v>
      </c>
      <c r="M14" s="100">
        <f t="shared" si="0"/>
        <v>805000</v>
      </c>
      <c r="N14" s="100">
        <f t="shared" si="0"/>
        <v>787500</v>
      </c>
      <c r="O14" s="100">
        <f t="shared" si="0"/>
        <v>770000</v>
      </c>
      <c r="P14" s="93">
        <f t="shared" si="0"/>
        <v>752500</v>
      </c>
    </row>
    <row r="15" spans="2:16" ht="15.75" thickTop="1" x14ac:dyDescent="0.25"/>
  </sheetData>
  <mergeCells count="4">
    <mergeCell ref="B2:C2"/>
    <mergeCell ref="B4:C4"/>
    <mergeCell ref="E2:E14"/>
    <mergeCell ref="G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8930-3582-47F7-9D95-0E6C83726DE4}">
  <dimension ref="A1:K713"/>
  <sheetViews>
    <sheetView workbookViewId="0">
      <selection activeCell="I6" sqref="I6"/>
    </sheetView>
  </sheetViews>
  <sheetFormatPr defaultRowHeight="15" x14ac:dyDescent="0.25"/>
  <cols>
    <col min="1" max="1" width="15.5703125" customWidth="1"/>
    <col min="2" max="2" width="14.140625" customWidth="1"/>
    <col min="3" max="3" width="14.42578125" customWidth="1"/>
    <col min="4" max="4" width="13.5703125" customWidth="1"/>
    <col min="5" max="5" width="13.28515625" customWidth="1"/>
    <col min="6" max="6" width="15.85546875" customWidth="1"/>
    <col min="7" max="7" width="13.5703125" customWidth="1"/>
    <col min="9" max="9" width="12.85546875" bestFit="1" customWidth="1"/>
    <col min="10" max="10" width="10.42578125" bestFit="1" customWidth="1"/>
    <col min="11" max="11" width="8.140625" bestFit="1" customWidth="1"/>
    <col min="12" max="12" width="10.140625" bestFit="1" customWidth="1"/>
    <col min="13" max="13" width="11.28515625" bestFit="1" customWidth="1"/>
  </cols>
  <sheetData>
    <row r="1" spans="1:11" x14ac:dyDescent="0.25">
      <c r="A1" s="52" t="s">
        <v>0</v>
      </c>
      <c r="B1" s="53" t="s">
        <v>1</v>
      </c>
      <c r="C1" s="54" t="s">
        <v>2</v>
      </c>
      <c r="D1" s="52" t="s">
        <v>3</v>
      </c>
      <c r="E1" s="52" t="s">
        <v>4</v>
      </c>
      <c r="F1" s="52" t="s">
        <v>5</v>
      </c>
      <c r="G1" s="55" t="s">
        <v>6</v>
      </c>
      <c r="I1" s="101" t="s">
        <v>6</v>
      </c>
      <c r="J1" t="s">
        <v>680</v>
      </c>
    </row>
    <row r="2" spans="1:11" x14ac:dyDescent="0.25">
      <c r="A2" s="56">
        <v>43556</v>
      </c>
      <c r="B2" s="57" t="s">
        <v>7</v>
      </c>
      <c r="C2" s="58">
        <v>5000</v>
      </c>
      <c r="D2" s="59" t="s">
        <v>8</v>
      </c>
      <c r="E2" s="59" t="s">
        <v>9</v>
      </c>
      <c r="F2" s="59" t="s">
        <v>10</v>
      </c>
      <c r="G2" s="60" t="s">
        <v>11</v>
      </c>
      <c r="I2" s="101" t="s">
        <v>4</v>
      </c>
      <c r="J2" t="s">
        <v>13</v>
      </c>
    </row>
    <row r="3" spans="1:11" x14ac:dyDescent="0.25">
      <c r="A3" s="56">
        <v>43556</v>
      </c>
      <c r="B3" s="57" t="s">
        <v>7</v>
      </c>
      <c r="C3" s="58">
        <v>10000</v>
      </c>
      <c r="D3" s="59" t="s">
        <v>12</v>
      </c>
      <c r="E3" s="59" t="s">
        <v>13</v>
      </c>
      <c r="F3" s="59" t="s">
        <v>14</v>
      </c>
      <c r="G3" s="60" t="s">
        <v>11</v>
      </c>
      <c r="I3" s="101" t="s">
        <v>3</v>
      </c>
      <c r="J3" t="s">
        <v>680</v>
      </c>
    </row>
    <row r="4" spans="1:11" x14ac:dyDescent="0.25">
      <c r="A4" s="56">
        <v>43556</v>
      </c>
      <c r="B4" s="57" t="s">
        <v>7</v>
      </c>
      <c r="C4" s="58">
        <v>500</v>
      </c>
      <c r="D4" s="59" t="s">
        <v>15</v>
      </c>
      <c r="E4" s="59" t="s">
        <v>9</v>
      </c>
      <c r="F4" s="59" t="s">
        <v>10</v>
      </c>
      <c r="G4" s="60" t="s">
        <v>11</v>
      </c>
    </row>
    <row r="5" spans="1:11" x14ac:dyDescent="0.25">
      <c r="A5" s="56">
        <v>43556</v>
      </c>
      <c r="B5" s="57" t="s">
        <v>7</v>
      </c>
      <c r="C5" s="58">
        <v>11779</v>
      </c>
      <c r="D5" s="59" t="s">
        <v>12</v>
      </c>
      <c r="E5" s="59" t="s">
        <v>13</v>
      </c>
      <c r="F5" s="59" t="s">
        <v>10</v>
      </c>
      <c r="G5" s="60" t="s">
        <v>16</v>
      </c>
      <c r="I5" s="101" t="s">
        <v>683</v>
      </c>
      <c r="J5" t="s">
        <v>681</v>
      </c>
      <c r="K5" t="s">
        <v>682</v>
      </c>
    </row>
    <row r="6" spans="1:11" x14ac:dyDescent="0.25">
      <c r="A6" s="56">
        <v>43556</v>
      </c>
      <c r="B6" s="57" t="s">
        <v>7</v>
      </c>
      <c r="C6" s="58">
        <v>4623</v>
      </c>
      <c r="D6" s="59" t="s">
        <v>17</v>
      </c>
      <c r="E6" s="59" t="s">
        <v>9</v>
      </c>
      <c r="F6" s="59" t="s">
        <v>14</v>
      </c>
      <c r="G6" s="60" t="s">
        <v>11</v>
      </c>
      <c r="I6" s="102" t="s">
        <v>10</v>
      </c>
      <c r="J6">
        <v>127</v>
      </c>
      <c r="K6" s="66">
        <v>0.51209677419354838</v>
      </c>
    </row>
    <row r="7" spans="1:11" x14ac:dyDescent="0.25">
      <c r="A7" s="56">
        <v>43556</v>
      </c>
      <c r="B7" s="57" t="s">
        <v>7</v>
      </c>
      <c r="C7" s="58">
        <v>8721</v>
      </c>
      <c r="D7" s="59" t="s">
        <v>17</v>
      </c>
      <c r="E7" s="59" t="s">
        <v>9</v>
      </c>
      <c r="F7" s="59" t="s">
        <v>18</v>
      </c>
      <c r="G7" s="60" t="s">
        <v>16</v>
      </c>
      <c r="I7" s="102" t="s">
        <v>14</v>
      </c>
      <c r="J7">
        <v>70</v>
      </c>
      <c r="K7" s="66">
        <v>0.28225806451612906</v>
      </c>
    </row>
    <row r="8" spans="1:11" x14ac:dyDescent="0.25">
      <c r="A8" s="56">
        <v>43556</v>
      </c>
      <c r="B8" s="57" t="s">
        <v>7</v>
      </c>
      <c r="C8" s="58">
        <v>15276</v>
      </c>
      <c r="D8" s="59" t="s">
        <v>17</v>
      </c>
      <c r="E8" s="59" t="s">
        <v>9</v>
      </c>
      <c r="F8" s="59" t="s">
        <v>14</v>
      </c>
      <c r="G8" s="60" t="s">
        <v>11</v>
      </c>
      <c r="I8" s="102" t="s">
        <v>18</v>
      </c>
      <c r="J8">
        <v>51</v>
      </c>
      <c r="K8" s="66">
        <v>0.20564516129032259</v>
      </c>
    </row>
    <row r="9" spans="1:11" x14ac:dyDescent="0.25">
      <c r="A9" s="56">
        <v>43556</v>
      </c>
      <c r="B9" s="57" t="s">
        <v>7</v>
      </c>
      <c r="C9" s="58">
        <v>5000</v>
      </c>
      <c r="D9" s="59" t="s">
        <v>17</v>
      </c>
      <c r="E9" s="59" t="s">
        <v>9</v>
      </c>
      <c r="F9" s="59" t="s">
        <v>18</v>
      </c>
      <c r="G9" s="60" t="s">
        <v>11</v>
      </c>
      <c r="I9" s="102" t="s">
        <v>679</v>
      </c>
      <c r="J9">
        <v>248</v>
      </c>
      <c r="K9" s="66">
        <v>1</v>
      </c>
    </row>
    <row r="10" spans="1:11" x14ac:dyDescent="0.25">
      <c r="A10" s="56">
        <v>43556</v>
      </c>
      <c r="B10" s="57" t="s">
        <v>7</v>
      </c>
      <c r="C10" s="58">
        <v>12000</v>
      </c>
      <c r="D10" s="59" t="s">
        <v>12</v>
      </c>
      <c r="E10" s="59" t="s">
        <v>9</v>
      </c>
      <c r="F10" s="59" t="s">
        <v>18</v>
      </c>
      <c r="G10" s="60" t="s">
        <v>11</v>
      </c>
    </row>
    <row r="11" spans="1:11" x14ac:dyDescent="0.25">
      <c r="A11" s="56">
        <v>43556</v>
      </c>
      <c r="B11" s="57" t="s">
        <v>7</v>
      </c>
      <c r="C11" s="58">
        <v>13636</v>
      </c>
      <c r="D11" s="59" t="s">
        <v>12</v>
      </c>
      <c r="E11" s="59" t="s">
        <v>9</v>
      </c>
      <c r="F11" s="59" t="s">
        <v>14</v>
      </c>
      <c r="G11" s="60" t="s">
        <v>11</v>
      </c>
    </row>
    <row r="12" spans="1:11" x14ac:dyDescent="0.25">
      <c r="A12" s="56">
        <v>43556</v>
      </c>
      <c r="B12" s="57" t="s">
        <v>7</v>
      </c>
      <c r="C12" s="58">
        <v>7177</v>
      </c>
      <c r="D12" s="59" t="s">
        <v>17</v>
      </c>
      <c r="E12" s="59" t="s">
        <v>13</v>
      </c>
      <c r="F12" s="59" t="s">
        <v>14</v>
      </c>
      <c r="G12" s="60" t="s">
        <v>11</v>
      </c>
    </row>
    <row r="13" spans="1:11" x14ac:dyDescent="0.25">
      <c r="A13" s="56">
        <v>43556</v>
      </c>
      <c r="B13" s="57" t="s">
        <v>7</v>
      </c>
      <c r="C13" s="58">
        <v>6837</v>
      </c>
      <c r="D13" s="59" t="s">
        <v>17</v>
      </c>
      <c r="E13" s="59" t="s">
        <v>9</v>
      </c>
      <c r="F13" s="59" t="s">
        <v>18</v>
      </c>
      <c r="G13" s="60" t="s">
        <v>11</v>
      </c>
    </row>
    <row r="14" spans="1:11" x14ac:dyDescent="0.25">
      <c r="A14" s="56">
        <v>43556</v>
      </c>
      <c r="B14" s="57" t="s">
        <v>7</v>
      </c>
      <c r="C14" s="58">
        <v>3171</v>
      </c>
      <c r="D14" s="59" t="s">
        <v>15</v>
      </c>
      <c r="E14" s="59" t="s">
        <v>9</v>
      </c>
      <c r="F14" s="59" t="s">
        <v>18</v>
      </c>
      <c r="G14" s="60" t="s">
        <v>11</v>
      </c>
    </row>
    <row r="15" spans="1:11" x14ac:dyDescent="0.25">
      <c r="A15" s="56">
        <v>43556</v>
      </c>
      <c r="B15" s="57" t="s">
        <v>7</v>
      </c>
      <c r="C15" s="58">
        <v>50000</v>
      </c>
      <c r="D15" s="59" t="s">
        <v>17</v>
      </c>
      <c r="E15" s="59" t="s">
        <v>9</v>
      </c>
      <c r="F15" s="59" t="s">
        <v>10</v>
      </c>
      <c r="G15" s="60" t="s">
        <v>11</v>
      </c>
    </row>
    <row r="16" spans="1:11" x14ac:dyDescent="0.25">
      <c r="A16" s="56">
        <v>43556</v>
      </c>
      <c r="B16" s="57" t="s">
        <v>7</v>
      </c>
      <c r="C16" s="58">
        <v>4690</v>
      </c>
      <c r="D16" s="59" t="s">
        <v>15</v>
      </c>
      <c r="E16" s="59" t="s">
        <v>9</v>
      </c>
      <c r="F16" s="59" t="s">
        <v>14</v>
      </c>
      <c r="G16" s="60" t="s">
        <v>16</v>
      </c>
    </row>
    <row r="17" spans="1:7" x14ac:dyDescent="0.25">
      <c r="A17" s="56">
        <v>43556</v>
      </c>
      <c r="B17" s="57" t="s">
        <v>7</v>
      </c>
      <c r="C17" s="58">
        <v>12438</v>
      </c>
      <c r="D17" s="59" t="s">
        <v>15</v>
      </c>
      <c r="E17" s="59" t="s">
        <v>9</v>
      </c>
      <c r="F17" s="59" t="s">
        <v>10</v>
      </c>
      <c r="G17" s="60" t="s">
        <v>11</v>
      </c>
    </row>
    <row r="18" spans="1:7" x14ac:dyDescent="0.25">
      <c r="A18" s="56">
        <v>43556</v>
      </c>
      <c r="B18" s="57" t="s">
        <v>7</v>
      </c>
      <c r="C18" s="58">
        <v>5000</v>
      </c>
      <c r="D18" s="59" t="s">
        <v>15</v>
      </c>
      <c r="E18" s="59" t="s">
        <v>9</v>
      </c>
      <c r="F18" s="59" t="s">
        <v>14</v>
      </c>
      <c r="G18" s="60" t="s">
        <v>11</v>
      </c>
    </row>
    <row r="19" spans="1:7" x14ac:dyDescent="0.25">
      <c r="A19" s="56">
        <v>43556</v>
      </c>
      <c r="B19" s="57" t="s">
        <v>7</v>
      </c>
      <c r="C19" s="58">
        <v>7000</v>
      </c>
      <c r="D19" s="59" t="s">
        <v>17</v>
      </c>
      <c r="E19" s="59" t="s">
        <v>9</v>
      </c>
      <c r="F19" s="59" t="s">
        <v>14</v>
      </c>
      <c r="G19" s="60" t="s">
        <v>16</v>
      </c>
    </row>
    <row r="20" spans="1:7" x14ac:dyDescent="0.25">
      <c r="A20" s="56">
        <v>43556</v>
      </c>
      <c r="B20" s="57" t="s">
        <v>7</v>
      </c>
      <c r="C20" s="58">
        <v>11957</v>
      </c>
      <c r="D20" s="59" t="s">
        <v>15</v>
      </c>
      <c r="E20" s="59" t="s">
        <v>9</v>
      </c>
      <c r="F20" s="59" t="s">
        <v>10</v>
      </c>
      <c r="G20" s="60" t="s">
        <v>11</v>
      </c>
    </row>
    <row r="21" spans="1:7" x14ac:dyDescent="0.25">
      <c r="A21" s="56">
        <v>43556</v>
      </c>
      <c r="B21" s="57" t="s">
        <v>7</v>
      </c>
      <c r="C21" s="58">
        <v>14571</v>
      </c>
      <c r="D21" s="59" t="s">
        <v>12</v>
      </c>
      <c r="E21" s="59" t="s">
        <v>13</v>
      </c>
      <c r="F21" s="59" t="s">
        <v>10</v>
      </c>
      <c r="G21" s="60" t="s">
        <v>16</v>
      </c>
    </row>
    <row r="22" spans="1:7" x14ac:dyDescent="0.25">
      <c r="A22" s="56">
        <v>43556</v>
      </c>
      <c r="B22" s="57" t="s">
        <v>7</v>
      </c>
      <c r="C22" s="58">
        <v>15000</v>
      </c>
      <c r="D22" s="59" t="s">
        <v>12</v>
      </c>
      <c r="E22" s="59" t="s">
        <v>9</v>
      </c>
      <c r="F22" s="59" t="s">
        <v>10</v>
      </c>
      <c r="G22" s="60" t="s">
        <v>11</v>
      </c>
    </row>
    <row r="23" spans="1:7" x14ac:dyDescent="0.25">
      <c r="A23" s="56">
        <v>43556</v>
      </c>
      <c r="B23" s="57" t="s">
        <v>7</v>
      </c>
      <c r="C23" s="58">
        <v>5879</v>
      </c>
      <c r="D23" s="59" t="s">
        <v>15</v>
      </c>
      <c r="E23" s="59" t="s">
        <v>9</v>
      </c>
      <c r="F23" s="59" t="s">
        <v>10</v>
      </c>
      <c r="G23" s="60" t="s">
        <v>11</v>
      </c>
    </row>
    <row r="24" spans="1:7" x14ac:dyDescent="0.25">
      <c r="A24" s="56">
        <v>43556</v>
      </c>
      <c r="B24" s="57" t="s">
        <v>7</v>
      </c>
      <c r="C24" s="58">
        <v>4000</v>
      </c>
      <c r="D24" s="59" t="s">
        <v>17</v>
      </c>
      <c r="E24" s="59" t="s">
        <v>9</v>
      </c>
      <c r="F24" s="59" t="s">
        <v>10</v>
      </c>
      <c r="G24" s="60" t="s">
        <v>11</v>
      </c>
    </row>
    <row r="25" spans="1:7" x14ac:dyDescent="0.25">
      <c r="A25" s="56">
        <v>43556</v>
      </c>
      <c r="B25" s="57" t="s">
        <v>7</v>
      </c>
      <c r="C25" s="58">
        <v>15759</v>
      </c>
      <c r="D25" s="59" t="s">
        <v>12</v>
      </c>
      <c r="E25" s="59" t="s">
        <v>13</v>
      </c>
      <c r="F25" s="59" t="s">
        <v>18</v>
      </c>
      <c r="G25" s="60" t="s">
        <v>11</v>
      </c>
    </row>
    <row r="26" spans="1:7" x14ac:dyDescent="0.25">
      <c r="A26" s="56">
        <v>43556</v>
      </c>
      <c r="B26" s="57" t="s">
        <v>7</v>
      </c>
      <c r="C26" s="58">
        <v>7427</v>
      </c>
      <c r="D26" s="59" t="s">
        <v>15</v>
      </c>
      <c r="E26" s="59" t="s">
        <v>9</v>
      </c>
      <c r="F26" s="59" t="s">
        <v>14</v>
      </c>
      <c r="G26" s="60" t="s">
        <v>11</v>
      </c>
    </row>
    <row r="27" spans="1:7" x14ac:dyDescent="0.25">
      <c r="A27" s="56">
        <v>43556</v>
      </c>
      <c r="B27" s="57" t="s">
        <v>7</v>
      </c>
      <c r="C27" s="58">
        <v>4500</v>
      </c>
      <c r="D27" s="59" t="s">
        <v>15</v>
      </c>
      <c r="E27" s="59" t="s">
        <v>9</v>
      </c>
      <c r="F27" s="59" t="s">
        <v>14</v>
      </c>
      <c r="G27" s="60" t="s">
        <v>16</v>
      </c>
    </row>
    <row r="28" spans="1:7" x14ac:dyDescent="0.25">
      <c r="A28" s="56">
        <v>43556</v>
      </c>
      <c r="B28" s="57" t="s">
        <v>7</v>
      </c>
      <c r="C28" s="58">
        <v>12962</v>
      </c>
      <c r="D28" s="59" t="s">
        <v>15</v>
      </c>
      <c r="E28" s="59" t="s">
        <v>13</v>
      </c>
      <c r="F28" s="59" t="s">
        <v>10</v>
      </c>
      <c r="G28" s="60" t="s">
        <v>11</v>
      </c>
    </row>
    <row r="29" spans="1:7" x14ac:dyDescent="0.25">
      <c r="A29" s="56">
        <v>43556</v>
      </c>
      <c r="B29" s="57" t="s">
        <v>7</v>
      </c>
      <c r="C29" s="58">
        <v>500</v>
      </c>
      <c r="D29" s="59" t="s">
        <v>15</v>
      </c>
      <c r="E29" s="59" t="s">
        <v>9</v>
      </c>
      <c r="F29" s="59" t="s">
        <v>10</v>
      </c>
      <c r="G29" s="60" t="s">
        <v>16</v>
      </c>
    </row>
    <row r="30" spans="1:7" x14ac:dyDescent="0.25">
      <c r="A30" s="56">
        <v>43556</v>
      </c>
      <c r="B30" s="57" t="s">
        <v>7</v>
      </c>
      <c r="C30" s="58">
        <v>5364</v>
      </c>
      <c r="D30" s="59" t="s">
        <v>15</v>
      </c>
      <c r="E30" s="59" t="s">
        <v>13</v>
      </c>
      <c r="F30" s="59" t="s">
        <v>10</v>
      </c>
      <c r="G30" s="60" t="s">
        <v>16</v>
      </c>
    </row>
    <row r="31" spans="1:7" x14ac:dyDescent="0.25">
      <c r="A31" s="56">
        <v>43556</v>
      </c>
      <c r="B31" s="57" t="s">
        <v>7</v>
      </c>
      <c r="C31" s="58">
        <v>16000</v>
      </c>
      <c r="D31" s="59" t="s">
        <v>12</v>
      </c>
      <c r="E31" s="59" t="s">
        <v>9</v>
      </c>
      <c r="F31" s="59" t="s">
        <v>10</v>
      </c>
      <c r="G31" s="60" t="s">
        <v>16</v>
      </c>
    </row>
    <row r="32" spans="1:7" x14ac:dyDescent="0.25">
      <c r="A32" s="56">
        <v>43556</v>
      </c>
      <c r="B32" s="57" t="s">
        <v>7</v>
      </c>
      <c r="C32" s="58">
        <v>14867</v>
      </c>
      <c r="D32" s="59" t="s">
        <v>15</v>
      </c>
      <c r="E32" s="59" t="s">
        <v>13</v>
      </c>
      <c r="F32" s="59" t="s">
        <v>14</v>
      </c>
      <c r="G32" s="60" t="s">
        <v>11</v>
      </c>
    </row>
    <row r="33" spans="1:7" x14ac:dyDescent="0.25">
      <c r="A33" s="56">
        <v>43556</v>
      </c>
      <c r="B33" s="57" t="s">
        <v>7</v>
      </c>
      <c r="C33" s="58">
        <v>13061</v>
      </c>
      <c r="D33" s="59" t="s">
        <v>15</v>
      </c>
      <c r="E33" s="59" t="s">
        <v>13</v>
      </c>
      <c r="F33" s="59" t="s">
        <v>10</v>
      </c>
      <c r="G33" s="60" t="s">
        <v>16</v>
      </c>
    </row>
    <row r="34" spans="1:7" x14ac:dyDescent="0.25">
      <c r="A34" s="56">
        <v>43556</v>
      </c>
      <c r="B34" s="57" t="s">
        <v>7</v>
      </c>
      <c r="C34" s="58">
        <v>45000</v>
      </c>
      <c r="D34" s="59" t="s">
        <v>12</v>
      </c>
      <c r="E34" s="59" t="s">
        <v>13</v>
      </c>
      <c r="F34" s="59" t="s">
        <v>14</v>
      </c>
      <c r="G34" s="60" t="s">
        <v>11</v>
      </c>
    </row>
    <row r="35" spans="1:7" x14ac:dyDescent="0.25">
      <c r="A35" s="56">
        <v>43557</v>
      </c>
      <c r="B35" s="57" t="s">
        <v>19</v>
      </c>
      <c r="C35" s="58">
        <v>4995</v>
      </c>
      <c r="D35" s="59" t="s">
        <v>15</v>
      </c>
      <c r="E35" s="59" t="s">
        <v>9</v>
      </c>
      <c r="F35" s="59" t="s">
        <v>10</v>
      </c>
      <c r="G35" s="60" t="s">
        <v>16</v>
      </c>
    </row>
    <row r="36" spans="1:7" x14ac:dyDescent="0.25">
      <c r="A36" s="56">
        <v>43557</v>
      </c>
      <c r="B36" s="57" t="s">
        <v>19</v>
      </c>
      <c r="C36" s="58">
        <v>10096</v>
      </c>
      <c r="D36" s="59" t="s">
        <v>17</v>
      </c>
      <c r="E36" s="59" t="s">
        <v>9</v>
      </c>
      <c r="F36" s="59" t="s">
        <v>10</v>
      </c>
      <c r="G36" s="60" t="s">
        <v>16</v>
      </c>
    </row>
    <row r="37" spans="1:7" x14ac:dyDescent="0.25">
      <c r="A37" s="56">
        <v>43557</v>
      </c>
      <c r="B37" s="57" t="s">
        <v>19</v>
      </c>
      <c r="C37" s="58">
        <v>14861</v>
      </c>
      <c r="D37" s="59" t="s">
        <v>17</v>
      </c>
      <c r="E37" s="59" t="s">
        <v>9</v>
      </c>
      <c r="F37" s="59" t="s">
        <v>10</v>
      </c>
      <c r="G37" s="60" t="s">
        <v>16</v>
      </c>
    </row>
    <row r="38" spans="1:7" x14ac:dyDescent="0.25">
      <c r="A38" s="56">
        <v>43557</v>
      </c>
      <c r="B38" s="57" t="s">
        <v>19</v>
      </c>
      <c r="C38" s="58">
        <v>500</v>
      </c>
      <c r="D38" s="59" t="s">
        <v>15</v>
      </c>
      <c r="E38" s="59" t="s">
        <v>13</v>
      </c>
      <c r="F38" s="59" t="s">
        <v>10</v>
      </c>
      <c r="G38" s="60" t="s">
        <v>16</v>
      </c>
    </row>
    <row r="39" spans="1:7" x14ac:dyDescent="0.25">
      <c r="A39" s="56">
        <v>43557</v>
      </c>
      <c r="B39" s="57" t="s">
        <v>19</v>
      </c>
      <c r="C39" s="58">
        <v>5524</v>
      </c>
      <c r="D39" s="59" t="s">
        <v>15</v>
      </c>
      <c r="E39" s="59" t="s">
        <v>9</v>
      </c>
      <c r="F39" s="59" t="s">
        <v>10</v>
      </c>
      <c r="G39" s="60" t="s">
        <v>11</v>
      </c>
    </row>
    <row r="40" spans="1:7" x14ac:dyDescent="0.25">
      <c r="A40" s="56">
        <v>43557</v>
      </c>
      <c r="B40" s="57" t="s">
        <v>19</v>
      </c>
      <c r="C40" s="58">
        <v>5862</v>
      </c>
      <c r="D40" s="59" t="s">
        <v>17</v>
      </c>
      <c r="E40" s="59" t="s">
        <v>13</v>
      </c>
      <c r="F40" s="59" t="s">
        <v>14</v>
      </c>
      <c r="G40" s="60" t="s">
        <v>16</v>
      </c>
    </row>
    <row r="41" spans="1:7" x14ac:dyDescent="0.25">
      <c r="A41" s="56">
        <v>43557</v>
      </c>
      <c r="B41" s="57" t="s">
        <v>19</v>
      </c>
      <c r="C41" s="58">
        <v>12592</v>
      </c>
      <c r="D41" s="59" t="s">
        <v>17</v>
      </c>
      <c r="E41" s="59" t="s">
        <v>13</v>
      </c>
      <c r="F41" s="59" t="s">
        <v>10</v>
      </c>
      <c r="G41" s="60" t="s">
        <v>11</v>
      </c>
    </row>
    <row r="42" spans="1:7" x14ac:dyDescent="0.25">
      <c r="A42" s="56">
        <v>43557</v>
      </c>
      <c r="B42" s="57" t="s">
        <v>19</v>
      </c>
      <c r="C42" s="58">
        <v>7188</v>
      </c>
      <c r="D42" s="59" t="s">
        <v>15</v>
      </c>
      <c r="E42" s="59" t="s">
        <v>13</v>
      </c>
      <c r="F42" s="59" t="s">
        <v>18</v>
      </c>
      <c r="G42" s="60" t="s">
        <v>16</v>
      </c>
    </row>
    <row r="43" spans="1:7" x14ac:dyDescent="0.25">
      <c r="A43" s="56">
        <v>43557</v>
      </c>
      <c r="B43" s="57" t="s">
        <v>19</v>
      </c>
      <c r="C43" s="58">
        <v>9159</v>
      </c>
      <c r="D43" s="59" t="s">
        <v>15</v>
      </c>
      <c r="E43" s="59" t="s">
        <v>13</v>
      </c>
      <c r="F43" s="59" t="s">
        <v>14</v>
      </c>
      <c r="G43" s="60" t="s">
        <v>16</v>
      </c>
    </row>
    <row r="44" spans="1:7" x14ac:dyDescent="0.25">
      <c r="A44" s="56">
        <v>43557</v>
      </c>
      <c r="B44" s="57" t="s">
        <v>19</v>
      </c>
      <c r="C44" s="58">
        <v>9208</v>
      </c>
      <c r="D44" s="59" t="s">
        <v>15</v>
      </c>
      <c r="E44" s="59" t="s">
        <v>13</v>
      </c>
      <c r="F44" s="59" t="s">
        <v>10</v>
      </c>
      <c r="G44" s="60" t="s">
        <v>11</v>
      </c>
    </row>
    <row r="45" spans="1:7" x14ac:dyDescent="0.25">
      <c r="A45" s="56">
        <v>43557</v>
      </c>
      <c r="B45" s="57" t="s">
        <v>19</v>
      </c>
      <c r="C45" s="58">
        <v>5756</v>
      </c>
      <c r="D45" s="59" t="s">
        <v>17</v>
      </c>
      <c r="E45" s="59" t="s">
        <v>13</v>
      </c>
      <c r="F45" s="59" t="s">
        <v>14</v>
      </c>
      <c r="G45" s="60" t="s">
        <v>11</v>
      </c>
    </row>
    <row r="46" spans="1:7" x14ac:dyDescent="0.25">
      <c r="A46" s="56">
        <v>43557</v>
      </c>
      <c r="B46" s="57" t="s">
        <v>19</v>
      </c>
      <c r="C46" s="58">
        <v>14480</v>
      </c>
      <c r="D46" s="59" t="s">
        <v>15</v>
      </c>
      <c r="E46" s="59" t="s">
        <v>13</v>
      </c>
      <c r="F46" s="59" t="s">
        <v>10</v>
      </c>
      <c r="G46" s="60" t="s">
        <v>16</v>
      </c>
    </row>
    <row r="47" spans="1:7" x14ac:dyDescent="0.25">
      <c r="A47" s="56">
        <v>43557</v>
      </c>
      <c r="B47" s="57" t="s">
        <v>19</v>
      </c>
      <c r="C47" s="58">
        <v>7028</v>
      </c>
      <c r="D47" s="59" t="s">
        <v>12</v>
      </c>
      <c r="E47" s="59" t="s">
        <v>9</v>
      </c>
      <c r="F47" s="59" t="s">
        <v>14</v>
      </c>
      <c r="G47" s="60" t="s">
        <v>16</v>
      </c>
    </row>
    <row r="48" spans="1:7" x14ac:dyDescent="0.25">
      <c r="A48" s="56">
        <v>43559</v>
      </c>
      <c r="B48" s="57" t="s">
        <v>20</v>
      </c>
      <c r="C48" s="58">
        <v>9397</v>
      </c>
      <c r="D48" s="59" t="s">
        <v>15</v>
      </c>
      <c r="E48" s="59" t="s">
        <v>13</v>
      </c>
      <c r="F48" s="59" t="s">
        <v>14</v>
      </c>
      <c r="G48" s="60" t="s">
        <v>11</v>
      </c>
    </row>
    <row r="49" spans="1:7" x14ac:dyDescent="0.25">
      <c r="A49" s="56">
        <v>43559</v>
      </c>
      <c r="B49" s="57" t="s">
        <v>20</v>
      </c>
      <c r="C49" s="58">
        <v>5025</v>
      </c>
      <c r="D49" s="59" t="s">
        <v>12</v>
      </c>
      <c r="E49" s="59" t="s">
        <v>9</v>
      </c>
      <c r="F49" s="59" t="s">
        <v>14</v>
      </c>
      <c r="G49" s="60" t="s">
        <v>16</v>
      </c>
    </row>
    <row r="50" spans="1:7" x14ac:dyDescent="0.25">
      <c r="A50" s="56">
        <v>43559</v>
      </c>
      <c r="B50" s="57" t="s">
        <v>20</v>
      </c>
      <c r="C50" s="58">
        <v>500</v>
      </c>
      <c r="D50" s="59" t="s">
        <v>15</v>
      </c>
      <c r="E50" s="59" t="s">
        <v>13</v>
      </c>
      <c r="F50" s="59" t="s">
        <v>18</v>
      </c>
      <c r="G50" s="60" t="s">
        <v>11</v>
      </c>
    </row>
    <row r="51" spans="1:7" x14ac:dyDescent="0.25">
      <c r="A51" s="56">
        <v>43559</v>
      </c>
      <c r="B51" s="57" t="s">
        <v>20</v>
      </c>
      <c r="C51" s="58">
        <v>9000</v>
      </c>
      <c r="D51" s="59" t="s">
        <v>12</v>
      </c>
      <c r="E51" s="59" t="s">
        <v>13</v>
      </c>
      <c r="F51" s="59" t="s">
        <v>10</v>
      </c>
      <c r="G51" s="60" t="s">
        <v>11</v>
      </c>
    </row>
    <row r="52" spans="1:7" x14ac:dyDescent="0.25">
      <c r="A52" s="56">
        <v>43559</v>
      </c>
      <c r="B52" s="57" t="s">
        <v>20</v>
      </c>
      <c r="C52" s="58">
        <v>5538</v>
      </c>
      <c r="D52" s="59" t="s">
        <v>17</v>
      </c>
      <c r="E52" s="59" t="s">
        <v>9</v>
      </c>
      <c r="F52" s="59" t="s">
        <v>10</v>
      </c>
      <c r="G52" s="60" t="s">
        <v>11</v>
      </c>
    </row>
    <row r="53" spans="1:7" x14ac:dyDescent="0.25">
      <c r="A53" s="56">
        <v>43559</v>
      </c>
      <c r="B53" s="57" t="s">
        <v>20</v>
      </c>
      <c r="C53" s="58">
        <v>12953</v>
      </c>
      <c r="D53" s="59" t="s">
        <v>17</v>
      </c>
      <c r="E53" s="59" t="s">
        <v>13</v>
      </c>
      <c r="F53" s="59" t="s">
        <v>10</v>
      </c>
      <c r="G53" s="60" t="s">
        <v>11</v>
      </c>
    </row>
    <row r="54" spans="1:7" x14ac:dyDescent="0.25">
      <c r="A54" s="56">
        <v>43559</v>
      </c>
      <c r="B54" s="57" t="s">
        <v>20</v>
      </c>
      <c r="C54" s="58">
        <v>8190</v>
      </c>
      <c r="D54" s="59" t="s">
        <v>17</v>
      </c>
      <c r="E54" s="59" t="s">
        <v>9</v>
      </c>
      <c r="F54" s="59" t="s">
        <v>14</v>
      </c>
      <c r="G54" s="60" t="s">
        <v>11</v>
      </c>
    </row>
    <row r="55" spans="1:7" x14ac:dyDescent="0.25">
      <c r="A55" s="56">
        <v>43559</v>
      </c>
      <c r="B55" s="57" t="s">
        <v>20</v>
      </c>
      <c r="C55" s="58">
        <v>4348</v>
      </c>
      <c r="D55" s="59" t="s">
        <v>17</v>
      </c>
      <c r="E55" s="59" t="s">
        <v>13</v>
      </c>
      <c r="F55" s="59" t="s">
        <v>10</v>
      </c>
      <c r="G55" s="60" t="s">
        <v>11</v>
      </c>
    </row>
    <row r="56" spans="1:7" x14ac:dyDescent="0.25">
      <c r="A56" s="56">
        <v>43559</v>
      </c>
      <c r="B56" s="57" t="s">
        <v>20</v>
      </c>
      <c r="C56" s="58">
        <v>6071</v>
      </c>
      <c r="D56" s="59" t="s">
        <v>17</v>
      </c>
      <c r="E56" s="59" t="s">
        <v>13</v>
      </c>
      <c r="F56" s="59" t="s">
        <v>14</v>
      </c>
      <c r="G56" s="60" t="s">
        <v>11</v>
      </c>
    </row>
    <row r="57" spans="1:7" x14ac:dyDescent="0.25">
      <c r="A57" s="56">
        <v>43559</v>
      </c>
      <c r="B57" s="57" t="s">
        <v>20</v>
      </c>
      <c r="C57" s="58">
        <v>11000</v>
      </c>
      <c r="D57" s="59" t="s">
        <v>12</v>
      </c>
      <c r="E57" s="59" t="s">
        <v>9</v>
      </c>
      <c r="F57" s="59" t="s">
        <v>10</v>
      </c>
      <c r="G57" s="60" t="s">
        <v>16</v>
      </c>
    </row>
    <row r="58" spans="1:7" x14ac:dyDescent="0.25">
      <c r="A58" s="56">
        <v>43559</v>
      </c>
      <c r="B58" s="57" t="s">
        <v>20</v>
      </c>
      <c r="C58" s="58">
        <v>12000</v>
      </c>
      <c r="D58" s="59" t="s">
        <v>12</v>
      </c>
      <c r="E58" s="59" t="s">
        <v>9</v>
      </c>
      <c r="F58" s="59" t="s">
        <v>18</v>
      </c>
      <c r="G58" s="60" t="s">
        <v>11</v>
      </c>
    </row>
    <row r="59" spans="1:7" x14ac:dyDescent="0.25">
      <c r="A59" s="56">
        <v>43559</v>
      </c>
      <c r="B59" s="57" t="s">
        <v>20</v>
      </c>
      <c r="C59" s="58">
        <v>12203</v>
      </c>
      <c r="D59" s="59" t="s">
        <v>12</v>
      </c>
      <c r="E59" s="59" t="s">
        <v>9</v>
      </c>
      <c r="F59" s="59" t="s">
        <v>14</v>
      </c>
      <c r="G59" s="60" t="s">
        <v>11</v>
      </c>
    </row>
    <row r="60" spans="1:7" x14ac:dyDescent="0.25">
      <c r="A60" s="56">
        <v>43559</v>
      </c>
      <c r="B60" s="57" t="s">
        <v>20</v>
      </c>
      <c r="C60" s="58">
        <v>250</v>
      </c>
      <c r="D60" s="59" t="s">
        <v>15</v>
      </c>
      <c r="E60" s="59" t="s">
        <v>13</v>
      </c>
      <c r="F60" s="59" t="s">
        <v>14</v>
      </c>
      <c r="G60" s="60" t="s">
        <v>16</v>
      </c>
    </row>
    <row r="61" spans="1:7" x14ac:dyDescent="0.25">
      <c r="A61" s="56">
        <v>43559</v>
      </c>
      <c r="B61" s="57" t="s">
        <v>20</v>
      </c>
      <c r="C61" s="58">
        <v>3000</v>
      </c>
      <c r="D61" s="59" t="s">
        <v>15</v>
      </c>
      <c r="E61" s="59" t="s">
        <v>9</v>
      </c>
      <c r="F61" s="59" t="s">
        <v>10</v>
      </c>
      <c r="G61" s="60" t="s">
        <v>11</v>
      </c>
    </row>
    <row r="62" spans="1:7" x14ac:dyDescent="0.25">
      <c r="A62" s="56">
        <v>43559</v>
      </c>
      <c r="B62" s="57" t="s">
        <v>20</v>
      </c>
      <c r="C62" s="58">
        <v>9095</v>
      </c>
      <c r="D62" s="59" t="s">
        <v>8</v>
      </c>
      <c r="E62" s="59" t="s">
        <v>13</v>
      </c>
      <c r="F62" s="59" t="s">
        <v>10</v>
      </c>
      <c r="G62" s="60" t="s">
        <v>11</v>
      </c>
    </row>
    <row r="63" spans="1:7" x14ac:dyDescent="0.25">
      <c r="A63" s="56">
        <v>43559</v>
      </c>
      <c r="B63" s="57" t="s">
        <v>20</v>
      </c>
      <c r="C63" s="58">
        <v>240</v>
      </c>
      <c r="D63" s="59" t="s">
        <v>15</v>
      </c>
      <c r="E63" s="59" t="s">
        <v>9</v>
      </c>
      <c r="F63" s="59" t="s">
        <v>10</v>
      </c>
      <c r="G63" s="60" t="s">
        <v>11</v>
      </c>
    </row>
    <row r="64" spans="1:7" x14ac:dyDescent="0.25">
      <c r="A64" s="56">
        <v>43559</v>
      </c>
      <c r="B64" s="57" t="s">
        <v>20</v>
      </c>
      <c r="C64" s="58">
        <v>3075</v>
      </c>
      <c r="D64" s="59" t="s">
        <v>15</v>
      </c>
      <c r="E64" s="59" t="s">
        <v>9</v>
      </c>
      <c r="F64" s="59" t="s">
        <v>18</v>
      </c>
      <c r="G64" s="60" t="s">
        <v>11</v>
      </c>
    </row>
    <row r="65" spans="1:7" x14ac:dyDescent="0.25">
      <c r="A65" s="56">
        <v>43559</v>
      </c>
      <c r="B65" s="57" t="s">
        <v>20</v>
      </c>
      <c r="C65" s="58">
        <v>4309</v>
      </c>
      <c r="D65" s="59" t="s">
        <v>17</v>
      </c>
      <c r="E65" s="59" t="s">
        <v>13</v>
      </c>
      <c r="F65" s="59" t="s">
        <v>10</v>
      </c>
      <c r="G65" s="60" t="s">
        <v>11</v>
      </c>
    </row>
    <row r="66" spans="1:7" x14ac:dyDescent="0.25">
      <c r="A66" s="56">
        <v>43559</v>
      </c>
      <c r="B66" s="57" t="s">
        <v>20</v>
      </c>
      <c r="C66" s="58">
        <v>12429</v>
      </c>
      <c r="D66" s="59" t="s">
        <v>12</v>
      </c>
      <c r="E66" s="59" t="s">
        <v>9</v>
      </c>
      <c r="F66" s="59" t="s">
        <v>18</v>
      </c>
      <c r="G66" s="60" t="s">
        <v>16</v>
      </c>
    </row>
    <row r="67" spans="1:7" x14ac:dyDescent="0.25">
      <c r="A67" s="56">
        <v>43559</v>
      </c>
      <c r="B67" s="57" t="s">
        <v>20</v>
      </c>
      <c r="C67" s="58">
        <v>4000</v>
      </c>
      <c r="D67" s="59" t="s">
        <v>15</v>
      </c>
      <c r="E67" s="59" t="s">
        <v>9</v>
      </c>
      <c r="F67" s="59" t="s">
        <v>10</v>
      </c>
      <c r="G67" s="60" t="s">
        <v>11</v>
      </c>
    </row>
    <row r="68" spans="1:7" x14ac:dyDescent="0.25">
      <c r="A68" s="56">
        <v>43559</v>
      </c>
      <c r="B68" s="57" t="s">
        <v>20</v>
      </c>
      <c r="C68" s="58">
        <v>4000</v>
      </c>
      <c r="D68" s="59" t="s">
        <v>15</v>
      </c>
      <c r="E68" s="59" t="s">
        <v>9</v>
      </c>
      <c r="F68" s="59" t="s">
        <v>14</v>
      </c>
      <c r="G68" s="60" t="s">
        <v>11</v>
      </c>
    </row>
    <row r="69" spans="1:7" x14ac:dyDescent="0.25">
      <c r="A69" s="56">
        <v>43559</v>
      </c>
      <c r="B69" s="57" t="s">
        <v>20</v>
      </c>
      <c r="C69" s="58">
        <v>2000</v>
      </c>
      <c r="D69" s="59" t="s">
        <v>8</v>
      </c>
      <c r="E69" s="59" t="s">
        <v>9</v>
      </c>
      <c r="F69" s="59" t="s">
        <v>18</v>
      </c>
      <c r="G69" s="60" t="s">
        <v>11</v>
      </c>
    </row>
    <row r="70" spans="1:7" x14ac:dyDescent="0.25">
      <c r="A70" s="56">
        <v>43559</v>
      </c>
      <c r="B70" s="57" t="s">
        <v>20</v>
      </c>
      <c r="C70" s="58">
        <v>12824</v>
      </c>
      <c r="D70" s="59" t="s">
        <v>12</v>
      </c>
      <c r="E70" s="59" t="s">
        <v>9</v>
      </c>
      <c r="F70" s="59" t="s">
        <v>18</v>
      </c>
      <c r="G70" s="60" t="s">
        <v>11</v>
      </c>
    </row>
    <row r="71" spans="1:7" x14ac:dyDescent="0.25">
      <c r="A71" s="56">
        <v>43559</v>
      </c>
      <c r="B71" s="57" t="s">
        <v>20</v>
      </c>
      <c r="C71" s="58">
        <v>65000</v>
      </c>
      <c r="D71" s="59" t="s">
        <v>17</v>
      </c>
      <c r="E71" s="59" t="s">
        <v>9</v>
      </c>
      <c r="F71" s="59" t="s">
        <v>18</v>
      </c>
      <c r="G71" s="60" t="s">
        <v>11</v>
      </c>
    </row>
    <row r="72" spans="1:7" x14ac:dyDescent="0.25">
      <c r="A72" s="56">
        <v>43559</v>
      </c>
      <c r="B72" s="57" t="s">
        <v>20</v>
      </c>
      <c r="C72" s="58">
        <v>6307</v>
      </c>
      <c r="D72" s="59" t="s">
        <v>17</v>
      </c>
      <c r="E72" s="59" t="s">
        <v>13</v>
      </c>
      <c r="F72" s="59" t="s">
        <v>14</v>
      </c>
      <c r="G72" s="60" t="s">
        <v>11</v>
      </c>
    </row>
    <row r="73" spans="1:7" x14ac:dyDescent="0.25">
      <c r="A73" s="56">
        <v>43559</v>
      </c>
      <c r="B73" s="57" t="s">
        <v>20</v>
      </c>
      <c r="C73" s="58">
        <v>5000</v>
      </c>
      <c r="D73" s="59" t="s">
        <v>15</v>
      </c>
      <c r="E73" s="59" t="s">
        <v>9</v>
      </c>
      <c r="F73" s="59" t="s">
        <v>14</v>
      </c>
      <c r="G73" s="60" t="s">
        <v>11</v>
      </c>
    </row>
    <row r="74" spans="1:7" x14ac:dyDescent="0.25">
      <c r="A74" s="56">
        <v>43559</v>
      </c>
      <c r="B74" s="57" t="s">
        <v>20</v>
      </c>
      <c r="C74" s="58">
        <v>13000</v>
      </c>
      <c r="D74" s="59" t="s">
        <v>12</v>
      </c>
      <c r="E74" s="59" t="s">
        <v>9</v>
      </c>
      <c r="F74" s="59" t="s">
        <v>14</v>
      </c>
      <c r="G74" s="60" t="s">
        <v>16</v>
      </c>
    </row>
    <row r="75" spans="1:7" x14ac:dyDescent="0.25">
      <c r="A75" s="56">
        <v>43559</v>
      </c>
      <c r="B75" s="57" t="s">
        <v>20</v>
      </c>
      <c r="C75" s="58">
        <v>6000</v>
      </c>
      <c r="D75" s="59" t="s">
        <v>17</v>
      </c>
      <c r="E75" s="59" t="s">
        <v>9</v>
      </c>
      <c r="F75" s="59" t="s">
        <v>10</v>
      </c>
      <c r="G75" s="60" t="s">
        <v>11</v>
      </c>
    </row>
    <row r="76" spans="1:7" x14ac:dyDescent="0.25">
      <c r="A76" s="56">
        <v>43559</v>
      </c>
      <c r="B76" s="57" t="s">
        <v>20</v>
      </c>
      <c r="C76" s="58">
        <v>13215</v>
      </c>
      <c r="D76" s="59" t="s">
        <v>15</v>
      </c>
      <c r="E76" s="59" t="s">
        <v>13</v>
      </c>
      <c r="F76" s="59" t="s">
        <v>14</v>
      </c>
      <c r="G76" s="60" t="s">
        <v>11</v>
      </c>
    </row>
    <row r="77" spans="1:7" x14ac:dyDescent="0.25">
      <c r="A77" s="56">
        <v>43559</v>
      </c>
      <c r="B77" s="57" t="s">
        <v>20</v>
      </c>
      <c r="C77" s="58">
        <v>13000</v>
      </c>
      <c r="D77" s="59" t="s">
        <v>12</v>
      </c>
      <c r="E77" s="59" t="s">
        <v>9</v>
      </c>
      <c r="F77" s="59" t="s">
        <v>10</v>
      </c>
      <c r="G77" s="60" t="s">
        <v>11</v>
      </c>
    </row>
    <row r="78" spans="1:7" x14ac:dyDescent="0.25">
      <c r="A78" s="56">
        <v>43559</v>
      </c>
      <c r="B78" s="57" t="s">
        <v>20</v>
      </c>
      <c r="C78" s="58">
        <v>13519</v>
      </c>
      <c r="D78" s="59" t="s">
        <v>12</v>
      </c>
      <c r="E78" s="59" t="s">
        <v>9</v>
      </c>
      <c r="F78" s="59" t="s">
        <v>10</v>
      </c>
      <c r="G78" s="60" t="s">
        <v>16</v>
      </c>
    </row>
    <row r="79" spans="1:7" x14ac:dyDescent="0.25">
      <c r="A79" s="56">
        <v>43559</v>
      </c>
      <c r="B79" s="57" t="s">
        <v>20</v>
      </c>
      <c r="C79" s="58">
        <v>14067</v>
      </c>
      <c r="D79" s="59" t="s">
        <v>12</v>
      </c>
      <c r="E79" s="59" t="s">
        <v>9</v>
      </c>
      <c r="F79" s="59" t="s">
        <v>14</v>
      </c>
      <c r="G79" s="60" t="s">
        <v>16</v>
      </c>
    </row>
    <row r="80" spans="1:7" x14ac:dyDescent="0.25">
      <c r="A80" s="56">
        <v>43559</v>
      </c>
      <c r="B80" s="57" t="s">
        <v>20</v>
      </c>
      <c r="C80" s="58">
        <v>500</v>
      </c>
      <c r="D80" s="59" t="s">
        <v>15</v>
      </c>
      <c r="E80" s="59" t="s">
        <v>13</v>
      </c>
      <c r="F80" s="59" t="s">
        <v>10</v>
      </c>
      <c r="G80" s="60" t="s">
        <v>11</v>
      </c>
    </row>
    <row r="81" spans="1:7" x14ac:dyDescent="0.25">
      <c r="A81" s="56">
        <v>43559</v>
      </c>
      <c r="B81" s="57" t="s">
        <v>20</v>
      </c>
      <c r="C81" s="58">
        <v>14548</v>
      </c>
      <c r="D81" s="59" t="s">
        <v>12</v>
      </c>
      <c r="E81" s="59" t="s">
        <v>9</v>
      </c>
      <c r="F81" s="59" t="s">
        <v>10</v>
      </c>
      <c r="G81" s="60" t="s">
        <v>11</v>
      </c>
    </row>
    <row r="82" spans="1:7" x14ac:dyDescent="0.25">
      <c r="A82" s="56">
        <v>43559</v>
      </c>
      <c r="B82" s="57" t="s">
        <v>20</v>
      </c>
      <c r="C82" s="58">
        <v>2878</v>
      </c>
      <c r="D82" s="59" t="s">
        <v>17</v>
      </c>
      <c r="E82" s="59" t="s">
        <v>9</v>
      </c>
      <c r="F82" s="59" t="s">
        <v>14</v>
      </c>
      <c r="G82" s="60" t="s">
        <v>11</v>
      </c>
    </row>
    <row r="83" spans="1:7" x14ac:dyDescent="0.25">
      <c r="A83" s="56">
        <v>43559</v>
      </c>
      <c r="B83" s="57" t="s">
        <v>20</v>
      </c>
      <c r="C83" s="58">
        <v>14702</v>
      </c>
      <c r="D83" s="59" t="s">
        <v>12</v>
      </c>
      <c r="E83" s="59" t="s">
        <v>13</v>
      </c>
      <c r="F83" s="59" t="s">
        <v>14</v>
      </c>
      <c r="G83" s="60" t="s">
        <v>16</v>
      </c>
    </row>
    <row r="84" spans="1:7" x14ac:dyDescent="0.25">
      <c r="A84" s="56">
        <v>43559</v>
      </c>
      <c r="B84" s="57" t="s">
        <v>20</v>
      </c>
      <c r="C84" s="58">
        <v>240</v>
      </c>
      <c r="D84" s="59" t="s">
        <v>15</v>
      </c>
      <c r="E84" s="59" t="s">
        <v>9</v>
      </c>
      <c r="F84" s="59" t="s">
        <v>10</v>
      </c>
      <c r="G84" s="60" t="s">
        <v>11</v>
      </c>
    </row>
    <row r="85" spans="1:7" x14ac:dyDescent="0.25">
      <c r="A85" s="56">
        <v>43559</v>
      </c>
      <c r="B85" s="57" t="s">
        <v>20</v>
      </c>
      <c r="C85" s="58">
        <v>15000</v>
      </c>
      <c r="D85" s="59" t="s">
        <v>12</v>
      </c>
      <c r="E85" s="59" t="s">
        <v>9</v>
      </c>
      <c r="F85" s="59" t="s">
        <v>18</v>
      </c>
      <c r="G85" s="60" t="s">
        <v>16</v>
      </c>
    </row>
    <row r="86" spans="1:7" x14ac:dyDescent="0.25">
      <c r="A86" s="56">
        <v>43559</v>
      </c>
      <c r="B86" s="57" t="s">
        <v>20</v>
      </c>
      <c r="C86" s="58">
        <v>35000</v>
      </c>
      <c r="D86" s="59" t="s">
        <v>12</v>
      </c>
      <c r="E86" s="59" t="s">
        <v>9</v>
      </c>
      <c r="F86" s="59" t="s">
        <v>10</v>
      </c>
      <c r="G86" s="60" t="s">
        <v>11</v>
      </c>
    </row>
    <row r="87" spans="1:7" x14ac:dyDescent="0.25">
      <c r="A87" s="56">
        <v>43559</v>
      </c>
      <c r="B87" s="57" t="s">
        <v>20</v>
      </c>
      <c r="C87" s="58">
        <v>50000</v>
      </c>
      <c r="D87" s="59" t="s">
        <v>12</v>
      </c>
      <c r="E87" s="59" t="s">
        <v>9</v>
      </c>
      <c r="F87" s="59" t="s">
        <v>14</v>
      </c>
      <c r="G87" s="60" t="s">
        <v>16</v>
      </c>
    </row>
    <row r="88" spans="1:7" x14ac:dyDescent="0.25">
      <c r="A88" s="56">
        <v>43560</v>
      </c>
      <c r="B88" s="57" t="s">
        <v>21</v>
      </c>
      <c r="C88" s="58">
        <v>5807</v>
      </c>
      <c r="D88" s="59" t="s">
        <v>12</v>
      </c>
      <c r="E88" s="59" t="s">
        <v>9</v>
      </c>
      <c r="F88" s="59" t="s">
        <v>14</v>
      </c>
      <c r="G88" s="60" t="s">
        <v>16</v>
      </c>
    </row>
    <row r="89" spans="1:7" x14ac:dyDescent="0.25">
      <c r="A89" s="56">
        <v>43560</v>
      </c>
      <c r="B89" s="57" t="s">
        <v>21</v>
      </c>
      <c r="C89" s="58">
        <v>7770</v>
      </c>
      <c r="D89" s="59" t="s">
        <v>12</v>
      </c>
      <c r="E89" s="59" t="s">
        <v>9</v>
      </c>
      <c r="F89" s="59" t="s">
        <v>10</v>
      </c>
      <c r="G89" s="60" t="s">
        <v>11</v>
      </c>
    </row>
    <row r="90" spans="1:7" x14ac:dyDescent="0.25">
      <c r="A90" s="56">
        <v>43560</v>
      </c>
      <c r="B90" s="57" t="s">
        <v>21</v>
      </c>
      <c r="C90" s="58">
        <v>7839</v>
      </c>
      <c r="D90" s="59" t="s">
        <v>12</v>
      </c>
      <c r="E90" s="59" t="s">
        <v>13</v>
      </c>
      <c r="F90" s="59" t="s">
        <v>10</v>
      </c>
      <c r="G90" s="60" t="s">
        <v>11</v>
      </c>
    </row>
    <row r="91" spans="1:7" x14ac:dyDescent="0.25">
      <c r="A91" s="56">
        <v>43560</v>
      </c>
      <c r="B91" s="57" t="s">
        <v>21</v>
      </c>
      <c r="C91" s="58">
        <v>1000</v>
      </c>
      <c r="D91" s="59" t="s">
        <v>15</v>
      </c>
      <c r="E91" s="59" t="s">
        <v>9</v>
      </c>
      <c r="F91" s="59" t="s">
        <v>10</v>
      </c>
      <c r="G91" s="60" t="s">
        <v>11</v>
      </c>
    </row>
    <row r="92" spans="1:7" x14ac:dyDescent="0.25">
      <c r="A92" s="56">
        <v>43560</v>
      </c>
      <c r="B92" s="57" t="s">
        <v>21</v>
      </c>
      <c r="C92" s="58">
        <v>7434</v>
      </c>
      <c r="D92" s="59" t="s">
        <v>15</v>
      </c>
      <c r="E92" s="59" t="s">
        <v>13</v>
      </c>
      <c r="F92" s="59" t="s">
        <v>10</v>
      </c>
      <c r="G92" s="60" t="s">
        <v>11</v>
      </c>
    </row>
    <row r="93" spans="1:7" x14ac:dyDescent="0.25">
      <c r="A93" s="56">
        <v>43560</v>
      </c>
      <c r="B93" s="57" t="s">
        <v>21</v>
      </c>
      <c r="C93" s="58">
        <v>3000</v>
      </c>
      <c r="D93" s="59" t="s">
        <v>15</v>
      </c>
      <c r="E93" s="59" t="s">
        <v>9</v>
      </c>
      <c r="F93" s="59" t="s">
        <v>10</v>
      </c>
      <c r="G93" s="60" t="s">
        <v>16</v>
      </c>
    </row>
    <row r="94" spans="1:7" x14ac:dyDescent="0.25">
      <c r="A94" s="56">
        <v>43560</v>
      </c>
      <c r="B94" s="57" t="s">
        <v>21</v>
      </c>
      <c r="C94" s="58">
        <v>8456</v>
      </c>
      <c r="D94" s="59" t="s">
        <v>12</v>
      </c>
      <c r="E94" s="59" t="s">
        <v>13</v>
      </c>
      <c r="F94" s="59" t="s">
        <v>10</v>
      </c>
      <c r="G94" s="60" t="s">
        <v>11</v>
      </c>
    </row>
    <row r="95" spans="1:7" x14ac:dyDescent="0.25">
      <c r="A95" s="56">
        <v>43560</v>
      </c>
      <c r="B95" s="57" t="s">
        <v>21</v>
      </c>
      <c r="C95" s="58">
        <v>9705</v>
      </c>
      <c r="D95" s="59" t="s">
        <v>12</v>
      </c>
      <c r="E95" s="59" t="s">
        <v>9</v>
      </c>
      <c r="F95" s="59" t="s">
        <v>18</v>
      </c>
      <c r="G95" s="60" t="s">
        <v>16</v>
      </c>
    </row>
    <row r="96" spans="1:7" x14ac:dyDescent="0.25">
      <c r="A96" s="56">
        <v>43560</v>
      </c>
      <c r="B96" s="57" t="s">
        <v>21</v>
      </c>
      <c r="C96" s="58">
        <v>11135</v>
      </c>
      <c r="D96" s="59" t="s">
        <v>12</v>
      </c>
      <c r="E96" s="59" t="s">
        <v>9</v>
      </c>
      <c r="F96" s="59" t="s">
        <v>10</v>
      </c>
      <c r="G96" s="60" t="s">
        <v>11</v>
      </c>
    </row>
    <row r="97" spans="1:7" x14ac:dyDescent="0.25">
      <c r="A97" s="56">
        <v>43560</v>
      </c>
      <c r="B97" s="57" t="s">
        <v>21</v>
      </c>
      <c r="C97" s="58">
        <v>4000</v>
      </c>
      <c r="D97" s="59" t="s">
        <v>15</v>
      </c>
      <c r="E97" s="59" t="s">
        <v>13</v>
      </c>
      <c r="F97" s="59" t="s">
        <v>14</v>
      </c>
      <c r="G97" s="60" t="s">
        <v>11</v>
      </c>
    </row>
    <row r="98" spans="1:7" x14ac:dyDescent="0.25">
      <c r="A98" s="56">
        <v>43560</v>
      </c>
      <c r="B98" s="57" t="s">
        <v>21</v>
      </c>
      <c r="C98" s="58">
        <v>11761</v>
      </c>
      <c r="D98" s="59" t="s">
        <v>12</v>
      </c>
      <c r="E98" s="59" t="s">
        <v>9</v>
      </c>
      <c r="F98" s="59" t="s">
        <v>10</v>
      </c>
      <c r="G98" s="60" t="s">
        <v>16</v>
      </c>
    </row>
    <row r="99" spans="1:7" x14ac:dyDescent="0.25">
      <c r="A99" s="56">
        <v>43560</v>
      </c>
      <c r="B99" s="57" t="s">
        <v>21</v>
      </c>
      <c r="C99" s="58">
        <v>100</v>
      </c>
      <c r="D99" s="59" t="s">
        <v>15</v>
      </c>
      <c r="E99" s="59" t="s">
        <v>9</v>
      </c>
      <c r="F99" s="59" t="s">
        <v>14</v>
      </c>
      <c r="G99" s="60" t="s">
        <v>11</v>
      </c>
    </row>
    <row r="100" spans="1:7" x14ac:dyDescent="0.25">
      <c r="A100" s="56">
        <v>43560</v>
      </c>
      <c r="B100" s="57" t="s">
        <v>21</v>
      </c>
      <c r="C100" s="58">
        <v>12310</v>
      </c>
      <c r="D100" s="59" t="s">
        <v>17</v>
      </c>
      <c r="E100" s="59" t="s">
        <v>9</v>
      </c>
      <c r="F100" s="59" t="s">
        <v>18</v>
      </c>
      <c r="G100" s="60" t="s">
        <v>16</v>
      </c>
    </row>
    <row r="101" spans="1:7" x14ac:dyDescent="0.25">
      <c r="A101" s="56">
        <v>43560</v>
      </c>
      <c r="B101" s="57" t="s">
        <v>21</v>
      </c>
      <c r="C101" s="58">
        <v>3715</v>
      </c>
      <c r="D101" s="59" t="s">
        <v>15</v>
      </c>
      <c r="E101" s="59" t="s">
        <v>9</v>
      </c>
      <c r="F101" s="59" t="s">
        <v>10</v>
      </c>
      <c r="G101" s="60" t="s">
        <v>11</v>
      </c>
    </row>
    <row r="102" spans="1:7" x14ac:dyDescent="0.25">
      <c r="A102" s="56">
        <v>43560</v>
      </c>
      <c r="B102" s="57" t="s">
        <v>21</v>
      </c>
      <c r="C102" s="58">
        <v>4231</v>
      </c>
      <c r="D102" s="59" t="s">
        <v>15</v>
      </c>
      <c r="E102" s="59" t="s">
        <v>13</v>
      </c>
      <c r="F102" s="59" t="s">
        <v>10</v>
      </c>
      <c r="G102" s="60" t="s">
        <v>16</v>
      </c>
    </row>
    <row r="103" spans="1:7" x14ac:dyDescent="0.25">
      <c r="A103" s="56">
        <v>43560</v>
      </c>
      <c r="B103" s="57" t="s">
        <v>21</v>
      </c>
      <c r="C103" s="58">
        <v>100</v>
      </c>
      <c r="D103" s="59" t="s">
        <v>15</v>
      </c>
      <c r="E103" s="59" t="s">
        <v>9</v>
      </c>
      <c r="F103" s="59" t="s">
        <v>10</v>
      </c>
      <c r="G103" s="60" t="s">
        <v>11</v>
      </c>
    </row>
    <row r="104" spans="1:7" x14ac:dyDescent="0.25">
      <c r="A104" s="56">
        <v>43560</v>
      </c>
      <c r="B104" s="57" t="s">
        <v>21</v>
      </c>
      <c r="C104" s="58">
        <v>3644</v>
      </c>
      <c r="D104" s="59" t="s">
        <v>15</v>
      </c>
      <c r="E104" s="59" t="s">
        <v>9</v>
      </c>
      <c r="F104" s="59" t="s">
        <v>10</v>
      </c>
      <c r="G104" s="60" t="s">
        <v>11</v>
      </c>
    </row>
    <row r="105" spans="1:7" x14ac:dyDescent="0.25">
      <c r="A105" s="56">
        <v>43560</v>
      </c>
      <c r="B105" s="57" t="s">
        <v>21</v>
      </c>
      <c r="C105" s="58">
        <v>5701</v>
      </c>
      <c r="D105" s="59" t="s">
        <v>17</v>
      </c>
      <c r="E105" s="59" t="s">
        <v>13</v>
      </c>
      <c r="F105" s="59" t="s">
        <v>10</v>
      </c>
      <c r="G105" s="60" t="s">
        <v>16</v>
      </c>
    </row>
    <row r="106" spans="1:7" x14ac:dyDescent="0.25">
      <c r="A106" s="56">
        <v>43560</v>
      </c>
      <c r="B106" s="57" t="s">
        <v>21</v>
      </c>
      <c r="C106" s="58">
        <v>3559</v>
      </c>
      <c r="D106" s="59" t="s">
        <v>17</v>
      </c>
      <c r="E106" s="59" t="s">
        <v>13</v>
      </c>
      <c r="F106" s="59" t="s">
        <v>10</v>
      </c>
      <c r="G106" s="60" t="s">
        <v>11</v>
      </c>
    </row>
    <row r="107" spans="1:7" x14ac:dyDescent="0.25">
      <c r="A107" s="56">
        <v>43560</v>
      </c>
      <c r="B107" s="57" t="s">
        <v>21</v>
      </c>
      <c r="C107" s="58">
        <v>5000</v>
      </c>
      <c r="D107" s="59" t="s">
        <v>15</v>
      </c>
      <c r="E107" s="59" t="s">
        <v>9</v>
      </c>
      <c r="F107" s="59" t="s">
        <v>14</v>
      </c>
      <c r="G107" s="60" t="s">
        <v>11</v>
      </c>
    </row>
    <row r="108" spans="1:7" x14ac:dyDescent="0.25">
      <c r="A108" s="56">
        <v>43560</v>
      </c>
      <c r="B108" s="57" t="s">
        <v>21</v>
      </c>
      <c r="C108" s="58">
        <v>275</v>
      </c>
      <c r="D108" s="59" t="s">
        <v>15</v>
      </c>
      <c r="E108" s="59" t="s">
        <v>13</v>
      </c>
      <c r="F108" s="59" t="s">
        <v>14</v>
      </c>
      <c r="G108" s="60" t="s">
        <v>11</v>
      </c>
    </row>
    <row r="109" spans="1:7" x14ac:dyDescent="0.25">
      <c r="A109" s="56">
        <v>43560</v>
      </c>
      <c r="B109" s="57" t="s">
        <v>21</v>
      </c>
      <c r="C109" s="58">
        <v>12000</v>
      </c>
      <c r="D109" s="59" t="s">
        <v>12</v>
      </c>
      <c r="E109" s="59" t="s">
        <v>13</v>
      </c>
      <c r="F109" s="59" t="s">
        <v>10</v>
      </c>
      <c r="G109" s="60" t="s">
        <v>11</v>
      </c>
    </row>
    <row r="110" spans="1:7" x14ac:dyDescent="0.25">
      <c r="A110" s="56">
        <v>43560</v>
      </c>
      <c r="B110" s="57" t="s">
        <v>21</v>
      </c>
      <c r="C110" s="58">
        <v>13000</v>
      </c>
      <c r="D110" s="59" t="s">
        <v>12</v>
      </c>
      <c r="E110" s="59" t="s">
        <v>13</v>
      </c>
      <c r="F110" s="59" t="s">
        <v>18</v>
      </c>
      <c r="G110" s="60" t="s">
        <v>11</v>
      </c>
    </row>
    <row r="111" spans="1:7" x14ac:dyDescent="0.25">
      <c r="A111" s="56">
        <v>43560</v>
      </c>
      <c r="B111" s="57" t="s">
        <v>21</v>
      </c>
      <c r="C111" s="58">
        <v>1000</v>
      </c>
      <c r="D111" s="59" t="s">
        <v>17</v>
      </c>
      <c r="E111" s="59" t="s">
        <v>13</v>
      </c>
      <c r="F111" s="59" t="s">
        <v>14</v>
      </c>
      <c r="G111" s="60" t="s">
        <v>11</v>
      </c>
    </row>
    <row r="112" spans="1:7" x14ac:dyDescent="0.25">
      <c r="A112" s="56">
        <v>43560</v>
      </c>
      <c r="B112" s="57" t="s">
        <v>21</v>
      </c>
      <c r="C112" s="58">
        <v>200</v>
      </c>
      <c r="D112" s="59" t="s">
        <v>15</v>
      </c>
      <c r="E112" s="59" t="s">
        <v>9</v>
      </c>
      <c r="F112" s="59" t="s">
        <v>18</v>
      </c>
      <c r="G112" s="60" t="s">
        <v>11</v>
      </c>
    </row>
    <row r="113" spans="1:7" x14ac:dyDescent="0.25">
      <c r="A113" s="56">
        <v>43560</v>
      </c>
      <c r="B113" s="57" t="s">
        <v>21</v>
      </c>
      <c r="C113" s="58">
        <v>3000</v>
      </c>
      <c r="D113" s="59" t="s">
        <v>15</v>
      </c>
      <c r="E113" s="59" t="s">
        <v>9</v>
      </c>
      <c r="F113" s="59" t="s">
        <v>14</v>
      </c>
      <c r="G113" s="60" t="s">
        <v>16</v>
      </c>
    </row>
    <row r="114" spans="1:7" x14ac:dyDescent="0.25">
      <c r="A114" s="56">
        <v>43560</v>
      </c>
      <c r="B114" s="57" t="s">
        <v>21</v>
      </c>
      <c r="C114" s="58">
        <v>10135</v>
      </c>
      <c r="D114" s="59" t="s">
        <v>17</v>
      </c>
      <c r="E114" s="59" t="s">
        <v>13</v>
      </c>
      <c r="F114" s="59" t="s">
        <v>10</v>
      </c>
      <c r="G114" s="60" t="s">
        <v>16</v>
      </c>
    </row>
    <row r="115" spans="1:7" x14ac:dyDescent="0.25">
      <c r="A115" s="56">
        <v>43560</v>
      </c>
      <c r="B115" s="57" t="s">
        <v>21</v>
      </c>
      <c r="C115" s="58">
        <v>7000</v>
      </c>
      <c r="D115" s="59" t="s">
        <v>8</v>
      </c>
      <c r="E115" s="59" t="s">
        <v>9</v>
      </c>
      <c r="F115" s="59" t="s">
        <v>14</v>
      </c>
      <c r="G115" s="60" t="s">
        <v>11</v>
      </c>
    </row>
    <row r="116" spans="1:7" x14ac:dyDescent="0.25">
      <c r="A116" s="56">
        <v>43560</v>
      </c>
      <c r="B116" s="57" t="s">
        <v>21</v>
      </c>
      <c r="C116" s="58">
        <v>13500</v>
      </c>
      <c r="D116" s="59" t="s">
        <v>12</v>
      </c>
      <c r="E116" s="59" t="s">
        <v>9</v>
      </c>
      <c r="F116" s="59" t="s">
        <v>14</v>
      </c>
      <c r="G116" s="60" t="s">
        <v>11</v>
      </c>
    </row>
    <row r="117" spans="1:7" x14ac:dyDescent="0.25">
      <c r="A117" s="56">
        <v>43560</v>
      </c>
      <c r="B117" s="57" t="s">
        <v>21</v>
      </c>
      <c r="C117" s="58">
        <v>17000</v>
      </c>
      <c r="D117" s="59" t="s">
        <v>12</v>
      </c>
      <c r="E117" s="59" t="s">
        <v>9</v>
      </c>
      <c r="F117" s="59" t="s">
        <v>18</v>
      </c>
      <c r="G117" s="60" t="s">
        <v>11</v>
      </c>
    </row>
    <row r="118" spans="1:7" x14ac:dyDescent="0.25">
      <c r="A118" s="56">
        <v>43560</v>
      </c>
      <c r="B118" s="57" t="s">
        <v>21</v>
      </c>
      <c r="C118" s="58">
        <v>45000</v>
      </c>
      <c r="D118" s="59" t="s">
        <v>12</v>
      </c>
      <c r="E118" s="59" t="s">
        <v>9</v>
      </c>
      <c r="F118" s="59" t="s">
        <v>18</v>
      </c>
      <c r="G118" s="60" t="s">
        <v>11</v>
      </c>
    </row>
    <row r="119" spans="1:7" x14ac:dyDescent="0.25">
      <c r="A119" s="56">
        <v>43560</v>
      </c>
      <c r="B119" s="57" t="s">
        <v>21</v>
      </c>
      <c r="C119" s="58">
        <v>10612</v>
      </c>
      <c r="D119" s="59" t="s">
        <v>17</v>
      </c>
      <c r="E119" s="59" t="s">
        <v>9</v>
      </c>
      <c r="F119" s="59" t="s">
        <v>14</v>
      </c>
      <c r="G119" s="60" t="s">
        <v>11</v>
      </c>
    </row>
    <row r="120" spans="1:7" x14ac:dyDescent="0.25">
      <c r="A120" s="56">
        <v>43560</v>
      </c>
      <c r="B120" s="57" t="s">
        <v>21</v>
      </c>
      <c r="C120" s="58">
        <v>200</v>
      </c>
      <c r="D120" s="59" t="s">
        <v>15</v>
      </c>
      <c r="E120" s="59" t="s">
        <v>13</v>
      </c>
      <c r="F120" s="59" t="s">
        <v>18</v>
      </c>
      <c r="G120" s="60" t="s">
        <v>11</v>
      </c>
    </row>
    <row r="121" spans="1:7" x14ac:dyDescent="0.25">
      <c r="A121" s="56">
        <v>43561</v>
      </c>
      <c r="B121" s="57" t="s">
        <v>22</v>
      </c>
      <c r="C121" s="58">
        <v>400</v>
      </c>
      <c r="D121" s="59" t="s">
        <v>15</v>
      </c>
      <c r="E121" s="59" t="s">
        <v>13</v>
      </c>
      <c r="F121" s="59" t="s">
        <v>10</v>
      </c>
      <c r="G121" s="60" t="s">
        <v>11</v>
      </c>
    </row>
    <row r="122" spans="1:7" x14ac:dyDescent="0.25">
      <c r="A122" s="56">
        <v>43561</v>
      </c>
      <c r="B122" s="57" t="s">
        <v>22</v>
      </c>
      <c r="C122" s="58">
        <v>14158</v>
      </c>
      <c r="D122" s="59" t="s">
        <v>15</v>
      </c>
      <c r="E122" s="59" t="s">
        <v>9</v>
      </c>
      <c r="F122" s="59" t="s">
        <v>18</v>
      </c>
      <c r="G122" s="60" t="s">
        <v>16</v>
      </c>
    </row>
    <row r="123" spans="1:7" x14ac:dyDescent="0.25">
      <c r="A123" s="56">
        <v>43561</v>
      </c>
      <c r="B123" s="57" t="s">
        <v>22</v>
      </c>
      <c r="C123" s="58">
        <v>6762</v>
      </c>
      <c r="D123" s="59" t="s">
        <v>17</v>
      </c>
      <c r="E123" s="59" t="s">
        <v>9</v>
      </c>
      <c r="F123" s="59" t="s">
        <v>10</v>
      </c>
      <c r="G123" s="60" t="s">
        <v>11</v>
      </c>
    </row>
    <row r="124" spans="1:7" x14ac:dyDescent="0.25">
      <c r="A124" s="56">
        <v>43561</v>
      </c>
      <c r="B124" s="57" t="s">
        <v>22</v>
      </c>
      <c r="C124" s="58">
        <v>11719</v>
      </c>
      <c r="D124" s="59" t="s">
        <v>15</v>
      </c>
      <c r="E124" s="59" t="s">
        <v>9</v>
      </c>
      <c r="F124" s="59" t="s">
        <v>18</v>
      </c>
      <c r="G124" s="60" t="s">
        <v>11</v>
      </c>
    </row>
    <row r="125" spans="1:7" x14ac:dyDescent="0.25">
      <c r="A125" s="56">
        <v>43561</v>
      </c>
      <c r="B125" s="57" t="s">
        <v>22</v>
      </c>
      <c r="C125" s="58">
        <v>500</v>
      </c>
      <c r="D125" s="59" t="s">
        <v>17</v>
      </c>
      <c r="E125" s="59" t="s">
        <v>9</v>
      </c>
      <c r="F125" s="59" t="s">
        <v>18</v>
      </c>
      <c r="G125" s="60" t="s">
        <v>11</v>
      </c>
    </row>
    <row r="126" spans="1:7" x14ac:dyDescent="0.25">
      <c r="A126" s="56">
        <v>43561</v>
      </c>
      <c r="B126" s="57" t="s">
        <v>22</v>
      </c>
      <c r="C126" s="58">
        <v>5000</v>
      </c>
      <c r="D126" s="59" t="s">
        <v>12</v>
      </c>
      <c r="E126" s="59" t="s">
        <v>9</v>
      </c>
      <c r="F126" s="59" t="s">
        <v>14</v>
      </c>
      <c r="G126" s="60" t="s">
        <v>11</v>
      </c>
    </row>
    <row r="127" spans="1:7" x14ac:dyDescent="0.25">
      <c r="A127" s="56">
        <v>43561</v>
      </c>
      <c r="B127" s="57" t="s">
        <v>22</v>
      </c>
      <c r="C127" s="58">
        <v>5000</v>
      </c>
      <c r="D127" s="59" t="s">
        <v>12</v>
      </c>
      <c r="E127" s="59" t="s">
        <v>9</v>
      </c>
      <c r="F127" s="59" t="s">
        <v>10</v>
      </c>
      <c r="G127" s="60" t="s">
        <v>16</v>
      </c>
    </row>
    <row r="128" spans="1:7" x14ac:dyDescent="0.25">
      <c r="A128" s="56">
        <v>43561</v>
      </c>
      <c r="B128" s="57" t="s">
        <v>22</v>
      </c>
      <c r="C128" s="58">
        <v>7342</v>
      </c>
      <c r="D128" s="59" t="s">
        <v>15</v>
      </c>
      <c r="E128" s="59" t="s">
        <v>9</v>
      </c>
      <c r="F128" s="59" t="s">
        <v>10</v>
      </c>
      <c r="G128" s="60" t="s">
        <v>11</v>
      </c>
    </row>
    <row r="129" spans="1:7" x14ac:dyDescent="0.25">
      <c r="A129" s="56">
        <v>43561</v>
      </c>
      <c r="B129" s="57" t="s">
        <v>22</v>
      </c>
      <c r="C129" s="58">
        <v>11552</v>
      </c>
      <c r="D129" s="59" t="s">
        <v>12</v>
      </c>
      <c r="E129" s="59" t="s">
        <v>9</v>
      </c>
      <c r="F129" s="59" t="s">
        <v>14</v>
      </c>
      <c r="G129" s="60" t="s">
        <v>16</v>
      </c>
    </row>
    <row r="130" spans="1:7" x14ac:dyDescent="0.25">
      <c r="A130" s="56">
        <v>43561</v>
      </c>
      <c r="B130" s="57" t="s">
        <v>22</v>
      </c>
      <c r="C130" s="58">
        <v>11828</v>
      </c>
      <c r="D130" s="59" t="s">
        <v>12</v>
      </c>
      <c r="E130" s="59" t="s">
        <v>9</v>
      </c>
      <c r="F130" s="59" t="s">
        <v>10</v>
      </c>
      <c r="G130" s="60" t="s">
        <v>16</v>
      </c>
    </row>
    <row r="131" spans="1:7" x14ac:dyDescent="0.25">
      <c r="A131" s="56">
        <v>43561</v>
      </c>
      <c r="B131" s="57" t="s">
        <v>22</v>
      </c>
      <c r="C131" s="58">
        <v>12000</v>
      </c>
      <c r="D131" s="59" t="s">
        <v>12</v>
      </c>
      <c r="E131" s="59" t="s">
        <v>9</v>
      </c>
      <c r="F131" s="59" t="s">
        <v>14</v>
      </c>
      <c r="G131" s="60" t="s">
        <v>11</v>
      </c>
    </row>
    <row r="132" spans="1:7" x14ac:dyDescent="0.25">
      <c r="A132" s="56">
        <v>43561</v>
      </c>
      <c r="B132" s="57" t="s">
        <v>22</v>
      </c>
      <c r="C132" s="58">
        <v>3820</v>
      </c>
      <c r="D132" s="59" t="s">
        <v>15</v>
      </c>
      <c r="E132" s="59" t="s">
        <v>9</v>
      </c>
      <c r="F132" s="59" t="s">
        <v>14</v>
      </c>
      <c r="G132" s="60" t="s">
        <v>11</v>
      </c>
    </row>
    <row r="133" spans="1:7" x14ac:dyDescent="0.25">
      <c r="A133" s="56">
        <v>43561</v>
      </c>
      <c r="B133" s="57" t="s">
        <v>22</v>
      </c>
      <c r="C133" s="58">
        <v>100</v>
      </c>
      <c r="D133" s="59" t="s">
        <v>15</v>
      </c>
      <c r="E133" s="59" t="s">
        <v>9</v>
      </c>
      <c r="F133" s="59" t="s">
        <v>10</v>
      </c>
      <c r="G133" s="60" t="s">
        <v>11</v>
      </c>
    </row>
    <row r="134" spans="1:7" x14ac:dyDescent="0.25">
      <c r="A134" s="56">
        <v>43561</v>
      </c>
      <c r="B134" s="57" t="s">
        <v>22</v>
      </c>
      <c r="C134" s="58">
        <v>10000</v>
      </c>
      <c r="D134" s="59" t="s">
        <v>8</v>
      </c>
      <c r="E134" s="59" t="s">
        <v>13</v>
      </c>
      <c r="F134" s="59" t="s">
        <v>14</v>
      </c>
      <c r="G134" s="60" t="s">
        <v>11</v>
      </c>
    </row>
    <row r="135" spans="1:7" x14ac:dyDescent="0.25">
      <c r="A135" s="56">
        <v>43561</v>
      </c>
      <c r="B135" s="57" t="s">
        <v>22</v>
      </c>
      <c r="C135" s="58">
        <v>13669</v>
      </c>
      <c r="D135" s="59" t="s">
        <v>12</v>
      </c>
      <c r="E135" s="59" t="s">
        <v>13</v>
      </c>
      <c r="F135" s="59" t="s">
        <v>10</v>
      </c>
      <c r="G135" s="60" t="s">
        <v>16</v>
      </c>
    </row>
    <row r="136" spans="1:7" x14ac:dyDescent="0.25">
      <c r="A136" s="56">
        <v>43561</v>
      </c>
      <c r="B136" s="57" t="s">
        <v>22</v>
      </c>
      <c r="C136" s="58">
        <v>7777</v>
      </c>
      <c r="D136" s="59" t="s">
        <v>15</v>
      </c>
      <c r="E136" s="59" t="s">
        <v>13</v>
      </c>
      <c r="F136" s="59" t="s">
        <v>18</v>
      </c>
      <c r="G136" s="60" t="s">
        <v>11</v>
      </c>
    </row>
    <row r="137" spans="1:7" x14ac:dyDescent="0.25">
      <c r="A137" s="56">
        <v>43561</v>
      </c>
      <c r="B137" s="57" t="s">
        <v>22</v>
      </c>
      <c r="C137" s="58">
        <v>13574</v>
      </c>
      <c r="D137" s="59" t="s">
        <v>17</v>
      </c>
      <c r="E137" s="59" t="s">
        <v>9</v>
      </c>
      <c r="F137" s="59" t="s">
        <v>10</v>
      </c>
      <c r="G137" s="60" t="s">
        <v>16</v>
      </c>
    </row>
    <row r="138" spans="1:7" x14ac:dyDescent="0.25">
      <c r="A138" s="56">
        <v>43561</v>
      </c>
      <c r="B138" s="57" t="s">
        <v>22</v>
      </c>
      <c r="C138" s="58">
        <v>7000</v>
      </c>
      <c r="D138" s="59" t="s">
        <v>17</v>
      </c>
      <c r="E138" s="59" t="s">
        <v>9</v>
      </c>
      <c r="F138" s="59" t="s">
        <v>14</v>
      </c>
      <c r="G138" s="60" t="s">
        <v>16</v>
      </c>
    </row>
    <row r="139" spans="1:7" x14ac:dyDescent="0.25">
      <c r="A139" s="56">
        <v>43561</v>
      </c>
      <c r="B139" s="57" t="s">
        <v>22</v>
      </c>
      <c r="C139" s="58">
        <v>8371</v>
      </c>
      <c r="D139" s="59" t="s">
        <v>17</v>
      </c>
      <c r="E139" s="59" t="s">
        <v>13</v>
      </c>
      <c r="F139" s="59" t="s">
        <v>10</v>
      </c>
      <c r="G139" s="60" t="s">
        <v>16</v>
      </c>
    </row>
    <row r="140" spans="1:7" x14ac:dyDescent="0.25">
      <c r="A140" s="56">
        <v>43561</v>
      </c>
      <c r="B140" s="57" t="s">
        <v>22</v>
      </c>
      <c r="C140" s="58">
        <v>12455</v>
      </c>
      <c r="D140" s="59" t="s">
        <v>8</v>
      </c>
      <c r="E140" s="59" t="s">
        <v>13</v>
      </c>
      <c r="F140" s="59" t="s">
        <v>14</v>
      </c>
      <c r="G140" s="60" t="s">
        <v>11</v>
      </c>
    </row>
    <row r="141" spans="1:7" x14ac:dyDescent="0.25">
      <c r="A141" s="56">
        <v>43561</v>
      </c>
      <c r="B141" s="57" t="s">
        <v>22</v>
      </c>
      <c r="C141" s="58">
        <v>14644</v>
      </c>
      <c r="D141" s="59" t="s">
        <v>12</v>
      </c>
      <c r="E141" s="59" t="s">
        <v>9</v>
      </c>
      <c r="F141" s="59" t="s">
        <v>18</v>
      </c>
      <c r="G141" s="60" t="s">
        <v>16</v>
      </c>
    </row>
    <row r="142" spans="1:7" x14ac:dyDescent="0.25">
      <c r="A142" s="56">
        <v>43561</v>
      </c>
      <c r="B142" s="57" t="s">
        <v>22</v>
      </c>
      <c r="C142" s="58">
        <v>200</v>
      </c>
      <c r="D142" s="59" t="s">
        <v>17</v>
      </c>
      <c r="E142" s="59" t="s">
        <v>13</v>
      </c>
      <c r="F142" s="59" t="s">
        <v>10</v>
      </c>
      <c r="G142" s="60" t="s">
        <v>11</v>
      </c>
    </row>
    <row r="143" spans="1:7" x14ac:dyDescent="0.25">
      <c r="A143" s="56">
        <v>43561</v>
      </c>
      <c r="B143" s="57" t="s">
        <v>22</v>
      </c>
      <c r="C143" s="58">
        <v>5221</v>
      </c>
      <c r="D143" s="59" t="s">
        <v>15</v>
      </c>
      <c r="E143" s="59" t="s">
        <v>13</v>
      </c>
      <c r="F143" s="59" t="s">
        <v>10</v>
      </c>
      <c r="G143" s="60" t="s">
        <v>16</v>
      </c>
    </row>
    <row r="144" spans="1:7" x14ac:dyDescent="0.25">
      <c r="A144" s="56">
        <v>43561</v>
      </c>
      <c r="B144" s="57" t="s">
        <v>22</v>
      </c>
      <c r="C144" s="58">
        <v>14841</v>
      </c>
      <c r="D144" s="59" t="s">
        <v>12</v>
      </c>
      <c r="E144" s="59" t="s">
        <v>13</v>
      </c>
      <c r="F144" s="59" t="s">
        <v>14</v>
      </c>
      <c r="G144" s="60" t="s">
        <v>11</v>
      </c>
    </row>
    <row r="145" spans="1:7" x14ac:dyDescent="0.25">
      <c r="A145" s="56">
        <v>43561</v>
      </c>
      <c r="B145" s="57" t="s">
        <v>22</v>
      </c>
      <c r="C145" s="58">
        <v>3807</v>
      </c>
      <c r="D145" s="59" t="s">
        <v>15</v>
      </c>
      <c r="E145" s="59" t="s">
        <v>9</v>
      </c>
      <c r="F145" s="59" t="s">
        <v>18</v>
      </c>
      <c r="G145" s="60" t="s">
        <v>11</v>
      </c>
    </row>
    <row r="146" spans="1:7" x14ac:dyDescent="0.25">
      <c r="A146" s="56">
        <v>43561</v>
      </c>
      <c r="B146" s="57" t="s">
        <v>22</v>
      </c>
      <c r="C146" s="58">
        <v>15208</v>
      </c>
      <c r="D146" s="59" t="s">
        <v>12</v>
      </c>
      <c r="E146" s="59" t="s">
        <v>9</v>
      </c>
      <c r="F146" s="59" t="s">
        <v>10</v>
      </c>
      <c r="G146" s="60" t="s">
        <v>11</v>
      </c>
    </row>
    <row r="147" spans="1:7" x14ac:dyDescent="0.25">
      <c r="A147" s="56">
        <v>43561</v>
      </c>
      <c r="B147" s="57" t="s">
        <v>22</v>
      </c>
      <c r="C147" s="58">
        <v>10056</v>
      </c>
      <c r="D147" s="59" t="s">
        <v>15</v>
      </c>
      <c r="E147" s="59" t="s">
        <v>13</v>
      </c>
      <c r="F147" s="59" t="s">
        <v>14</v>
      </c>
      <c r="G147" s="60" t="s">
        <v>16</v>
      </c>
    </row>
    <row r="148" spans="1:7" x14ac:dyDescent="0.25">
      <c r="A148" s="56">
        <v>43561</v>
      </c>
      <c r="B148" s="57" t="s">
        <v>22</v>
      </c>
      <c r="C148" s="58">
        <v>10219</v>
      </c>
      <c r="D148" s="59" t="s">
        <v>15</v>
      </c>
      <c r="E148" s="59" t="s">
        <v>9</v>
      </c>
      <c r="F148" s="59" t="s">
        <v>10</v>
      </c>
      <c r="G148" s="60" t="s">
        <v>11</v>
      </c>
    </row>
    <row r="149" spans="1:7" x14ac:dyDescent="0.25">
      <c r="A149" s="56">
        <v>43561</v>
      </c>
      <c r="B149" s="57" t="s">
        <v>22</v>
      </c>
      <c r="C149" s="58">
        <v>133</v>
      </c>
      <c r="D149" s="59" t="s">
        <v>15</v>
      </c>
      <c r="E149" s="59" t="s">
        <v>9</v>
      </c>
      <c r="F149" s="59" t="s">
        <v>18</v>
      </c>
      <c r="G149" s="60" t="s">
        <v>11</v>
      </c>
    </row>
    <row r="150" spans="1:7" x14ac:dyDescent="0.25">
      <c r="A150" s="56">
        <v>43561</v>
      </c>
      <c r="B150" s="57" t="s">
        <v>22</v>
      </c>
      <c r="C150" s="58">
        <v>5000</v>
      </c>
      <c r="D150" s="59" t="s">
        <v>17</v>
      </c>
      <c r="E150" s="59" t="s">
        <v>9</v>
      </c>
      <c r="F150" s="59" t="s">
        <v>14</v>
      </c>
      <c r="G150" s="60" t="s">
        <v>11</v>
      </c>
    </row>
    <row r="151" spans="1:7" x14ac:dyDescent="0.25">
      <c r="A151" s="56">
        <v>43561</v>
      </c>
      <c r="B151" s="57" t="s">
        <v>22</v>
      </c>
      <c r="C151" s="58">
        <v>124</v>
      </c>
      <c r="D151" s="59" t="s">
        <v>15</v>
      </c>
      <c r="E151" s="59" t="s">
        <v>13</v>
      </c>
      <c r="F151" s="59" t="s">
        <v>10</v>
      </c>
      <c r="G151" s="60" t="s">
        <v>11</v>
      </c>
    </row>
    <row r="152" spans="1:7" x14ac:dyDescent="0.25">
      <c r="A152" s="56">
        <v>43561</v>
      </c>
      <c r="B152" s="57" t="s">
        <v>22</v>
      </c>
      <c r="C152" s="58">
        <v>90000</v>
      </c>
      <c r="D152" s="59" t="s">
        <v>12</v>
      </c>
      <c r="E152" s="59" t="s">
        <v>9</v>
      </c>
      <c r="F152" s="59" t="s">
        <v>10</v>
      </c>
      <c r="G152" s="60" t="s">
        <v>11</v>
      </c>
    </row>
    <row r="153" spans="1:7" x14ac:dyDescent="0.25">
      <c r="A153" s="56">
        <v>43562</v>
      </c>
      <c r="B153" s="57" t="s">
        <v>23</v>
      </c>
      <c r="C153" s="58">
        <v>4005</v>
      </c>
      <c r="D153" s="59" t="s">
        <v>12</v>
      </c>
      <c r="E153" s="59" t="s">
        <v>13</v>
      </c>
      <c r="F153" s="59" t="s">
        <v>18</v>
      </c>
      <c r="G153" s="60" t="s">
        <v>11</v>
      </c>
    </row>
    <row r="154" spans="1:7" x14ac:dyDescent="0.25">
      <c r="A154" s="56">
        <v>43562</v>
      </c>
      <c r="B154" s="57" t="s">
        <v>23</v>
      </c>
      <c r="C154" s="58">
        <v>4198</v>
      </c>
      <c r="D154" s="59" t="s">
        <v>12</v>
      </c>
      <c r="E154" s="59" t="s">
        <v>9</v>
      </c>
      <c r="F154" s="59" t="s">
        <v>14</v>
      </c>
      <c r="G154" s="60" t="s">
        <v>11</v>
      </c>
    </row>
    <row r="155" spans="1:7" x14ac:dyDescent="0.25">
      <c r="A155" s="56">
        <v>43562</v>
      </c>
      <c r="B155" s="57" t="s">
        <v>23</v>
      </c>
      <c r="C155" s="58">
        <v>4405</v>
      </c>
      <c r="D155" s="59" t="s">
        <v>17</v>
      </c>
      <c r="E155" s="59" t="s">
        <v>9</v>
      </c>
      <c r="F155" s="59" t="s">
        <v>18</v>
      </c>
      <c r="G155" s="60" t="s">
        <v>11</v>
      </c>
    </row>
    <row r="156" spans="1:7" x14ac:dyDescent="0.25">
      <c r="A156" s="56">
        <v>43562</v>
      </c>
      <c r="B156" s="57" t="s">
        <v>23</v>
      </c>
      <c r="C156" s="58">
        <v>10373</v>
      </c>
      <c r="D156" s="59" t="s">
        <v>12</v>
      </c>
      <c r="E156" s="59" t="s">
        <v>9</v>
      </c>
      <c r="F156" s="59" t="s">
        <v>18</v>
      </c>
      <c r="G156" s="60" t="s">
        <v>11</v>
      </c>
    </row>
    <row r="157" spans="1:7" x14ac:dyDescent="0.25">
      <c r="A157" s="56">
        <v>43562</v>
      </c>
      <c r="B157" s="57" t="s">
        <v>23</v>
      </c>
      <c r="C157" s="58">
        <v>11000</v>
      </c>
      <c r="D157" s="59" t="s">
        <v>12</v>
      </c>
      <c r="E157" s="59" t="s">
        <v>9</v>
      </c>
      <c r="F157" s="59" t="s">
        <v>10</v>
      </c>
      <c r="G157" s="60" t="s">
        <v>16</v>
      </c>
    </row>
    <row r="158" spans="1:7" x14ac:dyDescent="0.25">
      <c r="A158" s="56">
        <v>43562</v>
      </c>
      <c r="B158" s="57" t="s">
        <v>23</v>
      </c>
      <c r="C158" s="58">
        <v>250</v>
      </c>
      <c r="D158" s="59" t="s">
        <v>17</v>
      </c>
      <c r="E158" s="59" t="s">
        <v>9</v>
      </c>
      <c r="F158" s="59" t="s">
        <v>14</v>
      </c>
      <c r="G158" s="60" t="s">
        <v>11</v>
      </c>
    </row>
    <row r="159" spans="1:7" x14ac:dyDescent="0.25">
      <c r="A159" s="56">
        <v>43562</v>
      </c>
      <c r="B159" s="57" t="s">
        <v>23</v>
      </c>
      <c r="C159" s="58">
        <v>2878</v>
      </c>
      <c r="D159" s="59" t="s">
        <v>17</v>
      </c>
      <c r="E159" s="59" t="s">
        <v>9</v>
      </c>
      <c r="F159" s="59" t="s">
        <v>14</v>
      </c>
      <c r="G159" s="60" t="s">
        <v>11</v>
      </c>
    </row>
    <row r="160" spans="1:7" x14ac:dyDescent="0.25">
      <c r="A160" s="56">
        <v>43562</v>
      </c>
      <c r="B160" s="57" t="s">
        <v>23</v>
      </c>
      <c r="C160" s="58">
        <v>344</v>
      </c>
      <c r="D160" s="59" t="s">
        <v>15</v>
      </c>
      <c r="E160" s="59" t="s">
        <v>9</v>
      </c>
      <c r="F160" s="59" t="s">
        <v>18</v>
      </c>
      <c r="G160" s="60" t="s">
        <v>11</v>
      </c>
    </row>
    <row r="161" spans="1:7" x14ac:dyDescent="0.25">
      <c r="A161" s="56">
        <v>43562</v>
      </c>
      <c r="B161" s="57" t="s">
        <v>23</v>
      </c>
      <c r="C161" s="58">
        <v>4000</v>
      </c>
      <c r="D161" s="59" t="s">
        <v>15</v>
      </c>
      <c r="E161" s="59" t="s">
        <v>13</v>
      </c>
      <c r="F161" s="59" t="s">
        <v>14</v>
      </c>
      <c r="G161" s="60" t="s">
        <v>11</v>
      </c>
    </row>
    <row r="162" spans="1:7" x14ac:dyDescent="0.25">
      <c r="A162" s="56">
        <v>43562</v>
      </c>
      <c r="B162" s="57" t="s">
        <v>23</v>
      </c>
      <c r="C162" s="58">
        <v>11594</v>
      </c>
      <c r="D162" s="59" t="s">
        <v>12</v>
      </c>
      <c r="E162" s="59" t="s">
        <v>13</v>
      </c>
      <c r="F162" s="59" t="s">
        <v>10</v>
      </c>
      <c r="G162" s="60" t="s">
        <v>16</v>
      </c>
    </row>
    <row r="163" spans="1:7" x14ac:dyDescent="0.25">
      <c r="A163" s="56">
        <v>43562</v>
      </c>
      <c r="B163" s="57" t="s">
        <v>23</v>
      </c>
      <c r="C163" s="58">
        <v>7277</v>
      </c>
      <c r="D163" s="59" t="s">
        <v>8</v>
      </c>
      <c r="E163" s="59" t="s">
        <v>9</v>
      </c>
      <c r="F163" s="59" t="s">
        <v>14</v>
      </c>
      <c r="G163" s="60" t="s">
        <v>11</v>
      </c>
    </row>
    <row r="164" spans="1:7" x14ac:dyDescent="0.25">
      <c r="A164" s="56">
        <v>43562</v>
      </c>
      <c r="B164" s="57" t="s">
        <v>23</v>
      </c>
      <c r="C164" s="58">
        <v>12000</v>
      </c>
      <c r="D164" s="59" t="s">
        <v>12</v>
      </c>
      <c r="E164" s="59" t="s">
        <v>9</v>
      </c>
      <c r="F164" s="59" t="s">
        <v>14</v>
      </c>
      <c r="G164" s="60" t="s">
        <v>11</v>
      </c>
    </row>
    <row r="165" spans="1:7" x14ac:dyDescent="0.25">
      <c r="A165" s="56">
        <v>43562</v>
      </c>
      <c r="B165" s="57" t="s">
        <v>23</v>
      </c>
      <c r="C165" s="58">
        <v>4000</v>
      </c>
      <c r="D165" s="59" t="s">
        <v>15</v>
      </c>
      <c r="E165" s="59" t="s">
        <v>9</v>
      </c>
      <c r="F165" s="59" t="s">
        <v>10</v>
      </c>
      <c r="G165" s="60" t="s">
        <v>16</v>
      </c>
    </row>
    <row r="166" spans="1:7" x14ac:dyDescent="0.25">
      <c r="A166" s="56">
        <v>43562</v>
      </c>
      <c r="B166" s="57" t="s">
        <v>23</v>
      </c>
      <c r="C166" s="58">
        <v>5282</v>
      </c>
      <c r="D166" s="59" t="s">
        <v>15</v>
      </c>
      <c r="E166" s="59" t="s">
        <v>13</v>
      </c>
      <c r="F166" s="59" t="s">
        <v>10</v>
      </c>
      <c r="G166" s="60" t="s">
        <v>11</v>
      </c>
    </row>
    <row r="167" spans="1:7" x14ac:dyDescent="0.25">
      <c r="A167" s="56">
        <v>43562</v>
      </c>
      <c r="B167" s="57" t="s">
        <v>23</v>
      </c>
      <c r="C167" s="58">
        <v>14974</v>
      </c>
      <c r="D167" s="59" t="s">
        <v>15</v>
      </c>
      <c r="E167" s="59" t="s">
        <v>13</v>
      </c>
      <c r="F167" s="59" t="s">
        <v>10</v>
      </c>
      <c r="G167" s="60" t="s">
        <v>11</v>
      </c>
    </row>
    <row r="168" spans="1:7" x14ac:dyDescent="0.25">
      <c r="A168" s="56">
        <v>43562</v>
      </c>
      <c r="B168" s="57" t="s">
        <v>23</v>
      </c>
      <c r="C168" s="58">
        <v>500</v>
      </c>
      <c r="D168" s="59" t="s">
        <v>15</v>
      </c>
      <c r="E168" s="59" t="s">
        <v>9</v>
      </c>
      <c r="F168" s="59" t="s">
        <v>14</v>
      </c>
      <c r="G168" s="60" t="s">
        <v>11</v>
      </c>
    </row>
    <row r="169" spans="1:7" x14ac:dyDescent="0.25">
      <c r="A169" s="56">
        <v>43562</v>
      </c>
      <c r="B169" s="57" t="s">
        <v>23</v>
      </c>
      <c r="C169" s="58">
        <v>13390</v>
      </c>
      <c r="D169" s="59" t="s">
        <v>17</v>
      </c>
      <c r="E169" s="59" t="s">
        <v>9</v>
      </c>
      <c r="F169" s="59" t="s">
        <v>10</v>
      </c>
      <c r="G169" s="60" t="s">
        <v>16</v>
      </c>
    </row>
    <row r="170" spans="1:7" x14ac:dyDescent="0.25">
      <c r="A170" s="56">
        <v>43562</v>
      </c>
      <c r="B170" s="57" t="s">
        <v>23</v>
      </c>
      <c r="C170" s="58">
        <v>12063</v>
      </c>
      <c r="D170" s="59" t="s">
        <v>17</v>
      </c>
      <c r="E170" s="59" t="s">
        <v>9</v>
      </c>
      <c r="F170" s="59" t="s">
        <v>18</v>
      </c>
      <c r="G170" s="60" t="s">
        <v>16</v>
      </c>
    </row>
    <row r="171" spans="1:7" x14ac:dyDescent="0.25">
      <c r="A171" s="56">
        <v>43562</v>
      </c>
      <c r="B171" s="57" t="s">
        <v>23</v>
      </c>
      <c r="C171" s="58">
        <v>500</v>
      </c>
      <c r="D171" s="59" t="s">
        <v>15</v>
      </c>
      <c r="E171" s="59" t="s">
        <v>9</v>
      </c>
      <c r="F171" s="59" t="s">
        <v>18</v>
      </c>
      <c r="G171" s="60" t="s">
        <v>11</v>
      </c>
    </row>
    <row r="172" spans="1:7" x14ac:dyDescent="0.25">
      <c r="A172" s="56">
        <v>43562</v>
      </c>
      <c r="B172" s="57" t="s">
        <v>23</v>
      </c>
      <c r="C172" s="58">
        <v>600</v>
      </c>
      <c r="D172" s="59" t="s">
        <v>17</v>
      </c>
      <c r="E172" s="59" t="s">
        <v>9</v>
      </c>
      <c r="F172" s="59" t="s">
        <v>10</v>
      </c>
      <c r="G172" s="60" t="s">
        <v>11</v>
      </c>
    </row>
    <row r="173" spans="1:7" x14ac:dyDescent="0.25">
      <c r="A173" s="56">
        <v>43562</v>
      </c>
      <c r="B173" s="57" t="s">
        <v>23</v>
      </c>
      <c r="C173" s="58">
        <v>12164</v>
      </c>
      <c r="D173" s="59" t="s">
        <v>12</v>
      </c>
      <c r="E173" s="59" t="s">
        <v>9</v>
      </c>
      <c r="F173" s="59" t="s">
        <v>18</v>
      </c>
      <c r="G173" s="60" t="s">
        <v>11</v>
      </c>
    </row>
    <row r="174" spans="1:7" x14ac:dyDescent="0.25">
      <c r="A174" s="56">
        <v>43562</v>
      </c>
      <c r="B174" s="57" t="s">
        <v>23</v>
      </c>
      <c r="C174" s="58">
        <v>8000</v>
      </c>
      <c r="D174" s="59" t="s">
        <v>17</v>
      </c>
      <c r="E174" s="59" t="s">
        <v>13</v>
      </c>
      <c r="F174" s="59" t="s">
        <v>10</v>
      </c>
      <c r="G174" s="60" t="s">
        <v>11</v>
      </c>
    </row>
    <row r="175" spans="1:7" x14ac:dyDescent="0.25">
      <c r="A175" s="56">
        <v>43562</v>
      </c>
      <c r="B175" s="57" t="s">
        <v>23</v>
      </c>
      <c r="C175" s="58">
        <v>13000</v>
      </c>
      <c r="D175" s="59" t="s">
        <v>12</v>
      </c>
      <c r="E175" s="59" t="s">
        <v>9</v>
      </c>
      <c r="F175" s="59" t="s">
        <v>10</v>
      </c>
      <c r="G175" s="60" t="s">
        <v>11</v>
      </c>
    </row>
    <row r="176" spans="1:7" x14ac:dyDescent="0.25">
      <c r="A176" s="56">
        <v>43562</v>
      </c>
      <c r="B176" s="57" t="s">
        <v>23</v>
      </c>
      <c r="C176" s="58">
        <v>13428</v>
      </c>
      <c r="D176" s="59" t="s">
        <v>12</v>
      </c>
      <c r="E176" s="59" t="s">
        <v>9</v>
      </c>
      <c r="F176" s="59" t="s">
        <v>10</v>
      </c>
      <c r="G176" s="60" t="s">
        <v>11</v>
      </c>
    </row>
    <row r="177" spans="1:7" x14ac:dyDescent="0.25">
      <c r="A177" s="56">
        <v>43562</v>
      </c>
      <c r="B177" s="57" t="s">
        <v>23</v>
      </c>
      <c r="C177" s="58">
        <v>6307</v>
      </c>
      <c r="D177" s="59" t="s">
        <v>17</v>
      </c>
      <c r="E177" s="59" t="s">
        <v>13</v>
      </c>
      <c r="F177" s="59" t="s">
        <v>14</v>
      </c>
      <c r="G177" s="60" t="s">
        <v>11</v>
      </c>
    </row>
    <row r="178" spans="1:7" x14ac:dyDescent="0.25">
      <c r="A178" s="56">
        <v>43562</v>
      </c>
      <c r="B178" s="57" t="s">
        <v>23</v>
      </c>
      <c r="C178" s="58">
        <v>3171</v>
      </c>
      <c r="D178" s="59" t="s">
        <v>15</v>
      </c>
      <c r="E178" s="59" t="s">
        <v>9</v>
      </c>
      <c r="F178" s="59" t="s">
        <v>18</v>
      </c>
      <c r="G178" s="60" t="s">
        <v>11</v>
      </c>
    </row>
    <row r="179" spans="1:7" x14ac:dyDescent="0.25">
      <c r="A179" s="56">
        <v>43562</v>
      </c>
      <c r="B179" s="57" t="s">
        <v>23</v>
      </c>
      <c r="C179" s="58">
        <v>6202</v>
      </c>
      <c r="D179" s="59" t="s">
        <v>17</v>
      </c>
      <c r="E179" s="59" t="s">
        <v>13</v>
      </c>
      <c r="F179" s="59" t="s">
        <v>10</v>
      </c>
      <c r="G179" s="60" t="s">
        <v>11</v>
      </c>
    </row>
    <row r="180" spans="1:7" x14ac:dyDescent="0.25">
      <c r="A180" s="56">
        <v>43562</v>
      </c>
      <c r="B180" s="57" t="s">
        <v>23</v>
      </c>
      <c r="C180" s="58">
        <v>9009</v>
      </c>
      <c r="D180" s="59" t="s">
        <v>15</v>
      </c>
      <c r="E180" s="59" t="s">
        <v>13</v>
      </c>
      <c r="F180" s="59" t="s">
        <v>10</v>
      </c>
      <c r="G180" s="60" t="s">
        <v>16</v>
      </c>
    </row>
    <row r="181" spans="1:7" x14ac:dyDescent="0.25">
      <c r="A181" s="56">
        <v>43562</v>
      </c>
      <c r="B181" s="57" t="s">
        <v>23</v>
      </c>
      <c r="C181" s="58">
        <v>245</v>
      </c>
      <c r="D181" s="59" t="s">
        <v>15</v>
      </c>
      <c r="E181" s="59" t="s">
        <v>9</v>
      </c>
      <c r="F181" s="59" t="s">
        <v>14</v>
      </c>
      <c r="G181" s="60" t="s">
        <v>11</v>
      </c>
    </row>
    <row r="182" spans="1:7" x14ac:dyDescent="0.25">
      <c r="A182" s="56">
        <v>43562</v>
      </c>
      <c r="B182" s="57" t="s">
        <v>23</v>
      </c>
      <c r="C182" s="58">
        <v>400</v>
      </c>
      <c r="D182" s="59" t="s">
        <v>15</v>
      </c>
      <c r="E182" s="59" t="s">
        <v>9</v>
      </c>
      <c r="F182" s="59" t="s">
        <v>10</v>
      </c>
      <c r="G182" s="60" t="s">
        <v>11</v>
      </c>
    </row>
    <row r="183" spans="1:7" x14ac:dyDescent="0.25">
      <c r="A183" s="56">
        <v>43562</v>
      </c>
      <c r="B183" s="57" t="s">
        <v>23</v>
      </c>
      <c r="C183" s="58">
        <v>13519</v>
      </c>
      <c r="D183" s="59" t="s">
        <v>12</v>
      </c>
      <c r="E183" s="59" t="s">
        <v>9</v>
      </c>
      <c r="F183" s="59" t="s">
        <v>10</v>
      </c>
      <c r="G183" s="60" t="s">
        <v>11</v>
      </c>
    </row>
    <row r="184" spans="1:7" x14ac:dyDescent="0.25">
      <c r="A184" s="56">
        <v>43562</v>
      </c>
      <c r="B184" s="57" t="s">
        <v>23</v>
      </c>
      <c r="C184" s="58">
        <v>13903</v>
      </c>
      <c r="D184" s="59" t="s">
        <v>12</v>
      </c>
      <c r="E184" s="59" t="s">
        <v>9</v>
      </c>
      <c r="F184" s="59" t="s">
        <v>10</v>
      </c>
      <c r="G184" s="60" t="s">
        <v>11</v>
      </c>
    </row>
    <row r="185" spans="1:7" x14ac:dyDescent="0.25">
      <c r="A185" s="56">
        <v>43562</v>
      </c>
      <c r="B185" s="57" t="s">
        <v>23</v>
      </c>
      <c r="C185" s="58">
        <v>5000</v>
      </c>
      <c r="D185" s="59" t="s">
        <v>17</v>
      </c>
      <c r="E185" s="59" t="s">
        <v>9</v>
      </c>
      <c r="F185" s="59" t="s">
        <v>10</v>
      </c>
      <c r="G185" s="60" t="s">
        <v>16</v>
      </c>
    </row>
    <row r="186" spans="1:7" x14ac:dyDescent="0.25">
      <c r="A186" s="56">
        <v>43562</v>
      </c>
      <c r="B186" s="57" t="s">
        <v>23</v>
      </c>
      <c r="C186" s="58">
        <v>500</v>
      </c>
      <c r="D186" s="59" t="s">
        <v>15</v>
      </c>
      <c r="E186" s="59" t="s">
        <v>9</v>
      </c>
      <c r="F186" s="59" t="s">
        <v>18</v>
      </c>
      <c r="G186" s="60" t="s">
        <v>11</v>
      </c>
    </row>
    <row r="187" spans="1:7" x14ac:dyDescent="0.25">
      <c r="A187" s="56">
        <v>43562</v>
      </c>
      <c r="B187" s="57" t="s">
        <v>23</v>
      </c>
      <c r="C187" s="58">
        <v>7865</v>
      </c>
      <c r="D187" s="59" t="s">
        <v>15</v>
      </c>
      <c r="E187" s="59" t="s">
        <v>13</v>
      </c>
      <c r="F187" s="59" t="s">
        <v>10</v>
      </c>
      <c r="G187" s="60" t="s">
        <v>16</v>
      </c>
    </row>
    <row r="188" spans="1:7" x14ac:dyDescent="0.25">
      <c r="A188" s="56">
        <v>43562</v>
      </c>
      <c r="B188" s="57" t="s">
        <v>23</v>
      </c>
      <c r="C188" s="58">
        <v>14000</v>
      </c>
      <c r="D188" s="59" t="s">
        <v>12</v>
      </c>
      <c r="E188" s="59" t="s">
        <v>13</v>
      </c>
      <c r="F188" s="59" t="s">
        <v>14</v>
      </c>
      <c r="G188" s="60" t="s">
        <v>11</v>
      </c>
    </row>
    <row r="189" spans="1:7" x14ac:dyDescent="0.25">
      <c r="A189" s="56">
        <v>43562</v>
      </c>
      <c r="B189" s="57" t="s">
        <v>23</v>
      </c>
      <c r="C189" s="58">
        <v>500</v>
      </c>
      <c r="D189" s="59" t="s">
        <v>15</v>
      </c>
      <c r="E189" s="59" t="s">
        <v>9</v>
      </c>
      <c r="F189" s="59" t="s">
        <v>14</v>
      </c>
      <c r="G189" s="60" t="s">
        <v>11</v>
      </c>
    </row>
    <row r="190" spans="1:7" x14ac:dyDescent="0.25">
      <c r="A190" s="56">
        <v>43562</v>
      </c>
      <c r="B190" s="57" t="s">
        <v>23</v>
      </c>
      <c r="C190" s="58">
        <v>4535</v>
      </c>
      <c r="D190" s="59" t="s">
        <v>15</v>
      </c>
      <c r="E190" s="59" t="s">
        <v>9</v>
      </c>
      <c r="F190" s="59" t="s">
        <v>14</v>
      </c>
      <c r="G190" s="60" t="s">
        <v>16</v>
      </c>
    </row>
    <row r="191" spans="1:7" x14ac:dyDescent="0.25">
      <c r="A191" s="56">
        <v>43562</v>
      </c>
      <c r="B191" s="57" t="s">
        <v>23</v>
      </c>
      <c r="C191" s="58">
        <v>240</v>
      </c>
      <c r="D191" s="59" t="s">
        <v>15</v>
      </c>
      <c r="E191" s="59" t="s">
        <v>9</v>
      </c>
      <c r="F191" s="59" t="s">
        <v>10</v>
      </c>
      <c r="G191" s="60" t="s">
        <v>11</v>
      </c>
    </row>
    <row r="192" spans="1:7" x14ac:dyDescent="0.25">
      <c r="A192" s="56">
        <v>43562</v>
      </c>
      <c r="B192" s="57" t="s">
        <v>23</v>
      </c>
      <c r="C192" s="58">
        <v>100</v>
      </c>
      <c r="D192" s="59" t="s">
        <v>15</v>
      </c>
      <c r="E192" s="59" t="s">
        <v>9</v>
      </c>
      <c r="F192" s="59" t="s">
        <v>10</v>
      </c>
      <c r="G192" s="60" t="s">
        <v>11</v>
      </c>
    </row>
    <row r="193" spans="1:7" x14ac:dyDescent="0.25">
      <c r="A193" s="56">
        <v>43562</v>
      </c>
      <c r="B193" s="57" t="s">
        <v>23</v>
      </c>
      <c r="C193" s="58">
        <v>14548</v>
      </c>
      <c r="D193" s="59" t="s">
        <v>12</v>
      </c>
      <c r="E193" s="59" t="s">
        <v>9</v>
      </c>
      <c r="F193" s="59" t="s">
        <v>10</v>
      </c>
      <c r="G193" s="60" t="s">
        <v>11</v>
      </c>
    </row>
    <row r="194" spans="1:7" x14ac:dyDescent="0.25">
      <c r="A194" s="56">
        <v>43562</v>
      </c>
      <c r="B194" s="57" t="s">
        <v>23</v>
      </c>
      <c r="C194" s="58">
        <v>4000</v>
      </c>
      <c r="D194" s="59" t="s">
        <v>17</v>
      </c>
      <c r="E194" s="59" t="s">
        <v>9</v>
      </c>
      <c r="F194" s="59" t="s">
        <v>10</v>
      </c>
      <c r="G194" s="60" t="s">
        <v>11</v>
      </c>
    </row>
    <row r="195" spans="1:7" x14ac:dyDescent="0.25">
      <c r="A195" s="56">
        <v>43562</v>
      </c>
      <c r="B195" s="57" t="s">
        <v>23</v>
      </c>
      <c r="C195" s="58">
        <v>15703</v>
      </c>
      <c r="D195" s="59" t="s">
        <v>12</v>
      </c>
      <c r="E195" s="59" t="s">
        <v>9</v>
      </c>
      <c r="F195" s="59" t="s">
        <v>10</v>
      </c>
      <c r="G195" s="60" t="s">
        <v>11</v>
      </c>
    </row>
    <row r="196" spans="1:7" x14ac:dyDescent="0.25">
      <c r="A196" s="56">
        <v>43562</v>
      </c>
      <c r="B196" s="57" t="s">
        <v>23</v>
      </c>
      <c r="C196" s="58">
        <v>16000</v>
      </c>
      <c r="D196" s="59" t="s">
        <v>12</v>
      </c>
      <c r="E196" s="59" t="s">
        <v>9</v>
      </c>
      <c r="F196" s="59" t="s">
        <v>10</v>
      </c>
      <c r="G196" s="60" t="s">
        <v>16</v>
      </c>
    </row>
    <row r="197" spans="1:7" x14ac:dyDescent="0.25">
      <c r="A197" s="56">
        <v>43562</v>
      </c>
      <c r="B197" s="57" t="s">
        <v>23</v>
      </c>
      <c r="C197" s="58">
        <v>17000</v>
      </c>
      <c r="D197" s="59" t="s">
        <v>12</v>
      </c>
      <c r="E197" s="59" t="s">
        <v>13</v>
      </c>
      <c r="F197" s="59" t="s">
        <v>10</v>
      </c>
      <c r="G197" s="60" t="s">
        <v>11</v>
      </c>
    </row>
    <row r="198" spans="1:7" x14ac:dyDescent="0.25">
      <c r="A198" s="56">
        <v>43562</v>
      </c>
      <c r="B198" s="57" t="s">
        <v>23</v>
      </c>
      <c r="C198" s="58">
        <v>2000</v>
      </c>
      <c r="D198" s="59" t="s">
        <v>8</v>
      </c>
      <c r="E198" s="59" t="s">
        <v>9</v>
      </c>
      <c r="F198" s="59" t="s">
        <v>18</v>
      </c>
      <c r="G198" s="60" t="s">
        <v>11</v>
      </c>
    </row>
    <row r="199" spans="1:7" x14ac:dyDescent="0.25">
      <c r="A199" s="56">
        <v>43562</v>
      </c>
      <c r="B199" s="57" t="s">
        <v>23</v>
      </c>
      <c r="C199" s="58">
        <v>2749</v>
      </c>
      <c r="D199" s="59" t="s">
        <v>15</v>
      </c>
      <c r="E199" s="59" t="s">
        <v>9</v>
      </c>
      <c r="F199" s="59" t="s">
        <v>10</v>
      </c>
      <c r="G199" s="60" t="s">
        <v>16</v>
      </c>
    </row>
    <row r="200" spans="1:7" x14ac:dyDescent="0.25">
      <c r="A200" s="56">
        <v>43562</v>
      </c>
      <c r="B200" s="57" t="s">
        <v>23</v>
      </c>
      <c r="C200" s="58">
        <v>3000</v>
      </c>
      <c r="D200" s="59" t="s">
        <v>15</v>
      </c>
      <c r="E200" s="59" t="s">
        <v>9</v>
      </c>
      <c r="F200" s="59" t="s">
        <v>10</v>
      </c>
      <c r="G200" s="60" t="s">
        <v>11</v>
      </c>
    </row>
    <row r="201" spans="1:7" x14ac:dyDescent="0.25">
      <c r="A201" s="56">
        <v>43562</v>
      </c>
      <c r="B201" s="57" t="s">
        <v>23</v>
      </c>
      <c r="C201" s="58">
        <v>11721</v>
      </c>
      <c r="D201" s="59" t="s">
        <v>17</v>
      </c>
      <c r="E201" s="59" t="s">
        <v>9</v>
      </c>
      <c r="F201" s="59" t="s">
        <v>10</v>
      </c>
      <c r="G201" s="60" t="s">
        <v>16</v>
      </c>
    </row>
    <row r="202" spans="1:7" x14ac:dyDescent="0.25">
      <c r="A202" s="56">
        <v>43562</v>
      </c>
      <c r="B202" s="57" t="s">
        <v>23</v>
      </c>
      <c r="C202" s="58">
        <v>4006</v>
      </c>
      <c r="D202" s="59" t="s">
        <v>17</v>
      </c>
      <c r="E202" s="59" t="s">
        <v>9</v>
      </c>
      <c r="F202" s="59" t="s">
        <v>14</v>
      </c>
      <c r="G202" s="60" t="s">
        <v>16</v>
      </c>
    </row>
    <row r="203" spans="1:7" x14ac:dyDescent="0.25">
      <c r="A203" s="56">
        <v>43562</v>
      </c>
      <c r="B203" s="57" t="s">
        <v>23</v>
      </c>
      <c r="C203" s="58">
        <v>35000</v>
      </c>
      <c r="D203" s="59" t="s">
        <v>12</v>
      </c>
      <c r="E203" s="59" t="s">
        <v>9</v>
      </c>
      <c r="F203" s="59" t="s">
        <v>10</v>
      </c>
      <c r="G203" s="60" t="s">
        <v>11</v>
      </c>
    </row>
    <row r="204" spans="1:7" x14ac:dyDescent="0.25">
      <c r="A204" s="56">
        <v>43562</v>
      </c>
      <c r="B204" s="57" t="s">
        <v>23</v>
      </c>
      <c r="C204" s="58">
        <v>10492</v>
      </c>
      <c r="D204" s="59" t="s">
        <v>15</v>
      </c>
      <c r="E204" s="59" t="s">
        <v>9</v>
      </c>
      <c r="F204" s="59" t="s">
        <v>14</v>
      </c>
      <c r="G204" s="60" t="s">
        <v>11</v>
      </c>
    </row>
    <row r="205" spans="1:7" x14ac:dyDescent="0.25">
      <c r="A205" s="56">
        <v>43562</v>
      </c>
      <c r="B205" s="57" t="s">
        <v>23</v>
      </c>
      <c r="C205" s="58">
        <v>50000</v>
      </c>
      <c r="D205" s="59" t="s">
        <v>12</v>
      </c>
      <c r="E205" s="59" t="s">
        <v>9</v>
      </c>
      <c r="F205" s="59" t="s">
        <v>14</v>
      </c>
      <c r="G205" s="60" t="s">
        <v>11</v>
      </c>
    </row>
    <row r="206" spans="1:7" x14ac:dyDescent="0.25">
      <c r="A206" s="56">
        <v>43562</v>
      </c>
      <c r="B206" s="57" t="s">
        <v>23</v>
      </c>
      <c r="C206" s="58">
        <v>75000</v>
      </c>
      <c r="D206" s="59" t="s">
        <v>12</v>
      </c>
      <c r="E206" s="59" t="s">
        <v>9</v>
      </c>
      <c r="F206" s="59" t="s">
        <v>14</v>
      </c>
      <c r="G206" s="60" t="s">
        <v>16</v>
      </c>
    </row>
    <row r="207" spans="1:7" x14ac:dyDescent="0.25">
      <c r="A207" s="56">
        <v>43562</v>
      </c>
      <c r="B207" s="57" t="s">
        <v>23</v>
      </c>
      <c r="C207" s="58">
        <v>4000</v>
      </c>
      <c r="D207" s="59" t="s">
        <v>15</v>
      </c>
      <c r="E207" s="59" t="s">
        <v>9</v>
      </c>
      <c r="F207" s="59" t="s">
        <v>18</v>
      </c>
      <c r="G207" s="60" t="s">
        <v>16</v>
      </c>
    </row>
    <row r="208" spans="1:7" x14ac:dyDescent="0.25">
      <c r="A208" s="56">
        <v>43563</v>
      </c>
      <c r="B208" s="57" t="s">
        <v>7</v>
      </c>
      <c r="C208" s="58">
        <v>9000</v>
      </c>
      <c r="D208" s="59" t="s">
        <v>8</v>
      </c>
      <c r="E208" s="59" t="s">
        <v>9</v>
      </c>
      <c r="F208" s="59" t="s">
        <v>10</v>
      </c>
      <c r="G208" s="60" t="s">
        <v>11</v>
      </c>
    </row>
    <row r="209" spans="1:7" x14ac:dyDescent="0.25">
      <c r="A209" s="56">
        <v>43563</v>
      </c>
      <c r="B209" s="57" t="s">
        <v>7</v>
      </c>
      <c r="C209" s="58">
        <v>4000</v>
      </c>
      <c r="D209" s="59" t="s">
        <v>15</v>
      </c>
      <c r="E209" s="59" t="s">
        <v>9</v>
      </c>
      <c r="F209" s="59" t="s">
        <v>14</v>
      </c>
      <c r="G209" s="60" t="s">
        <v>11</v>
      </c>
    </row>
    <row r="210" spans="1:7" x14ac:dyDescent="0.25">
      <c r="A210" s="56">
        <v>43563</v>
      </c>
      <c r="B210" s="57" t="s">
        <v>7</v>
      </c>
      <c r="C210" s="58">
        <v>4329</v>
      </c>
      <c r="D210" s="59" t="s">
        <v>12</v>
      </c>
      <c r="E210" s="59" t="s">
        <v>9</v>
      </c>
      <c r="F210" s="59" t="s">
        <v>18</v>
      </c>
      <c r="G210" s="60" t="s">
        <v>16</v>
      </c>
    </row>
    <row r="211" spans="1:7" x14ac:dyDescent="0.25">
      <c r="A211" s="56">
        <v>43563</v>
      </c>
      <c r="B211" s="57" t="s">
        <v>7</v>
      </c>
      <c r="C211" s="58">
        <v>8915</v>
      </c>
      <c r="D211" s="59" t="s">
        <v>17</v>
      </c>
      <c r="E211" s="59" t="s">
        <v>9</v>
      </c>
      <c r="F211" s="59" t="s">
        <v>10</v>
      </c>
      <c r="G211" s="60" t="s">
        <v>16</v>
      </c>
    </row>
    <row r="212" spans="1:7" x14ac:dyDescent="0.25">
      <c r="A212" s="56">
        <v>43563</v>
      </c>
      <c r="B212" s="57" t="s">
        <v>7</v>
      </c>
      <c r="C212" s="58">
        <v>6000</v>
      </c>
      <c r="D212" s="59" t="s">
        <v>15</v>
      </c>
      <c r="E212" s="59" t="s">
        <v>13</v>
      </c>
      <c r="F212" s="59" t="s">
        <v>18</v>
      </c>
      <c r="G212" s="60" t="s">
        <v>11</v>
      </c>
    </row>
    <row r="213" spans="1:7" x14ac:dyDescent="0.25">
      <c r="A213" s="56">
        <v>43563</v>
      </c>
      <c r="B213" s="57" t="s">
        <v>7</v>
      </c>
      <c r="C213" s="58">
        <v>4853</v>
      </c>
      <c r="D213" s="59" t="s">
        <v>17</v>
      </c>
      <c r="E213" s="59" t="s">
        <v>9</v>
      </c>
      <c r="F213" s="59" t="s">
        <v>10</v>
      </c>
      <c r="G213" s="60" t="s">
        <v>11</v>
      </c>
    </row>
    <row r="214" spans="1:7" x14ac:dyDescent="0.25">
      <c r="A214" s="56">
        <v>43563</v>
      </c>
      <c r="B214" s="57" t="s">
        <v>7</v>
      </c>
      <c r="C214" s="58">
        <v>3434</v>
      </c>
      <c r="D214" s="59" t="s">
        <v>15</v>
      </c>
      <c r="E214" s="59" t="s">
        <v>9</v>
      </c>
      <c r="F214" s="59" t="s">
        <v>10</v>
      </c>
      <c r="G214" s="60" t="s">
        <v>11</v>
      </c>
    </row>
    <row r="215" spans="1:7" x14ac:dyDescent="0.25">
      <c r="A215" s="56">
        <v>43563</v>
      </c>
      <c r="B215" s="57" t="s">
        <v>7</v>
      </c>
      <c r="C215" s="58">
        <v>4000</v>
      </c>
      <c r="D215" s="59" t="s">
        <v>15</v>
      </c>
      <c r="E215" s="59" t="s">
        <v>9</v>
      </c>
      <c r="F215" s="59" t="s">
        <v>10</v>
      </c>
      <c r="G215" s="60" t="s">
        <v>11</v>
      </c>
    </row>
    <row r="216" spans="1:7" x14ac:dyDescent="0.25">
      <c r="A216" s="56">
        <v>43563</v>
      </c>
      <c r="B216" s="57" t="s">
        <v>7</v>
      </c>
      <c r="C216" s="58">
        <v>500</v>
      </c>
      <c r="D216" s="59" t="s">
        <v>17</v>
      </c>
      <c r="E216" s="59" t="s">
        <v>9</v>
      </c>
      <c r="F216" s="59" t="s">
        <v>18</v>
      </c>
      <c r="G216" s="60" t="s">
        <v>11</v>
      </c>
    </row>
    <row r="217" spans="1:7" x14ac:dyDescent="0.25">
      <c r="A217" s="56">
        <v>43563</v>
      </c>
      <c r="B217" s="57" t="s">
        <v>7</v>
      </c>
      <c r="C217" s="58">
        <v>5570</v>
      </c>
      <c r="D217" s="59" t="s">
        <v>15</v>
      </c>
      <c r="E217" s="59" t="s">
        <v>9</v>
      </c>
      <c r="F217" s="59" t="s">
        <v>14</v>
      </c>
      <c r="G217" s="60" t="s">
        <v>16</v>
      </c>
    </row>
    <row r="218" spans="1:7" x14ac:dyDescent="0.25">
      <c r="A218" s="56">
        <v>43563</v>
      </c>
      <c r="B218" s="57" t="s">
        <v>7</v>
      </c>
      <c r="C218" s="58">
        <v>3845</v>
      </c>
      <c r="D218" s="59" t="s">
        <v>17</v>
      </c>
      <c r="E218" s="59" t="s">
        <v>13</v>
      </c>
      <c r="F218" s="59" t="s">
        <v>18</v>
      </c>
      <c r="G218" s="60" t="s">
        <v>11</v>
      </c>
    </row>
    <row r="219" spans="1:7" x14ac:dyDescent="0.25">
      <c r="A219" s="56">
        <v>43563</v>
      </c>
      <c r="B219" s="57" t="s">
        <v>7</v>
      </c>
      <c r="C219" s="58">
        <v>8815</v>
      </c>
      <c r="D219" s="59" t="s">
        <v>17</v>
      </c>
      <c r="E219" s="59" t="s">
        <v>13</v>
      </c>
      <c r="F219" s="59" t="s">
        <v>10</v>
      </c>
      <c r="G219" s="60" t="s">
        <v>11</v>
      </c>
    </row>
    <row r="220" spans="1:7" x14ac:dyDescent="0.25">
      <c r="A220" s="56">
        <v>43563</v>
      </c>
      <c r="B220" s="57" t="s">
        <v>7</v>
      </c>
      <c r="C220" s="58">
        <v>4681</v>
      </c>
      <c r="D220" s="59" t="s">
        <v>12</v>
      </c>
      <c r="E220" s="59" t="s">
        <v>13</v>
      </c>
      <c r="F220" s="59" t="s">
        <v>18</v>
      </c>
      <c r="G220" s="60" t="s">
        <v>16</v>
      </c>
    </row>
    <row r="221" spans="1:7" x14ac:dyDescent="0.25">
      <c r="A221" s="56">
        <v>43563</v>
      </c>
      <c r="B221" s="57" t="s">
        <v>7</v>
      </c>
      <c r="C221" s="58">
        <v>1000</v>
      </c>
      <c r="D221" s="59" t="s">
        <v>15</v>
      </c>
      <c r="E221" s="59" t="s">
        <v>9</v>
      </c>
      <c r="F221" s="59" t="s">
        <v>10</v>
      </c>
      <c r="G221" s="60" t="s">
        <v>16</v>
      </c>
    </row>
    <row r="222" spans="1:7" x14ac:dyDescent="0.25">
      <c r="A222" s="56">
        <v>43563</v>
      </c>
      <c r="B222" s="57" t="s">
        <v>7</v>
      </c>
      <c r="C222" s="58">
        <v>10553</v>
      </c>
      <c r="D222" s="59" t="s">
        <v>15</v>
      </c>
      <c r="E222" s="59" t="s">
        <v>9</v>
      </c>
      <c r="F222" s="59" t="s">
        <v>14</v>
      </c>
      <c r="G222" s="60" t="s">
        <v>16</v>
      </c>
    </row>
    <row r="223" spans="1:7" x14ac:dyDescent="0.25">
      <c r="A223" s="56">
        <v>43563</v>
      </c>
      <c r="B223" s="57" t="s">
        <v>7</v>
      </c>
      <c r="C223" s="58">
        <v>500</v>
      </c>
      <c r="D223" s="59" t="s">
        <v>15</v>
      </c>
      <c r="E223" s="59" t="s">
        <v>13</v>
      </c>
      <c r="F223" s="59" t="s">
        <v>18</v>
      </c>
      <c r="G223" s="60" t="s">
        <v>16</v>
      </c>
    </row>
    <row r="224" spans="1:7" x14ac:dyDescent="0.25">
      <c r="A224" s="56">
        <v>43563</v>
      </c>
      <c r="B224" s="57" t="s">
        <v>7</v>
      </c>
      <c r="C224" s="58">
        <v>6000</v>
      </c>
      <c r="D224" s="59" t="s">
        <v>17</v>
      </c>
      <c r="E224" s="59" t="s">
        <v>9</v>
      </c>
      <c r="F224" s="59" t="s">
        <v>10</v>
      </c>
      <c r="G224" s="60" t="s">
        <v>16</v>
      </c>
    </row>
    <row r="225" spans="1:7" x14ac:dyDescent="0.25">
      <c r="A225" s="56">
        <v>43563</v>
      </c>
      <c r="B225" s="57" t="s">
        <v>7</v>
      </c>
      <c r="C225" s="58">
        <v>6586</v>
      </c>
      <c r="D225" s="59" t="s">
        <v>12</v>
      </c>
      <c r="E225" s="59" t="s">
        <v>13</v>
      </c>
      <c r="F225" s="59" t="s">
        <v>18</v>
      </c>
      <c r="G225" s="60" t="s">
        <v>16</v>
      </c>
    </row>
    <row r="226" spans="1:7" x14ac:dyDescent="0.25">
      <c r="A226" s="56">
        <v>43563</v>
      </c>
      <c r="B226" s="57" t="s">
        <v>7</v>
      </c>
      <c r="C226" s="58">
        <v>6794</v>
      </c>
      <c r="D226" s="59" t="s">
        <v>12</v>
      </c>
      <c r="E226" s="59" t="s">
        <v>9</v>
      </c>
      <c r="F226" s="59" t="s">
        <v>18</v>
      </c>
      <c r="G226" s="60" t="s">
        <v>11</v>
      </c>
    </row>
    <row r="227" spans="1:7" x14ac:dyDescent="0.25">
      <c r="A227" s="56">
        <v>43563</v>
      </c>
      <c r="B227" s="57" t="s">
        <v>7</v>
      </c>
      <c r="C227" s="58">
        <v>4635</v>
      </c>
      <c r="D227" s="59" t="s">
        <v>15</v>
      </c>
      <c r="E227" s="59" t="s">
        <v>9</v>
      </c>
      <c r="F227" s="59" t="s">
        <v>10</v>
      </c>
      <c r="G227" s="60" t="s">
        <v>11</v>
      </c>
    </row>
    <row r="228" spans="1:7" x14ac:dyDescent="0.25">
      <c r="A228" s="56">
        <v>43563</v>
      </c>
      <c r="B228" s="57" t="s">
        <v>7</v>
      </c>
      <c r="C228" s="58">
        <v>8093</v>
      </c>
      <c r="D228" s="59" t="s">
        <v>15</v>
      </c>
      <c r="E228" s="59" t="s">
        <v>13</v>
      </c>
      <c r="F228" s="59" t="s">
        <v>10</v>
      </c>
      <c r="G228" s="60" t="s">
        <v>16</v>
      </c>
    </row>
    <row r="229" spans="1:7" x14ac:dyDescent="0.25">
      <c r="A229" s="56">
        <v>43563</v>
      </c>
      <c r="B229" s="57" t="s">
        <v>7</v>
      </c>
      <c r="C229" s="58">
        <v>4000</v>
      </c>
      <c r="D229" s="59" t="s">
        <v>17</v>
      </c>
      <c r="E229" s="59" t="s">
        <v>9</v>
      </c>
      <c r="F229" s="59" t="s">
        <v>14</v>
      </c>
      <c r="G229" s="60" t="s">
        <v>11</v>
      </c>
    </row>
    <row r="230" spans="1:7" x14ac:dyDescent="0.25">
      <c r="A230" s="56">
        <v>43563</v>
      </c>
      <c r="B230" s="57" t="s">
        <v>7</v>
      </c>
      <c r="C230" s="58">
        <v>100</v>
      </c>
      <c r="D230" s="59" t="s">
        <v>15</v>
      </c>
      <c r="E230" s="59" t="s">
        <v>9</v>
      </c>
      <c r="F230" s="59" t="s">
        <v>10</v>
      </c>
      <c r="G230" s="60" t="s">
        <v>11</v>
      </c>
    </row>
    <row r="231" spans="1:7" x14ac:dyDescent="0.25">
      <c r="A231" s="56">
        <v>43563</v>
      </c>
      <c r="B231" s="57" t="s">
        <v>7</v>
      </c>
      <c r="C231" s="58">
        <v>8174</v>
      </c>
      <c r="D231" s="59" t="s">
        <v>12</v>
      </c>
      <c r="E231" s="59" t="s">
        <v>9</v>
      </c>
      <c r="F231" s="59" t="s">
        <v>14</v>
      </c>
      <c r="G231" s="60" t="s">
        <v>11</v>
      </c>
    </row>
    <row r="232" spans="1:7" x14ac:dyDescent="0.25">
      <c r="A232" s="56">
        <v>43563</v>
      </c>
      <c r="B232" s="57" t="s">
        <v>7</v>
      </c>
      <c r="C232" s="58">
        <v>14475</v>
      </c>
      <c r="D232" s="59" t="s">
        <v>17</v>
      </c>
      <c r="E232" s="59" t="s">
        <v>13</v>
      </c>
      <c r="F232" s="59" t="s">
        <v>10</v>
      </c>
      <c r="G232" s="60" t="s">
        <v>11</v>
      </c>
    </row>
    <row r="233" spans="1:7" x14ac:dyDescent="0.25">
      <c r="A233" s="56">
        <v>43563</v>
      </c>
      <c r="B233" s="57" t="s">
        <v>7</v>
      </c>
      <c r="C233" s="58">
        <v>12794</v>
      </c>
      <c r="D233" s="59" t="s">
        <v>15</v>
      </c>
      <c r="E233" s="59" t="s">
        <v>9</v>
      </c>
      <c r="F233" s="59" t="s">
        <v>14</v>
      </c>
      <c r="G233" s="60" t="s">
        <v>11</v>
      </c>
    </row>
    <row r="234" spans="1:7" x14ac:dyDescent="0.25">
      <c r="A234" s="56">
        <v>43563</v>
      </c>
      <c r="B234" s="57" t="s">
        <v>7</v>
      </c>
      <c r="C234" s="58">
        <v>6674</v>
      </c>
      <c r="D234" s="59" t="s">
        <v>17</v>
      </c>
      <c r="E234" s="59" t="s">
        <v>13</v>
      </c>
      <c r="F234" s="59" t="s">
        <v>14</v>
      </c>
      <c r="G234" s="60" t="s">
        <v>16</v>
      </c>
    </row>
    <row r="235" spans="1:7" x14ac:dyDescent="0.25">
      <c r="A235" s="56">
        <v>43563</v>
      </c>
      <c r="B235" s="57" t="s">
        <v>7</v>
      </c>
      <c r="C235" s="58">
        <v>4805</v>
      </c>
      <c r="D235" s="59" t="s">
        <v>15</v>
      </c>
      <c r="E235" s="59" t="s">
        <v>9</v>
      </c>
      <c r="F235" s="59" t="s">
        <v>14</v>
      </c>
      <c r="G235" s="60" t="s">
        <v>16</v>
      </c>
    </row>
    <row r="236" spans="1:7" x14ac:dyDescent="0.25">
      <c r="A236" s="56">
        <v>43563</v>
      </c>
      <c r="B236" s="57" t="s">
        <v>7</v>
      </c>
      <c r="C236" s="58">
        <v>8512</v>
      </c>
      <c r="D236" s="59" t="s">
        <v>12</v>
      </c>
      <c r="E236" s="59" t="s">
        <v>9</v>
      </c>
      <c r="F236" s="59" t="s">
        <v>18</v>
      </c>
      <c r="G236" s="60" t="s">
        <v>16</v>
      </c>
    </row>
    <row r="237" spans="1:7" x14ac:dyDescent="0.25">
      <c r="A237" s="56">
        <v>43563</v>
      </c>
      <c r="B237" s="57" t="s">
        <v>7</v>
      </c>
      <c r="C237" s="58">
        <v>8801</v>
      </c>
      <c r="D237" s="59" t="s">
        <v>12</v>
      </c>
      <c r="E237" s="59" t="s">
        <v>13</v>
      </c>
      <c r="F237" s="59" t="s">
        <v>14</v>
      </c>
      <c r="G237" s="60" t="s">
        <v>16</v>
      </c>
    </row>
    <row r="238" spans="1:7" x14ac:dyDescent="0.25">
      <c r="A238" s="56">
        <v>43563</v>
      </c>
      <c r="B238" s="57" t="s">
        <v>7</v>
      </c>
      <c r="C238" s="58">
        <v>9154</v>
      </c>
      <c r="D238" s="59" t="s">
        <v>12</v>
      </c>
      <c r="E238" s="59" t="s">
        <v>9</v>
      </c>
      <c r="F238" s="59" t="s">
        <v>10</v>
      </c>
      <c r="G238" s="60" t="s">
        <v>11</v>
      </c>
    </row>
    <row r="239" spans="1:7" x14ac:dyDescent="0.25">
      <c r="A239" s="56">
        <v>43563</v>
      </c>
      <c r="B239" s="57" t="s">
        <v>7</v>
      </c>
      <c r="C239" s="58">
        <v>9268</v>
      </c>
      <c r="D239" s="59" t="s">
        <v>12</v>
      </c>
      <c r="E239" s="59" t="s">
        <v>13</v>
      </c>
      <c r="F239" s="59" t="s">
        <v>18</v>
      </c>
      <c r="G239" s="60" t="s">
        <v>16</v>
      </c>
    </row>
    <row r="240" spans="1:7" x14ac:dyDescent="0.25">
      <c r="A240" s="56">
        <v>43563</v>
      </c>
      <c r="B240" s="57" t="s">
        <v>7</v>
      </c>
      <c r="C240" s="58">
        <v>10097</v>
      </c>
      <c r="D240" s="59" t="s">
        <v>12</v>
      </c>
      <c r="E240" s="59" t="s">
        <v>13</v>
      </c>
      <c r="F240" s="59" t="s">
        <v>10</v>
      </c>
      <c r="G240" s="60" t="s">
        <v>11</v>
      </c>
    </row>
    <row r="241" spans="1:7" x14ac:dyDescent="0.25">
      <c r="A241" s="56">
        <v>43563</v>
      </c>
      <c r="B241" s="57" t="s">
        <v>7</v>
      </c>
      <c r="C241" s="58">
        <v>12303</v>
      </c>
      <c r="D241" s="59" t="s">
        <v>12</v>
      </c>
      <c r="E241" s="59" t="s">
        <v>9</v>
      </c>
      <c r="F241" s="59" t="s">
        <v>14</v>
      </c>
      <c r="G241" s="60" t="s">
        <v>11</v>
      </c>
    </row>
    <row r="242" spans="1:7" x14ac:dyDescent="0.25">
      <c r="A242" s="56">
        <v>43563</v>
      </c>
      <c r="B242" s="57" t="s">
        <v>7</v>
      </c>
      <c r="C242" s="58">
        <v>12505</v>
      </c>
      <c r="D242" s="59" t="s">
        <v>12</v>
      </c>
      <c r="E242" s="59" t="s">
        <v>9</v>
      </c>
      <c r="F242" s="59" t="s">
        <v>18</v>
      </c>
      <c r="G242" s="60" t="s">
        <v>16</v>
      </c>
    </row>
    <row r="243" spans="1:7" x14ac:dyDescent="0.25">
      <c r="A243" s="56">
        <v>43563</v>
      </c>
      <c r="B243" s="57" t="s">
        <v>7</v>
      </c>
      <c r="C243" s="58">
        <v>13524</v>
      </c>
      <c r="D243" s="59" t="s">
        <v>12</v>
      </c>
      <c r="E243" s="59" t="s">
        <v>13</v>
      </c>
      <c r="F243" s="59" t="s">
        <v>18</v>
      </c>
      <c r="G243" s="60" t="s">
        <v>11</v>
      </c>
    </row>
    <row r="244" spans="1:7" x14ac:dyDescent="0.25">
      <c r="A244" s="56">
        <v>43563</v>
      </c>
      <c r="B244" s="57" t="s">
        <v>7</v>
      </c>
      <c r="C244" s="58">
        <v>12516</v>
      </c>
      <c r="D244" s="59" t="s">
        <v>15</v>
      </c>
      <c r="E244" s="59" t="s">
        <v>9</v>
      </c>
      <c r="F244" s="59" t="s">
        <v>10</v>
      </c>
      <c r="G244" s="60" t="s">
        <v>11</v>
      </c>
    </row>
    <row r="245" spans="1:7" x14ac:dyDescent="0.25">
      <c r="A245" s="56">
        <v>43563</v>
      </c>
      <c r="B245" s="57" t="s">
        <v>7</v>
      </c>
      <c r="C245" s="58">
        <v>14969</v>
      </c>
      <c r="D245" s="59" t="s">
        <v>12</v>
      </c>
      <c r="E245" s="59" t="s">
        <v>13</v>
      </c>
      <c r="F245" s="59" t="s">
        <v>18</v>
      </c>
      <c r="G245" s="60" t="s">
        <v>16</v>
      </c>
    </row>
    <row r="246" spans="1:7" x14ac:dyDescent="0.25">
      <c r="A246" s="56">
        <v>43566</v>
      </c>
      <c r="B246" s="57" t="s">
        <v>20</v>
      </c>
      <c r="C246" s="58">
        <v>500</v>
      </c>
      <c r="D246" s="59" t="s">
        <v>15</v>
      </c>
      <c r="E246" s="59" t="s">
        <v>13</v>
      </c>
      <c r="F246" s="59" t="s">
        <v>10</v>
      </c>
      <c r="G246" s="60" t="s">
        <v>11</v>
      </c>
    </row>
    <row r="247" spans="1:7" x14ac:dyDescent="0.25">
      <c r="A247" s="56">
        <v>43566</v>
      </c>
      <c r="B247" s="57" t="s">
        <v>20</v>
      </c>
      <c r="C247" s="58">
        <v>9877</v>
      </c>
      <c r="D247" s="59" t="s">
        <v>17</v>
      </c>
      <c r="E247" s="59" t="s">
        <v>9</v>
      </c>
      <c r="F247" s="59" t="s">
        <v>10</v>
      </c>
      <c r="G247" s="60" t="s">
        <v>11</v>
      </c>
    </row>
    <row r="248" spans="1:7" x14ac:dyDescent="0.25">
      <c r="A248" s="56">
        <v>43566</v>
      </c>
      <c r="B248" s="57" t="s">
        <v>20</v>
      </c>
      <c r="C248" s="58">
        <v>4915</v>
      </c>
      <c r="D248" s="59" t="s">
        <v>15</v>
      </c>
      <c r="E248" s="59" t="s">
        <v>13</v>
      </c>
      <c r="F248" s="59" t="s">
        <v>10</v>
      </c>
      <c r="G248" s="60" t="s">
        <v>16</v>
      </c>
    </row>
    <row r="249" spans="1:7" x14ac:dyDescent="0.25">
      <c r="A249" s="56">
        <v>43566</v>
      </c>
      <c r="B249" s="57" t="s">
        <v>20</v>
      </c>
      <c r="C249" s="58">
        <v>7316</v>
      </c>
      <c r="D249" s="59" t="s">
        <v>17</v>
      </c>
      <c r="E249" s="59" t="s">
        <v>13</v>
      </c>
      <c r="F249" s="59" t="s">
        <v>10</v>
      </c>
      <c r="G249" s="60" t="s">
        <v>16</v>
      </c>
    </row>
    <row r="250" spans="1:7" x14ac:dyDescent="0.25">
      <c r="A250" s="56">
        <v>43566</v>
      </c>
      <c r="B250" s="57" t="s">
        <v>20</v>
      </c>
      <c r="C250" s="58">
        <v>4295</v>
      </c>
      <c r="D250" s="59" t="s">
        <v>15</v>
      </c>
      <c r="E250" s="59" t="s">
        <v>13</v>
      </c>
      <c r="F250" s="59" t="s">
        <v>10</v>
      </c>
      <c r="G250" s="60" t="s">
        <v>16</v>
      </c>
    </row>
    <row r="251" spans="1:7" x14ac:dyDescent="0.25">
      <c r="A251" s="56">
        <v>43566</v>
      </c>
      <c r="B251" s="57" t="s">
        <v>20</v>
      </c>
      <c r="C251" s="58">
        <v>5097</v>
      </c>
      <c r="D251" s="59" t="s">
        <v>12</v>
      </c>
      <c r="E251" s="59" t="s">
        <v>9</v>
      </c>
      <c r="F251" s="59" t="s">
        <v>10</v>
      </c>
      <c r="G251" s="60" t="s">
        <v>16</v>
      </c>
    </row>
    <row r="252" spans="1:7" x14ac:dyDescent="0.25">
      <c r="A252" s="56">
        <v>43566</v>
      </c>
      <c r="B252" s="57" t="s">
        <v>20</v>
      </c>
      <c r="C252" s="58">
        <v>9624</v>
      </c>
      <c r="D252" s="59" t="s">
        <v>15</v>
      </c>
      <c r="E252" s="59" t="s">
        <v>13</v>
      </c>
      <c r="F252" s="59" t="s">
        <v>10</v>
      </c>
      <c r="G252" s="60" t="s">
        <v>11</v>
      </c>
    </row>
    <row r="253" spans="1:7" x14ac:dyDescent="0.25">
      <c r="A253" s="56">
        <v>43566</v>
      </c>
      <c r="B253" s="57" t="s">
        <v>20</v>
      </c>
      <c r="C253" s="58">
        <v>5360</v>
      </c>
      <c r="D253" s="59" t="s">
        <v>12</v>
      </c>
      <c r="E253" s="59" t="s">
        <v>13</v>
      </c>
      <c r="F253" s="59" t="s">
        <v>10</v>
      </c>
      <c r="G253" s="60" t="s">
        <v>11</v>
      </c>
    </row>
    <row r="254" spans="1:7" x14ac:dyDescent="0.25">
      <c r="A254" s="56">
        <v>43566</v>
      </c>
      <c r="B254" s="57" t="s">
        <v>20</v>
      </c>
      <c r="C254" s="58">
        <v>8552</v>
      </c>
      <c r="D254" s="59" t="s">
        <v>17</v>
      </c>
      <c r="E254" s="59" t="s">
        <v>13</v>
      </c>
      <c r="F254" s="59" t="s">
        <v>10</v>
      </c>
      <c r="G254" s="60" t="s">
        <v>16</v>
      </c>
    </row>
    <row r="255" spans="1:7" x14ac:dyDescent="0.25">
      <c r="A255" s="56">
        <v>43566</v>
      </c>
      <c r="B255" s="57" t="s">
        <v>20</v>
      </c>
      <c r="C255" s="58">
        <v>13494</v>
      </c>
      <c r="D255" s="59" t="s">
        <v>17</v>
      </c>
      <c r="E255" s="59" t="s">
        <v>9</v>
      </c>
      <c r="F255" s="59" t="s">
        <v>10</v>
      </c>
      <c r="G255" s="60" t="s">
        <v>16</v>
      </c>
    </row>
    <row r="256" spans="1:7" x14ac:dyDescent="0.25">
      <c r="A256" s="56">
        <v>43566</v>
      </c>
      <c r="B256" s="57" t="s">
        <v>20</v>
      </c>
      <c r="C256" s="58">
        <v>12932</v>
      </c>
      <c r="D256" s="59" t="s">
        <v>17</v>
      </c>
      <c r="E256" s="59" t="s">
        <v>13</v>
      </c>
      <c r="F256" s="59" t="s">
        <v>10</v>
      </c>
      <c r="G256" s="60" t="s">
        <v>11</v>
      </c>
    </row>
    <row r="257" spans="1:7" x14ac:dyDescent="0.25">
      <c r="A257" s="56">
        <v>43566</v>
      </c>
      <c r="B257" s="57" t="s">
        <v>20</v>
      </c>
      <c r="C257" s="58">
        <v>3000</v>
      </c>
      <c r="D257" s="59" t="s">
        <v>15</v>
      </c>
      <c r="E257" s="59" t="s">
        <v>9</v>
      </c>
      <c r="F257" s="59" t="s">
        <v>10</v>
      </c>
      <c r="G257" s="60" t="s">
        <v>11</v>
      </c>
    </row>
    <row r="258" spans="1:7" x14ac:dyDescent="0.25">
      <c r="A258" s="56">
        <v>43566</v>
      </c>
      <c r="B258" s="57" t="s">
        <v>20</v>
      </c>
      <c r="C258" s="58">
        <v>12722</v>
      </c>
      <c r="D258" s="59" t="s">
        <v>15</v>
      </c>
      <c r="E258" s="59" t="s">
        <v>13</v>
      </c>
      <c r="F258" s="59" t="s">
        <v>14</v>
      </c>
      <c r="G258" s="60" t="s">
        <v>16</v>
      </c>
    </row>
    <row r="259" spans="1:7" x14ac:dyDescent="0.25">
      <c r="A259" s="56">
        <v>43566</v>
      </c>
      <c r="B259" s="57" t="s">
        <v>20</v>
      </c>
      <c r="C259" s="58">
        <v>500</v>
      </c>
      <c r="D259" s="59" t="s">
        <v>15</v>
      </c>
      <c r="E259" s="59" t="s">
        <v>9</v>
      </c>
      <c r="F259" s="59" t="s">
        <v>10</v>
      </c>
      <c r="G259" s="60" t="s">
        <v>11</v>
      </c>
    </row>
    <row r="260" spans="1:7" x14ac:dyDescent="0.25">
      <c r="A260" s="56">
        <v>43566</v>
      </c>
      <c r="B260" s="57" t="s">
        <v>20</v>
      </c>
      <c r="C260" s="58">
        <v>4000</v>
      </c>
      <c r="D260" s="59" t="s">
        <v>15</v>
      </c>
      <c r="E260" s="59" t="s">
        <v>9</v>
      </c>
      <c r="F260" s="59" t="s">
        <v>10</v>
      </c>
      <c r="G260" s="60" t="s">
        <v>11</v>
      </c>
    </row>
    <row r="261" spans="1:7" x14ac:dyDescent="0.25">
      <c r="A261" s="56">
        <v>43566</v>
      </c>
      <c r="B261" s="57" t="s">
        <v>20</v>
      </c>
      <c r="C261" s="58">
        <v>12334</v>
      </c>
      <c r="D261" s="59" t="s">
        <v>17</v>
      </c>
      <c r="E261" s="59" t="s">
        <v>13</v>
      </c>
      <c r="F261" s="59" t="s">
        <v>18</v>
      </c>
      <c r="G261" s="60" t="s">
        <v>11</v>
      </c>
    </row>
    <row r="262" spans="1:7" x14ac:dyDescent="0.25">
      <c r="A262" s="56">
        <v>43566</v>
      </c>
      <c r="B262" s="57" t="s">
        <v>20</v>
      </c>
      <c r="C262" s="58">
        <v>10181</v>
      </c>
      <c r="D262" s="59" t="s">
        <v>12</v>
      </c>
      <c r="E262" s="59" t="s">
        <v>13</v>
      </c>
      <c r="F262" s="59" t="s">
        <v>10</v>
      </c>
      <c r="G262" s="60" t="s">
        <v>16</v>
      </c>
    </row>
    <row r="263" spans="1:7" x14ac:dyDescent="0.25">
      <c r="A263" s="56">
        <v>43566</v>
      </c>
      <c r="B263" s="57" t="s">
        <v>20</v>
      </c>
      <c r="C263" s="58">
        <v>500</v>
      </c>
      <c r="D263" s="59" t="s">
        <v>15</v>
      </c>
      <c r="E263" s="59" t="s">
        <v>9</v>
      </c>
      <c r="F263" s="59" t="s">
        <v>18</v>
      </c>
      <c r="G263" s="60" t="s">
        <v>16</v>
      </c>
    </row>
    <row r="264" spans="1:7" x14ac:dyDescent="0.25">
      <c r="A264" s="56">
        <v>43566</v>
      </c>
      <c r="B264" s="57" t="s">
        <v>20</v>
      </c>
      <c r="C264" s="58">
        <v>65000</v>
      </c>
      <c r="D264" s="59" t="s">
        <v>17</v>
      </c>
      <c r="E264" s="59" t="s">
        <v>9</v>
      </c>
      <c r="F264" s="59" t="s">
        <v>18</v>
      </c>
      <c r="G264" s="60" t="s">
        <v>11</v>
      </c>
    </row>
    <row r="265" spans="1:7" x14ac:dyDescent="0.25">
      <c r="A265" s="56">
        <v>43566</v>
      </c>
      <c r="B265" s="57" t="s">
        <v>20</v>
      </c>
      <c r="C265" s="58">
        <v>10751</v>
      </c>
      <c r="D265" s="59" t="s">
        <v>12</v>
      </c>
      <c r="E265" s="59" t="s">
        <v>9</v>
      </c>
      <c r="F265" s="59" t="s">
        <v>10</v>
      </c>
      <c r="G265" s="60" t="s">
        <v>11</v>
      </c>
    </row>
    <row r="266" spans="1:7" x14ac:dyDescent="0.25">
      <c r="A266" s="56">
        <v>43566</v>
      </c>
      <c r="B266" s="57" t="s">
        <v>20</v>
      </c>
      <c r="C266" s="58">
        <v>10190</v>
      </c>
      <c r="D266" s="59" t="s">
        <v>15</v>
      </c>
      <c r="E266" s="59" t="s">
        <v>13</v>
      </c>
      <c r="F266" s="59" t="s">
        <v>10</v>
      </c>
      <c r="G266" s="60" t="s">
        <v>11</v>
      </c>
    </row>
    <row r="267" spans="1:7" x14ac:dyDescent="0.25">
      <c r="A267" s="56">
        <v>43566</v>
      </c>
      <c r="B267" s="57" t="s">
        <v>20</v>
      </c>
      <c r="C267" s="58">
        <v>3075</v>
      </c>
      <c r="D267" s="59" t="s">
        <v>15</v>
      </c>
      <c r="E267" s="59" t="s">
        <v>9</v>
      </c>
      <c r="F267" s="59" t="s">
        <v>18</v>
      </c>
      <c r="G267" s="60" t="s">
        <v>11</v>
      </c>
    </row>
    <row r="268" spans="1:7" x14ac:dyDescent="0.25">
      <c r="A268" s="56">
        <v>43566</v>
      </c>
      <c r="B268" s="57" t="s">
        <v>20</v>
      </c>
      <c r="C268" s="58">
        <v>11935</v>
      </c>
      <c r="D268" s="59" t="s">
        <v>12</v>
      </c>
      <c r="E268" s="59" t="s">
        <v>13</v>
      </c>
      <c r="F268" s="59" t="s">
        <v>14</v>
      </c>
      <c r="G268" s="60" t="s">
        <v>16</v>
      </c>
    </row>
    <row r="269" spans="1:7" x14ac:dyDescent="0.25">
      <c r="A269" s="56">
        <v>43566</v>
      </c>
      <c r="B269" s="57" t="s">
        <v>20</v>
      </c>
      <c r="C269" s="58">
        <v>5116</v>
      </c>
      <c r="D269" s="59" t="s">
        <v>15</v>
      </c>
      <c r="E269" s="59" t="s">
        <v>13</v>
      </c>
      <c r="F269" s="59" t="s">
        <v>10</v>
      </c>
      <c r="G269" s="60" t="s">
        <v>16</v>
      </c>
    </row>
    <row r="270" spans="1:7" x14ac:dyDescent="0.25">
      <c r="A270" s="56">
        <v>43566</v>
      </c>
      <c r="B270" s="57" t="s">
        <v>20</v>
      </c>
      <c r="C270" s="58">
        <v>13000</v>
      </c>
      <c r="D270" s="59" t="s">
        <v>12</v>
      </c>
      <c r="E270" s="59" t="s">
        <v>9</v>
      </c>
      <c r="F270" s="59" t="s">
        <v>10</v>
      </c>
      <c r="G270" s="60" t="s">
        <v>11</v>
      </c>
    </row>
    <row r="271" spans="1:7" x14ac:dyDescent="0.25">
      <c r="A271" s="56">
        <v>43566</v>
      </c>
      <c r="B271" s="57" t="s">
        <v>20</v>
      </c>
      <c r="C271" s="58">
        <v>6000</v>
      </c>
      <c r="D271" s="59" t="s">
        <v>17</v>
      </c>
      <c r="E271" s="59" t="s">
        <v>9</v>
      </c>
      <c r="F271" s="59" t="s">
        <v>10</v>
      </c>
      <c r="G271" s="60" t="s">
        <v>11</v>
      </c>
    </row>
    <row r="272" spans="1:7" x14ac:dyDescent="0.25">
      <c r="A272" s="56">
        <v>43566</v>
      </c>
      <c r="B272" s="57" t="s">
        <v>20</v>
      </c>
      <c r="C272" s="58">
        <v>240</v>
      </c>
      <c r="D272" s="59" t="s">
        <v>15</v>
      </c>
      <c r="E272" s="59" t="s">
        <v>9</v>
      </c>
      <c r="F272" s="59" t="s">
        <v>10</v>
      </c>
      <c r="G272" s="60" t="s">
        <v>11</v>
      </c>
    </row>
    <row r="273" spans="1:7" x14ac:dyDescent="0.25">
      <c r="A273" s="56">
        <v>43566</v>
      </c>
      <c r="B273" s="57" t="s">
        <v>20</v>
      </c>
      <c r="C273" s="58">
        <v>8349</v>
      </c>
      <c r="D273" s="59" t="s">
        <v>15</v>
      </c>
      <c r="E273" s="59" t="s">
        <v>9</v>
      </c>
      <c r="F273" s="59" t="s">
        <v>18</v>
      </c>
      <c r="G273" s="60" t="s">
        <v>16</v>
      </c>
    </row>
    <row r="274" spans="1:7" x14ac:dyDescent="0.25">
      <c r="A274" s="56">
        <v>43566</v>
      </c>
      <c r="B274" s="57" t="s">
        <v>20</v>
      </c>
      <c r="C274" s="58">
        <v>4000</v>
      </c>
      <c r="D274" s="59" t="s">
        <v>15</v>
      </c>
      <c r="E274" s="59" t="s">
        <v>9</v>
      </c>
      <c r="F274" s="59" t="s">
        <v>14</v>
      </c>
      <c r="G274" s="60" t="s">
        <v>11</v>
      </c>
    </row>
    <row r="275" spans="1:7" x14ac:dyDescent="0.25">
      <c r="A275" s="56">
        <v>43566</v>
      </c>
      <c r="B275" s="57" t="s">
        <v>20</v>
      </c>
      <c r="C275" s="58">
        <v>5366</v>
      </c>
      <c r="D275" s="59" t="s">
        <v>17</v>
      </c>
      <c r="E275" s="59" t="s">
        <v>13</v>
      </c>
      <c r="F275" s="59" t="s">
        <v>10</v>
      </c>
      <c r="G275" s="60" t="s">
        <v>16</v>
      </c>
    </row>
    <row r="276" spans="1:7" x14ac:dyDescent="0.25">
      <c r="A276" s="56">
        <v>43566</v>
      </c>
      <c r="B276" s="57" t="s">
        <v>20</v>
      </c>
      <c r="C276" s="58">
        <v>2878</v>
      </c>
      <c r="D276" s="59" t="s">
        <v>17</v>
      </c>
      <c r="E276" s="59" t="s">
        <v>9</v>
      </c>
      <c r="F276" s="59" t="s">
        <v>14</v>
      </c>
      <c r="G276" s="60" t="s">
        <v>11</v>
      </c>
    </row>
    <row r="277" spans="1:7" x14ac:dyDescent="0.25">
      <c r="A277" s="56">
        <v>43566</v>
      </c>
      <c r="B277" s="57" t="s">
        <v>20</v>
      </c>
      <c r="C277" s="58">
        <v>9095</v>
      </c>
      <c r="D277" s="59" t="s">
        <v>8</v>
      </c>
      <c r="E277" s="59" t="s">
        <v>9</v>
      </c>
      <c r="F277" s="59" t="s">
        <v>10</v>
      </c>
      <c r="G277" s="60" t="s">
        <v>11</v>
      </c>
    </row>
    <row r="278" spans="1:7" x14ac:dyDescent="0.25">
      <c r="A278" s="56">
        <v>43566</v>
      </c>
      <c r="B278" s="57" t="s">
        <v>20</v>
      </c>
      <c r="C278" s="58">
        <v>13519</v>
      </c>
      <c r="D278" s="59" t="s">
        <v>12</v>
      </c>
      <c r="E278" s="59" t="s">
        <v>9</v>
      </c>
      <c r="F278" s="59" t="s">
        <v>10</v>
      </c>
      <c r="G278" s="60" t="s">
        <v>16</v>
      </c>
    </row>
    <row r="279" spans="1:7" x14ac:dyDescent="0.25">
      <c r="A279" s="56">
        <v>43566</v>
      </c>
      <c r="B279" s="57" t="s">
        <v>20</v>
      </c>
      <c r="C279" s="58">
        <v>12418</v>
      </c>
      <c r="D279" s="59" t="s">
        <v>15</v>
      </c>
      <c r="E279" s="59" t="s">
        <v>9</v>
      </c>
      <c r="F279" s="59" t="s">
        <v>14</v>
      </c>
      <c r="G279" s="60" t="s">
        <v>11</v>
      </c>
    </row>
    <row r="280" spans="1:7" x14ac:dyDescent="0.25">
      <c r="A280" s="56">
        <v>43567</v>
      </c>
      <c r="B280" s="57" t="s">
        <v>21</v>
      </c>
      <c r="C280" s="58">
        <v>5761</v>
      </c>
      <c r="D280" s="59" t="s">
        <v>17</v>
      </c>
      <c r="E280" s="59" t="s">
        <v>13</v>
      </c>
      <c r="F280" s="59" t="s">
        <v>10</v>
      </c>
      <c r="G280" s="60" t="s">
        <v>11</v>
      </c>
    </row>
    <row r="281" spans="1:7" x14ac:dyDescent="0.25">
      <c r="A281" s="56">
        <v>43567</v>
      </c>
      <c r="B281" s="57" t="s">
        <v>21</v>
      </c>
      <c r="C281" s="58">
        <v>100</v>
      </c>
      <c r="D281" s="59" t="s">
        <v>15</v>
      </c>
      <c r="E281" s="59" t="s">
        <v>9</v>
      </c>
      <c r="F281" s="59" t="s">
        <v>10</v>
      </c>
      <c r="G281" s="60" t="s">
        <v>11</v>
      </c>
    </row>
    <row r="282" spans="1:7" x14ac:dyDescent="0.25">
      <c r="A282" s="56">
        <v>43567</v>
      </c>
      <c r="B282" s="57" t="s">
        <v>21</v>
      </c>
      <c r="C282" s="58">
        <v>3000</v>
      </c>
      <c r="D282" s="59" t="s">
        <v>12</v>
      </c>
      <c r="E282" s="59" t="s">
        <v>9</v>
      </c>
      <c r="F282" s="59" t="s">
        <v>14</v>
      </c>
      <c r="G282" s="60" t="s">
        <v>16</v>
      </c>
    </row>
    <row r="283" spans="1:7" x14ac:dyDescent="0.25">
      <c r="A283" s="56">
        <v>43567</v>
      </c>
      <c r="B283" s="57" t="s">
        <v>21</v>
      </c>
      <c r="C283" s="58">
        <v>100</v>
      </c>
      <c r="D283" s="59" t="s">
        <v>15</v>
      </c>
      <c r="E283" s="59" t="s">
        <v>9</v>
      </c>
      <c r="F283" s="59" t="s">
        <v>10</v>
      </c>
      <c r="G283" s="60" t="s">
        <v>16</v>
      </c>
    </row>
    <row r="284" spans="1:7" x14ac:dyDescent="0.25">
      <c r="A284" s="56">
        <v>43567</v>
      </c>
      <c r="B284" s="57" t="s">
        <v>21</v>
      </c>
      <c r="C284" s="58">
        <v>5000</v>
      </c>
      <c r="D284" s="59" t="s">
        <v>12</v>
      </c>
      <c r="E284" s="59" t="s">
        <v>9</v>
      </c>
      <c r="F284" s="59" t="s">
        <v>10</v>
      </c>
      <c r="G284" s="60" t="s">
        <v>11</v>
      </c>
    </row>
    <row r="285" spans="1:7" x14ac:dyDescent="0.25">
      <c r="A285" s="56">
        <v>43567</v>
      </c>
      <c r="B285" s="57" t="s">
        <v>21</v>
      </c>
      <c r="C285" s="58">
        <v>6573</v>
      </c>
      <c r="D285" s="59" t="s">
        <v>15</v>
      </c>
      <c r="E285" s="59" t="s">
        <v>9</v>
      </c>
      <c r="F285" s="59" t="s">
        <v>14</v>
      </c>
      <c r="G285" s="60" t="s">
        <v>16</v>
      </c>
    </row>
    <row r="286" spans="1:7" x14ac:dyDescent="0.25">
      <c r="A286" s="56">
        <v>43567</v>
      </c>
      <c r="B286" s="57" t="s">
        <v>21</v>
      </c>
      <c r="C286" s="58">
        <v>8613</v>
      </c>
      <c r="D286" s="59" t="s">
        <v>12</v>
      </c>
      <c r="E286" s="59" t="s">
        <v>9</v>
      </c>
      <c r="F286" s="59" t="s">
        <v>10</v>
      </c>
      <c r="G286" s="60" t="s">
        <v>16</v>
      </c>
    </row>
    <row r="287" spans="1:7" x14ac:dyDescent="0.25">
      <c r="A287" s="56">
        <v>43567</v>
      </c>
      <c r="B287" s="57" t="s">
        <v>21</v>
      </c>
      <c r="C287" s="58">
        <v>4540</v>
      </c>
      <c r="D287" s="59" t="s">
        <v>15</v>
      </c>
      <c r="E287" s="59" t="s">
        <v>9</v>
      </c>
      <c r="F287" s="59" t="s">
        <v>10</v>
      </c>
      <c r="G287" s="60" t="s">
        <v>11</v>
      </c>
    </row>
    <row r="288" spans="1:7" x14ac:dyDescent="0.25">
      <c r="A288" s="56">
        <v>43567</v>
      </c>
      <c r="B288" s="57" t="s">
        <v>21</v>
      </c>
      <c r="C288" s="58">
        <v>10431</v>
      </c>
      <c r="D288" s="59" t="s">
        <v>12</v>
      </c>
      <c r="E288" s="59" t="s">
        <v>13</v>
      </c>
      <c r="F288" s="59" t="s">
        <v>18</v>
      </c>
      <c r="G288" s="60" t="s">
        <v>16</v>
      </c>
    </row>
    <row r="289" spans="1:7" x14ac:dyDescent="0.25">
      <c r="A289" s="56">
        <v>43567</v>
      </c>
      <c r="B289" s="57" t="s">
        <v>21</v>
      </c>
      <c r="C289" s="58">
        <v>400</v>
      </c>
      <c r="D289" s="59" t="s">
        <v>15</v>
      </c>
      <c r="E289" s="59" t="s">
        <v>9</v>
      </c>
      <c r="F289" s="59" t="s">
        <v>10</v>
      </c>
      <c r="G289" s="60" t="s">
        <v>16</v>
      </c>
    </row>
    <row r="290" spans="1:7" x14ac:dyDescent="0.25">
      <c r="A290" s="56">
        <v>43567</v>
      </c>
      <c r="B290" s="57" t="s">
        <v>21</v>
      </c>
      <c r="C290" s="58">
        <v>11931</v>
      </c>
      <c r="D290" s="59" t="s">
        <v>17</v>
      </c>
      <c r="E290" s="59" t="s">
        <v>13</v>
      </c>
      <c r="F290" s="59" t="s">
        <v>10</v>
      </c>
      <c r="G290" s="60" t="s">
        <v>11</v>
      </c>
    </row>
    <row r="291" spans="1:7" x14ac:dyDescent="0.25">
      <c r="A291" s="56">
        <v>43567</v>
      </c>
      <c r="B291" s="57" t="s">
        <v>21</v>
      </c>
      <c r="C291" s="58">
        <v>12006</v>
      </c>
      <c r="D291" s="59" t="s">
        <v>12</v>
      </c>
      <c r="E291" s="59" t="s">
        <v>13</v>
      </c>
      <c r="F291" s="59" t="s">
        <v>10</v>
      </c>
      <c r="G291" s="60" t="s">
        <v>11</v>
      </c>
    </row>
    <row r="292" spans="1:7" x14ac:dyDescent="0.25">
      <c r="A292" s="56">
        <v>43567</v>
      </c>
      <c r="B292" s="57" t="s">
        <v>21</v>
      </c>
      <c r="C292" s="58">
        <v>400</v>
      </c>
      <c r="D292" s="59" t="s">
        <v>15</v>
      </c>
      <c r="E292" s="59" t="s">
        <v>13</v>
      </c>
      <c r="F292" s="59" t="s">
        <v>10</v>
      </c>
      <c r="G292" s="60" t="s">
        <v>11</v>
      </c>
    </row>
    <row r="293" spans="1:7" x14ac:dyDescent="0.25">
      <c r="A293" s="56">
        <v>43567</v>
      </c>
      <c r="B293" s="57" t="s">
        <v>21</v>
      </c>
      <c r="C293" s="58">
        <v>1325</v>
      </c>
      <c r="D293" s="59" t="s">
        <v>15</v>
      </c>
      <c r="E293" s="59" t="s">
        <v>9</v>
      </c>
      <c r="F293" s="59" t="s">
        <v>10</v>
      </c>
      <c r="G293" s="60" t="s">
        <v>16</v>
      </c>
    </row>
    <row r="294" spans="1:7" x14ac:dyDescent="0.25">
      <c r="A294" s="56">
        <v>43567</v>
      </c>
      <c r="B294" s="57" t="s">
        <v>21</v>
      </c>
      <c r="C294" s="58">
        <v>14722</v>
      </c>
      <c r="D294" s="59" t="s">
        <v>15</v>
      </c>
      <c r="E294" s="59" t="s">
        <v>13</v>
      </c>
      <c r="F294" s="59" t="s">
        <v>18</v>
      </c>
      <c r="G294" s="60" t="s">
        <v>11</v>
      </c>
    </row>
    <row r="295" spans="1:7" x14ac:dyDescent="0.25">
      <c r="A295" s="56">
        <v>43567</v>
      </c>
      <c r="B295" s="57" t="s">
        <v>21</v>
      </c>
      <c r="C295" s="58">
        <v>14644</v>
      </c>
      <c r="D295" s="59" t="s">
        <v>12</v>
      </c>
      <c r="E295" s="59" t="s">
        <v>9</v>
      </c>
      <c r="F295" s="59" t="s">
        <v>18</v>
      </c>
      <c r="G295" s="60" t="s">
        <v>16</v>
      </c>
    </row>
    <row r="296" spans="1:7" x14ac:dyDescent="0.25">
      <c r="A296" s="56">
        <v>43567</v>
      </c>
      <c r="B296" s="57" t="s">
        <v>21</v>
      </c>
      <c r="C296" s="58">
        <v>16000</v>
      </c>
      <c r="D296" s="59" t="s">
        <v>12</v>
      </c>
      <c r="E296" s="59" t="s">
        <v>9</v>
      </c>
      <c r="F296" s="59" t="s">
        <v>14</v>
      </c>
      <c r="G296" s="60" t="s">
        <v>11</v>
      </c>
    </row>
    <row r="297" spans="1:7" x14ac:dyDescent="0.25">
      <c r="A297" s="56">
        <v>43567</v>
      </c>
      <c r="B297" s="57" t="s">
        <v>21</v>
      </c>
      <c r="C297" s="58">
        <v>7000</v>
      </c>
      <c r="D297" s="59" t="s">
        <v>17</v>
      </c>
      <c r="E297" s="59" t="s">
        <v>13</v>
      </c>
      <c r="F297" s="59" t="s">
        <v>14</v>
      </c>
      <c r="G297" s="60" t="s">
        <v>11</v>
      </c>
    </row>
    <row r="298" spans="1:7" x14ac:dyDescent="0.25">
      <c r="A298" s="56">
        <v>43567</v>
      </c>
      <c r="B298" s="57" t="s">
        <v>21</v>
      </c>
      <c r="C298" s="58">
        <v>17000</v>
      </c>
      <c r="D298" s="59" t="s">
        <v>12</v>
      </c>
      <c r="E298" s="59" t="s">
        <v>13</v>
      </c>
      <c r="F298" s="59" t="s">
        <v>10</v>
      </c>
      <c r="G298" s="60" t="s">
        <v>11</v>
      </c>
    </row>
    <row r="299" spans="1:7" x14ac:dyDescent="0.25">
      <c r="A299" s="56">
        <v>43567</v>
      </c>
      <c r="B299" s="57" t="s">
        <v>21</v>
      </c>
      <c r="C299" s="58">
        <v>124</v>
      </c>
      <c r="D299" s="59" t="s">
        <v>15</v>
      </c>
      <c r="E299" s="59" t="s">
        <v>13</v>
      </c>
      <c r="F299" s="59" t="s">
        <v>10</v>
      </c>
      <c r="G299" s="60" t="s">
        <v>11</v>
      </c>
    </row>
    <row r="300" spans="1:7" x14ac:dyDescent="0.25">
      <c r="A300" s="56">
        <v>43567</v>
      </c>
      <c r="B300" s="57" t="s">
        <v>21</v>
      </c>
      <c r="C300" s="58">
        <v>3000</v>
      </c>
      <c r="D300" s="59" t="s">
        <v>15</v>
      </c>
      <c r="E300" s="59" t="s">
        <v>9</v>
      </c>
      <c r="F300" s="59" t="s">
        <v>10</v>
      </c>
      <c r="G300" s="60" t="s">
        <v>11</v>
      </c>
    </row>
    <row r="301" spans="1:7" x14ac:dyDescent="0.25">
      <c r="A301" s="56">
        <v>43567</v>
      </c>
      <c r="B301" s="57" t="s">
        <v>21</v>
      </c>
      <c r="C301" s="58">
        <v>11798</v>
      </c>
      <c r="D301" s="59" t="s">
        <v>15</v>
      </c>
      <c r="E301" s="59" t="s">
        <v>9</v>
      </c>
      <c r="F301" s="59" t="s">
        <v>14</v>
      </c>
      <c r="G301" s="60" t="s">
        <v>16</v>
      </c>
    </row>
    <row r="302" spans="1:7" x14ac:dyDescent="0.25">
      <c r="A302" s="56">
        <v>43567</v>
      </c>
      <c r="B302" s="57" t="s">
        <v>21</v>
      </c>
      <c r="C302" s="58">
        <v>250</v>
      </c>
      <c r="D302" s="59" t="s">
        <v>17</v>
      </c>
      <c r="E302" s="59" t="s">
        <v>13</v>
      </c>
      <c r="F302" s="59" t="s">
        <v>14</v>
      </c>
      <c r="G302" s="60" t="s">
        <v>11</v>
      </c>
    </row>
    <row r="303" spans="1:7" x14ac:dyDescent="0.25">
      <c r="A303" s="56">
        <v>43568</v>
      </c>
      <c r="B303" s="57" t="s">
        <v>22</v>
      </c>
      <c r="C303" s="58">
        <v>3525</v>
      </c>
      <c r="D303" s="59" t="s">
        <v>12</v>
      </c>
      <c r="E303" s="59" t="s">
        <v>9</v>
      </c>
      <c r="F303" s="59" t="s">
        <v>14</v>
      </c>
      <c r="G303" s="60" t="s">
        <v>11</v>
      </c>
    </row>
    <row r="304" spans="1:7" x14ac:dyDescent="0.25">
      <c r="A304" s="56">
        <v>43568</v>
      </c>
      <c r="B304" s="57" t="s">
        <v>22</v>
      </c>
      <c r="C304" s="58">
        <v>6190</v>
      </c>
      <c r="D304" s="59" t="s">
        <v>12</v>
      </c>
      <c r="E304" s="59" t="s">
        <v>13</v>
      </c>
      <c r="F304" s="59" t="s">
        <v>10</v>
      </c>
      <c r="G304" s="60" t="s">
        <v>16</v>
      </c>
    </row>
    <row r="305" spans="1:7" x14ac:dyDescent="0.25">
      <c r="A305" s="56">
        <v>43568</v>
      </c>
      <c r="B305" s="57" t="s">
        <v>22</v>
      </c>
      <c r="C305" s="58">
        <v>2749</v>
      </c>
      <c r="D305" s="59" t="s">
        <v>15</v>
      </c>
      <c r="E305" s="59" t="s">
        <v>9</v>
      </c>
      <c r="F305" s="59" t="s">
        <v>10</v>
      </c>
      <c r="G305" s="60" t="s">
        <v>11</v>
      </c>
    </row>
    <row r="306" spans="1:7" x14ac:dyDescent="0.25">
      <c r="A306" s="56">
        <v>43568</v>
      </c>
      <c r="B306" s="57" t="s">
        <v>22</v>
      </c>
      <c r="C306" s="58">
        <v>19000</v>
      </c>
      <c r="D306" s="59" t="s">
        <v>17</v>
      </c>
      <c r="E306" s="59" t="s">
        <v>9</v>
      </c>
      <c r="F306" s="59" t="s">
        <v>10</v>
      </c>
      <c r="G306" s="60" t="s">
        <v>16</v>
      </c>
    </row>
    <row r="307" spans="1:7" x14ac:dyDescent="0.25">
      <c r="A307" s="56">
        <v>43568</v>
      </c>
      <c r="B307" s="57" t="s">
        <v>22</v>
      </c>
      <c r="C307" s="58">
        <v>10202</v>
      </c>
      <c r="D307" s="59" t="s">
        <v>12</v>
      </c>
      <c r="E307" s="59" t="s">
        <v>9</v>
      </c>
      <c r="F307" s="59" t="s">
        <v>14</v>
      </c>
      <c r="G307" s="60" t="s">
        <v>11</v>
      </c>
    </row>
    <row r="308" spans="1:7" x14ac:dyDescent="0.25">
      <c r="A308" s="56">
        <v>43568</v>
      </c>
      <c r="B308" s="57" t="s">
        <v>22</v>
      </c>
      <c r="C308" s="58">
        <v>9095</v>
      </c>
      <c r="D308" s="59" t="s">
        <v>8</v>
      </c>
      <c r="E308" s="59" t="s">
        <v>9</v>
      </c>
      <c r="F308" s="59" t="s">
        <v>10</v>
      </c>
      <c r="G308" s="60" t="s">
        <v>11</v>
      </c>
    </row>
    <row r="309" spans="1:7" x14ac:dyDescent="0.25">
      <c r="A309" s="56">
        <v>43568</v>
      </c>
      <c r="B309" s="57" t="s">
        <v>22</v>
      </c>
      <c r="C309" s="58">
        <v>500</v>
      </c>
      <c r="D309" s="59" t="s">
        <v>17</v>
      </c>
      <c r="E309" s="59" t="s">
        <v>9</v>
      </c>
      <c r="F309" s="59" t="s">
        <v>18</v>
      </c>
      <c r="G309" s="60" t="s">
        <v>11</v>
      </c>
    </row>
    <row r="310" spans="1:7" x14ac:dyDescent="0.25">
      <c r="A310" s="56">
        <v>43568</v>
      </c>
      <c r="B310" s="57" t="s">
        <v>22</v>
      </c>
      <c r="C310" s="58">
        <v>12000</v>
      </c>
      <c r="D310" s="59" t="s">
        <v>12</v>
      </c>
      <c r="E310" s="59" t="s">
        <v>9</v>
      </c>
      <c r="F310" s="59" t="s">
        <v>18</v>
      </c>
      <c r="G310" s="60" t="s">
        <v>11</v>
      </c>
    </row>
    <row r="311" spans="1:7" x14ac:dyDescent="0.25">
      <c r="A311" s="56">
        <v>43568</v>
      </c>
      <c r="B311" s="57" t="s">
        <v>22</v>
      </c>
      <c r="C311" s="58">
        <v>12000</v>
      </c>
      <c r="D311" s="59" t="s">
        <v>12</v>
      </c>
      <c r="E311" s="59" t="s">
        <v>9</v>
      </c>
      <c r="F311" s="59" t="s">
        <v>14</v>
      </c>
      <c r="G311" s="60" t="s">
        <v>11</v>
      </c>
    </row>
    <row r="312" spans="1:7" x14ac:dyDescent="0.25">
      <c r="A312" s="56">
        <v>43568</v>
      </c>
      <c r="B312" s="57" t="s">
        <v>22</v>
      </c>
      <c r="C312" s="58">
        <v>12000</v>
      </c>
      <c r="D312" s="59" t="s">
        <v>15</v>
      </c>
      <c r="E312" s="59" t="s">
        <v>9</v>
      </c>
      <c r="F312" s="59" t="s">
        <v>10</v>
      </c>
      <c r="G312" s="60" t="s">
        <v>11</v>
      </c>
    </row>
    <row r="313" spans="1:7" x14ac:dyDescent="0.25">
      <c r="A313" s="56">
        <v>43568</v>
      </c>
      <c r="B313" s="57" t="s">
        <v>22</v>
      </c>
      <c r="C313" s="58">
        <v>12000</v>
      </c>
      <c r="D313" s="59" t="s">
        <v>12</v>
      </c>
      <c r="E313" s="59" t="s">
        <v>9</v>
      </c>
      <c r="F313" s="59" t="s">
        <v>14</v>
      </c>
      <c r="G313" s="60" t="s">
        <v>11</v>
      </c>
    </row>
    <row r="314" spans="1:7" x14ac:dyDescent="0.25">
      <c r="A314" s="56">
        <v>43568</v>
      </c>
      <c r="B314" s="57" t="s">
        <v>22</v>
      </c>
      <c r="C314" s="58">
        <v>500</v>
      </c>
      <c r="D314" s="59" t="s">
        <v>17</v>
      </c>
      <c r="E314" s="59" t="s">
        <v>9</v>
      </c>
      <c r="F314" s="59" t="s">
        <v>18</v>
      </c>
      <c r="G314" s="60" t="s">
        <v>11</v>
      </c>
    </row>
    <row r="315" spans="1:7" x14ac:dyDescent="0.25">
      <c r="A315" s="56">
        <v>43568</v>
      </c>
      <c r="B315" s="57" t="s">
        <v>22</v>
      </c>
      <c r="C315" s="58">
        <v>500</v>
      </c>
      <c r="D315" s="59" t="s">
        <v>15</v>
      </c>
      <c r="E315" s="59" t="s">
        <v>9</v>
      </c>
      <c r="F315" s="59" t="s">
        <v>18</v>
      </c>
      <c r="G315" s="60" t="s">
        <v>11</v>
      </c>
    </row>
    <row r="316" spans="1:7" x14ac:dyDescent="0.25">
      <c r="A316" s="56">
        <v>43568</v>
      </c>
      <c r="B316" s="57" t="s">
        <v>22</v>
      </c>
      <c r="C316" s="58">
        <v>6000</v>
      </c>
      <c r="D316" s="59" t="s">
        <v>17</v>
      </c>
      <c r="E316" s="59" t="s">
        <v>9</v>
      </c>
      <c r="F316" s="59" t="s">
        <v>10</v>
      </c>
      <c r="G316" s="60" t="s">
        <v>11</v>
      </c>
    </row>
    <row r="317" spans="1:7" x14ac:dyDescent="0.25">
      <c r="A317" s="56">
        <v>43568</v>
      </c>
      <c r="B317" s="57" t="s">
        <v>22</v>
      </c>
      <c r="C317" s="58">
        <v>12000</v>
      </c>
      <c r="D317" s="59" t="s">
        <v>12</v>
      </c>
      <c r="E317" s="59" t="s">
        <v>9</v>
      </c>
      <c r="F317" s="59" t="s">
        <v>18</v>
      </c>
      <c r="G317" s="60" t="s">
        <v>11</v>
      </c>
    </row>
    <row r="318" spans="1:7" x14ac:dyDescent="0.25">
      <c r="A318" s="56">
        <v>43568</v>
      </c>
      <c r="B318" s="57" t="s">
        <v>22</v>
      </c>
      <c r="C318" s="58">
        <v>12535</v>
      </c>
      <c r="D318" s="59" t="s">
        <v>12</v>
      </c>
      <c r="E318" s="59" t="s">
        <v>9</v>
      </c>
      <c r="F318" s="59" t="s">
        <v>10</v>
      </c>
      <c r="G318" s="60" t="s">
        <v>11</v>
      </c>
    </row>
    <row r="319" spans="1:7" x14ac:dyDescent="0.25">
      <c r="A319" s="56">
        <v>43568</v>
      </c>
      <c r="B319" s="57" t="s">
        <v>22</v>
      </c>
      <c r="C319" s="58">
        <v>13500</v>
      </c>
      <c r="D319" s="59" t="s">
        <v>12</v>
      </c>
      <c r="E319" s="59" t="s">
        <v>9</v>
      </c>
      <c r="F319" s="59" t="s">
        <v>14</v>
      </c>
      <c r="G319" s="60" t="s">
        <v>11</v>
      </c>
    </row>
    <row r="320" spans="1:7" x14ac:dyDescent="0.25">
      <c r="A320" s="56">
        <v>43568</v>
      </c>
      <c r="B320" s="57" t="s">
        <v>22</v>
      </c>
      <c r="C320" s="58">
        <v>8000</v>
      </c>
      <c r="D320" s="59" t="s">
        <v>17</v>
      </c>
      <c r="E320" s="59" t="s">
        <v>9</v>
      </c>
      <c r="F320" s="59" t="s">
        <v>10</v>
      </c>
      <c r="G320" s="60" t="s">
        <v>11</v>
      </c>
    </row>
    <row r="321" spans="1:7" x14ac:dyDescent="0.25">
      <c r="A321" s="56">
        <v>43568</v>
      </c>
      <c r="B321" s="57" t="s">
        <v>22</v>
      </c>
      <c r="C321" s="58">
        <v>13636</v>
      </c>
      <c r="D321" s="59" t="s">
        <v>12</v>
      </c>
      <c r="E321" s="59" t="s">
        <v>9</v>
      </c>
      <c r="F321" s="59" t="s">
        <v>14</v>
      </c>
      <c r="G321" s="60" t="s">
        <v>11</v>
      </c>
    </row>
    <row r="322" spans="1:7" x14ac:dyDescent="0.25">
      <c r="A322" s="56">
        <v>43568</v>
      </c>
      <c r="B322" s="57" t="s">
        <v>22</v>
      </c>
      <c r="C322" s="58">
        <v>500</v>
      </c>
      <c r="D322" s="59" t="s">
        <v>15</v>
      </c>
      <c r="E322" s="59" t="s">
        <v>9</v>
      </c>
      <c r="F322" s="59" t="s">
        <v>10</v>
      </c>
      <c r="G322" s="60" t="s">
        <v>11</v>
      </c>
    </row>
    <row r="323" spans="1:7" x14ac:dyDescent="0.25">
      <c r="A323" s="56">
        <v>43568</v>
      </c>
      <c r="B323" s="57" t="s">
        <v>22</v>
      </c>
      <c r="C323" s="58">
        <v>3075</v>
      </c>
      <c r="D323" s="59" t="s">
        <v>15</v>
      </c>
      <c r="E323" s="59" t="s">
        <v>9</v>
      </c>
      <c r="F323" s="59" t="s">
        <v>18</v>
      </c>
      <c r="G323" s="60" t="s">
        <v>11</v>
      </c>
    </row>
    <row r="324" spans="1:7" x14ac:dyDescent="0.25">
      <c r="A324" s="56">
        <v>43568</v>
      </c>
      <c r="B324" s="57" t="s">
        <v>22</v>
      </c>
      <c r="C324" s="58">
        <v>4000</v>
      </c>
      <c r="D324" s="59" t="s">
        <v>15</v>
      </c>
      <c r="E324" s="59" t="s">
        <v>9</v>
      </c>
      <c r="F324" s="59" t="s">
        <v>10</v>
      </c>
      <c r="G324" s="60" t="s">
        <v>11</v>
      </c>
    </row>
    <row r="325" spans="1:7" x14ac:dyDescent="0.25">
      <c r="A325" s="56">
        <v>43568</v>
      </c>
      <c r="B325" s="57" t="s">
        <v>22</v>
      </c>
      <c r="C325" s="58">
        <v>500</v>
      </c>
      <c r="D325" s="59" t="s">
        <v>15</v>
      </c>
      <c r="E325" s="59" t="s">
        <v>9</v>
      </c>
      <c r="F325" s="59" t="s">
        <v>10</v>
      </c>
      <c r="G325" s="60" t="s">
        <v>11</v>
      </c>
    </row>
    <row r="326" spans="1:7" x14ac:dyDescent="0.25">
      <c r="A326" s="56">
        <v>43568</v>
      </c>
      <c r="B326" s="57" t="s">
        <v>22</v>
      </c>
      <c r="C326" s="58">
        <v>500</v>
      </c>
      <c r="D326" s="59" t="s">
        <v>17</v>
      </c>
      <c r="E326" s="59" t="s">
        <v>9</v>
      </c>
      <c r="F326" s="59" t="s">
        <v>18</v>
      </c>
      <c r="G326" s="60" t="s">
        <v>11</v>
      </c>
    </row>
    <row r="327" spans="1:7" x14ac:dyDescent="0.25">
      <c r="A327" s="56">
        <v>43568</v>
      </c>
      <c r="B327" s="57" t="s">
        <v>22</v>
      </c>
      <c r="C327" s="58">
        <v>5723</v>
      </c>
      <c r="D327" s="59" t="s">
        <v>17</v>
      </c>
      <c r="E327" s="59" t="s">
        <v>13</v>
      </c>
      <c r="F327" s="59" t="s">
        <v>10</v>
      </c>
      <c r="G327" s="60" t="s">
        <v>16</v>
      </c>
    </row>
    <row r="328" spans="1:7" x14ac:dyDescent="0.25">
      <c r="A328" s="56">
        <v>43568</v>
      </c>
      <c r="B328" s="57" t="s">
        <v>22</v>
      </c>
      <c r="C328" s="58">
        <v>4000</v>
      </c>
      <c r="D328" s="59" t="s">
        <v>15</v>
      </c>
      <c r="E328" s="59" t="s">
        <v>9</v>
      </c>
      <c r="F328" s="59" t="s">
        <v>14</v>
      </c>
      <c r="G328" s="60" t="s">
        <v>16</v>
      </c>
    </row>
    <row r="329" spans="1:7" x14ac:dyDescent="0.25">
      <c r="A329" s="56">
        <v>43568</v>
      </c>
      <c r="B329" s="57" t="s">
        <v>22</v>
      </c>
      <c r="C329" s="58">
        <v>8000</v>
      </c>
      <c r="D329" s="59" t="s">
        <v>17</v>
      </c>
      <c r="E329" s="59" t="s">
        <v>9</v>
      </c>
      <c r="F329" s="59" t="s">
        <v>10</v>
      </c>
      <c r="G329" s="60" t="s">
        <v>11</v>
      </c>
    </row>
    <row r="330" spans="1:7" x14ac:dyDescent="0.25">
      <c r="A330" s="56">
        <v>43568</v>
      </c>
      <c r="B330" s="57" t="s">
        <v>22</v>
      </c>
      <c r="C330" s="58">
        <v>7000</v>
      </c>
      <c r="D330" s="59" t="s">
        <v>8</v>
      </c>
      <c r="E330" s="59" t="s">
        <v>9</v>
      </c>
      <c r="F330" s="59" t="s">
        <v>14</v>
      </c>
      <c r="G330" s="60" t="s">
        <v>11</v>
      </c>
    </row>
    <row r="331" spans="1:7" x14ac:dyDescent="0.25">
      <c r="A331" s="56">
        <v>43568</v>
      </c>
      <c r="B331" s="57" t="s">
        <v>22</v>
      </c>
      <c r="C331" s="58">
        <v>16000</v>
      </c>
      <c r="D331" s="59" t="s">
        <v>12</v>
      </c>
      <c r="E331" s="59" t="s">
        <v>9</v>
      </c>
      <c r="F331" s="59" t="s">
        <v>10</v>
      </c>
      <c r="G331" s="60" t="s">
        <v>11</v>
      </c>
    </row>
    <row r="332" spans="1:7" x14ac:dyDescent="0.25">
      <c r="A332" s="56">
        <v>43568</v>
      </c>
      <c r="B332" s="57" t="s">
        <v>22</v>
      </c>
      <c r="C332" s="58">
        <v>5245</v>
      </c>
      <c r="D332" s="59" t="s">
        <v>17</v>
      </c>
      <c r="E332" s="59" t="s">
        <v>9</v>
      </c>
      <c r="F332" s="59" t="s">
        <v>10</v>
      </c>
      <c r="G332" s="60" t="s">
        <v>11</v>
      </c>
    </row>
    <row r="333" spans="1:7" x14ac:dyDescent="0.25">
      <c r="A333" s="56">
        <v>43568</v>
      </c>
      <c r="B333" s="57" t="s">
        <v>22</v>
      </c>
      <c r="C333" s="58">
        <v>3596</v>
      </c>
      <c r="D333" s="59" t="s">
        <v>17</v>
      </c>
      <c r="E333" s="59" t="s">
        <v>9</v>
      </c>
      <c r="F333" s="59" t="s">
        <v>14</v>
      </c>
      <c r="G333" s="60" t="s">
        <v>16</v>
      </c>
    </row>
    <row r="334" spans="1:7" x14ac:dyDescent="0.25">
      <c r="A334" s="56">
        <v>43568</v>
      </c>
      <c r="B334" s="57" t="s">
        <v>22</v>
      </c>
      <c r="C334" s="58">
        <v>5000</v>
      </c>
      <c r="D334" s="59" t="s">
        <v>15</v>
      </c>
      <c r="E334" s="59" t="s">
        <v>9</v>
      </c>
      <c r="F334" s="59" t="s">
        <v>14</v>
      </c>
      <c r="G334" s="60" t="s">
        <v>11</v>
      </c>
    </row>
    <row r="335" spans="1:7" x14ac:dyDescent="0.25">
      <c r="A335" s="56">
        <v>43568</v>
      </c>
      <c r="B335" s="57" t="s">
        <v>22</v>
      </c>
      <c r="C335" s="58">
        <v>7882</v>
      </c>
      <c r="D335" s="59" t="s">
        <v>17</v>
      </c>
      <c r="E335" s="59" t="s">
        <v>13</v>
      </c>
      <c r="F335" s="59" t="s">
        <v>14</v>
      </c>
      <c r="G335" s="60" t="s">
        <v>16</v>
      </c>
    </row>
    <row r="336" spans="1:7" x14ac:dyDescent="0.25">
      <c r="A336" s="56">
        <v>43568</v>
      </c>
      <c r="B336" s="57" t="s">
        <v>22</v>
      </c>
      <c r="C336" s="58">
        <v>6000</v>
      </c>
      <c r="D336" s="59" t="s">
        <v>17</v>
      </c>
      <c r="E336" s="59" t="s">
        <v>9</v>
      </c>
      <c r="F336" s="59" t="s">
        <v>10</v>
      </c>
      <c r="G336" s="60" t="s">
        <v>11</v>
      </c>
    </row>
    <row r="337" spans="1:7" x14ac:dyDescent="0.25">
      <c r="A337" s="56">
        <v>43568</v>
      </c>
      <c r="B337" s="57" t="s">
        <v>22</v>
      </c>
      <c r="C337" s="58">
        <v>4357</v>
      </c>
      <c r="D337" s="59" t="s">
        <v>15</v>
      </c>
      <c r="E337" s="59" t="s">
        <v>13</v>
      </c>
      <c r="F337" s="59" t="s">
        <v>14</v>
      </c>
      <c r="G337" s="60" t="s">
        <v>11</v>
      </c>
    </row>
    <row r="338" spans="1:7" x14ac:dyDescent="0.25">
      <c r="A338" s="56">
        <v>43568</v>
      </c>
      <c r="B338" s="57" t="s">
        <v>22</v>
      </c>
      <c r="C338" s="58">
        <v>9095</v>
      </c>
      <c r="D338" s="59" t="s">
        <v>8</v>
      </c>
      <c r="E338" s="59" t="s">
        <v>9</v>
      </c>
      <c r="F338" s="59" t="s">
        <v>10</v>
      </c>
      <c r="G338" s="60" t="s">
        <v>11</v>
      </c>
    </row>
    <row r="339" spans="1:7" x14ac:dyDescent="0.25">
      <c r="A339" s="56">
        <v>43568</v>
      </c>
      <c r="B339" s="57" t="s">
        <v>22</v>
      </c>
      <c r="C339" s="58">
        <v>7289</v>
      </c>
      <c r="D339" s="59" t="s">
        <v>15</v>
      </c>
      <c r="E339" s="59" t="s">
        <v>9</v>
      </c>
      <c r="F339" s="59" t="s">
        <v>10</v>
      </c>
      <c r="G339" s="60" t="s">
        <v>16</v>
      </c>
    </row>
    <row r="340" spans="1:7" x14ac:dyDescent="0.25">
      <c r="A340" s="56">
        <v>43568</v>
      </c>
      <c r="B340" s="57" t="s">
        <v>22</v>
      </c>
      <c r="C340" s="58">
        <v>6000</v>
      </c>
      <c r="D340" s="59" t="s">
        <v>17</v>
      </c>
      <c r="E340" s="59" t="s">
        <v>9</v>
      </c>
      <c r="F340" s="59" t="s">
        <v>10</v>
      </c>
      <c r="G340" s="60" t="s">
        <v>11</v>
      </c>
    </row>
    <row r="341" spans="1:7" x14ac:dyDescent="0.25">
      <c r="A341" s="56">
        <v>43568</v>
      </c>
      <c r="B341" s="57" t="s">
        <v>22</v>
      </c>
      <c r="C341" s="58">
        <v>75000</v>
      </c>
      <c r="D341" s="59" t="s">
        <v>12</v>
      </c>
      <c r="E341" s="59" t="s">
        <v>9</v>
      </c>
      <c r="F341" s="59" t="s">
        <v>14</v>
      </c>
      <c r="G341" s="60" t="s">
        <v>11</v>
      </c>
    </row>
    <row r="342" spans="1:7" x14ac:dyDescent="0.25">
      <c r="A342" s="56">
        <v>43568</v>
      </c>
      <c r="B342" s="57" t="s">
        <v>22</v>
      </c>
      <c r="C342" s="58">
        <v>5000</v>
      </c>
      <c r="D342" s="59" t="s">
        <v>17</v>
      </c>
      <c r="E342" s="59" t="s">
        <v>13</v>
      </c>
      <c r="F342" s="59" t="s">
        <v>14</v>
      </c>
      <c r="G342" s="60" t="s">
        <v>11</v>
      </c>
    </row>
    <row r="343" spans="1:7" x14ac:dyDescent="0.25">
      <c r="A343" s="56">
        <v>43569</v>
      </c>
      <c r="B343" s="57" t="s">
        <v>23</v>
      </c>
      <c r="C343" s="58">
        <v>10795</v>
      </c>
      <c r="D343" s="59" t="s">
        <v>12</v>
      </c>
      <c r="E343" s="59" t="s">
        <v>13</v>
      </c>
      <c r="F343" s="59" t="s">
        <v>10</v>
      </c>
      <c r="G343" s="60" t="s">
        <v>11</v>
      </c>
    </row>
    <row r="344" spans="1:7" x14ac:dyDescent="0.25">
      <c r="A344" s="56">
        <v>43569</v>
      </c>
      <c r="B344" s="57" t="s">
        <v>23</v>
      </c>
      <c r="C344" s="58">
        <v>12455</v>
      </c>
      <c r="D344" s="59" t="s">
        <v>8</v>
      </c>
      <c r="E344" s="59" t="s">
        <v>13</v>
      </c>
      <c r="F344" s="59" t="s">
        <v>14</v>
      </c>
      <c r="G344" s="60" t="s">
        <v>11</v>
      </c>
    </row>
    <row r="345" spans="1:7" x14ac:dyDescent="0.25">
      <c r="A345" s="56">
        <v>43569</v>
      </c>
      <c r="B345" s="57" t="s">
        <v>23</v>
      </c>
      <c r="C345" s="58">
        <v>13637</v>
      </c>
      <c r="D345" s="59" t="s">
        <v>17</v>
      </c>
      <c r="E345" s="59" t="s">
        <v>9</v>
      </c>
      <c r="F345" s="59" t="s">
        <v>14</v>
      </c>
      <c r="G345" s="60" t="s">
        <v>16</v>
      </c>
    </row>
    <row r="346" spans="1:7" x14ac:dyDescent="0.25">
      <c r="A346" s="56">
        <v>43569</v>
      </c>
      <c r="B346" s="57" t="s">
        <v>23</v>
      </c>
      <c r="C346" s="58">
        <v>5603</v>
      </c>
      <c r="D346" s="59" t="s">
        <v>17</v>
      </c>
      <c r="E346" s="59" t="s">
        <v>9</v>
      </c>
      <c r="F346" s="59" t="s">
        <v>18</v>
      </c>
      <c r="G346" s="60" t="s">
        <v>11</v>
      </c>
    </row>
    <row r="347" spans="1:7" x14ac:dyDescent="0.25">
      <c r="A347" s="56">
        <v>43569</v>
      </c>
      <c r="B347" s="57" t="s">
        <v>23</v>
      </c>
      <c r="C347" s="58">
        <v>13899</v>
      </c>
      <c r="D347" s="59" t="s">
        <v>15</v>
      </c>
      <c r="E347" s="59" t="s">
        <v>13</v>
      </c>
      <c r="F347" s="59" t="s">
        <v>10</v>
      </c>
      <c r="G347" s="60" t="s">
        <v>11</v>
      </c>
    </row>
    <row r="348" spans="1:7" x14ac:dyDescent="0.25">
      <c r="A348" s="56">
        <v>43569</v>
      </c>
      <c r="B348" s="57" t="s">
        <v>23</v>
      </c>
      <c r="C348" s="58">
        <v>11217</v>
      </c>
      <c r="D348" s="59" t="s">
        <v>15</v>
      </c>
      <c r="E348" s="59" t="s">
        <v>13</v>
      </c>
      <c r="F348" s="59" t="s">
        <v>10</v>
      </c>
      <c r="G348" s="60" t="s">
        <v>11</v>
      </c>
    </row>
    <row r="349" spans="1:7" x14ac:dyDescent="0.25">
      <c r="A349" s="56">
        <v>43569</v>
      </c>
      <c r="B349" s="57" t="s">
        <v>23</v>
      </c>
      <c r="C349" s="58">
        <v>12519</v>
      </c>
      <c r="D349" s="59" t="s">
        <v>12</v>
      </c>
      <c r="E349" s="59" t="s">
        <v>13</v>
      </c>
      <c r="F349" s="59" t="s">
        <v>10</v>
      </c>
      <c r="G349" s="60" t="s">
        <v>11</v>
      </c>
    </row>
    <row r="350" spans="1:7" x14ac:dyDescent="0.25">
      <c r="A350" s="56">
        <v>43569</v>
      </c>
      <c r="B350" s="57" t="s">
        <v>23</v>
      </c>
      <c r="C350" s="58">
        <v>10122</v>
      </c>
      <c r="D350" s="59" t="s">
        <v>15</v>
      </c>
      <c r="E350" s="59" t="s">
        <v>9</v>
      </c>
      <c r="F350" s="59" t="s">
        <v>10</v>
      </c>
      <c r="G350" s="60" t="s">
        <v>11</v>
      </c>
    </row>
    <row r="351" spans="1:7" x14ac:dyDescent="0.25">
      <c r="A351" s="56">
        <v>43569</v>
      </c>
      <c r="B351" s="57" t="s">
        <v>23</v>
      </c>
      <c r="C351" s="58">
        <v>3807</v>
      </c>
      <c r="D351" s="59" t="s">
        <v>15</v>
      </c>
      <c r="E351" s="59" t="s">
        <v>9</v>
      </c>
      <c r="F351" s="59" t="s">
        <v>18</v>
      </c>
      <c r="G351" s="60" t="s">
        <v>11</v>
      </c>
    </row>
    <row r="352" spans="1:7" x14ac:dyDescent="0.25">
      <c r="A352" s="56">
        <v>43569</v>
      </c>
      <c r="B352" s="57" t="s">
        <v>23</v>
      </c>
      <c r="C352" s="58">
        <v>13521</v>
      </c>
      <c r="D352" s="59" t="s">
        <v>17</v>
      </c>
      <c r="E352" s="59" t="s">
        <v>9</v>
      </c>
      <c r="F352" s="59" t="s">
        <v>18</v>
      </c>
      <c r="G352" s="60" t="s">
        <v>11</v>
      </c>
    </row>
    <row r="353" spans="1:7" x14ac:dyDescent="0.25">
      <c r="A353" s="56">
        <v>43569</v>
      </c>
      <c r="B353" s="57" t="s">
        <v>23</v>
      </c>
      <c r="C353" s="58">
        <v>7649</v>
      </c>
      <c r="D353" s="59" t="s">
        <v>17</v>
      </c>
      <c r="E353" s="59" t="s">
        <v>13</v>
      </c>
      <c r="F353" s="59" t="s">
        <v>10</v>
      </c>
      <c r="G353" s="60" t="s">
        <v>16</v>
      </c>
    </row>
    <row r="354" spans="1:7" x14ac:dyDescent="0.25">
      <c r="A354" s="56">
        <v>43569</v>
      </c>
      <c r="B354" s="57" t="s">
        <v>23</v>
      </c>
      <c r="C354" s="58">
        <v>7342</v>
      </c>
      <c r="D354" s="59" t="s">
        <v>15</v>
      </c>
      <c r="E354" s="59" t="s">
        <v>9</v>
      </c>
      <c r="F354" s="59" t="s">
        <v>10</v>
      </c>
      <c r="G354" s="60" t="s">
        <v>11</v>
      </c>
    </row>
    <row r="355" spans="1:7" x14ac:dyDescent="0.25">
      <c r="A355" s="56">
        <v>43569</v>
      </c>
      <c r="B355" s="57" t="s">
        <v>23</v>
      </c>
      <c r="C355" s="58">
        <v>5233</v>
      </c>
      <c r="D355" s="59" t="s">
        <v>17</v>
      </c>
      <c r="E355" s="59" t="s">
        <v>9</v>
      </c>
      <c r="F355" s="59" t="s">
        <v>14</v>
      </c>
      <c r="G355" s="60" t="s">
        <v>16</v>
      </c>
    </row>
    <row r="356" spans="1:7" x14ac:dyDescent="0.25">
      <c r="A356" s="56">
        <v>43569</v>
      </c>
      <c r="B356" s="57" t="s">
        <v>23</v>
      </c>
      <c r="C356" s="58">
        <v>14227</v>
      </c>
      <c r="D356" s="59" t="s">
        <v>15</v>
      </c>
      <c r="E356" s="59" t="s">
        <v>13</v>
      </c>
      <c r="F356" s="59" t="s">
        <v>14</v>
      </c>
      <c r="G356" s="60" t="s">
        <v>16</v>
      </c>
    </row>
    <row r="357" spans="1:7" x14ac:dyDescent="0.25">
      <c r="A357" s="56">
        <v>43569</v>
      </c>
      <c r="B357" s="57" t="s">
        <v>23</v>
      </c>
      <c r="C357" s="58">
        <v>133</v>
      </c>
      <c r="D357" s="59" t="s">
        <v>15</v>
      </c>
      <c r="E357" s="59" t="s">
        <v>9</v>
      </c>
      <c r="F357" s="59" t="s">
        <v>18</v>
      </c>
      <c r="G357" s="60" t="s">
        <v>11</v>
      </c>
    </row>
    <row r="358" spans="1:7" x14ac:dyDescent="0.25">
      <c r="A358" s="56">
        <v>43569</v>
      </c>
      <c r="B358" s="57" t="s">
        <v>23</v>
      </c>
      <c r="C358" s="58">
        <v>13000</v>
      </c>
      <c r="D358" s="59" t="s">
        <v>12</v>
      </c>
      <c r="E358" s="59" t="s">
        <v>13</v>
      </c>
      <c r="F358" s="59" t="s">
        <v>18</v>
      </c>
      <c r="G358" s="60" t="s">
        <v>11</v>
      </c>
    </row>
    <row r="359" spans="1:7" x14ac:dyDescent="0.25">
      <c r="A359" s="56">
        <v>43569</v>
      </c>
      <c r="B359" s="57" t="s">
        <v>23</v>
      </c>
      <c r="C359" s="58">
        <v>3949</v>
      </c>
      <c r="D359" s="59" t="s">
        <v>17</v>
      </c>
      <c r="E359" s="59" t="s">
        <v>9</v>
      </c>
      <c r="F359" s="59" t="s">
        <v>10</v>
      </c>
      <c r="G359" s="60" t="s">
        <v>16</v>
      </c>
    </row>
    <row r="360" spans="1:7" x14ac:dyDescent="0.25">
      <c r="A360" s="56">
        <v>43569</v>
      </c>
      <c r="B360" s="57" t="s">
        <v>23</v>
      </c>
      <c r="C360" s="58">
        <v>600</v>
      </c>
      <c r="D360" s="59" t="s">
        <v>17</v>
      </c>
      <c r="E360" s="59" t="s">
        <v>9</v>
      </c>
      <c r="F360" s="59" t="s">
        <v>10</v>
      </c>
      <c r="G360" s="60" t="s">
        <v>11</v>
      </c>
    </row>
    <row r="361" spans="1:7" x14ac:dyDescent="0.25">
      <c r="A361" s="56">
        <v>43569</v>
      </c>
      <c r="B361" s="57" t="s">
        <v>23</v>
      </c>
      <c r="C361" s="58">
        <v>15208</v>
      </c>
      <c r="D361" s="59" t="s">
        <v>12</v>
      </c>
      <c r="E361" s="59" t="s">
        <v>9</v>
      </c>
      <c r="F361" s="59" t="s">
        <v>10</v>
      </c>
      <c r="G361" s="60" t="s">
        <v>16</v>
      </c>
    </row>
    <row r="362" spans="1:7" x14ac:dyDescent="0.25">
      <c r="A362" s="56">
        <v>43569</v>
      </c>
      <c r="B362" s="57" t="s">
        <v>23</v>
      </c>
      <c r="C362" s="58">
        <v>10862</v>
      </c>
      <c r="D362" s="59" t="s">
        <v>17</v>
      </c>
      <c r="E362" s="59" t="s">
        <v>9</v>
      </c>
      <c r="F362" s="59" t="s">
        <v>10</v>
      </c>
      <c r="G362" s="60" t="s">
        <v>16</v>
      </c>
    </row>
    <row r="363" spans="1:7" x14ac:dyDescent="0.25">
      <c r="A363" s="56">
        <v>43569</v>
      </c>
      <c r="B363" s="57" t="s">
        <v>23</v>
      </c>
      <c r="C363" s="58">
        <v>200</v>
      </c>
      <c r="D363" s="59" t="s">
        <v>17</v>
      </c>
      <c r="E363" s="59" t="s">
        <v>9</v>
      </c>
      <c r="F363" s="59" t="s">
        <v>10</v>
      </c>
      <c r="G363" s="60" t="s">
        <v>11</v>
      </c>
    </row>
    <row r="364" spans="1:7" x14ac:dyDescent="0.25">
      <c r="A364" s="56">
        <v>43569</v>
      </c>
      <c r="B364" s="57" t="s">
        <v>23</v>
      </c>
      <c r="C364" s="58">
        <v>8866</v>
      </c>
      <c r="D364" s="59" t="s">
        <v>15</v>
      </c>
      <c r="E364" s="59" t="s">
        <v>13</v>
      </c>
      <c r="F364" s="59" t="s">
        <v>14</v>
      </c>
      <c r="G364" s="60" t="s">
        <v>16</v>
      </c>
    </row>
    <row r="365" spans="1:7" x14ac:dyDescent="0.25">
      <c r="A365" s="56">
        <v>43569</v>
      </c>
      <c r="B365" s="57" t="s">
        <v>23</v>
      </c>
      <c r="C365" s="58">
        <v>10000</v>
      </c>
      <c r="D365" s="59" t="s">
        <v>8</v>
      </c>
      <c r="E365" s="59" t="s">
        <v>13</v>
      </c>
      <c r="F365" s="59" t="s">
        <v>14</v>
      </c>
      <c r="G365" s="60" t="s">
        <v>11</v>
      </c>
    </row>
    <row r="366" spans="1:7" x14ac:dyDescent="0.25">
      <c r="A366" s="56">
        <v>43569</v>
      </c>
      <c r="B366" s="57" t="s">
        <v>23</v>
      </c>
      <c r="C366" s="58">
        <v>6676</v>
      </c>
      <c r="D366" s="59" t="s">
        <v>17</v>
      </c>
      <c r="E366" s="59" t="s">
        <v>13</v>
      </c>
      <c r="F366" s="59" t="s">
        <v>10</v>
      </c>
      <c r="G366" s="60" t="s">
        <v>16</v>
      </c>
    </row>
    <row r="367" spans="1:7" x14ac:dyDescent="0.25">
      <c r="A367" s="56">
        <v>43569</v>
      </c>
      <c r="B367" s="57" t="s">
        <v>23</v>
      </c>
      <c r="C367" s="58">
        <v>50000</v>
      </c>
      <c r="D367" s="59" t="s">
        <v>12</v>
      </c>
      <c r="E367" s="59" t="s">
        <v>9</v>
      </c>
      <c r="F367" s="59" t="s">
        <v>14</v>
      </c>
      <c r="G367" s="60" t="s">
        <v>11</v>
      </c>
    </row>
    <row r="368" spans="1:7" x14ac:dyDescent="0.25">
      <c r="A368" s="56">
        <v>43569</v>
      </c>
      <c r="B368" s="57" t="s">
        <v>23</v>
      </c>
      <c r="C368" s="58">
        <v>6762</v>
      </c>
      <c r="D368" s="59" t="s">
        <v>17</v>
      </c>
      <c r="E368" s="59" t="s">
        <v>9</v>
      </c>
      <c r="F368" s="59" t="s">
        <v>10</v>
      </c>
      <c r="G368" s="60" t="s">
        <v>11</v>
      </c>
    </row>
    <row r="369" spans="1:7" x14ac:dyDescent="0.25">
      <c r="A369" s="56">
        <v>43570</v>
      </c>
      <c r="B369" s="57" t="s">
        <v>7</v>
      </c>
      <c r="C369" s="58">
        <v>14782</v>
      </c>
      <c r="D369" s="59" t="s">
        <v>15</v>
      </c>
      <c r="E369" s="59" t="s">
        <v>13</v>
      </c>
      <c r="F369" s="59" t="s">
        <v>18</v>
      </c>
      <c r="G369" s="60" t="s">
        <v>16</v>
      </c>
    </row>
    <row r="370" spans="1:7" x14ac:dyDescent="0.25">
      <c r="A370" s="56">
        <v>43570</v>
      </c>
      <c r="B370" s="57" t="s">
        <v>7</v>
      </c>
      <c r="C370" s="58">
        <v>3434</v>
      </c>
      <c r="D370" s="59" t="s">
        <v>15</v>
      </c>
      <c r="E370" s="59" t="s">
        <v>9</v>
      </c>
      <c r="F370" s="59" t="s">
        <v>10</v>
      </c>
      <c r="G370" s="60" t="s">
        <v>11</v>
      </c>
    </row>
    <row r="371" spans="1:7" x14ac:dyDescent="0.25">
      <c r="A371" s="56">
        <v>43570</v>
      </c>
      <c r="B371" s="57" t="s">
        <v>7</v>
      </c>
      <c r="C371" s="58">
        <v>14679</v>
      </c>
      <c r="D371" s="59" t="s">
        <v>17</v>
      </c>
      <c r="E371" s="59" t="s">
        <v>9</v>
      </c>
      <c r="F371" s="59" t="s">
        <v>18</v>
      </c>
      <c r="G371" s="60" t="s">
        <v>11</v>
      </c>
    </row>
    <row r="372" spans="1:7" x14ac:dyDescent="0.25">
      <c r="A372" s="56">
        <v>43570</v>
      </c>
      <c r="B372" s="57" t="s">
        <v>7</v>
      </c>
      <c r="C372" s="58">
        <v>4000</v>
      </c>
      <c r="D372" s="59" t="s">
        <v>17</v>
      </c>
      <c r="E372" s="59" t="s">
        <v>9</v>
      </c>
      <c r="F372" s="59" t="s">
        <v>10</v>
      </c>
      <c r="G372" s="60" t="s">
        <v>11</v>
      </c>
    </row>
    <row r="373" spans="1:7" x14ac:dyDescent="0.25">
      <c r="A373" s="56">
        <v>43570</v>
      </c>
      <c r="B373" s="57" t="s">
        <v>7</v>
      </c>
      <c r="C373" s="58">
        <v>4652</v>
      </c>
      <c r="D373" s="59" t="s">
        <v>12</v>
      </c>
      <c r="E373" s="59" t="s">
        <v>9</v>
      </c>
      <c r="F373" s="59" t="s">
        <v>14</v>
      </c>
      <c r="G373" s="60" t="s">
        <v>16</v>
      </c>
    </row>
    <row r="374" spans="1:7" x14ac:dyDescent="0.25">
      <c r="A374" s="56">
        <v>43570</v>
      </c>
      <c r="B374" s="57" t="s">
        <v>7</v>
      </c>
      <c r="C374" s="58">
        <v>5879</v>
      </c>
      <c r="D374" s="59" t="s">
        <v>15</v>
      </c>
      <c r="E374" s="59" t="s">
        <v>9</v>
      </c>
      <c r="F374" s="59" t="s">
        <v>10</v>
      </c>
      <c r="G374" s="60" t="s">
        <v>11</v>
      </c>
    </row>
    <row r="375" spans="1:7" x14ac:dyDescent="0.25">
      <c r="A375" s="56">
        <v>43570</v>
      </c>
      <c r="B375" s="57" t="s">
        <v>7</v>
      </c>
      <c r="C375" s="58">
        <v>6534</v>
      </c>
      <c r="D375" s="59" t="s">
        <v>12</v>
      </c>
      <c r="E375" s="59" t="s">
        <v>9</v>
      </c>
      <c r="F375" s="59" t="s">
        <v>18</v>
      </c>
      <c r="G375" s="60" t="s">
        <v>16</v>
      </c>
    </row>
    <row r="376" spans="1:7" x14ac:dyDescent="0.25">
      <c r="A376" s="56">
        <v>43570</v>
      </c>
      <c r="B376" s="57" t="s">
        <v>7</v>
      </c>
      <c r="C376" s="58">
        <v>6000</v>
      </c>
      <c r="D376" s="59" t="s">
        <v>15</v>
      </c>
      <c r="E376" s="59" t="s">
        <v>13</v>
      </c>
      <c r="F376" s="59" t="s">
        <v>18</v>
      </c>
      <c r="G376" s="60" t="s">
        <v>11</v>
      </c>
    </row>
    <row r="377" spans="1:7" x14ac:dyDescent="0.25">
      <c r="A377" s="56">
        <v>43570</v>
      </c>
      <c r="B377" s="57" t="s">
        <v>7</v>
      </c>
      <c r="C377" s="58">
        <v>2000</v>
      </c>
      <c r="D377" s="59" t="s">
        <v>8</v>
      </c>
      <c r="E377" s="59" t="s">
        <v>9</v>
      </c>
      <c r="F377" s="59" t="s">
        <v>18</v>
      </c>
      <c r="G377" s="60" t="s">
        <v>11</v>
      </c>
    </row>
    <row r="378" spans="1:7" x14ac:dyDescent="0.25">
      <c r="A378" s="56">
        <v>43570</v>
      </c>
      <c r="B378" s="57" t="s">
        <v>7</v>
      </c>
      <c r="C378" s="58">
        <v>11489</v>
      </c>
      <c r="D378" s="59" t="s">
        <v>15</v>
      </c>
      <c r="E378" s="59" t="s">
        <v>13</v>
      </c>
      <c r="F378" s="59" t="s">
        <v>10</v>
      </c>
      <c r="G378" s="60" t="s">
        <v>11</v>
      </c>
    </row>
    <row r="379" spans="1:7" x14ac:dyDescent="0.25">
      <c r="A379" s="56">
        <v>43570</v>
      </c>
      <c r="B379" s="57" t="s">
        <v>7</v>
      </c>
      <c r="C379" s="58">
        <v>3171</v>
      </c>
      <c r="D379" s="59" t="s">
        <v>15</v>
      </c>
      <c r="E379" s="59" t="s">
        <v>9</v>
      </c>
      <c r="F379" s="59" t="s">
        <v>18</v>
      </c>
      <c r="G379" s="60" t="s">
        <v>11</v>
      </c>
    </row>
    <row r="380" spans="1:7" x14ac:dyDescent="0.25">
      <c r="A380" s="56">
        <v>43570</v>
      </c>
      <c r="B380" s="57" t="s">
        <v>7</v>
      </c>
      <c r="C380" s="58">
        <v>14706</v>
      </c>
      <c r="D380" s="59" t="s">
        <v>15</v>
      </c>
      <c r="E380" s="59" t="s">
        <v>9</v>
      </c>
      <c r="F380" s="59" t="s">
        <v>10</v>
      </c>
      <c r="G380" s="60" t="s">
        <v>16</v>
      </c>
    </row>
    <row r="381" spans="1:7" x14ac:dyDescent="0.25">
      <c r="A381" s="56">
        <v>43570</v>
      </c>
      <c r="B381" s="57" t="s">
        <v>7</v>
      </c>
      <c r="C381" s="58">
        <v>12908</v>
      </c>
      <c r="D381" s="59" t="s">
        <v>15</v>
      </c>
      <c r="E381" s="59" t="s">
        <v>13</v>
      </c>
      <c r="F381" s="59" t="s">
        <v>10</v>
      </c>
      <c r="G381" s="60" t="s">
        <v>11</v>
      </c>
    </row>
    <row r="382" spans="1:7" x14ac:dyDescent="0.25">
      <c r="A382" s="56">
        <v>43570</v>
      </c>
      <c r="B382" s="57" t="s">
        <v>7</v>
      </c>
      <c r="C382" s="58">
        <v>7811</v>
      </c>
      <c r="D382" s="59" t="s">
        <v>17</v>
      </c>
      <c r="E382" s="59" t="s">
        <v>9</v>
      </c>
      <c r="F382" s="59" t="s">
        <v>14</v>
      </c>
      <c r="G382" s="60" t="s">
        <v>11</v>
      </c>
    </row>
    <row r="383" spans="1:7" x14ac:dyDescent="0.25">
      <c r="A383" s="56">
        <v>43570</v>
      </c>
      <c r="B383" s="57" t="s">
        <v>7</v>
      </c>
      <c r="C383" s="58">
        <v>7165</v>
      </c>
      <c r="D383" s="59" t="s">
        <v>12</v>
      </c>
      <c r="E383" s="59" t="s">
        <v>9</v>
      </c>
      <c r="F383" s="59" t="s">
        <v>14</v>
      </c>
      <c r="G383" s="60" t="s">
        <v>16</v>
      </c>
    </row>
    <row r="384" spans="1:7" x14ac:dyDescent="0.25">
      <c r="A384" s="56">
        <v>43570</v>
      </c>
      <c r="B384" s="57" t="s">
        <v>7</v>
      </c>
      <c r="C384" s="58">
        <v>4623</v>
      </c>
      <c r="D384" s="59" t="s">
        <v>17</v>
      </c>
      <c r="E384" s="59" t="s">
        <v>9</v>
      </c>
      <c r="F384" s="59" t="s">
        <v>14</v>
      </c>
      <c r="G384" s="60" t="s">
        <v>16</v>
      </c>
    </row>
    <row r="385" spans="1:7" x14ac:dyDescent="0.25">
      <c r="A385" s="56">
        <v>43570</v>
      </c>
      <c r="B385" s="57" t="s">
        <v>7</v>
      </c>
      <c r="C385" s="58">
        <v>7989</v>
      </c>
      <c r="D385" s="59" t="s">
        <v>17</v>
      </c>
      <c r="E385" s="59" t="s">
        <v>13</v>
      </c>
      <c r="F385" s="59" t="s">
        <v>14</v>
      </c>
      <c r="G385" s="60" t="s">
        <v>16</v>
      </c>
    </row>
    <row r="386" spans="1:7" x14ac:dyDescent="0.25">
      <c r="A386" s="56">
        <v>43570</v>
      </c>
      <c r="B386" s="57" t="s">
        <v>7</v>
      </c>
      <c r="C386" s="58">
        <v>8133</v>
      </c>
      <c r="D386" s="59" t="s">
        <v>12</v>
      </c>
      <c r="E386" s="59" t="s">
        <v>13</v>
      </c>
      <c r="F386" s="59" t="s">
        <v>10</v>
      </c>
      <c r="G386" s="60" t="s">
        <v>16</v>
      </c>
    </row>
    <row r="387" spans="1:7" x14ac:dyDescent="0.25">
      <c r="A387" s="56">
        <v>43570</v>
      </c>
      <c r="B387" s="57" t="s">
        <v>7</v>
      </c>
      <c r="C387" s="58">
        <v>10368</v>
      </c>
      <c r="D387" s="59" t="s">
        <v>15</v>
      </c>
      <c r="E387" s="59" t="s">
        <v>13</v>
      </c>
      <c r="F387" s="59" t="s">
        <v>10</v>
      </c>
      <c r="G387" s="60" t="s">
        <v>11</v>
      </c>
    </row>
    <row r="388" spans="1:7" x14ac:dyDescent="0.25">
      <c r="A388" s="56">
        <v>43570</v>
      </c>
      <c r="B388" s="57" t="s">
        <v>7</v>
      </c>
      <c r="C388" s="58">
        <v>10071</v>
      </c>
      <c r="D388" s="59" t="s">
        <v>15</v>
      </c>
      <c r="E388" s="59" t="s">
        <v>13</v>
      </c>
      <c r="F388" s="59" t="s">
        <v>10</v>
      </c>
      <c r="G388" s="60" t="s">
        <v>16</v>
      </c>
    </row>
    <row r="389" spans="1:7" x14ac:dyDescent="0.25">
      <c r="A389" s="56">
        <v>43570</v>
      </c>
      <c r="B389" s="57" t="s">
        <v>7</v>
      </c>
      <c r="C389" s="58">
        <v>9395</v>
      </c>
      <c r="D389" s="59" t="s">
        <v>12</v>
      </c>
      <c r="E389" s="59" t="s">
        <v>9</v>
      </c>
      <c r="F389" s="59" t="s">
        <v>14</v>
      </c>
      <c r="G389" s="60" t="s">
        <v>11</v>
      </c>
    </row>
    <row r="390" spans="1:7" x14ac:dyDescent="0.25">
      <c r="A390" s="56">
        <v>43570</v>
      </c>
      <c r="B390" s="57" t="s">
        <v>7</v>
      </c>
      <c r="C390" s="58">
        <v>7218</v>
      </c>
      <c r="D390" s="59" t="s">
        <v>15</v>
      </c>
      <c r="E390" s="59" t="s">
        <v>13</v>
      </c>
      <c r="F390" s="59" t="s">
        <v>18</v>
      </c>
      <c r="G390" s="60" t="s">
        <v>16</v>
      </c>
    </row>
    <row r="391" spans="1:7" x14ac:dyDescent="0.25">
      <c r="A391" s="56">
        <v>43570</v>
      </c>
      <c r="B391" s="57" t="s">
        <v>7</v>
      </c>
      <c r="C391" s="58">
        <v>5000</v>
      </c>
      <c r="D391" s="59" t="s">
        <v>17</v>
      </c>
      <c r="E391" s="59" t="s">
        <v>9</v>
      </c>
      <c r="F391" s="59" t="s">
        <v>18</v>
      </c>
      <c r="G391" s="60" t="s">
        <v>11</v>
      </c>
    </row>
    <row r="392" spans="1:7" x14ac:dyDescent="0.25">
      <c r="A392" s="56">
        <v>43570</v>
      </c>
      <c r="B392" s="57" t="s">
        <v>7</v>
      </c>
      <c r="C392" s="58">
        <v>14611</v>
      </c>
      <c r="D392" s="59" t="s">
        <v>17</v>
      </c>
      <c r="E392" s="59" t="s">
        <v>9</v>
      </c>
      <c r="F392" s="59" t="s">
        <v>10</v>
      </c>
      <c r="G392" s="60" t="s">
        <v>11</v>
      </c>
    </row>
    <row r="393" spans="1:7" x14ac:dyDescent="0.25">
      <c r="A393" s="56">
        <v>43570</v>
      </c>
      <c r="B393" s="57" t="s">
        <v>7</v>
      </c>
      <c r="C393" s="58">
        <v>100</v>
      </c>
      <c r="D393" s="59" t="s">
        <v>15</v>
      </c>
      <c r="E393" s="59" t="s">
        <v>9</v>
      </c>
      <c r="F393" s="59" t="s">
        <v>10</v>
      </c>
      <c r="G393" s="60" t="s">
        <v>11</v>
      </c>
    </row>
    <row r="394" spans="1:7" x14ac:dyDescent="0.25">
      <c r="A394" s="56">
        <v>43570</v>
      </c>
      <c r="B394" s="57" t="s">
        <v>7</v>
      </c>
      <c r="C394" s="58">
        <v>1000</v>
      </c>
      <c r="D394" s="59" t="s">
        <v>15</v>
      </c>
      <c r="E394" s="59" t="s">
        <v>9</v>
      </c>
      <c r="F394" s="59" t="s">
        <v>10</v>
      </c>
      <c r="G394" s="60" t="s">
        <v>11</v>
      </c>
    </row>
    <row r="395" spans="1:7" x14ac:dyDescent="0.25">
      <c r="A395" s="56">
        <v>43570</v>
      </c>
      <c r="B395" s="57" t="s">
        <v>7</v>
      </c>
      <c r="C395" s="58">
        <v>11406</v>
      </c>
      <c r="D395" s="59" t="s">
        <v>15</v>
      </c>
      <c r="E395" s="59" t="s">
        <v>9</v>
      </c>
      <c r="F395" s="59" t="s">
        <v>14</v>
      </c>
      <c r="G395" s="60" t="s">
        <v>16</v>
      </c>
    </row>
    <row r="396" spans="1:7" x14ac:dyDescent="0.25">
      <c r="A396" s="56">
        <v>43570</v>
      </c>
      <c r="B396" s="57" t="s">
        <v>7</v>
      </c>
      <c r="C396" s="58">
        <v>8920</v>
      </c>
      <c r="D396" s="59" t="s">
        <v>17</v>
      </c>
      <c r="E396" s="59" t="s">
        <v>13</v>
      </c>
      <c r="F396" s="59" t="s">
        <v>10</v>
      </c>
      <c r="G396" s="60" t="s">
        <v>16</v>
      </c>
    </row>
    <row r="397" spans="1:7" x14ac:dyDescent="0.25">
      <c r="A397" s="56">
        <v>43570</v>
      </c>
      <c r="B397" s="57" t="s">
        <v>7</v>
      </c>
      <c r="C397" s="58">
        <v>10273</v>
      </c>
      <c r="D397" s="59" t="s">
        <v>15</v>
      </c>
      <c r="E397" s="59" t="s">
        <v>13</v>
      </c>
      <c r="F397" s="59" t="s">
        <v>10</v>
      </c>
      <c r="G397" s="60" t="s">
        <v>16</v>
      </c>
    </row>
    <row r="398" spans="1:7" x14ac:dyDescent="0.25">
      <c r="A398" s="56">
        <v>43570</v>
      </c>
      <c r="B398" s="57" t="s">
        <v>7</v>
      </c>
      <c r="C398" s="58">
        <v>14473</v>
      </c>
      <c r="D398" s="59" t="s">
        <v>15</v>
      </c>
      <c r="E398" s="59" t="s">
        <v>13</v>
      </c>
      <c r="F398" s="59" t="s">
        <v>10</v>
      </c>
      <c r="G398" s="60" t="s">
        <v>11</v>
      </c>
    </row>
    <row r="399" spans="1:7" x14ac:dyDescent="0.25">
      <c r="A399" s="56">
        <v>43570</v>
      </c>
      <c r="B399" s="57" t="s">
        <v>7</v>
      </c>
      <c r="C399" s="58">
        <v>9746</v>
      </c>
      <c r="D399" s="59" t="s">
        <v>15</v>
      </c>
      <c r="E399" s="59" t="s">
        <v>13</v>
      </c>
      <c r="F399" s="59" t="s">
        <v>14</v>
      </c>
      <c r="G399" s="60" t="s">
        <v>16</v>
      </c>
    </row>
    <row r="400" spans="1:7" x14ac:dyDescent="0.25">
      <c r="A400" s="56">
        <v>43570</v>
      </c>
      <c r="B400" s="57" t="s">
        <v>7</v>
      </c>
      <c r="C400" s="58">
        <v>9940</v>
      </c>
      <c r="D400" s="59" t="s">
        <v>12</v>
      </c>
      <c r="E400" s="59" t="s">
        <v>9</v>
      </c>
      <c r="F400" s="59" t="s">
        <v>10</v>
      </c>
      <c r="G400" s="60" t="s">
        <v>16</v>
      </c>
    </row>
    <row r="401" spans="1:7" x14ac:dyDescent="0.25">
      <c r="A401" s="56">
        <v>43570</v>
      </c>
      <c r="B401" s="57" t="s">
        <v>7</v>
      </c>
      <c r="C401" s="58">
        <v>10177</v>
      </c>
      <c r="D401" s="59" t="s">
        <v>12</v>
      </c>
      <c r="E401" s="59" t="s">
        <v>9</v>
      </c>
      <c r="F401" s="59" t="s">
        <v>10</v>
      </c>
      <c r="G401" s="60" t="s">
        <v>16</v>
      </c>
    </row>
    <row r="402" spans="1:7" x14ac:dyDescent="0.25">
      <c r="A402" s="56">
        <v>43570</v>
      </c>
      <c r="B402" s="57" t="s">
        <v>7</v>
      </c>
      <c r="C402" s="58">
        <v>9800</v>
      </c>
      <c r="D402" s="59" t="s">
        <v>15</v>
      </c>
      <c r="E402" s="59" t="s">
        <v>13</v>
      </c>
      <c r="F402" s="59" t="s">
        <v>10</v>
      </c>
      <c r="G402" s="60" t="s">
        <v>11</v>
      </c>
    </row>
    <row r="403" spans="1:7" x14ac:dyDescent="0.25">
      <c r="A403" s="56">
        <v>43570</v>
      </c>
      <c r="B403" s="57" t="s">
        <v>7</v>
      </c>
      <c r="C403" s="58">
        <v>12505</v>
      </c>
      <c r="D403" s="59" t="s">
        <v>12</v>
      </c>
      <c r="E403" s="59" t="s">
        <v>9</v>
      </c>
      <c r="F403" s="59" t="s">
        <v>18</v>
      </c>
      <c r="G403" s="60" t="s">
        <v>11</v>
      </c>
    </row>
    <row r="404" spans="1:7" x14ac:dyDescent="0.25">
      <c r="A404" s="56">
        <v>43570</v>
      </c>
      <c r="B404" s="57" t="s">
        <v>7</v>
      </c>
      <c r="C404" s="58">
        <v>11984</v>
      </c>
      <c r="D404" s="59" t="s">
        <v>15</v>
      </c>
      <c r="E404" s="59" t="s">
        <v>9</v>
      </c>
      <c r="F404" s="59" t="s">
        <v>10</v>
      </c>
      <c r="G404" s="60" t="s">
        <v>11</v>
      </c>
    </row>
    <row r="405" spans="1:7" x14ac:dyDescent="0.25">
      <c r="A405" s="56">
        <v>43570</v>
      </c>
      <c r="B405" s="57" t="s">
        <v>7</v>
      </c>
      <c r="C405" s="58">
        <v>5156</v>
      </c>
      <c r="D405" s="59" t="s">
        <v>15</v>
      </c>
      <c r="E405" s="59" t="s">
        <v>9</v>
      </c>
      <c r="F405" s="59" t="s">
        <v>10</v>
      </c>
      <c r="G405" s="60" t="s">
        <v>16</v>
      </c>
    </row>
    <row r="406" spans="1:7" x14ac:dyDescent="0.25">
      <c r="A406" s="56">
        <v>43570</v>
      </c>
      <c r="B406" s="57" t="s">
        <v>7</v>
      </c>
      <c r="C406" s="58">
        <v>13126</v>
      </c>
      <c r="D406" s="59" t="s">
        <v>12</v>
      </c>
      <c r="E406" s="59" t="s">
        <v>13</v>
      </c>
      <c r="F406" s="59" t="s">
        <v>18</v>
      </c>
      <c r="G406" s="60" t="s">
        <v>16</v>
      </c>
    </row>
    <row r="407" spans="1:7" x14ac:dyDescent="0.25">
      <c r="A407" s="56">
        <v>43570</v>
      </c>
      <c r="B407" s="57" t="s">
        <v>7</v>
      </c>
      <c r="C407" s="58">
        <v>14189</v>
      </c>
      <c r="D407" s="59" t="s">
        <v>12</v>
      </c>
      <c r="E407" s="59" t="s">
        <v>13</v>
      </c>
      <c r="F407" s="59" t="s">
        <v>10</v>
      </c>
      <c r="G407" s="60" t="s">
        <v>16</v>
      </c>
    </row>
    <row r="408" spans="1:7" x14ac:dyDescent="0.25">
      <c r="A408" s="56">
        <v>43573</v>
      </c>
      <c r="B408" s="57" t="s">
        <v>20</v>
      </c>
      <c r="C408" s="58">
        <v>10141</v>
      </c>
      <c r="D408" s="59" t="s">
        <v>17</v>
      </c>
      <c r="E408" s="59" t="s">
        <v>9</v>
      </c>
      <c r="F408" s="59" t="s">
        <v>10</v>
      </c>
      <c r="G408" s="60" t="s">
        <v>11</v>
      </c>
    </row>
    <row r="409" spans="1:7" x14ac:dyDescent="0.25">
      <c r="A409" s="56">
        <v>43573</v>
      </c>
      <c r="B409" s="57" t="s">
        <v>20</v>
      </c>
      <c r="C409" s="58">
        <v>9936</v>
      </c>
      <c r="D409" s="59" t="s">
        <v>15</v>
      </c>
      <c r="E409" s="59" t="s">
        <v>13</v>
      </c>
      <c r="F409" s="59" t="s">
        <v>14</v>
      </c>
      <c r="G409" s="60" t="s">
        <v>11</v>
      </c>
    </row>
    <row r="410" spans="1:7" x14ac:dyDescent="0.25">
      <c r="A410" s="56">
        <v>43573</v>
      </c>
      <c r="B410" s="57" t="s">
        <v>20</v>
      </c>
      <c r="C410" s="58">
        <v>7037</v>
      </c>
      <c r="D410" s="59" t="s">
        <v>17</v>
      </c>
      <c r="E410" s="59" t="s">
        <v>13</v>
      </c>
      <c r="F410" s="59" t="s">
        <v>18</v>
      </c>
      <c r="G410" s="60" t="s">
        <v>11</v>
      </c>
    </row>
    <row r="411" spans="1:7" x14ac:dyDescent="0.25">
      <c r="A411" s="56">
        <v>43573</v>
      </c>
      <c r="B411" s="57" t="s">
        <v>20</v>
      </c>
      <c r="C411" s="58">
        <v>4542</v>
      </c>
      <c r="D411" s="59" t="s">
        <v>12</v>
      </c>
      <c r="E411" s="59" t="s">
        <v>13</v>
      </c>
      <c r="F411" s="59" t="s">
        <v>10</v>
      </c>
      <c r="G411" s="60" t="s">
        <v>16</v>
      </c>
    </row>
    <row r="412" spans="1:7" x14ac:dyDescent="0.25">
      <c r="A412" s="56">
        <v>43573</v>
      </c>
      <c r="B412" s="57" t="s">
        <v>20</v>
      </c>
      <c r="C412" s="58">
        <v>9098</v>
      </c>
      <c r="D412" s="59" t="s">
        <v>17</v>
      </c>
      <c r="E412" s="59" t="s">
        <v>9</v>
      </c>
      <c r="F412" s="59" t="s">
        <v>10</v>
      </c>
      <c r="G412" s="60" t="s">
        <v>16</v>
      </c>
    </row>
    <row r="413" spans="1:7" x14ac:dyDescent="0.25">
      <c r="A413" s="56">
        <v>43573</v>
      </c>
      <c r="B413" s="57" t="s">
        <v>20</v>
      </c>
      <c r="C413" s="58">
        <v>14587</v>
      </c>
      <c r="D413" s="59" t="s">
        <v>17</v>
      </c>
      <c r="E413" s="59" t="s">
        <v>13</v>
      </c>
      <c r="F413" s="59" t="s">
        <v>14</v>
      </c>
      <c r="G413" s="60" t="s">
        <v>11</v>
      </c>
    </row>
    <row r="414" spans="1:7" x14ac:dyDescent="0.25">
      <c r="A414" s="56">
        <v>43573</v>
      </c>
      <c r="B414" s="57" t="s">
        <v>20</v>
      </c>
      <c r="C414" s="58">
        <v>4857</v>
      </c>
      <c r="D414" s="59" t="s">
        <v>12</v>
      </c>
      <c r="E414" s="59" t="s">
        <v>9</v>
      </c>
      <c r="F414" s="59" t="s">
        <v>14</v>
      </c>
      <c r="G414" s="60" t="s">
        <v>16</v>
      </c>
    </row>
    <row r="415" spans="1:7" x14ac:dyDescent="0.25">
      <c r="A415" s="56">
        <v>43573</v>
      </c>
      <c r="B415" s="57" t="s">
        <v>20</v>
      </c>
      <c r="C415" s="58">
        <v>5000</v>
      </c>
      <c r="D415" s="59" t="s">
        <v>12</v>
      </c>
      <c r="E415" s="59" t="s">
        <v>13</v>
      </c>
      <c r="F415" s="59" t="s">
        <v>14</v>
      </c>
      <c r="G415" s="60" t="s">
        <v>11</v>
      </c>
    </row>
    <row r="416" spans="1:7" x14ac:dyDescent="0.25">
      <c r="A416" s="56">
        <v>43573</v>
      </c>
      <c r="B416" s="57" t="s">
        <v>20</v>
      </c>
      <c r="C416" s="58">
        <v>8882</v>
      </c>
      <c r="D416" s="59" t="s">
        <v>15</v>
      </c>
      <c r="E416" s="59" t="s">
        <v>9</v>
      </c>
      <c r="F416" s="59" t="s">
        <v>14</v>
      </c>
      <c r="G416" s="60" t="s">
        <v>16</v>
      </c>
    </row>
    <row r="417" spans="1:7" x14ac:dyDescent="0.25">
      <c r="A417" s="56">
        <v>43573</v>
      </c>
      <c r="B417" s="57" t="s">
        <v>20</v>
      </c>
      <c r="C417" s="58">
        <v>8940</v>
      </c>
      <c r="D417" s="59" t="s">
        <v>12</v>
      </c>
      <c r="E417" s="59" t="s">
        <v>13</v>
      </c>
      <c r="F417" s="59" t="s">
        <v>10</v>
      </c>
      <c r="G417" s="60" t="s">
        <v>11</v>
      </c>
    </row>
    <row r="418" spans="1:7" x14ac:dyDescent="0.25">
      <c r="A418" s="56">
        <v>43573</v>
      </c>
      <c r="B418" s="57" t="s">
        <v>20</v>
      </c>
      <c r="C418" s="58">
        <v>10373</v>
      </c>
      <c r="D418" s="59" t="s">
        <v>12</v>
      </c>
      <c r="E418" s="59" t="s">
        <v>9</v>
      </c>
      <c r="F418" s="59" t="s">
        <v>18</v>
      </c>
      <c r="G418" s="60" t="s">
        <v>11</v>
      </c>
    </row>
    <row r="419" spans="1:7" x14ac:dyDescent="0.25">
      <c r="A419" s="56">
        <v>43573</v>
      </c>
      <c r="B419" s="57" t="s">
        <v>20</v>
      </c>
      <c r="C419" s="58">
        <v>6808</v>
      </c>
      <c r="D419" s="59" t="s">
        <v>17</v>
      </c>
      <c r="E419" s="59" t="s">
        <v>9</v>
      </c>
      <c r="F419" s="59" t="s">
        <v>18</v>
      </c>
      <c r="G419" s="60" t="s">
        <v>11</v>
      </c>
    </row>
    <row r="420" spans="1:7" x14ac:dyDescent="0.25">
      <c r="A420" s="56">
        <v>43573</v>
      </c>
      <c r="B420" s="57" t="s">
        <v>20</v>
      </c>
      <c r="C420" s="58">
        <v>100</v>
      </c>
      <c r="D420" s="59" t="s">
        <v>15</v>
      </c>
      <c r="E420" s="59" t="s">
        <v>9</v>
      </c>
      <c r="F420" s="59" t="s">
        <v>18</v>
      </c>
      <c r="G420" s="60" t="s">
        <v>11</v>
      </c>
    </row>
    <row r="421" spans="1:7" x14ac:dyDescent="0.25">
      <c r="A421" s="56">
        <v>43573</v>
      </c>
      <c r="B421" s="57" t="s">
        <v>20</v>
      </c>
      <c r="C421" s="58">
        <v>13000</v>
      </c>
      <c r="D421" s="59" t="s">
        <v>12</v>
      </c>
      <c r="E421" s="59" t="s">
        <v>9</v>
      </c>
      <c r="F421" s="59" t="s">
        <v>10</v>
      </c>
      <c r="G421" s="60" t="s">
        <v>11</v>
      </c>
    </row>
    <row r="422" spans="1:7" x14ac:dyDescent="0.25">
      <c r="A422" s="56">
        <v>43573</v>
      </c>
      <c r="B422" s="57" t="s">
        <v>20</v>
      </c>
      <c r="C422" s="58">
        <v>5589</v>
      </c>
      <c r="D422" s="59" t="s">
        <v>17</v>
      </c>
      <c r="E422" s="59" t="s">
        <v>9</v>
      </c>
      <c r="F422" s="59" t="s">
        <v>10</v>
      </c>
      <c r="G422" s="60" t="s">
        <v>16</v>
      </c>
    </row>
    <row r="423" spans="1:7" x14ac:dyDescent="0.25">
      <c r="A423" s="56">
        <v>43573</v>
      </c>
      <c r="B423" s="57" t="s">
        <v>20</v>
      </c>
      <c r="C423" s="58">
        <v>21000</v>
      </c>
      <c r="D423" s="59" t="s">
        <v>17</v>
      </c>
      <c r="E423" s="59" t="s">
        <v>9</v>
      </c>
      <c r="F423" s="59" t="s">
        <v>14</v>
      </c>
      <c r="G423" s="60" t="s">
        <v>11</v>
      </c>
    </row>
    <row r="424" spans="1:7" x14ac:dyDescent="0.25">
      <c r="A424" s="56">
        <v>43573</v>
      </c>
      <c r="B424" s="57" t="s">
        <v>20</v>
      </c>
      <c r="C424" s="58">
        <v>4000</v>
      </c>
      <c r="D424" s="59" t="s">
        <v>15</v>
      </c>
      <c r="E424" s="59" t="s">
        <v>9</v>
      </c>
      <c r="F424" s="59" t="s">
        <v>10</v>
      </c>
      <c r="G424" s="60" t="s">
        <v>11</v>
      </c>
    </row>
    <row r="425" spans="1:7" x14ac:dyDescent="0.25">
      <c r="A425" s="56">
        <v>43573</v>
      </c>
      <c r="B425" s="57" t="s">
        <v>20</v>
      </c>
      <c r="C425" s="58">
        <v>10103</v>
      </c>
      <c r="D425" s="59" t="s">
        <v>17</v>
      </c>
      <c r="E425" s="59" t="s">
        <v>13</v>
      </c>
      <c r="F425" s="59" t="s">
        <v>18</v>
      </c>
      <c r="G425" s="60" t="s">
        <v>11</v>
      </c>
    </row>
    <row r="426" spans="1:7" x14ac:dyDescent="0.25">
      <c r="A426" s="56">
        <v>43573</v>
      </c>
      <c r="B426" s="57" t="s">
        <v>20</v>
      </c>
      <c r="C426" s="58">
        <v>10365</v>
      </c>
      <c r="D426" s="59" t="s">
        <v>17</v>
      </c>
      <c r="E426" s="59" t="s">
        <v>13</v>
      </c>
      <c r="F426" s="59" t="s">
        <v>10</v>
      </c>
      <c r="G426" s="60" t="s">
        <v>11</v>
      </c>
    </row>
    <row r="427" spans="1:7" x14ac:dyDescent="0.25">
      <c r="A427" s="56">
        <v>43573</v>
      </c>
      <c r="B427" s="57" t="s">
        <v>20</v>
      </c>
      <c r="C427" s="58">
        <v>13519</v>
      </c>
      <c r="D427" s="59" t="s">
        <v>12</v>
      </c>
      <c r="E427" s="59" t="s">
        <v>9</v>
      </c>
      <c r="F427" s="59" t="s">
        <v>10</v>
      </c>
      <c r="G427" s="60" t="s">
        <v>11</v>
      </c>
    </row>
    <row r="428" spans="1:7" x14ac:dyDescent="0.25">
      <c r="A428" s="56">
        <v>43573</v>
      </c>
      <c r="B428" s="57" t="s">
        <v>20</v>
      </c>
      <c r="C428" s="58">
        <v>4000</v>
      </c>
      <c r="D428" s="59" t="s">
        <v>15</v>
      </c>
      <c r="E428" s="59" t="s">
        <v>9</v>
      </c>
      <c r="F428" s="59" t="s">
        <v>14</v>
      </c>
      <c r="G428" s="60" t="s">
        <v>11</v>
      </c>
    </row>
    <row r="429" spans="1:7" x14ac:dyDescent="0.25">
      <c r="A429" s="56">
        <v>43573</v>
      </c>
      <c r="B429" s="57" t="s">
        <v>20</v>
      </c>
      <c r="C429" s="58">
        <v>4000</v>
      </c>
      <c r="D429" s="59" t="s">
        <v>15</v>
      </c>
      <c r="E429" s="59" t="s">
        <v>13</v>
      </c>
      <c r="F429" s="59" t="s">
        <v>14</v>
      </c>
      <c r="G429" s="60" t="s">
        <v>11</v>
      </c>
    </row>
    <row r="430" spans="1:7" x14ac:dyDescent="0.25">
      <c r="A430" s="56">
        <v>43573</v>
      </c>
      <c r="B430" s="57" t="s">
        <v>20</v>
      </c>
      <c r="C430" s="58">
        <v>200</v>
      </c>
      <c r="D430" s="59" t="s">
        <v>15</v>
      </c>
      <c r="E430" s="59" t="s">
        <v>9</v>
      </c>
      <c r="F430" s="59" t="s">
        <v>10</v>
      </c>
      <c r="G430" s="60" t="s">
        <v>11</v>
      </c>
    </row>
    <row r="431" spans="1:7" x14ac:dyDescent="0.25">
      <c r="A431" s="56">
        <v>43573</v>
      </c>
      <c r="B431" s="57" t="s">
        <v>20</v>
      </c>
      <c r="C431" s="58">
        <v>13916</v>
      </c>
      <c r="D431" s="59" t="s">
        <v>12</v>
      </c>
      <c r="E431" s="59" t="s">
        <v>9</v>
      </c>
      <c r="F431" s="59" t="s">
        <v>18</v>
      </c>
      <c r="G431" s="60" t="s">
        <v>16</v>
      </c>
    </row>
    <row r="432" spans="1:7" x14ac:dyDescent="0.25">
      <c r="A432" s="56">
        <v>43574</v>
      </c>
      <c r="B432" s="57" t="s">
        <v>21</v>
      </c>
      <c r="C432" s="58">
        <v>3000</v>
      </c>
      <c r="D432" s="59" t="s">
        <v>12</v>
      </c>
      <c r="E432" s="59" t="s">
        <v>13</v>
      </c>
      <c r="F432" s="59" t="s">
        <v>10</v>
      </c>
      <c r="G432" s="60" t="s">
        <v>11</v>
      </c>
    </row>
    <row r="433" spans="1:7" x14ac:dyDescent="0.25">
      <c r="A433" s="56">
        <v>43574</v>
      </c>
      <c r="B433" s="57" t="s">
        <v>21</v>
      </c>
      <c r="C433" s="58">
        <v>3000</v>
      </c>
      <c r="D433" s="59" t="s">
        <v>15</v>
      </c>
      <c r="E433" s="59" t="s">
        <v>9</v>
      </c>
      <c r="F433" s="59" t="s">
        <v>10</v>
      </c>
      <c r="G433" s="60" t="s">
        <v>11</v>
      </c>
    </row>
    <row r="434" spans="1:7" x14ac:dyDescent="0.25">
      <c r="A434" s="56">
        <v>43574</v>
      </c>
      <c r="B434" s="57" t="s">
        <v>21</v>
      </c>
      <c r="C434" s="58">
        <v>7884</v>
      </c>
      <c r="D434" s="59" t="s">
        <v>12</v>
      </c>
      <c r="E434" s="59" t="s">
        <v>13</v>
      </c>
      <c r="F434" s="59" t="s">
        <v>14</v>
      </c>
      <c r="G434" s="60" t="s">
        <v>11</v>
      </c>
    </row>
    <row r="435" spans="1:7" x14ac:dyDescent="0.25">
      <c r="A435" s="56">
        <v>43574</v>
      </c>
      <c r="B435" s="57" t="s">
        <v>21</v>
      </c>
      <c r="C435" s="58">
        <v>14750</v>
      </c>
      <c r="D435" s="59" t="s">
        <v>17</v>
      </c>
      <c r="E435" s="59" t="s">
        <v>9</v>
      </c>
      <c r="F435" s="59" t="s">
        <v>14</v>
      </c>
      <c r="G435" s="60" t="s">
        <v>16</v>
      </c>
    </row>
    <row r="436" spans="1:7" x14ac:dyDescent="0.25">
      <c r="A436" s="56">
        <v>43574</v>
      </c>
      <c r="B436" s="57" t="s">
        <v>21</v>
      </c>
      <c r="C436" s="58">
        <v>5000</v>
      </c>
      <c r="D436" s="59" t="s">
        <v>17</v>
      </c>
      <c r="E436" s="59" t="s">
        <v>9</v>
      </c>
      <c r="F436" s="59" t="s">
        <v>10</v>
      </c>
      <c r="G436" s="60" t="s">
        <v>11</v>
      </c>
    </row>
    <row r="437" spans="1:7" x14ac:dyDescent="0.25">
      <c r="A437" s="56">
        <v>43574</v>
      </c>
      <c r="B437" s="57" t="s">
        <v>21</v>
      </c>
      <c r="C437" s="58">
        <v>9000</v>
      </c>
      <c r="D437" s="59" t="s">
        <v>8</v>
      </c>
      <c r="E437" s="59" t="s">
        <v>9</v>
      </c>
      <c r="F437" s="59" t="s">
        <v>10</v>
      </c>
      <c r="G437" s="60" t="s">
        <v>11</v>
      </c>
    </row>
    <row r="438" spans="1:7" x14ac:dyDescent="0.25">
      <c r="A438" s="56">
        <v>43574</v>
      </c>
      <c r="B438" s="57" t="s">
        <v>21</v>
      </c>
      <c r="C438" s="58">
        <v>10768</v>
      </c>
      <c r="D438" s="59" t="s">
        <v>12</v>
      </c>
      <c r="E438" s="59" t="s">
        <v>9</v>
      </c>
      <c r="F438" s="59" t="s">
        <v>10</v>
      </c>
      <c r="G438" s="60" t="s">
        <v>16</v>
      </c>
    </row>
    <row r="439" spans="1:7" x14ac:dyDescent="0.25">
      <c r="A439" s="56">
        <v>43574</v>
      </c>
      <c r="B439" s="57" t="s">
        <v>21</v>
      </c>
      <c r="C439" s="58">
        <v>500</v>
      </c>
      <c r="D439" s="59" t="s">
        <v>17</v>
      </c>
      <c r="E439" s="59" t="s">
        <v>9</v>
      </c>
      <c r="F439" s="59" t="s">
        <v>18</v>
      </c>
      <c r="G439" s="60" t="s">
        <v>16</v>
      </c>
    </row>
    <row r="440" spans="1:7" x14ac:dyDescent="0.25">
      <c r="A440" s="56">
        <v>43574</v>
      </c>
      <c r="B440" s="57" t="s">
        <v>21</v>
      </c>
      <c r="C440" s="58">
        <v>6394</v>
      </c>
      <c r="D440" s="59" t="s">
        <v>17</v>
      </c>
      <c r="E440" s="59" t="s">
        <v>9</v>
      </c>
      <c r="F440" s="59" t="s">
        <v>10</v>
      </c>
      <c r="G440" s="60" t="s">
        <v>16</v>
      </c>
    </row>
    <row r="441" spans="1:7" x14ac:dyDescent="0.25">
      <c r="A441" s="56">
        <v>43574</v>
      </c>
      <c r="B441" s="57" t="s">
        <v>21</v>
      </c>
      <c r="C441" s="58">
        <v>11498</v>
      </c>
      <c r="D441" s="59" t="s">
        <v>12</v>
      </c>
      <c r="E441" s="59" t="s">
        <v>13</v>
      </c>
      <c r="F441" s="59" t="s">
        <v>14</v>
      </c>
      <c r="G441" s="60" t="s">
        <v>16</v>
      </c>
    </row>
    <row r="442" spans="1:7" x14ac:dyDescent="0.25">
      <c r="A442" s="56">
        <v>43574</v>
      </c>
      <c r="B442" s="57" t="s">
        <v>21</v>
      </c>
      <c r="C442" s="58">
        <v>240</v>
      </c>
      <c r="D442" s="59" t="s">
        <v>15</v>
      </c>
      <c r="E442" s="59" t="s">
        <v>9</v>
      </c>
      <c r="F442" s="59" t="s">
        <v>10</v>
      </c>
      <c r="G442" s="60" t="s">
        <v>11</v>
      </c>
    </row>
    <row r="443" spans="1:7" x14ac:dyDescent="0.25">
      <c r="A443" s="56">
        <v>43574</v>
      </c>
      <c r="B443" s="57" t="s">
        <v>21</v>
      </c>
      <c r="C443" s="58">
        <v>12000</v>
      </c>
      <c r="D443" s="59" t="s">
        <v>12</v>
      </c>
      <c r="E443" s="59" t="s">
        <v>9</v>
      </c>
      <c r="F443" s="59" t="s">
        <v>14</v>
      </c>
      <c r="G443" s="60" t="s">
        <v>11</v>
      </c>
    </row>
    <row r="444" spans="1:7" x14ac:dyDescent="0.25">
      <c r="A444" s="56">
        <v>43574</v>
      </c>
      <c r="B444" s="57" t="s">
        <v>21</v>
      </c>
      <c r="C444" s="58">
        <v>5000</v>
      </c>
      <c r="D444" s="59" t="s">
        <v>15</v>
      </c>
      <c r="E444" s="59" t="s">
        <v>9</v>
      </c>
      <c r="F444" s="59" t="s">
        <v>14</v>
      </c>
      <c r="G444" s="60" t="s">
        <v>11</v>
      </c>
    </row>
    <row r="445" spans="1:7" x14ac:dyDescent="0.25">
      <c r="A445" s="56">
        <v>43574</v>
      </c>
      <c r="B445" s="57" t="s">
        <v>21</v>
      </c>
      <c r="C445" s="58">
        <v>12724</v>
      </c>
      <c r="D445" s="59" t="s">
        <v>12</v>
      </c>
      <c r="E445" s="59" t="s">
        <v>9</v>
      </c>
      <c r="F445" s="59" t="s">
        <v>18</v>
      </c>
      <c r="G445" s="60" t="s">
        <v>16</v>
      </c>
    </row>
    <row r="446" spans="1:7" x14ac:dyDescent="0.25">
      <c r="A446" s="56">
        <v>43574</v>
      </c>
      <c r="B446" s="57" t="s">
        <v>21</v>
      </c>
      <c r="C446" s="58">
        <v>6000</v>
      </c>
      <c r="D446" s="59" t="s">
        <v>17</v>
      </c>
      <c r="E446" s="59" t="s">
        <v>9</v>
      </c>
      <c r="F446" s="59" t="s">
        <v>10</v>
      </c>
      <c r="G446" s="60" t="s">
        <v>11</v>
      </c>
    </row>
    <row r="447" spans="1:7" x14ac:dyDescent="0.25">
      <c r="A447" s="56">
        <v>43574</v>
      </c>
      <c r="B447" s="57" t="s">
        <v>21</v>
      </c>
      <c r="C447" s="58">
        <v>40599</v>
      </c>
      <c r="D447" s="59" t="s">
        <v>17</v>
      </c>
      <c r="E447" s="59" t="s">
        <v>9</v>
      </c>
      <c r="F447" s="59" t="s">
        <v>10</v>
      </c>
      <c r="G447" s="60" t="s">
        <v>11</v>
      </c>
    </row>
    <row r="448" spans="1:7" x14ac:dyDescent="0.25">
      <c r="A448" s="56">
        <v>43574</v>
      </c>
      <c r="B448" s="57" t="s">
        <v>21</v>
      </c>
      <c r="C448" s="58">
        <v>12134</v>
      </c>
      <c r="D448" s="59" t="s">
        <v>15</v>
      </c>
      <c r="E448" s="59" t="s">
        <v>13</v>
      </c>
      <c r="F448" s="59" t="s">
        <v>14</v>
      </c>
      <c r="G448" s="60" t="s">
        <v>11</v>
      </c>
    </row>
    <row r="449" spans="1:7" x14ac:dyDescent="0.25">
      <c r="A449" s="56">
        <v>43574</v>
      </c>
      <c r="B449" s="57" t="s">
        <v>21</v>
      </c>
      <c r="C449" s="58">
        <v>344</v>
      </c>
      <c r="D449" s="59" t="s">
        <v>15</v>
      </c>
      <c r="E449" s="59" t="s">
        <v>9</v>
      </c>
      <c r="F449" s="59" t="s">
        <v>18</v>
      </c>
      <c r="G449" s="60" t="s">
        <v>11</v>
      </c>
    </row>
    <row r="450" spans="1:7" x14ac:dyDescent="0.25">
      <c r="A450" s="56">
        <v>43574</v>
      </c>
      <c r="B450" s="57" t="s">
        <v>21</v>
      </c>
      <c r="C450" s="58">
        <v>7000</v>
      </c>
      <c r="D450" s="59" t="s">
        <v>8</v>
      </c>
      <c r="E450" s="59" t="s">
        <v>9</v>
      </c>
      <c r="F450" s="59" t="s">
        <v>14</v>
      </c>
      <c r="G450" s="60" t="s">
        <v>16</v>
      </c>
    </row>
    <row r="451" spans="1:7" x14ac:dyDescent="0.25">
      <c r="A451" s="56">
        <v>43574</v>
      </c>
      <c r="B451" s="57" t="s">
        <v>21</v>
      </c>
      <c r="C451" s="58">
        <v>4000</v>
      </c>
      <c r="D451" s="59" t="s">
        <v>17</v>
      </c>
      <c r="E451" s="59" t="s">
        <v>9</v>
      </c>
      <c r="F451" s="59" t="s">
        <v>14</v>
      </c>
      <c r="G451" s="60" t="s">
        <v>11</v>
      </c>
    </row>
    <row r="452" spans="1:7" x14ac:dyDescent="0.25">
      <c r="A452" s="56">
        <v>43574</v>
      </c>
      <c r="B452" s="57" t="s">
        <v>21</v>
      </c>
      <c r="C452" s="58">
        <v>12903</v>
      </c>
      <c r="D452" s="59" t="s">
        <v>12</v>
      </c>
      <c r="E452" s="59" t="s">
        <v>13</v>
      </c>
      <c r="F452" s="59" t="s">
        <v>14</v>
      </c>
      <c r="G452" s="60" t="s">
        <v>11</v>
      </c>
    </row>
    <row r="453" spans="1:7" x14ac:dyDescent="0.25">
      <c r="A453" s="56">
        <v>43574</v>
      </c>
      <c r="B453" s="57" t="s">
        <v>21</v>
      </c>
      <c r="C453" s="58">
        <v>14851</v>
      </c>
      <c r="D453" s="59" t="s">
        <v>17</v>
      </c>
      <c r="E453" s="59" t="s">
        <v>13</v>
      </c>
      <c r="F453" s="59" t="s">
        <v>10</v>
      </c>
      <c r="G453" s="60" t="s">
        <v>11</v>
      </c>
    </row>
    <row r="454" spans="1:7" x14ac:dyDescent="0.25">
      <c r="A454" s="56">
        <v>43574</v>
      </c>
      <c r="B454" s="57" t="s">
        <v>21</v>
      </c>
      <c r="C454" s="58">
        <v>7258</v>
      </c>
      <c r="D454" s="59" t="s">
        <v>17</v>
      </c>
      <c r="E454" s="59" t="s">
        <v>9</v>
      </c>
      <c r="F454" s="59" t="s">
        <v>10</v>
      </c>
      <c r="G454" s="60" t="s">
        <v>11</v>
      </c>
    </row>
    <row r="455" spans="1:7" x14ac:dyDescent="0.25">
      <c r="A455" s="56">
        <v>43574</v>
      </c>
      <c r="B455" s="57" t="s">
        <v>21</v>
      </c>
      <c r="C455" s="58">
        <v>13000</v>
      </c>
      <c r="D455" s="59" t="s">
        <v>12</v>
      </c>
      <c r="E455" s="59" t="s">
        <v>9</v>
      </c>
      <c r="F455" s="59" t="s">
        <v>10</v>
      </c>
      <c r="G455" s="60" t="s">
        <v>11</v>
      </c>
    </row>
    <row r="456" spans="1:7" x14ac:dyDescent="0.25">
      <c r="A456" s="56">
        <v>43574</v>
      </c>
      <c r="B456" s="57" t="s">
        <v>21</v>
      </c>
      <c r="C456" s="58">
        <v>13130</v>
      </c>
      <c r="D456" s="59" t="s">
        <v>12</v>
      </c>
      <c r="E456" s="59" t="s">
        <v>13</v>
      </c>
      <c r="F456" s="59" t="s">
        <v>18</v>
      </c>
      <c r="G456" s="60" t="s">
        <v>16</v>
      </c>
    </row>
    <row r="457" spans="1:7" x14ac:dyDescent="0.25">
      <c r="A457" s="56">
        <v>43574</v>
      </c>
      <c r="B457" s="57" t="s">
        <v>21</v>
      </c>
      <c r="C457" s="58">
        <v>4000</v>
      </c>
      <c r="D457" s="59" t="s">
        <v>15</v>
      </c>
      <c r="E457" s="59" t="s">
        <v>9</v>
      </c>
      <c r="F457" s="59" t="s">
        <v>18</v>
      </c>
      <c r="G457" s="60" t="s">
        <v>11</v>
      </c>
    </row>
    <row r="458" spans="1:7" x14ac:dyDescent="0.25">
      <c r="A458" s="56">
        <v>43574</v>
      </c>
      <c r="B458" s="57" t="s">
        <v>21</v>
      </c>
      <c r="C458" s="58">
        <v>13500</v>
      </c>
      <c r="D458" s="59" t="s">
        <v>12</v>
      </c>
      <c r="E458" s="59" t="s">
        <v>9</v>
      </c>
      <c r="F458" s="59" t="s">
        <v>14</v>
      </c>
      <c r="G458" s="60" t="s">
        <v>11</v>
      </c>
    </row>
    <row r="459" spans="1:7" x14ac:dyDescent="0.25">
      <c r="A459" s="56">
        <v>43574</v>
      </c>
      <c r="B459" s="57" t="s">
        <v>21</v>
      </c>
      <c r="C459" s="58">
        <v>8545</v>
      </c>
      <c r="D459" s="59" t="s">
        <v>15</v>
      </c>
      <c r="E459" s="59" t="s">
        <v>13</v>
      </c>
      <c r="F459" s="59" t="s">
        <v>14</v>
      </c>
      <c r="G459" s="60" t="s">
        <v>11</v>
      </c>
    </row>
    <row r="460" spans="1:7" x14ac:dyDescent="0.25">
      <c r="A460" s="56">
        <v>43574</v>
      </c>
      <c r="B460" s="57" t="s">
        <v>21</v>
      </c>
      <c r="C460" s="58">
        <v>4779</v>
      </c>
      <c r="D460" s="59" t="s">
        <v>15</v>
      </c>
      <c r="E460" s="59" t="s">
        <v>13</v>
      </c>
      <c r="F460" s="59" t="s">
        <v>18</v>
      </c>
      <c r="G460" s="60" t="s">
        <v>11</v>
      </c>
    </row>
    <row r="461" spans="1:7" x14ac:dyDescent="0.25">
      <c r="A461" s="56">
        <v>43574</v>
      </c>
      <c r="B461" s="57" t="s">
        <v>21</v>
      </c>
      <c r="C461" s="58">
        <v>240</v>
      </c>
      <c r="D461" s="59" t="s">
        <v>15</v>
      </c>
      <c r="E461" s="59" t="s">
        <v>9</v>
      </c>
      <c r="F461" s="59" t="s">
        <v>10</v>
      </c>
      <c r="G461" s="60" t="s">
        <v>11</v>
      </c>
    </row>
    <row r="462" spans="1:7" x14ac:dyDescent="0.25">
      <c r="A462" s="56">
        <v>43574</v>
      </c>
      <c r="B462" s="57" t="s">
        <v>21</v>
      </c>
      <c r="C462" s="58">
        <v>13519</v>
      </c>
      <c r="D462" s="59" t="s">
        <v>12</v>
      </c>
      <c r="E462" s="59" t="s">
        <v>9</v>
      </c>
      <c r="F462" s="59" t="s">
        <v>10</v>
      </c>
      <c r="G462" s="60" t="s">
        <v>11</v>
      </c>
    </row>
    <row r="463" spans="1:7" x14ac:dyDescent="0.25">
      <c r="A463" s="56">
        <v>43574</v>
      </c>
      <c r="B463" s="57" t="s">
        <v>21</v>
      </c>
      <c r="C463" s="58">
        <v>13636</v>
      </c>
      <c r="D463" s="59" t="s">
        <v>12</v>
      </c>
      <c r="E463" s="59" t="s">
        <v>9</v>
      </c>
      <c r="F463" s="59" t="s">
        <v>14</v>
      </c>
      <c r="G463" s="60" t="s">
        <v>11</v>
      </c>
    </row>
    <row r="464" spans="1:7" x14ac:dyDescent="0.25">
      <c r="A464" s="56">
        <v>43574</v>
      </c>
      <c r="B464" s="57" t="s">
        <v>21</v>
      </c>
      <c r="C464" s="58">
        <v>4810</v>
      </c>
      <c r="D464" s="59" t="s">
        <v>15</v>
      </c>
      <c r="E464" s="59" t="s">
        <v>13</v>
      </c>
      <c r="F464" s="59" t="s">
        <v>10</v>
      </c>
      <c r="G464" s="60" t="s">
        <v>11</v>
      </c>
    </row>
    <row r="465" spans="1:7" x14ac:dyDescent="0.25">
      <c r="A465" s="56">
        <v>43574</v>
      </c>
      <c r="B465" s="57" t="s">
        <v>21</v>
      </c>
      <c r="C465" s="58">
        <v>13903</v>
      </c>
      <c r="D465" s="59" t="s">
        <v>12</v>
      </c>
      <c r="E465" s="59" t="s">
        <v>9</v>
      </c>
      <c r="F465" s="59" t="s">
        <v>10</v>
      </c>
      <c r="G465" s="60" t="s">
        <v>16</v>
      </c>
    </row>
    <row r="466" spans="1:7" x14ac:dyDescent="0.25">
      <c r="A466" s="56">
        <v>43574</v>
      </c>
      <c r="B466" s="57" t="s">
        <v>21</v>
      </c>
      <c r="C466" s="58">
        <v>4000</v>
      </c>
      <c r="D466" s="59" t="s">
        <v>15</v>
      </c>
      <c r="E466" s="59" t="s">
        <v>9</v>
      </c>
      <c r="F466" s="59" t="s">
        <v>14</v>
      </c>
      <c r="G466" s="60" t="s">
        <v>16</v>
      </c>
    </row>
    <row r="467" spans="1:7" x14ac:dyDescent="0.25">
      <c r="A467" s="56">
        <v>43574</v>
      </c>
      <c r="B467" s="57" t="s">
        <v>21</v>
      </c>
      <c r="C467" s="58">
        <v>2749</v>
      </c>
      <c r="D467" s="59" t="s">
        <v>15</v>
      </c>
      <c r="E467" s="59" t="s">
        <v>9</v>
      </c>
      <c r="F467" s="59" t="s">
        <v>10</v>
      </c>
      <c r="G467" s="60" t="s">
        <v>11</v>
      </c>
    </row>
    <row r="468" spans="1:7" x14ac:dyDescent="0.25">
      <c r="A468" s="56">
        <v>43574</v>
      </c>
      <c r="B468" s="57" t="s">
        <v>21</v>
      </c>
      <c r="C468" s="58">
        <v>4635</v>
      </c>
      <c r="D468" s="59" t="s">
        <v>15</v>
      </c>
      <c r="E468" s="59" t="s">
        <v>9</v>
      </c>
      <c r="F468" s="59" t="s">
        <v>10</v>
      </c>
      <c r="G468" s="60" t="s">
        <v>11</v>
      </c>
    </row>
    <row r="469" spans="1:7" x14ac:dyDescent="0.25">
      <c r="A469" s="56">
        <v>43574</v>
      </c>
      <c r="B469" s="57" t="s">
        <v>21</v>
      </c>
      <c r="C469" s="58">
        <v>4000</v>
      </c>
      <c r="D469" s="59" t="s">
        <v>15</v>
      </c>
      <c r="E469" s="59" t="s">
        <v>9</v>
      </c>
      <c r="F469" s="59" t="s">
        <v>10</v>
      </c>
      <c r="G469" s="60" t="s">
        <v>11</v>
      </c>
    </row>
    <row r="470" spans="1:7" x14ac:dyDescent="0.25">
      <c r="A470" s="56">
        <v>43574</v>
      </c>
      <c r="B470" s="57" t="s">
        <v>21</v>
      </c>
      <c r="C470" s="58">
        <v>8000</v>
      </c>
      <c r="D470" s="59" t="s">
        <v>17</v>
      </c>
      <c r="E470" s="59" t="s">
        <v>13</v>
      </c>
      <c r="F470" s="59" t="s">
        <v>10</v>
      </c>
      <c r="G470" s="60" t="s">
        <v>11</v>
      </c>
    </row>
    <row r="471" spans="1:7" x14ac:dyDescent="0.25">
      <c r="A471" s="56">
        <v>43574</v>
      </c>
      <c r="B471" s="57" t="s">
        <v>21</v>
      </c>
      <c r="C471" s="58">
        <v>14169</v>
      </c>
      <c r="D471" s="59" t="s">
        <v>12</v>
      </c>
      <c r="E471" s="59" t="s">
        <v>9</v>
      </c>
      <c r="F471" s="59" t="s">
        <v>18</v>
      </c>
      <c r="G471" s="60" t="s">
        <v>16</v>
      </c>
    </row>
    <row r="472" spans="1:7" x14ac:dyDescent="0.25">
      <c r="A472" s="56">
        <v>43574</v>
      </c>
      <c r="B472" s="57" t="s">
        <v>21</v>
      </c>
      <c r="C472" s="58">
        <v>15703</v>
      </c>
      <c r="D472" s="59" t="s">
        <v>12</v>
      </c>
      <c r="E472" s="59" t="s">
        <v>9</v>
      </c>
      <c r="F472" s="59" t="s">
        <v>10</v>
      </c>
      <c r="G472" s="60" t="s">
        <v>11</v>
      </c>
    </row>
    <row r="473" spans="1:7" x14ac:dyDescent="0.25">
      <c r="A473" s="56">
        <v>43574</v>
      </c>
      <c r="B473" s="57" t="s">
        <v>21</v>
      </c>
      <c r="C473" s="58">
        <v>75000</v>
      </c>
      <c r="D473" s="59" t="s">
        <v>12</v>
      </c>
      <c r="E473" s="59" t="s">
        <v>9</v>
      </c>
      <c r="F473" s="59" t="s">
        <v>14</v>
      </c>
      <c r="G473" s="60" t="s">
        <v>11</v>
      </c>
    </row>
    <row r="474" spans="1:7" x14ac:dyDescent="0.25">
      <c r="A474" s="56">
        <v>43574</v>
      </c>
      <c r="B474" s="57" t="s">
        <v>21</v>
      </c>
      <c r="C474" s="58">
        <v>5000</v>
      </c>
      <c r="D474" s="59" t="s">
        <v>17</v>
      </c>
      <c r="E474" s="59" t="s">
        <v>9</v>
      </c>
      <c r="F474" s="59" t="s">
        <v>14</v>
      </c>
      <c r="G474" s="60" t="s">
        <v>16</v>
      </c>
    </row>
    <row r="475" spans="1:7" x14ac:dyDescent="0.25">
      <c r="A475" s="56">
        <v>43574</v>
      </c>
      <c r="B475" s="57" t="s">
        <v>21</v>
      </c>
      <c r="C475" s="58">
        <v>4000</v>
      </c>
      <c r="D475" s="59" t="s">
        <v>15</v>
      </c>
      <c r="E475" s="59" t="s">
        <v>9</v>
      </c>
      <c r="F475" s="59" t="s">
        <v>14</v>
      </c>
      <c r="G475" s="60" t="s">
        <v>11</v>
      </c>
    </row>
    <row r="476" spans="1:7" x14ac:dyDescent="0.25">
      <c r="A476" s="56">
        <v>43574</v>
      </c>
      <c r="B476" s="57" t="s">
        <v>21</v>
      </c>
      <c r="C476" s="58">
        <v>4000</v>
      </c>
      <c r="D476" s="59" t="s">
        <v>15</v>
      </c>
      <c r="E476" s="59" t="s">
        <v>9</v>
      </c>
      <c r="F476" s="59" t="s">
        <v>10</v>
      </c>
      <c r="G476" s="60" t="s">
        <v>16</v>
      </c>
    </row>
    <row r="477" spans="1:7" x14ac:dyDescent="0.25">
      <c r="A477" s="56">
        <v>43574</v>
      </c>
      <c r="B477" s="57" t="s">
        <v>21</v>
      </c>
      <c r="C477" s="58">
        <v>500</v>
      </c>
      <c r="D477" s="59" t="s">
        <v>17</v>
      </c>
      <c r="E477" s="59" t="s">
        <v>9</v>
      </c>
      <c r="F477" s="59" t="s">
        <v>18</v>
      </c>
      <c r="G477" s="60" t="s">
        <v>11</v>
      </c>
    </row>
    <row r="478" spans="1:7" x14ac:dyDescent="0.25">
      <c r="A478" s="56">
        <v>43574</v>
      </c>
      <c r="B478" s="57" t="s">
        <v>21</v>
      </c>
      <c r="C478" s="58">
        <v>6000</v>
      </c>
      <c r="D478" s="59" t="s">
        <v>17</v>
      </c>
      <c r="E478" s="59" t="s">
        <v>9</v>
      </c>
      <c r="F478" s="59" t="s">
        <v>10</v>
      </c>
      <c r="G478" s="60" t="s">
        <v>11</v>
      </c>
    </row>
    <row r="479" spans="1:7" x14ac:dyDescent="0.25">
      <c r="A479" s="56">
        <v>43574</v>
      </c>
      <c r="B479" s="57" t="s">
        <v>21</v>
      </c>
      <c r="C479" s="58">
        <v>10147</v>
      </c>
      <c r="D479" s="59" t="s">
        <v>17</v>
      </c>
      <c r="E479" s="59" t="s">
        <v>9</v>
      </c>
      <c r="F479" s="59" t="s">
        <v>10</v>
      </c>
      <c r="G479" s="60" t="s">
        <v>11</v>
      </c>
    </row>
    <row r="480" spans="1:7" x14ac:dyDescent="0.25">
      <c r="A480" s="56">
        <v>43574</v>
      </c>
      <c r="B480" s="57" t="s">
        <v>21</v>
      </c>
      <c r="C480" s="58">
        <v>500</v>
      </c>
      <c r="D480" s="59" t="s">
        <v>17</v>
      </c>
      <c r="E480" s="59" t="s">
        <v>9</v>
      </c>
      <c r="F480" s="59" t="s">
        <v>18</v>
      </c>
      <c r="G480" s="60" t="s">
        <v>11</v>
      </c>
    </row>
    <row r="481" spans="1:7" x14ac:dyDescent="0.25">
      <c r="A481" s="56">
        <v>43574</v>
      </c>
      <c r="B481" s="57" t="s">
        <v>21</v>
      </c>
      <c r="C481" s="58">
        <v>3000</v>
      </c>
      <c r="D481" s="59" t="s">
        <v>15</v>
      </c>
      <c r="E481" s="59" t="s">
        <v>9</v>
      </c>
      <c r="F481" s="59" t="s">
        <v>10</v>
      </c>
      <c r="G481" s="60" t="s">
        <v>11</v>
      </c>
    </row>
    <row r="482" spans="1:7" x14ac:dyDescent="0.25">
      <c r="A482" s="56">
        <v>43574</v>
      </c>
      <c r="B482" s="57" t="s">
        <v>21</v>
      </c>
      <c r="C482" s="58">
        <v>100</v>
      </c>
      <c r="D482" s="59" t="s">
        <v>15</v>
      </c>
      <c r="E482" s="59" t="s">
        <v>9</v>
      </c>
      <c r="F482" s="59" t="s">
        <v>10</v>
      </c>
      <c r="G482" s="60" t="s">
        <v>11</v>
      </c>
    </row>
    <row r="483" spans="1:7" x14ac:dyDescent="0.25">
      <c r="A483" s="56">
        <v>43574</v>
      </c>
      <c r="B483" s="57" t="s">
        <v>21</v>
      </c>
      <c r="C483" s="58">
        <v>2878</v>
      </c>
      <c r="D483" s="59" t="s">
        <v>17</v>
      </c>
      <c r="E483" s="59" t="s">
        <v>9</v>
      </c>
      <c r="F483" s="59" t="s">
        <v>14</v>
      </c>
      <c r="G483" s="60" t="s">
        <v>11</v>
      </c>
    </row>
    <row r="484" spans="1:7" x14ac:dyDescent="0.25">
      <c r="A484" s="56">
        <v>43574</v>
      </c>
      <c r="B484" s="57" t="s">
        <v>21</v>
      </c>
      <c r="C484" s="58">
        <v>3075</v>
      </c>
      <c r="D484" s="59" t="s">
        <v>15</v>
      </c>
      <c r="E484" s="59" t="s">
        <v>9</v>
      </c>
      <c r="F484" s="59" t="s">
        <v>18</v>
      </c>
      <c r="G484" s="60" t="s">
        <v>16</v>
      </c>
    </row>
    <row r="485" spans="1:7" x14ac:dyDescent="0.25">
      <c r="A485" s="56">
        <v>43575</v>
      </c>
      <c r="B485" s="57" t="s">
        <v>22</v>
      </c>
      <c r="C485" s="58">
        <v>6762</v>
      </c>
      <c r="D485" s="59" t="s">
        <v>17</v>
      </c>
      <c r="E485" s="59" t="s">
        <v>9</v>
      </c>
      <c r="F485" s="59" t="s">
        <v>10</v>
      </c>
      <c r="G485" s="60" t="s">
        <v>11</v>
      </c>
    </row>
    <row r="486" spans="1:7" x14ac:dyDescent="0.25">
      <c r="A486" s="56">
        <v>43575</v>
      </c>
      <c r="B486" s="57" t="s">
        <v>22</v>
      </c>
      <c r="C486" s="58">
        <v>5664</v>
      </c>
      <c r="D486" s="59" t="s">
        <v>17</v>
      </c>
      <c r="E486" s="59" t="s">
        <v>9</v>
      </c>
      <c r="F486" s="59" t="s">
        <v>14</v>
      </c>
      <c r="G486" s="60" t="s">
        <v>16</v>
      </c>
    </row>
    <row r="487" spans="1:7" x14ac:dyDescent="0.25">
      <c r="A487" s="56">
        <v>43575</v>
      </c>
      <c r="B487" s="57" t="s">
        <v>22</v>
      </c>
      <c r="C487" s="58">
        <v>133</v>
      </c>
      <c r="D487" s="59" t="s">
        <v>15</v>
      </c>
      <c r="E487" s="59" t="s">
        <v>9</v>
      </c>
      <c r="F487" s="59" t="s">
        <v>18</v>
      </c>
      <c r="G487" s="60" t="s">
        <v>11</v>
      </c>
    </row>
    <row r="488" spans="1:7" x14ac:dyDescent="0.25">
      <c r="A488" s="56">
        <v>43575</v>
      </c>
      <c r="B488" s="57" t="s">
        <v>22</v>
      </c>
      <c r="C488" s="58">
        <v>7970</v>
      </c>
      <c r="D488" s="59" t="s">
        <v>17</v>
      </c>
      <c r="E488" s="59" t="s">
        <v>13</v>
      </c>
      <c r="F488" s="59" t="s">
        <v>10</v>
      </c>
      <c r="G488" s="60" t="s">
        <v>11</v>
      </c>
    </row>
    <row r="489" spans="1:7" x14ac:dyDescent="0.25">
      <c r="A489" s="56">
        <v>43575</v>
      </c>
      <c r="B489" s="57" t="s">
        <v>22</v>
      </c>
      <c r="C489" s="58">
        <v>3807</v>
      </c>
      <c r="D489" s="59" t="s">
        <v>15</v>
      </c>
      <c r="E489" s="59" t="s">
        <v>9</v>
      </c>
      <c r="F489" s="59" t="s">
        <v>18</v>
      </c>
      <c r="G489" s="60" t="s">
        <v>11</v>
      </c>
    </row>
    <row r="490" spans="1:7" x14ac:dyDescent="0.25">
      <c r="A490" s="56">
        <v>43575</v>
      </c>
      <c r="B490" s="57" t="s">
        <v>22</v>
      </c>
      <c r="C490" s="58">
        <v>7013</v>
      </c>
      <c r="D490" s="59" t="s">
        <v>17</v>
      </c>
      <c r="E490" s="59" t="s">
        <v>9</v>
      </c>
      <c r="F490" s="59" t="s">
        <v>14</v>
      </c>
      <c r="G490" s="60" t="s">
        <v>11</v>
      </c>
    </row>
    <row r="491" spans="1:7" x14ac:dyDescent="0.25">
      <c r="A491" s="56">
        <v>43575</v>
      </c>
      <c r="B491" s="57" t="s">
        <v>22</v>
      </c>
      <c r="C491" s="58">
        <v>10976</v>
      </c>
      <c r="D491" s="59" t="s">
        <v>15</v>
      </c>
      <c r="E491" s="59" t="s">
        <v>9</v>
      </c>
      <c r="F491" s="59" t="s">
        <v>18</v>
      </c>
      <c r="G491" s="60" t="s">
        <v>16</v>
      </c>
    </row>
    <row r="492" spans="1:7" x14ac:dyDescent="0.25">
      <c r="A492" s="56">
        <v>43575</v>
      </c>
      <c r="B492" s="57" t="s">
        <v>22</v>
      </c>
      <c r="C492" s="58">
        <v>7342</v>
      </c>
      <c r="D492" s="59" t="s">
        <v>15</v>
      </c>
      <c r="E492" s="59" t="s">
        <v>9</v>
      </c>
      <c r="F492" s="59" t="s">
        <v>10</v>
      </c>
      <c r="G492" s="60" t="s">
        <v>11</v>
      </c>
    </row>
    <row r="493" spans="1:7" x14ac:dyDescent="0.25">
      <c r="A493" s="56">
        <v>43575</v>
      </c>
      <c r="B493" s="57" t="s">
        <v>22</v>
      </c>
      <c r="C493" s="58">
        <v>12455</v>
      </c>
      <c r="D493" s="59" t="s">
        <v>8</v>
      </c>
      <c r="E493" s="59" t="s">
        <v>13</v>
      </c>
      <c r="F493" s="59" t="s">
        <v>14</v>
      </c>
      <c r="G493" s="60" t="s">
        <v>11</v>
      </c>
    </row>
    <row r="494" spans="1:7" x14ac:dyDescent="0.25">
      <c r="A494" s="56">
        <v>43575</v>
      </c>
      <c r="B494" s="57" t="s">
        <v>22</v>
      </c>
      <c r="C494" s="58">
        <v>8633</v>
      </c>
      <c r="D494" s="59" t="s">
        <v>17</v>
      </c>
      <c r="E494" s="59" t="s">
        <v>13</v>
      </c>
      <c r="F494" s="59" t="s">
        <v>18</v>
      </c>
      <c r="G494" s="60" t="s">
        <v>11</v>
      </c>
    </row>
    <row r="495" spans="1:7" x14ac:dyDescent="0.25">
      <c r="A495" s="56">
        <v>43575</v>
      </c>
      <c r="B495" s="57" t="s">
        <v>22</v>
      </c>
      <c r="C495" s="58">
        <v>9591</v>
      </c>
      <c r="D495" s="59" t="s">
        <v>15</v>
      </c>
      <c r="E495" s="59" t="s">
        <v>13</v>
      </c>
      <c r="F495" s="59" t="s">
        <v>18</v>
      </c>
      <c r="G495" s="60" t="s">
        <v>11</v>
      </c>
    </row>
    <row r="496" spans="1:7" x14ac:dyDescent="0.25">
      <c r="A496" s="56">
        <v>43575</v>
      </c>
      <c r="B496" s="57" t="s">
        <v>22</v>
      </c>
      <c r="C496" s="58">
        <v>10000</v>
      </c>
      <c r="D496" s="59" t="s">
        <v>8</v>
      </c>
      <c r="E496" s="59" t="s">
        <v>13</v>
      </c>
      <c r="F496" s="59" t="s">
        <v>14</v>
      </c>
      <c r="G496" s="60" t="s">
        <v>11</v>
      </c>
    </row>
    <row r="497" spans="1:7" x14ac:dyDescent="0.25">
      <c r="A497" s="56">
        <v>43575</v>
      </c>
      <c r="B497" s="57" t="s">
        <v>22</v>
      </c>
      <c r="C497" s="58">
        <v>4323</v>
      </c>
      <c r="D497" s="59" t="s">
        <v>12</v>
      </c>
      <c r="E497" s="59" t="s">
        <v>9</v>
      </c>
      <c r="F497" s="59" t="s">
        <v>18</v>
      </c>
      <c r="G497" s="60" t="s">
        <v>11</v>
      </c>
    </row>
    <row r="498" spans="1:7" x14ac:dyDescent="0.25">
      <c r="A498" s="56">
        <v>43575</v>
      </c>
      <c r="B498" s="57" t="s">
        <v>22</v>
      </c>
      <c r="C498" s="58">
        <v>12158</v>
      </c>
      <c r="D498" s="59" t="s">
        <v>15</v>
      </c>
      <c r="E498" s="59" t="s">
        <v>9</v>
      </c>
      <c r="F498" s="59" t="s">
        <v>10</v>
      </c>
      <c r="G498" s="60" t="s">
        <v>11</v>
      </c>
    </row>
    <row r="499" spans="1:7" x14ac:dyDescent="0.25">
      <c r="A499" s="56">
        <v>43575</v>
      </c>
      <c r="B499" s="57" t="s">
        <v>22</v>
      </c>
      <c r="C499" s="58">
        <v>6761</v>
      </c>
      <c r="D499" s="59" t="s">
        <v>12</v>
      </c>
      <c r="E499" s="59" t="s">
        <v>13</v>
      </c>
      <c r="F499" s="59" t="s">
        <v>10</v>
      </c>
      <c r="G499" s="60" t="s">
        <v>11</v>
      </c>
    </row>
    <row r="500" spans="1:7" x14ac:dyDescent="0.25">
      <c r="A500" s="56">
        <v>43575</v>
      </c>
      <c r="B500" s="57" t="s">
        <v>22</v>
      </c>
      <c r="C500" s="58">
        <v>9251</v>
      </c>
      <c r="D500" s="59" t="s">
        <v>12</v>
      </c>
      <c r="E500" s="59" t="s">
        <v>9</v>
      </c>
      <c r="F500" s="59" t="s">
        <v>10</v>
      </c>
      <c r="G500" s="60" t="s">
        <v>16</v>
      </c>
    </row>
    <row r="501" spans="1:7" x14ac:dyDescent="0.25">
      <c r="A501" s="56">
        <v>43575</v>
      </c>
      <c r="B501" s="57" t="s">
        <v>22</v>
      </c>
      <c r="C501" s="58">
        <v>12198</v>
      </c>
      <c r="D501" s="59" t="s">
        <v>17</v>
      </c>
      <c r="E501" s="59" t="s">
        <v>9</v>
      </c>
      <c r="F501" s="59" t="s">
        <v>14</v>
      </c>
      <c r="G501" s="60" t="s">
        <v>16</v>
      </c>
    </row>
    <row r="502" spans="1:7" x14ac:dyDescent="0.25">
      <c r="A502" s="56">
        <v>43575</v>
      </c>
      <c r="B502" s="57" t="s">
        <v>22</v>
      </c>
      <c r="C502" s="58">
        <v>5981</v>
      </c>
      <c r="D502" s="59" t="s">
        <v>17</v>
      </c>
      <c r="E502" s="59" t="s">
        <v>13</v>
      </c>
      <c r="F502" s="59" t="s">
        <v>18</v>
      </c>
      <c r="G502" s="60" t="s">
        <v>16</v>
      </c>
    </row>
    <row r="503" spans="1:7" x14ac:dyDescent="0.25">
      <c r="A503" s="56">
        <v>43575</v>
      </c>
      <c r="B503" s="57" t="s">
        <v>22</v>
      </c>
      <c r="C503" s="58">
        <v>13900</v>
      </c>
      <c r="D503" s="59" t="s">
        <v>17</v>
      </c>
      <c r="E503" s="59" t="s">
        <v>9</v>
      </c>
      <c r="F503" s="59" t="s">
        <v>10</v>
      </c>
      <c r="G503" s="60" t="s">
        <v>11</v>
      </c>
    </row>
    <row r="504" spans="1:7" x14ac:dyDescent="0.25">
      <c r="A504" s="56">
        <v>43575</v>
      </c>
      <c r="B504" s="57" t="s">
        <v>22</v>
      </c>
      <c r="C504" s="58">
        <v>6608</v>
      </c>
      <c r="D504" s="59" t="s">
        <v>17</v>
      </c>
      <c r="E504" s="59" t="s">
        <v>13</v>
      </c>
      <c r="F504" s="59" t="s">
        <v>14</v>
      </c>
      <c r="G504" s="60" t="s">
        <v>16</v>
      </c>
    </row>
    <row r="505" spans="1:7" x14ac:dyDescent="0.25">
      <c r="A505" s="56">
        <v>43575</v>
      </c>
      <c r="B505" s="57" t="s">
        <v>22</v>
      </c>
      <c r="C505" s="58">
        <v>600</v>
      </c>
      <c r="D505" s="59" t="s">
        <v>17</v>
      </c>
      <c r="E505" s="59" t="s">
        <v>9</v>
      </c>
      <c r="F505" s="59" t="s">
        <v>10</v>
      </c>
      <c r="G505" s="60" t="s">
        <v>11</v>
      </c>
    </row>
    <row r="506" spans="1:7" x14ac:dyDescent="0.25">
      <c r="A506" s="56">
        <v>43575</v>
      </c>
      <c r="B506" s="57" t="s">
        <v>22</v>
      </c>
      <c r="C506" s="58">
        <v>12958</v>
      </c>
      <c r="D506" s="59" t="s">
        <v>15</v>
      </c>
      <c r="E506" s="59" t="s">
        <v>9</v>
      </c>
      <c r="F506" s="59" t="s">
        <v>10</v>
      </c>
      <c r="G506" s="60" t="s">
        <v>11</v>
      </c>
    </row>
    <row r="507" spans="1:7" x14ac:dyDescent="0.25">
      <c r="A507" s="56">
        <v>43575</v>
      </c>
      <c r="B507" s="57" t="s">
        <v>22</v>
      </c>
      <c r="C507" s="58">
        <v>13000</v>
      </c>
      <c r="D507" s="59" t="s">
        <v>12</v>
      </c>
      <c r="E507" s="59" t="s">
        <v>13</v>
      </c>
      <c r="F507" s="59" t="s">
        <v>18</v>
      </c>
      <c r="G507" s="60" t="s">
        <v>11</v>
      </c>
    </row>
    <row r="508" spans="1:7" x14ac:dyDescent="0.25">
      <c r="A508" s="56">
        <v>43575</v>
      </c>
      <c r="B508" s="57" t="s">
        <v>22</v>
      </c>
      <c r="C508" s="58">
        <v>15208</v>
      </c>
      <c r="D508" s="59" t="s">
        <v>12</v>
      </c>
      <c r="E508" s="59" t="s">
        <v>9</v>
      </c>
      <c r="F508" s="59" t="s">
        <v>10</v>
      </c>
      <c r="G508" s="60" t="s">
        <v>11</v>
      </c>
    </row>
    <row r="509" spans="1:7" x14ac:dyDescent="0.25">
      <c r="A509" s="56">
        <v>43575</v>
      </c>
      <c r="B509" s="57" t="s">
        <v>22</v>
      </c>
      <c r="C509" s="58">
        <v>2749</v>
      </c>
      <c r="D509" s="59" t="s">
        <v>15</v>
      </c>
      <c r="E509" s="59" t="s">
        <v>9</v>
      </c>
      <c r="F509" s="59" t="s">
        <v>10</v>
      </c>
      <c r="G509" s="60" t="s">
        <v>11</v>
      </c>
    </row>
    <row r="510" spans="1:7" x14ac:dyDescent="0.25">
      <c r="A510" s="56">
        <v>43575</v>
      </c>
      <c r="B510" s="57" t="s">
        <v>22</v>
      </c>
      <c r="C510" s="58">
        <v>11684</v>
      </c>
      <c r="D510" s="59" t="s">
        <v>17</v>
      </c>
      <c r="E510" s="59" t="s">
        <v>13</v>
      </c>
      <c r="F510" s="59" t="s">
        <v>10</v>
      </c>
      <c r="G510" s="60" t="s">
        <v>16</v>
      </c>
    </row>
    <row r="511" spans="1:7" x14ac:dyDescent="0.25">
      <c r="A511" s="56">
        <v>43575</v>
      </c>
      <c r="B511" s="57" t="s">
        <v>22</v>
      </c>
      <c r="C511" s="58">
        <v>7604</v>
      </c>
      <c r="D511" s="59" t="s">
        <v>15</v>
      </c>
      <c r="E511" s="59" t="s">
        <v>13</v>
      </c>
      <c r="F511" s="59" t="s">
        <v>10</v>
      </c>
      <c r="G511" s="60" t="s">
        <v>16</v>
      </c>
    </row>
    <row r="512" spans="1:7" x14ac:dyDescent="0.25">
      <c r="A512" s="56">
        <v>43575</v>
      </c>
      <c r="B512" s="57" t="s">
        <v>22</v>
      </c>
      <c r="C512" s="58">
        <v>75000</v>
      </c>
      <c r="D512" s="59" t="s">
        <v>12</v>
      </c>
      <c r="E512" s="59" t="s">
        <v>9</v>
      </c>
      <c r="F512" s="59" t="s">
        <v>14</v>
      </c>
      <c r="G512" s="60" t="s">
        <v>11</v>
      </c>
    </row>
    <row r="513" spans="1:7" x14ac:dyDescent="0.25">
      <c r="A513" s="56">
        <v>43575</v>
      </c>
      <c r="B513" s="57" t="s">
        <v>22</v>
      </c>
      <c r="C513" s="58">
        <v>11801</v>
      </c>
      <c r="D513" s="59" t="s">
        <v>17</v>
      </c>
      <c r="E513" s="59" t="s">
        <v>9</v>
      </c>
      <c r="F513" s="59" t="s">
        <v>14</v>
      </c>
      <c r="G513" s="60" t="s">
        <v>11</v>
      </c>
    </row>
    <row r="514" spans="1:7" x14ac:dyDescent="0.25">
      <c r="A514" s="56">
        <v>43575</v>
      </c>
      <c r="B514" s="57" t="s">
        <v>22</v>
      </c>
      <c r="C514" s="58">
        <v>10329</v>
      </c>
      <c r="D514" s="59" t="s">
        <v>17</v>
      </c>
      <c r="E514" s="59" t="s">
        <v>13</v>
      </c>
      <c r="F514" s="59" t="s">
        <v>10</v>
      </c>
      <c r="G514" s="60" t="s">
        <v>11</v>
      </c>
    </row>
    <row r="515" spans="1:7" x14ac:dyDescent="0.25">
      <c r="A515" s="56">
        <v>43576</v>
      </c>
      <c r="B515" s="57" t="s">
        <v>23</v>
      </c>
      <c r="C515" s="58">
        <v>11935</v>
      </c>
      <c r="D515" s="59" t="s">
        <v>17</v>
      </c>
      <c r="E515" s="59" t="s">
        <v>9</v>
      </c>
      <c r="F515" s="59" t="s">
        <v>14</v>
      </c>
      <c r="G515" s="60" t="s">
        <v>11</v>
      </c>
    </row>
    <row r="516" spans="1:7" x14ac:dyDescent="0.25">
      <c r="A516" s="56">
        <v>43576</v>
      </c>
      <c r="B516" s="57" t="s">
        <v>23</v>
      </c>
      <c r="C516" s="58">
        <v>4635</v>
      </c>
      <c r="D516" s="59" t="s">
        <v>15</v>
      </c>
      <c r="E516" s="59" t="s">
        <v>9</v>
      </c>
      <c r="F516" s="59" t="s">
        <v>10</v>
      </c>
      <c r="G516" s="60" t="s">
        <v>11</v>
      </c>
    </row>
    <row r="517" spans="1:7" x14ac:dyDescent="0.25">
      <c r="A517" s="56">
        <v>43576</v>
      </c>
      <c r="B517" s="57" t="s">
        <v>23</v>
      </c>
      <c r="C517" s="58">
        <v>4000</v>
      </c>
      <c r="D517" s="59" t="s">
        <v>15</v>
      </c>
      <c r="E517" s="59" t="s">
        <v>9</v>
      </c>
      <c r="F517" s="59" t="s">
        <v>14</v>
      </c>
      <c r="G517" s="60" t="s">
        <v>11</v>
      </c>
    </row>
    <row r="518" spans="1:7" x14ac:dyDescent="0.25">
      <c r="A518" s="56">
        <v>43576</v>
      </c>
      <c r="B518" s="57" t="s">
        <v>23</v>
      </c>
      <c r="C518" s="58">
        <v>4000</v>
      </c>
      <c r="D518" s="59" t="s">
        <v>15</v>
      </c>
      <c r="E518" s="59" t="s">
        <v>9</v>
      </c>
      <c r="F518" s="59" t="s">
        <v>10</v>
      </c>
      <c r="G518" s="60" t="s">
        <v>16</v>
      </c>
    </row>
    <row r="519" spans="1:7" x14ac:dyDescent="0.25">
      <c r="A519" s="56">
        <v>43576</v>
      </c>
      <c r="B519" s="57" t="s">
        <v>23</v>
      </c>
      <c r="C519" s="58">
        <v>4000</v>
      </c>
      <c r="D519" s="59" t="s">
        <v>15</v>
      </c>
      <c r="E519" s="59" t="s">
        <v>9</v>
      </c>
      <c r="F519" s="59" t="s">
        <v>10</v>
      </c>
      <c r="G519" s="60" t="s">
        <v>11</v>
      </c>
    </row>
    <row r="520" spans="1:7" x14ac:dyDescent="0.25">
      <c r="A520" s="56">
        <v>43576</v>
      </c>
      <c r="B520" s="57" t="s">
        <v>23</v>
      </c>
      <c r="C520" s="58">
        <v>6379</v>
      </c>
      <c r="D520" s="59" t="s">
        <v>15</v>
      </c>
      <c r="E520" s="59" t="s">
        <v>13</v>
      </c>
      <c r="F520" s="59" t="s">
        <v>14</v>
      </c>
      <c r="G520" s="60" t="s">
        <v>11</v>
      </c>
    </row>
    <row r="521" spans="1:7" x14ac:dyDescent="0.25">
      <c r="A521" s="56">
        <v>43576</v>
      </c>
      <c r="B521" s="57" t="s">
        <v>23</v>
      </c>
      <c r="C521" s="58">
        <v>3951</v>
      </c>
      <c r="D521" s="59" t="s">
        <v>15</v>
      </c>
      <c r="E521" s="59" t="s">
        <v>9</v>
      </c>
      <c r="F521" s="59" t="s">
        <v>10</v>
      </c>
      <c r="G521" s="60" t="s">
        <v>16</v>
      </c>
    </row>
    <row r="522" spans="1:7" x14ac:dyDescent="0.25">
      <c r="A522" s="56">
        <v>43576</v>
      </c>
      <c r="B522" s="57" t="s">
        <v>23</v>
      </c>
      <c r="C522" s="58">
        <v>10101</v>
      </c>
      <c r="D522" s="59" t="s">
        <v>17</v>
      </c>
      <c r="E522" s="59" t="s">
        <v>13</v>
      </c>
      <c r="F522" s="59" t="s">
        <v>10</v>
      </c>
      <c r="G522" s="60" t="s">
        <v>11</v>
      </c>
    </row>
    <row r="523" spans="1:7" x14ac:dyDescent="0.25">
      <c r="A523" s="56">
        <v>43576</v>
      </c>
      <c r="B523" s="57" t="s">
        <v>23</v>
      </c>
      <c r="C523" s="58">
        <v>8469</v>
      </c>
      <c r="D523" s="59" t="s">
        <v>12</v>
      </c>
      <c r="E523" s="59" t="s">
        <v>9</v>
      </c>
      <c r="F523" s="59" t="s">
        <v>10</v>
      </c>
      <c r="G523" s="60" t="s">
        <v>11</v>
      </c>
    </row>
    <row r="524" spans="1:7" x14ac:dyDescent="0.25">
      <c r="A524" s="56">
        <v>43576</v>
      </c>
      <c r="B524" s="57" t="s">
        <v>23</v>
      </c>
      <c r="C524" s="58">
        <v>5680</v>
      </c>
      <c r="D524" s="59" t="s">
        <v>17</v>
      </c>
      <c r="E524" s="59" t="s">
        <v>13</v>
      </c>
      <c r="F524" s="59" t="s">
        <v>10</v>
      </c>
      <c r="G524" s="60" t="s">
        <v>11</v>
      </c>
    </row>
    <row r="525" spans="1:7" x14ac:dyDescent="0.25">
      <c r="A525" s="56">
        <v>43576</v>
      </c>
      <c r="B525" s="57" t="s">
        <v>23</v>
      </c>
      <c r="C525" s="58">
        <v>13000</v>
      </c>
      <c r="D525" s="59" t="s">
        <v>12</v>
      </c>
      <c r="E525" s="59" t="s">
        <v>9</v>
      </c>
      <c r="F525" s="59" t="s">
        <v>10</v>
      </c>
      <c r="G525" s="60" t="s">
        <v>11</v>
      </c>
    </row>
    <row r="526" spans="1:7" x14ac:dyDescent="0.25">
      <c r="A526" s="56">
        <v>43576</v>
      </c>
      <c r="B526" s="57" t="s">
        <v>23</v>
      </c>
      <c r="C526" s="58">
        <v>344</v>
      </c>
      <c r="D526" s="59" t="s">
        <v>15</v>
      </c>
      <c r="E526" s="59" t="s">
        <v>9</v>
      </c>
      <c r="F526" s="59" t="s">
        <v>18</v>
      </c>
      <c r="G526" s="60" t="s">
        <v>16</v>
      </c>
    </row>
    <row r="527" spans="1:7" x14ac:dyDescent="0.25">
      <c r="A527" s="56">
        <v>43576</v>
      </c>
      <c r="B527" s="57" t="s">
        <v>23</v>
      </c>
      <c r="C527" s="58">
        <v>3000</v>
      </c>
      <c r="D527" s="59" t="s">
        <v>15</v>
      </c>
      <c r="E527" s="59" t="s">
        <v>9</v>
      </c>
      <c r="F527" s="59" t="s">
        <v>10</v>
      </c>
      <c r="G527" s="60" t="s">
        <v>11</v>
      </c>
    </row>
    <row r="528" spans="1:7" x14ac:dyDescent="0.25">
      <c r="A528" s="56">
        <v>43576</v>
      </c>
      <c r="B528" s="57" t="s">
        <v>23</v>
      </c>
      <c r="C528" s="58">
        <v>4000</v>
      </c>
      <c r="D528" s="59" t="s">
        <v>17</v>
      </c>
      <c r="E528" s="59" t="s">
        <v>9</v>
      </c>
      <c r="F528" s="59" t="s">
        <v>14</v>
      </c>
      <c r="G528" s="60" t="s">
        <v>11</v>
      </c>
    </row>
    <row r="529" spans="1:7" x14ac:dyDescent="0.25">
      <c r="A529" s="56">
        <v>43576</v>
      </c>
      <c r="B529" s="57" t="s">
        <v>23</v>
      </c>
      <c r="C529" s="58">
        <v>13519</v>
      </c>
      <c r="D529" s="59" t="s">
        <v>12</v>
      </c>
      <c r="E529" s="59" t="s">
        <v>9</v>
      </c>
      <c r="F529" s="59" t="s">
        <v>10</v>
      </c>
      <c r="G529" s="60" t="s">
        <v>11</v>
      </c>
    </row>
    <row r="530" spans="1:7" x14ac:dyDescent="0.25">
      <c r="A530" s="56">
        <v>43576</v>
      </c>
      <c r="B530" s="57" t="s">
        <v>23</v>
      </c>
      <c r="C530" s="58">
        <v>9000</v>
      </c>
      <c r="D530" s="59" t="s">
        <v>8</v>
      </c>
      <c r="E530" s="59" t="s">
        <v>9</v>
      </c>
      <c r="F530" s="59" t="s">
        <v>10</v>
      </c>
      <c r="G530" s="60" t="s">
        <v>11</v>
      </c>
    </row>
    <row r="531" spans="1:7" x14ac:dyDescent="0.25">
      <c r="A531" s="56">
        <v>43576</v>
      </c>
      <c r="B531" s="57" t="s">
        <v>23</v>
      </c>
      <c r="C531" s="58">
        <v>2878</v>
      </c>
      <c r="D531" s="59" t="s">
        <v>17</v>
      </c>
      <c r="E531" s="59" t="s">
        <v>9</v>
      </c>
      <c r="F531" s="59" t="s">
        <v>14</v>
      </c>
      <c r="G531" s="60" t="s">
        <v>11</v>
      </c>
    </row>
    <row r="532" spans="1:7" x14ac:dyDescent="0.25">
      <c r="A532" s="56">
        <v>43576</v>
      </c>
      <c r="B532" s="57" t="s">
        <v>23</v>
      </c>
      <c r="C532" s="58">
        <v>6561</v>
      </c>
      <c r="D532" s="59" t="s">
        <v>15</v>
      </c>
      <c r="E532" s="59" t="s">
        <v>13</v>
      </c>
      <c r="F532" s="59" t="s">
        <v>14</v>
      </c>
      <c r="G532" s="60" t="s">
        <v>16</v>
      </c>
    </row>
    <row r="533" spans="1:7" x14ac:dyDescent="0.25">
      <c r="A533" s="56">
        <v>43576</v>
      </c>
      <c r="B533" s="57" t="s">
        <v>23</v>
      </c>
      <c r="C533" s="58">
        <v>3075</v>
      </c>
      <c r="D533" s="59" t="s">
        <v>15</v>
      </c>
      <c r="E533" s="59" t="s">
        <v>9</v>
      </c>
      <c r="F533" s="59" t="s">
        <v>18</v>
      </c>
      <c r="G533" s="60" t="s">
        <v>11</v>
      </c>
    </row>
    <row r="534" spans="1:7" x14ac:dyDescent="0.25">
      <c r="A534" s="56">
        <v>43577</v>
      </c>
      <c r="B534" s="57" t="s">
        <v>7</v>
      </c>
      <c r="C534" s="58">
        <v>12700</v>
      </c>
      <c r="D534" s="59" t="s">
        <v>15</v>
      </c>
      <c r="E534" s="59" t="s">
        <v>13</v>
      </c>
      <c r="F534" s="59" t="s">
        <v>18</v>
      </c>
      <c r="G534" s="60" t="s">
        <v>11</v>
      </c>
    </row>
    <row r="535" spans="1:7" x14ac:dyDescent="0.25">
      <c r="A535" s="56">
        <v>43577</v>
      </c>
      <c r="B535" s="57" t="s">
        <v>7</v>
      </c>
      <c r="C535" s="58">
        <v>5904</v>
      </c>
      <c r="D535" s="59" t="s">
        <v>15</v>
      </c>
      <c r="E535" s="59" t="s">
        <v>9</v>
      </c>
      <c r="F535" s="59" t="s">
        <v>10</v>
      </c>
      <c r="G535" s="60" t="s">
        <v>11</v>
      </c>
    </row>
    <row r="536" spans="1:7" x14ac:dyDescent="0.25">
      <c r="A536" s="56">
        <v>43577</v>
      </c>
      <c r="B536" s="57" t="s">
        <v>7</v>
      </c>
      <c r="C536" s="58">
        <v>4191</v>
      </c>
      <c r="D536" s="59" t="s">
        <v>12</v>
      </c>
      <c r="E536" s="59" t="s">
        <v>13</v>
      </c>
      <c r="F536" s="59" t="s">
        <v>10</v>
      </c>
      <c r="G536" s="60" t="s">
        <v>16</v>
      </c>
    </row>
    <row r="537" spans="1:7" x14ac:dyDescent="0.25">
      <c r="A537" s="56">
        <v>43577</v>
      </c>
      <c r="B537" s="57" t="s">
        <v>7</v>
      </c>
      <c r="C537" s="58">
        <v>5586</v>
      </c>
      <c r="D537" s="59" t="s">
        <v>12</v>
      </c>
      <c r="E537" s="59" t="s">
        <v>13</v>
      </c>
      <c r="F537" s="59" t="s">
        <v>10</v>
      </c>
      <c r="G537" s="60" t="s">
        <v>16</v>
      </c>
    </row>
    <row r="538" spans="1:7" x14ac:dyDescent="0.25">
      <c r="A538" s="56">
        <v>43577</v>
      </c>
      <c r="B538" s="57" t="s">
        <v>7</v>
      </c>
      <c r="C538" s="58">
        <v>600</v>
      </c>
      <c r="D538" s="59" t="s">
        <v>17</v>
      </c>
      <c r="E538" s="59" t="s">
        <v>9</v>
      </c>
      <c r="F538" s="59" t="s">
        <v>10</v>
      </c>
      <c r="G538" s="60" t="s">
        <v>11</v>
      </c>
    </row>
    <row r="539" spans="1:7" x14ac:dyDescent="0.25">
      <c r="A539" s="56">
        <v>43577</v>
      </c>
      <c r="B539" s="57" t="s">
        <v>7</v>
      </c>
      <c r="C539" s="58">
        <v>5943</v>
      </c>
      <c r="D539" s="59" t="s">
        <v>12</v>
      </c>
      <c r="E539" s="59" t="s">
        <v>13</v>
      </c>
      <c r="F539" s="59" t="s">
        <v>10</v>
      </c>
      <c r="G539" s="60" t="s">
        <v>11</v>
      </c>
    </row>
    <row r="540" spans="1:7" x14ac:dyDescent="0.25">
      <c r="A540" s="56">
        <v>43577</v>
      </c>
      <c r="B540" s="57" t="s">
        <v>7</v>
      </c>
      <c r="C540" s="58">
        <v>3728</v>
      </c>
      <c r="D540" s="59" t="s">
        <v>15</v>
      </c>
      <c r="E540" s="59" t="s">
        <v>9</v>
      </c>
      <c r="F540" s="59" t="s">
        <v>14</v>
      </c>
      <c r="G540" s="60" t="s">
        <v>16</v>
      </c>
    </row>
    <row r="541" spans="1:7" x14ac:dyDescent="0.25">
      <c r="A541" s="56">
        <v>43577</v>
      </c>
      <c r="B541" s="57" t="s">
        <v>7</v>
      </c>
      <c r="C541" s="58">
        <v>2000</v>
      </c>
      <c r="D541" s="59" t="s">
        <v>15</v>
      </c>
      <c r="E541" s="59" t="s">
        <v>13</v>
      </c>
      <c r="F541" s="59" t="s">
        <v>18</v>
      </c>
      <c r="G541" s="60" t="s">
        <v>11</v>
      </c>
    </row>
    <row r="542" spans="1:7" x14ac:dyDescent="0.25">
      <c r="A542" s="56">
        <v>43577</v>
      </c>
      <c r="B542" s="57" t="s">
        <v>7</v>
      </c>
      <c r="C542" s="58">
        <v>6314</v>
      </c>
      <c r="D542" s="59" t="s">
        <v>12</v>
      </c>
      <c r="E542" s="59" t="s">
        <v>13</v>
      </c>
      <c r="F542" s="59" t="s">
        <v>14</v>
      </c>
      <c r="G542" s="60" t="s">
        <v>11</v>
      </c>
    </row>
    <row r="543" spans="1:7" x14ac:dyDescent="0.25">
      <c r="A543" s="56">
        <v>43577</v>
      </c>
      <c r="B543" s="57" t="s">
        <v>7</v>
      </c>
      <c r="C543" s="58">
        <v>7854</v>
      </c>
      <c r="D543" s="59" t="s">
        <v>17</v>
      </c>
      <c r="E543" s="59" t="s">
        <v>13</v>
      </c>
      <c r="F543" s="59" t="s">
        <v>14</v>
      </c>
      <c r="G543" s="60" t="s">
        <v>16</v>
      </c>
    </row>
    <row r="544" spans="1:7" x14ac:dyDescent="0.25">
      <c r="A544" s="56">
        <v>43577</v>
      </c>
      <c r="B544" s="57" t="s">
        <v>7</v>
      </c>
      <c r="C544" s="58">
        <v>5393</v>
      </c>
      <c r="D544" s="59" t="s">
        <v>17</v>
      </c>
      <c r="E544" s="59" t="s">
        <v>13</v>
      </c>
      <c r="F544" s="59" t="s">
        <v>10</v>
      </c>
      <c r="G544" s="60" t="s">
        <v>16</v>
      </c>
    </row>
    <row r="545" spans="1:7" x14ac:dyDescent="0.25">
      <c r="A545" s="56">
        <v>43577</v>
      </c>
      <c r="B545" s="57" t="s">
        <v>7</v>
      </c>
      <c r="C545" s="58">
        <v>8469</v>
      </c>
      <c r="D545" s="59" t="s">
        <v>12</v>
      </c>
      <c r="E545" s="59" t="s">
        <v>13</v>
      </c>
      <c r="F545" s="59" t="s">
        <v>18</v>
      </c>
      <c r="G545" s="60" t="s">
        <v>11</v>
      </c>
    </row>
    <row r="546" spans="1:7" x14ac:dyDescent="0.25">
      <c r="A546" s="56">
        <v>43577</v>
      </c>
      <c r="B546" s="57" t="s">
        <v>7</v>
      </c>
      <c r="C546" s="58">
        <v>200</v>
      </c>
      <c r="D546" s="59" t="s">
        <v>17</v>
      </c>
      <c r="E546" s="59" t="s">
        <v>9</v>
      </c>
      <c r="F546" s="59" t="s">
        <v>10</v>
      </c>
      <c r="G546" s="60" t="s">
        <v>11</v>
      </c>
    </row>
    <row r="547" spans="1:7" x14ac:dyDescent="0.25">
      <c r="A547" s="56">
        <v>43577</v>
      </c>
      <c r="B547" s="57" t="s">
        <v>7</v>
      </c>
      <c r="C547" s="58">
        <v>12789</v>
      </c>
      <c r="D547" s="59" t="s">
        <v>15</v>
      </c>
      <c r="E547" s="59" t="s">
        <v>13</v>
      </c>
      <c r="F547" s="59" t="s">
        <v>10</v>
      </c>
      <c r="G547" s="60" t="s">
        <v>16</v>
      </c>
    </row>
    <row r="548" spans="1:7" x14ac:dyDescent="0.25">
      <c r="A548" s="56">
        <v>43577</v>
      </c>
      <c r="B548" s="57" t="s">
        <v>7</v>
      </c>
      <c r="C548" s="58">
        <v>133</v>
      </c>
      <c r="D548" s="59" t="s">
        <v>15</v>
      </c>
      <c r="E548" s="59" t="s">
        <v>9</v>
      </c>
      <c r="F548" s="59" t="s">
        <v>18</v>
      </c>
      <c r="G548" s="60" t="s">
        <v>11</v>
      </c>
    </row>
    <row r="549" spans="1:7" x14ac:dyDescent="0.25">
      <c r="A549" s="56">
        <v>43577</v>
      </c>
      <c r="B549" s="57" t="s">
        <v>7</v>
      </c>
      <c r="C549" s="58">
        <v>30000</v>
      </c>
      <c r="D549" s="59" t="s">
        <v>17</v>
      </c>
      <c r="E549" s="59" t="s">
        <v>9</v>
      </c>
      <c r="F549" s="59" t="s">
        <v>10</v>
      </c>
      <c r="G549" s="60" t="s">
        <v>11</v>
      </c>
    </row>
    <row r="550" spans="1:7" x14ac:dyDescent="0.25">
      <c r="A550" s="56">
        <v>43577</v>
      </c>
      <c r="B550" s="57" t="s">
        <v>7</v>
      </c>
      <c r="C550" s="58">
        <v>11169</v>
      </c>
      <c r="D550" s="59" t="s">
        <v>17</v>
      </c>
      <c r="E550" s="59" t="s">
        <v>13</v>
      </c>
      <c r="F550" s="59" t="s">
        <v>18</v>
      </c>
      <c r="G550" s="60" t="s">
        <v>11</v>
      </c>
    </row>
    <row r="551" spans="1:7" x14ac:dyDescent="0.25">
      <c r="A551" s="56">
        <v>43577</v>
      </c>
      <c r="B551" s="57" t="s">
        <v>7</v>
      </c>
      <c r="C551" s="58">
        <v>10306</v>
      </c>
      <c r="D551" s="59" t="s">
        <v>12</v>
      </c>
      <c r="E551" s="59" t="s">
        <v>13</v>
      </c>
      <c r="F551" s="59" t="s">
        <v>14</v>
      </c>
      <c r="G551" s="60" t="s">
        <v>11</v>
      </c>
    </row>
    <row r="552" spans="1:7" x14ac:dyDescent="0.25">
      <c r="A552" s="56">
        <v>43577</v>
      </c>
      <c r="B552" s="57" t="s">
        <v>7</v>
      </c>
      <c r="C552" s="58">
        <v>500</v>
      </c>
      <c r="D552" s="59" t="s">
        <v>15</v>
      </c>
      <c r="E552" s="59" t="s">
        <v>13</v>
      </c>
      <c r="F552" s="59" t="s">
        <v>10</v>
      </c>
      <c r="G552" s="60" t="s">
        <v>16</v>
      </c>
    </row>
    <row r="553" spans="1:7" x14ac:dyDescent="0.25">
      <c r="A553" s="56">
        <v>43577</v>
      </c>
      <c r="B553" s="57" t="s">
        <v>7</v>
      </c>
      <c r="C553" s="58">
        <v>11201</v>
      </c>
      <c r="D553" s="59" t="s">
        <v>12</v>
      </c>
      <c r="E553" s="59" t="s">
        <v>9</v>
      </c>
      <c r="F553" s="59" t="s">
        <v>10</v>
      </c>
      <c r="G553" s="60" t="s">
        <v>16</v>
      </c>
    </row>
    <row r="554" spans="1:7" x14ac:dyDescent="0.25">
      <c r="A554" s="56">
        <v>43577</v>
      </c>
      <c r="B554" s="57" t="s">
        <v>7</v>
      </c>
      <c r="C554" s="58">
        <v>11541</v>
      </c>
      <c r="D554" s="59" t="s">
        <v>12</v>
      </c>
      <c r="E554" s="59" t="s">
        <v>9</v>
      </c>
      <c r="F554" s="59" t="s">
        <v>10</v>
      </c>
      <c r="G554" s="60" t="s">
        <v>11</v>
      </c>
    </row>
    <row r="555" spans="1:7" x14ac:dyDescent="0.25">
      <c r="A555" s="56">
        <v>43577</v>
      </c>
      <c r="B555" s="57" t="s">
        <v>7</v>
      </c>
      <c r="C555" s="58">
        <v>8042</v>
      </c>
      <c r="D555" s="59" t="s">
        <v>17</v>
      </c>
      <c r="E555" s="59" t="s">
        <v>13</v>
      </c>
      <c r="F555" s="59" t="s">
        <v>14</v>
      </c>
      <c r="G555" s="60" t="s">
        <v>11</v>
      </c>
    </row>
    <row r="556" spans="1:7" x14ac:dyDescent="0.25">
      <c r="A556" s="56">
        <v>43577</v>
      </c>
      <c r="B556" s="57" t="s">
        <v>7</v>
      </c>
      <c r="C556" s="58">
        <v>13973</v>
      </c>
      <c r="D556" s="59" t="s">
        <v>17</v>
      </c>
      <c r="E556" s="59" t="s">
        <v>9</v>
      </c>
      <c r="F556" s="59" t="s">
        <v>18</v>
      </c>
      <c r="G556" s="60" t="s">
        <v>11</v>
      </c>
    </row>
    <row r="557" spans="1:7" x14ac:dyDescent="0.25">
      <c r="A557" s="56">
        <v>43577</v>
      </c>
      <c r="B557" s="57" t="s">
        <v>7</v>
      </c>
      <c r="C557" s="58">
        <v>7192</v>
      </c>
      <c r="D557" s="59" t="s">
        <v>17</v>
      </c>
      <c r="E557" s="59" t="s">
        <v>9</v>
      </c>
      <c r="F557" s="59" t="s">
        <v>10</v>
      </c>
      <c r="G557" s="60" t="s">
        <v>16</v>
      </c>
    </row>
    <row r="558" spans="1:7" x14ac:dyDescent="0.25">
      <c r="A558" s="56">
        <v>43577</v>
      </c>
      <c r="B558" s="57" t="s">
        <v>7</v>
      </c>
      <c r="C558" s="58">
        <v>11898</v>
      </c>
      <c r="D558" s="59" t="s">
        <v>12</v>
      </c>
      <c r="E558" s="59" t="s">
        <v>9</v>
      </c>
      <c r="F558" s="59" t="s">
        <v>14</v>
      </c>
      <c r="G558" s="60" t="s">
        <v>16</v>
      </c>
    </row>
    <row r="559" spans="1:7" x14ac:dyDescent="0.25">
      <c r="A559" s="56">
        <v>43577</v>
      </c>
      <c r="B559" s="57" t="s">
        <v>7</v>
      </c>
      <c r="C559" s="58">
        <v>2749</v>
      </c>
      <c r="D559" s="59" t="s">
        <v>15</v>
      </c>
      <c r="E559" s="59" t="s">
        <v>9</v>
      </c>
      <c r="F559" s="59" t="s">
        <v>10</v>
      </c>
      <c r="G559" s="60" t="s">
        <v>16</v>
      </c>
    </row>
    <row r="560" spans="1:7" x14ac:dyDescent="0.25">
      <c r="A560" s="56">
        <v>43577</v>
      </c>
      <c r="B560" s="57" t="s">
        <v>7</v>
      </c>
      <c r="C560" s="58">
        <v>9641</v>
      </c>
      <c r="D560" s="59" t="s">
        <v>15</v>
      </c>
      <c r="E560" s="59" t="s">
        <v>13</v>
      </c>
      <c r="F560" s="59" t="s">
        <v>10</v>
      </c>
      <c r="G560" s="60" t="s">
        <v>11</v>
      </c>
    </row>
    <row r="561" spans="1:7" x14ac:dyDescent="0.25">
      <c r="A561" s="56">
        <v>43577</v>
      </c>
      <c r="B561" s="57" t="s">
        <v>7</v>
      </c>
      <c r="C561" s="58">
        <v>12276</v>
      </c>
      <c r="D561" s="59" t="s">
        <v>12</v>
      </c>
      <c r="E561" s="59" t="s">
        <v>13</v>
      </c>
      <c r="F561" s="59" t="s">
        <v>18</v>
      </c>
      <c r="G561" s="60" t="s">
        <v>16</v>
      </c>
    </row>
    <row r="562" spans="1:7" x14ac:dyDescent="0.25">
      <c r="A562" s="56">
        <v>43577</v>
      </c>
      <c r="B562" s="57" t="s">
        <v>7</v>
      </c>
      <c r="C562" s="58">
        <v>12455</v>
      </c>
      <c r="D562" s="59" t="s">
        <v>12</v>
      </c>
      <c r="E562" s="59" t="s">
        <v>13</v>
      </c>
      <c r="F562" s="59" t="s">
        <v>14</v>
      </c>
      <c r="G562" s="60" t="s">
        <v>11</v>
      </c>
    </row>
    <row r="563" spans="1:7" x14ac:dyDescent="0.25">
      <c r="A563" s="56">
        <v>43577</v>
      </c>
      <c r="B563" s="57" t="s">
        <v>7</v>
      </c>
      <c r="C563" s="58">
        <v>13000</v>
      </c>
      <c r="D563" s="59" t="s">
        <v>12</v>
      </c>
      <c r="E563" s="59" t="s">
        <v>13</v>
      </c>
      <c r="F563" s="59" t="s">
        <v>18</v>
      </c>
      <c r="G563" s="60" t="s">
        <v>11</v>
      </c>
    </row>
    <row r="564" spans="1:7" x14ac:dyDescent="0.25">
      <c r="A564" s="56">
        <v>43577</v>
      </c>
      <c r="B564" s="57" t="s">
        <v>7</v>
      </c>
      <c r="C564" s="58">
        <v>13155</v>
      </c>
      <c r="D564" s="59" t="s">
        <v>12</v>
      </c>
      <c r="E564" s="59" t="s">
        <v>13</v>
      </c>
      <c r="F564" s="59" t="s">
        <v>14</v>
      </c>
      <c r="G564" s="60" t="s">
        <v>11</v>
      </c>
    </row>
    <row r="565" spans="1:7" x14ac:dyDescent="0.25">
      <c r="A565" s="56">
        <v>43577</v>
      </c>
      <c r="B565" s="57" t="s">
        <v>7</v>
      </c>
      <c r="C565" s="58">
        <v>2000</v>
      </c>
      <c r="D565" s="59" t="s">
        <v>8</v>
      </c>
      <c r="E565" s="59" t="s">
        <v>13</v>
      </c>
      <c r="F565" s="59" t="s">
        <v>14</v>
      </c>
      <c r="G565" s="60" t="s">
        <v>16</v>
      </c>
    </row>
    <row r="566" spans="1:7" x14ac:dyDescent="0.25">
      <c r="A566" s="56">
        <v>43577</v>
      </c>
      <c r="B566" s="57" t="s">
        <v>7</v>
      </c>
      <c r="C566" s="58">
        <v>3807</v>
      </c>
      <c r="D566" s="59" t="s">
        <v>15</v>
      </c>
      <c r="E566" s="59" t="s">
        <v>9</v>
      </c>
      <c r="F566" s="59" t="s">
        <v>18</v>
      </c>
      <c r="G566" s="60" t="s">
        <v>11</v>
      </c>
    </row>
    <row r="567" spans="1:7" x14ac:dyDescent="0.25">
      <c r="A567" s="56">
        <v>43577</v>
      </c>
      <c r="B567" s="57" t="s">
        <v>7</v>
      </c>
      <c r="C567" s="58">
        <v>13550</v>
      </c>
      <c r="D567" s="59" t="s">
        <v>12</v>
      </c>
      <c r="E567" s="59" t="s">
        <v>9</v>
      </c>
      <c r="F567" s="59" t="s">
        <v>10</v>
      </c>
      <c r="G567" s="60" t="s">
        <v>16</v>
      </c>
    </row>
    <row r="568" spans="1:7" x14ac:dyDescent="0.25">
      <c r="A568" s="56">
        <v>43577</v>
      </c>
      <c r="B568" s="57" t="s">
        <v>7</v>
      </c>
      <c r="C568" s="58">
        <v>7342</v>
      </c>
      <c r="D568" s="59" t="s">
        <v>15</v>
      </c>
      <c r="E568" s="59" t="s">
        <v>9</v>
      </c>
      <c r="F568" s="59" t="s">
        <v>10</v>
      </c>
      <c r="G568" s="60" t="s">
        <v>16</v>
      </c>
    </row>
    <row r="569" spans="1:7" x14ac:dyDescent="0.25">
      <c r="A569" s="56">
        <v>43577</v>
      </c>
      <c r="B569" s="57" t="s">
        <v>7</v>
      </c>
      <c r="C569" s="58">
        <v>4985</v>
      </c>
      <c r="D569" s="59" t="s">
        <v>17</v>
      </c>
      <c r="E569" s="59" t="s">
        <v>9</v>
      </c>
      <c r="F569" s="59" t="s">
        <v>18</v>
      </c>
      <c r="G569" s="60" t="s">
        <v>11</v>
      </c>
    </row>
    <row r="570" spans="1:7" x14ac:dyDescent="0.25">
      <c r="A570" s="56">
        <v>43577</v>
      </c>
      <c r="B570" s="57" t="s">
        <v>7</v>
      </c>
      <c r="C570" s="58">
        <v>14698</v>
      </c>
      <c r="D570" s="59" t="s">
        <v>12</v>
      </c>
      <c r="E570" s="59" t="s">
        <v>9</v>
      </c>
      <c r="F570" s="59" t="s">
        <v>18</v>
      </c>
      <c r="G570" s="60" t="s">
        <v>16</v>
      </c>
    </row>
    <row r="571" spans="1:7" x14ac:dyDescent="0.25">
      <c r="A571" s="56">
        <v>43577</v>
      </c>
      <c r="B571" s="57" t="s">
        <v>7</v>
      </c>
      <c r="C571" s="58">
        <v>7167</v>
      </c>
      <c r="D571" s="59" t="s">
        <v>17</v>
      </c>
      <c r="E571" s="59" t="s">
        <v>9</v>
      </c>
      <c r="F571" s="59" t="s">
        <v>10</v>
      </c>
      <c r="G571" s="60" t="s">
        <v>11</v>
      </c>
    </row>
    <row r="572" spans="1:7" x14ac:dyDescent="0.25">
      <c r="A572" s="56">
        <v>43577</v>
      </c>
      <c r="B572" s="57" t="s">
        <v>7</v>
      </c>
      <c r="C572" s="58">
        <v>12817</v>
      </c>
      <c r="D572" s="59" t="s">
        <v>15</v>
      </c>
      <c r="E572" s="59" t="s">
        <v>9</v>
      </c>
      <c r="F572" s="59" t="s">
        <v>10</v>
      </c>
      <c r="G572" s="60" t="s">
        <v>16</v>
      </c>
    </row>
    <row r="573" spans="1:7" x14ac:dyDescent="0.25">
      <c r="A573" s="56">
        <v>43577</v>
      </c>
      <c r="B573" s="57" t="s">
        <v>7</v>
      </c>
      <c r="C573" s="58">
        <v>5517</v>
      </c>
      <c r="D573" s="59" t="s">
        <v>15</v>
      </c>
      <c r="E573" s="59" t="s">
        <v>13</v>
      </c>
      <c r="F573" s="59" t="s">
        <v>14</v>
      </c>
      <c r="G573" s="60" t="s">
        <v>16</v>
      </c>
    </row>
    <row r="574" spans="1:7" x14ac:dyDescent="0.25">
      <c r="A574" s="56">
        <v>43577</v>
      </c>
      <c r="B574" s="57" t="s">
        <v>7</v>
      </c>
      <c r="C574" s="58">
        <v>15208</v>
      </c>
      <c r="D574" s="59" t="s">
        <v>12</v>
      </c>
      <c r="E574" s="59" t="s">
        <v>9</v>
      </c>
      <c r="F574" s="59" t="s">
        <v>10</v>
      </c>
      <c r="G574" s="60" t="s">
        <v>11</v>
      </c>
    </row>
    <row r="575" spans="1:7" x14ac:dyDescent="0.25">
      <c r="A575" s="56">
        <v>43577</v>
      </c>
      <c r="B575" s="57" t="s">
        <v>7</v>
      </c>
      <c r="C575" s="58">
        <v>14433</v>
      </c>
      <c r="D575" s="59" t="s">
        <v>15</v>
      </c>
      <c r="E575" s="59" t="s">
        <v>13</v>
      </c>
      <c r="F575" s="59" t="s">
        <v>10</v>
      </c>
      <c r="G575" s="60" t="s">
        <v>11</v>
      </c>
    </row>
    <row r="576" spans="1:7" x14ac:dyDescent="0.25">
      <c r="A576" s="56">
        <v>43577</v>
      </c>
      <c r="B576" s="57" t="s">
        <v>7</v>
      </c>
      <c r="C576" s="58">
        <v>4562</v>
      </c>
      <c r="D576" s="59" t="s">
        <v>15</v>
      </c>
      <c r="E576" s="59" t="s">
        <v>13</v>
      </c>
      <c r="F576" s="59" t="s">
        <v>10</v>
      </c>
      <c r="G576" s="60" t="s">
        <v>16</v>
      </c>
    </row>
    <row r="577" spans="1:7" x14ac:dyDescent="0.25">
      <c r="A577" s="56">
        <v>43577</v>
      </c>
      <c r="B577" s="57" t="s">
        <v>7</v>
      </c>
      <c r="C577" s="58">
        <v>75000</v>
      </c>
      <c r="D577" s="59" t="s">
        <v>12</v>
      </c>
      <c r="E577" s="59" t="s">
        <v>9</v>
      </c>
      <c r="F577" s="59" t="s">
        <v>14</v>
      </c>
      <c r="G577" s="60" t="s">
        <v>11</v>
      </c>
    </row>
    <row r="578" spans="1:7" x14ac:dyDescent="0.25">
      <c r="A578" s="56">
        <v>43577</v>
      </c>
      <c r="B578" s="57" t="s">
        <v>7</v>
      </c>
      <c r="C578" s="58">
        <v>80000</v>
      </c>
      <c r="D578" s="59" t="s">
        <v>12</v>
      </c>
      <c r="E578" s="59" t="s">
        <v>9</v>
      </c>
      <c r="F578" s="59" t="s">
        <v>14</v>
      </c>
      <c r="G578" s="60" t="s">
        <v>16</v>
      </c>
    </row>
    <row r="579" spans="1:7" x14ac:dyDescent="0.25">
      <c r="A579" s="56">
        <v>43580</v>
      </c>
      <c r="B579" s="57" t="s">
        <v>20</v>
      </c>
      <c r="C579" s="58">
        <v>3714</v>
      </c>
      <c r="D579" s="59" t="s">
        <v>12</v>
      </c>
      <c r="E579" s="59" t="s">
        <v>9</v>
      </c>
      <c r="F579" s="59" t="s">
        <v>10</v>
      </c>
      <c r="G579" s="60" t="s">
        <v>16</v>
      </c>
    </row>
    <row r="580" spans="1:7" x14ac:dyDescent="0.25">
      <c r="A580" s="56">
        <v>43580</v>
      </c>
      <c r="B580" s="57" t="s">
        <v>20</v>
      </c>
      <c r="C580" s="58">
        <v>4010</v>
      </c>
      <c r="D580" s="59" t="s">
        <v>15</v>
      </c>
      <c r="E580" s="59" t="s">
        <v>9</v>
      </c>
      <c r="F580" s="59" t="s">
        <v>10</v>
      </c>
      <c r="G580" s="60" t="s">
        <v>11</v>
      </c>
    </row>
    <row r="581" spans="1:7" x14ac:dyDescent="0.25">
      <c r="A581" s="56">
        <v>43580</v>
      </c>
      <c r="B581" s="57" t="s">
        <v>20</v>
      </c>
      <c r="C581" s="58">
        <v>10332</v>
      </c>
      <c r="D581" s="59" t="s">
        <v>15</v>
      </c>
      <c r="E581" s="59" t="s">
        <v>9</v>
      </c>
      <c r="F581" s="59" t="s">
        <v>10</v>
      </c>
      <c r="G581" s="60" t="s">
        <v>16</v>
      </c>
    </row>
    <row r="582" spans="1:7" x14ac:dyDescent="0.25">
      <c r="A582" s="56">
        <v>43580</v>
      </c>
      <c r="B582" s="57" t="s">
        <v>20</v>
      </c>
      <c r="C582" s="58">
        <v>14693</v>
      </c>
      <c r="D582" s="59" t="s">
        <v>15</v>
      </c>
      <c r="E582" s="59" t="s">
        <v>13</v>
      </c>
      <c r="F582" s="59" t="s">
        <v>10</v>
      </c>
      <c r="G582" s="60" t="s">
        <v>11</v>
      </c>
    </row>
    <row r="583" spans="1:7" x14ac:dyDescent="0.25">
      <c r="A583" s="56">
        <v>43580</v>
      </c>
      <c r="B583" s="57" t="s">
        <v>20</v>
      </c>
      <c r="C583" s="58">
        <v>4518</v>
      </c>
      <c r="D583" s="59" t="s">
        <v>12</v>
      </c>
      <c r="E583" s="59" t="s">
        <v>13</v>
      </c>
      <c r="F583" s="59" t="s">
        <v>10</v>
      </c>
      <c r="G583" s="60" t="s">
        <v>11</v>
      </c>
    </row>
    <row r="584" spans="1:7" x14ac:dyDescent="0.25">
      <c r="A584" s="56">
        <v>43580</v>
      </c>
      <c r="B584" s="57" t="s">
        <v>20</v>
      </c>
      <c r="C584" s="58">
        <v>14757</v>
      </c>
      <c r="D584" s="59" t="s">
        <v>15</v>
      </c>
      <c r="E584" s="59" t="s">
        <v>13</v>
      </c>
      <c r="F584" s="59" t="s">
        <v>10</v>
      </c>
      <c r="G584" s="60" t="s">
        <v>16</v>
      </c>
    </row>
    <row r="585" spans="1:7" x14ac:dyDescent="0.25">
      <c r="A585" s="56">
        <v>43580</v>
      </c>
      <c r="B585" s="57" t="s">
        <v>20</v>
      </c>
      <c r="C585" s="58">
        <v>8436</v>
      </c>
      <c r="D585" s="59" t="s">
        <v>17</v>
      </c>
      <c r="E585" s="59" t="s">
        <v>9</v>
      </c>
      <c r="F585" s="59" t="s">
        <v>14</v>
      </c>
      <c r="G585" s="60" t="s">
        <v>16</v>
      </c>
    </row>
    <row r="586" spans="1:7" x14ac:dyDescent="0.25">
      <c r="A586" s="56">
        <v>43580</v>
      </c>
      <c r="B586" s="57" t="s">
        <v>20</v>
      </c>
      <c r="C586" s="58">
        <v>14849</v>
      </c>
      <c r="D586" s="59" t="s">
        <v>17</v>
      </c>
      <c r="E586" s="59" t="s">
        <v>9</v>
      </c>
      <c r="F586" s="59" t="s">
        <v>14</v>
      </c>
      <c r="G586" s="60" t="s">
        <v>11</v>
      </c>
    </row>
    <row r="587" spans="1:7" x14ac:dyDescent="0.25">
      <c r="A587" s="56">
        <v>43580</v>
      </c>
      <c r="B587" s="57" t="s">
        <v>20</v>
      </c>
      <c r="C587" s="58">
        <v>11365</v>
      </c>
      <c r="D587" s="59" t="s">
        <v>17</v>
      </c>
      <c r="E587" s="59" t="s">
        <v>9</v>
      </c>
      <c r="F587" s="59" t="s">
        <v>10</v>
      </c>
      <c r="G587" s="60" t="s">
        <v>11</v>
      </c>
    </row>
    <row r="588" spans="1:7" x14ac:dyDescent="0.25">
      <c r="A588" s="56">
        <v>43580</v>
      </c>
      <c r="B588" s="57" t="s">
        <v>20</v>
      </c>
      <c r="C588" s="58">
        <v>7358</v>
      </c>
      <c r="D588" s="59" t="s">
        <v>17</v>
      </c>
      <c r="E588" s="59" t="s">
        <v>13</v>
      </c>
      <c r="F588" s="59" t="s">
        <v>10</v>
      </c>
      <c r="G588" s="60" t="s">
        <v>11</v>
      </c>
    </row>
    <row r="589" spans="1:7" x14ac:dyDescent="0.25">
      <c r="A589" s="56">
        <v>43580</v>
      </c>
      <c r="B589" s="57" t="s">
        <v>20</v>
      </c>
      <c r="C589" s="58">
        <v>7193</v>
      </c>
      <c r="D589" s="59" t="s">
        <v>15</v>
      </c>
      <c r="E589" s="59" t="s">
        <v>9</v>
      </c>
      <c r="F589" s="59" t="s">
        <v>18</v>
      </c>
      <c r="G589" s="60" t="s">
        <v>16</v>
      </c>
    </row>
    <row r="590" spans="1:7" x14ac:dyDescent="0.25">
      <c r="A590" s="56">
        <v>43580</v>
      </c>
      <c r="B590" s="57" t="s">
        <v>20</v>
      </c>
      <c r="C590" s="58">
        <v>7668</v>
      </c>
      <c r="D590" s="59" t="s">
        <v>12</v>
      </c>
      <c r="E590" s="59" t="s">
        <v>13</v>
      </c>
      <c r="F590" s="59" t="s">
        <v>18</v>
      </c>
      <c r="G590" s="60" t="s">
        <v>16</v>
      </c>
    </row>
    <row r="591" spans="1:7" x14ac:dyDescent="0.25">
      <c r="A591" s="56">
        <v>43580</v>
      </c>
      <c r="B591" s="57" t="s">
        <v>20</v>
      </c>
      <c r="C591" s="58">
        <v>3434</v>
      </c>
      <c r="D591" s="59" t="s">
        <v>15</v>
      </c>
      <c r="E591" s="59" t="s">
        <v>9</v>
      </c>
      <c r="F591" s="59" t="s">
        <v>10</v>
      </c>
      <c r="G591" s="60" t="s">
        <v>16</v>
      </c>
    </row>
    <row r="592" spans="1:7" x14ac:dyDescent="0.25">
      <c r="A592" s="56">
        <v>43580</v>
      </c>
      <c r="B592" s="57" t="s">
        <v>20</v>
      </c>
      <c r="C592" s="58">
        <v>6000</v>
      </c>
      <c r="D592" s="59" t="s">
        <v>15</v>
      </c>
      <c r="E592" s="59" t="s">
        <v>13</v>
      </c>
      <c r="F592" s="59" t="s">
        <v>18</v>
      </c>
      <c r="G592" s="60" t="s">
        <v>11</v>
      </c>
    </row>
    <row r="593" spans="1:7" x14ac:dyDescent="0.25">
      <c r="A593" s="56">
        <v>43580</v>
      </c>
      <c r="B593" s="57" t="s">
        <v>20</v>
      </c>
      <c r="C593" s="58">
        <v>7197</v>
      </c>
      <c r="D593" s="59" t="s">
        <v>15</v>
      </c>
      <c r="E593" s="59" t="s">
        <v>13</v>
      </c>
      <c r="F593" s="59" t="s">
        <v>10</v>
      </c>
      <c r="G593" s="60" t="s">
        <v>16</v>
      </c>
    </row>
    <row r="594" spans="1:7" x14ac:dyDescent="0.25">
      <c r="A594" s="56">
        <v>43580</v>
      </c>
      <c r="B594" s="57" t="s">
        <v>20</v>
      </c>
      <c r="C594" s="58">
        <v>5445</v>
      </c>
      <c r="D594" s="59" t="s">
        <v>17</v>
      </c>
      <c r="E594" s="59" t="s">
        <v>9</v>
      </c>
      <c r="F594" s="59" t="s">
        <v>14</v>
      </c>
      <c r="G594" s="60" t="s">
        <v>11</v>
      </c>
    </row>
    <row r="595" spans="1:7" x14ac:dyDescent="0.25">
      <c r="A595" s="56">
        <v>43580</v>
      </c>
      <c r="B595" s="57" t="s">
        <v>20</v>
      </c>
      <c r="C595" s="58">
        <v>11901</v>
      </c>
      <c r="D595" s="59" t="s">
        <v>12</v>
      </c>
      <c r="E595" s="59" t="s">
        <v>13</v>
      </c>
      <c r="F595" s="59" t="s">
        <v>14</v>
      </c>
      <c r="G595" s="60" t="s">
        <v>16</v>
      </c>
    </row>
    <row r="596" spans="1:7" x14ac:dyDescent="0.25">
      <c r="A596" s="56">
        <v>43580</v>
      </c>
      <c r="B596" s="57" t="s">
        <v>20</v>
      </c>
      <c r="C596" s="58">
        <v>10322</v>
      </c>
      <c r="D596" s="59" t="s">
        <v>15</v>
      </c>
      <c r="E596" s="59" t="s">
        <v>13</v>
      </c>
      <c r="F596" s="59" t="s">
        <v>18</v>
      </c>
      <c r="G596" s="60" t="s">
        <v>16</v>
      </c>
    </row>
    <row r="597" spans="1:7" x14ac:dyDescent="0.25">
      <c r="A597" s="56">
        <v>43580</v>
      </c>
      <c r="B597" s="57" t="s">
        <v>20</v>
      </c>
      <c r="C597" s="58">
        <v>12127</v>
      </c>
      <c r="D597" s="59" t="s">
        <v>12</v>
      </c>
      <c r="E597" s="59" t="s">
        <v>13</v>
      </c>
      <c r="F597" s="59" t="s">
        <v>10</v>
      </c>
      <c r="G597" s="60" t="s">
        <v>11</v>
      </c>
    </row>
    <row r="598" spans="1:7" x14ac:dyDescent="0.25">
      <c r="A598" s="56">
        <v>43580</v>
      </c>
      <c r="B598" s="57" t="s">
        <v>20</v>
      </c>
      <c r="C598" s="58">
        <v>6762</v>
      </c>
      <c r="D598" s="59" t="s">
        <v>17</v>
      </c>
      <c r="E598" s="59" t="s">
        <v>9</v>
      </c>
      <c r="F598" s="59" t="s">
        <v>10</v>
      </c>
      <c r="G598" s="60" t="s">
        <v>11</v>
      </c>
    </row>
    <row r="599" spans="1:7" x14ac:dyDescent="0.25">
      <c r="A599" s="56">
        <v>43580</v>
      </c>
      <c r="B599" s="57" t="s">
        <v>20</v>
      </c>
      <c r="C599" s="58">
        <v>12500</v>
      </c>
      <c r="D599" s="59" t="s">
        <v>12</v>
      </c>
      <c r="E599" s="59" t="s">
        <v>9</v>
      </c>
      <c r="F599" s="59" t="s">
        <v>14</v>
      </c>
      <c r="G599" s="60" t="s">
        <v>16</v>
      </c>
    </row>
    <row r="600" spans="1:7" x14ac:dyDescent="0.25">
      <c r="A600" s="56">
        <v>43580</v>
      </c>
      <c r="B600" s="57" t="s">
        <v>20</v>
      </c>
      <c r="C600" s="58">
        <v>100</v>
      </c>
      <c r="D600" s="59" t="s">
        <v>15</v>
      </c>
      <c r="E600" s="59" t="s">
        <v>9</v>
      </c>
      <c r="F600" s="59" t="s">
        <v>10</v>
      </c>
      <c r="G600" s="60" t="s">
        <v>16</v>
      </c>
    </row>
    <row r="601" spans="1:7" x14ac:dyDescent="0.25">
      <c r="A601" s="56">
        <v>43580</v>
      </c>
      <c r="B601" s="57" t="s">
        <v>20</v>
      </c>
      <c r="C601" s="58">
        <v>12505</v>
      </c>
      <c r="D601" s="59" t="s">
        <v>12</v>
      </c>
      <c r="E601" s="59" t="s">
        <v>9</v>
      </c>
      <c r="F601" s="59" t="s">
        <v>18</v>
      </c>
      <c r="G601" s="60" t="s">
        <v>11</v>
      </c>
    </row>
    <row r="602" spans="1:7" x14ac:dyDescent="0.25">
      <c r="A602" s="56">
        <v>43580</v>
      </c>
      <c r="B602" s="57" t="s">
        <v>20</v>
      </c>
      <c r="C602" s="58">
        <v>12505</v>
      </c>
      <c r="D602" s="59" t="s">
        <v>12</v>
      </c>
      <c r="E602" s="59" t="s">
        <v>9</v>
      </c>
      <c r="F602" s="59" t="s">
        <v>18</v>
      </c>
      <c r="G602" s="60" t="s">
        <v>11</v>
      </c>
    </row>
    <row r="603" spans="1:7" x14ac:dyDescent="0.25">
      <c r="A603" s="56">
        <v>43580</v>
      </c>
      <c r="B603" s="57" t="s">
        <v>20</v>
      </c>
      <c r="C603" s="58">
        <v>600</v>
      </c>
      <c r="D603" s="59" t="s">
        <v>17</v>
      </c>
      <c r="E603" s="59" t="s">
        <v>9</v>
      </c>
      <c r="F603" s="59" t="s">
        <v>10</v>
      </c>
      <c r="G603" s="60" t="s">
        <v>16</v>
      </c>
    </row>
    <row r="604" spans="1:7" x14ac:dyDescent="0.25">
      <c r="A604" s="56">
        <v>43580</v>
      </c>
      <c r="B604" s="57" t="s">
        <v>20</v>
      </c>
      <c r="C604" s="58">
        <v>12455</v>
      </c>
      <c r="D604" s="59" t="s">
        <v>8</v>
      </c>
      <c r="E604" s="59" t="s">
        <v>13</v>
      </c>
      <c r="F604" s="59" t="s">
        <v>14</v>
      </c>
      <c r="G604" s="60" t="s">
        <v>11</v>
      </c>
    </row>
    <row r="605" spans="1:7" x14ac:dyDescent="0.25">
      <c r="A605" s="56">
        <v>43580</v>
      </c>
      <c r="B605" s="57" t="s">
        <v>20</v>
      </c>
      <c r="C605" s="58">
        <v>10039</v>
      </c>
      <c r="D605" s="59" t="s">
        <v>17</v>
      </c>
      <c r="E605" s="59" t="s">
        <v>13</v>
      </c>
      <c r="F605" s="59" t="s">
        <v>18</v>
      </c>
      <c r="G605" s="60" t="s">
        <v>11</v>
      </c>
    </row>
    <row r="606" spans="1:7" x14ac:dyDescent="0.25">
      <c r="A606" s="56">
        <v>43580</v>
      </c>
      <c r="B606" s="57" t="s">
        <v>20</v>
      </c>
      <c r="C606" s="58">
        <v>11439</v>
      </c>
      <c r="D606" s="59" t="s">
        <v>15</v>
      </c>
      <c r="E606" s="59" t="s">
        <v>9</v>
      </c>
      <c r="F606" s="59" t="s">
        <v>14</v>
      </c>
      <c r="G606" s="60" t="s">
        <v>11</v>
      </c>
    </row>
    <row r="607" spans="1:7" x14ac:dyDescent="0.25">
      <c r="A607" s="56">
        <v>43580</v>
      </c>
      <c r="B607" s="57" t="s">
        <v>20</v>
      </c>
      <c r="C607" s="58">
        <v>1000</v>
      </c>
      <c r="D607" s="59" t="s">
        <v>15</v>
      </c>
      <c r="E607" s="59" t="s">
        <v>9</v>
      </c>
      <c r="F607" s="59" t="s">
        <v>10</v>
      </c>
      <c r="G607" s="60" t="s">
        <v>11</v>
      </c>
    </row>
    <row r="608" spans="1:7" x14ac:dyDescent="0.25">
      <c r="A608" s="56">
        <v>43580</v>
      </c>
      <c r="B608" s="57" t="s">
        <v>20</v>
      </c>
      <c r="C608" s="58">
        <v>13091</v>
      </c>
      <c r="D608" s="59" t="s">
        <v>12</v>
      </c>
      <c r="E608" s="59" t="s">
        <v>13</v>
      </c>
      <c r="F608" s="59" t="s">
        <v>10</v>
      </c>
      <c r="G608" s="60" t="s">
        <v>16</v>
      </c>
    </row>
    <row r="609" spans="1:7" x14ac:dyDescent="0.25">
      <c r="A609" s="56">
        <v>43580</v>
      </c>
      <c r="B609" s="57" t="s">
        <v>20</v>
      </c>
      <c r="C609" s="58">
        <v>100</v>
      </c>
      <c r="D609" s="59" t="s">
        <v>15</v>
      </c>
      <c r="E609" s="59" t="s">
        <v>9</v>
      </c>
      <c r="F609" s="59" t="s">
        <v>10</v>
      </c>
      <c r="G609" s="60" t="s">
        <v>11</v>
      </c>
    </row>
    <row r="610" spans="1:7" x14ac:dyDescent="0.25">
      <c r="A610" s="56">
        <v>43580</v>
      </c>
      <c r="B610" s="57" t="s">
        <v>20</v>
      </c>
      <c r="C610" s="58">
        <v>6000</v>
      </c>
      <c r="D610" s="59" t="s">
        <v>15</v>
      </c>
      <c r="E610" s="59" t="s">
        <v>13</v>
      </c>
      <c r="F610" s="59" t="s">
        <v>18</v>
      </c>
      <c r="G610" s="60" t="s">
        <v>11</v>
      </c>
    </row>
    <row r="611" spans="1:7" x14ac:dyDescent="0.25">
      <c r="A611" s="56">
        <v>43580</v>
      </c>
      <c r="B611" s="57" t="s">
        <v>20</v>
      </c>
      <c r="C611" s="58">
        <v>10351</v>
      </c>
      <c r="D611" s="59" t="s">
        <v>15</v>
      </c>
      <c r="E611" s="59" t="s">
        <v>13</v>
      </c>
      <c r="F611" s="59" t="s">
        <v>10</v>
      </c>
      <c r="G611" s="60" t="s">
        <v>16</v>
      </c>
    </row>
    <row r="612" spans="1:7" x14ac:dyDescent="0.25">
      <c r="A612" s="56">
        <v>43580</v>
      </c>
      <c r="B612" s="57" t="s">
        <v>20</v>
      </c>
      <c r="C612" s="58">
        <v>13596</v>
      </c>
      <c r="D612" s="59" t="s">
        <v>12</v>
      </c>
      <c r="E612" s="59" t="s">
        <v>9</v>
      </c>
      <c r="F612" s="59" t="s">
        <v>18</v>
      </c>
      <c r="G612" s="60" t="s">
        <v>16</v>
      </c>
    </row>
    <row r="613" spans="1:7" x14ac:dyDescent="0.25">
      <c r="A613" s="56">
        <v>43580</v>
      </c>
      <c r="B613" s="57" t="s">
        <v>20</v>
      </c>
      <c r="C613" s="58">
        <v>8894</v>
      </c>
      <c r="D613" s="59" t="s">
        <v>15</v>
      </c>
      <c r="E613" s="59" t="s">
        <v>9</v>
      </c>
      <c r="F613" s="59" t="s">
        <v>10</v>
      </c>
      <c r="G613" s="60" t="s">
        <v>11</v>
      </c>
    </row>
    <row r="614" spans="1:7" x14ac:dyDescent="0.25">
      <c r="A614" s="56">
        <v>43580</v>
      </c>
      <c r="B614" s="57" t="s">
        <v>20</v>
      </c>
      <c r="C614" s="58">
        <v>15208</v>
      </c>
      <c r="D614" s="59" t="s">
        <v>12</v>
      </c>
      <c r="E614" s="59" t="s">
        <v>9</v>
      </c>
      <c r="F614" s="59" t="s">
        <v>10</v>
      </c>
      <c r="G614" s="60" t="s">
        <v>11</v>
      </c>
    </row>
    <row r="615" spans="1:7" x14ac:dyDescent="0.25">
      <c r="A615" s="56">
        <v>43580</v>
      </c>
      <c r="B615" s="57" t="s">
        <v>20</v>
      </c>
      <c r="C615" s="58">
        <v>10000</v>
      </c>
      <c r="D615" s="59" t="s">
        <v>8</v>
      </c>
      <c r="E615" s="59" t="s">
        <v>13</v>
      </c>
      <c r="F615" s="59" t="s">
        <v>14</v>
      </c>
      <c r="G615" s="60" t="s">
        <v>11</v>
      </c>
    </row>
    <row r="616" spans="1:7" x14ac:dyDescent="0.25">
      <c r="A616" s="56">
        <v>43580</v>
      </c>
      <c r="B616" s="57" t="s">
        <v>20</v>
      </c>
      <c r="C616" s="58">
        <v>13777</v>
      </c>
      <c r="D616" s="59" t="s">
        <v>15</v>
      </c>
      <c r="E616" s="59" t="s">
        <v>9</v>
      </c>
      <c r="F616" s="59" t="s">
        <v>10</v>
      </c>
      <c r="G616" s="60" t="s">
        <v>16</v>
      </c>
    </row>
    <row r="617" spans="1:7" x14ac:dyDescent="0.25">
      <c r="A617" s="56">
        <v>43580</v>
      </c>
      <c r="B617" s="57" t="s">
        <v>20</v>
      </c>
      <c r="C617" s="58">
        <v>32000</v>
      </c>
      <c r="D617" s="59" t="s">
        <v>17</v>
      </c>
      <c r="E617" s="59" t="s">
        <v>9</v>
      </c>
      <c r="F617" s="59" t="s">
        <v>10</v>
      </c>
      <c r="G617" s="60" t="s">
        <v>16</v>
      </c>
    </row>
    <row r="618" spans="1:7" x14ac:dyDescent="0.25">
      <c r="A618" s="56">
        <v>43580</v>
      </c>
      <c r="B618" s="57" t="s">
        <v>20</v>
      </c>
      <c r="C618" s="58">
        <v>1000</v>
      </c>
      <c r="D618" s="59" t="s">
        <v>15</v>
      </c>
      <c r="E618" s="59" t="s">
        <v>9</v>
      </c>
      <c r="F618" s="59" t="s">
        <v>10</v>
      </c>
      <c r="G618" s="60" t="s">
        <v>11</v>
      </c>
    </row>
    <row r="619" spans="1:7" x14ac:dyDescent="0.25">
      <c r="A619" s="56">
        <v>43580</v>
      </c>
      <c r="B619" s="57" t="s">
        <v>20</v>
      </c>
      <c r="C619" s="58">
        <v>7955</v>
      </c>
      <c r="D619" s="59" t="s">
        <v>17</v>
      </c>
      <c r="E619" s="59" t="s">
        <v>9</v>
      </c>
      <c r="F619" s="59" t="s">
        <v>10</v>
      </c>
      <c r="G619" s="60" t="s">
        <v>11</v>
      </c>
    </row>
    <row r="620" spans="1:7" x14ac:dyDescent="0.25">
      <c r="A620" s="56">
        <v>43580</v>
      </c>
      <c r="B620" s="57" t="s">
        <v>20</v>
      </c>
      <c r="C620" s="58">
        <v>14546</v>
      </c>
      <c r="D620" s="59" t="s">
        <v>17</v>
      </c>
      <c r="E620" s="59" t="s">
        <v>13</v>
      </c>
      <c r="F620" s="59" t="s">
        <v>10</v>
      </c>
      <c r="G620" s="60" t="s">
        <v>11</v>
      </c>
    </row>
    <row r="621" spans="1:7" x14ac:dyDescent="0.25">
      <c r="A621" s="56">
        <v>43580</v>
      </c>
      <c r="B621" s="57" t="s">
        <v>20</v>
      </c>
      <c r="C621" s="58">
        <v>50000</v>
      </c>
      <c r="D621" s="59" t="s">
        <v>12</v>
      </c>
      <c r="E621" s="59" t="s">
        <v>9</v>
      </c>
      <c r="F621" s="59" t="s">
        <v>14</v>
      </c>
      <c r="G621" s="60" t="s">
        <v>11</v>
      </c>
    </row>
    <row r="622" spans="1:7" x14ac:dyDescent="0.25">
      <c r="A622" s="56">
        <v>43581</v>
      </c>
      <c r="B622" s="57" t="s">
        <v>21</v>
      </c>
      <c r="C622" s="58">
        <v>4307</v>
      </c>
      <c r="D622" s="59" t="s">
        <v>12</v>
      </c>
      <c r="E622" s="59" t="s">
        <v>9</v>
      </c>
      <c r="F622" s="59" t="s">
        <v>10</v>
      </c>
      <c r="G622" s="60" t="s">
        <v>16</v>
      </c>
    </row>
    <row r="623" spans="1:7" x14ac:dyDescent="0.25">
      <c r="A623" s="56">
        <v>43581</v>
      </c>
      <c r="B623" s="57" t="s">
        <v>21</v>
      </c>
      <c r="C623" s="58">
        <v>400</v>
      </c>
      <c r="D623" s="59" t="s">
        <v>15</v>
      </c>
      <c r="E623" s="59" t="s">
        <v>9</v>
      </c>
      <c r="F623" s="59" t="s">
        <v>10</v>
      </c>
      <c r="G623" s="60" t="s">
        <v>11</v>
      </c>
    </row>
    <row r="624" spans="1:7" x14ac:dyDescent="0.25">
      <c r="A624" s="56">
        <v>43581</v>
      </c>
      <c r="B624" s="57" t="s">
        <v>21</v>
      </c>
      <c r="C624" s="58">
        <v>4384</v>
      </c>
      <c r="D624" s="59" t="s">
        <v>12</v>
      </c>
      <c r="E624" s="59" t="s">
        <v>13</v>
      </c>
      <c r="F624" s="59" t="s">
        <v>18</v>
      </c>
      <c r="G624" s="60" t="s">
        <v>11</v>
      </c>
    </row>
    <row r="625" spans="1:7" x14ac:dyDescent="0.25">
      <c r="A625" s="56">
        <v>43581</v>
      </c>
      <c r="B625" s="57" t="s">
        <v>21</v>
      </c>
      <c r="C625" s="58">
        <v>1325</v>
      </c>
      <c r="D625" s="59" t="s">
        <v>15</v>
      </c>
      <c r="E625" s="59" t="s">
        <v>9</v>
      </c>
      <c r="F625" s="59" t="s">
        <v>10</v>
      </c>
      <c r="G625" s="60" t="s">
        <v>16</v>
      </c>
    </row>
    <row r="626" spans="1:7" x14ac:dyDescent="0.25">
      <c r="A626" s="56">
        <v>43581</v>
      </c>
      <c r="B626" s="57" t="s">
        <v>21</v>
      </c>
      <c r="C626" s="58">
        <v>7874</v>
      </c>
      <c r="D626" s="59" t="s">
        <v>17</v>
      </c>
      <c r="E626" s="59" t="s">
        <v>13</v>
      </c>
      <c r="F626" s="59" t="s">
        <v>14</v>
      </c>
      <c r="G626" s="60" t="s">
        <v>16</v>
      </c>
    </row>
    <row r="627" spans="1:7" x14ac:dyDescent="0.25">
      <c r="A627" s="56">
        <v>43581</v>
      </c>
      <c r="B627" s="57" t="s">
        <v>21</v>
      </c>
      <c r="C627" s="58">
        <v>9974</v>
      </c>
      <c r="D627" s="59" t="s">
        <v>12</v>
      </c>
      <c r="E627" s="59" t="s">
        <v>9</v>
      </c>
      <c r="F627" s="59" t="s">
        <v>18</v>
      </c>
      <c r="G627" s="60" t="s">
        <v>16</v>
      </c>
    </row>
    <row r="628" spans="1:7" x14ac:dyDescent="0.25">
      <c r="A628" s="56">
        <v>43581</v>
      </c>
      <c r="B628" s="57" t="s">
        <v>21</v>
      </c>
      <c r="C628" s="58">
        <v>10000</v>
      </c>
      <c r="D628" s="59" t="s">
        <v>12</v>
      </c>
      <c r="E628" s="59" t="s">
        <v>9</v>
      </c>
      <c r="F628" s="59" t="s">
        <v>18</v>
      </c>
      <c r="G628" s="60" t="s">
        <v>16</v>
      </c>
    </row>
    <row r="629" spans="1:7" x14ac:dyDescent="0.25">
      <c r="A629" s="56">
        <v>43581</v>
      </c>
      <c r="B629" s="57" t="s">
        <v>21</v>
      </c>
      <c r="C629" s="58">
        <v>3171</v>
      </c>
      <c r="D629" s="59" t="s">
        <v>15</v>
      </c>
      <c r="E629" s="59" t="s">
        <v>9</v>
      </c>
      <c r="F629" s="59" t="s">
        <v>18</v>
      </c>
      <c r="G629" s="60" t="s">
        <v>11</v>
      </c>
    </row>
    <row r="630" spans="1:7" x14ac:dyDescent="0.25">
      <c r="A630" s="56">
        <v>43581</v>
      </c>
      <c r="B630" s="57" t="s">
        <v>21</v>
      </c>
      <c r="C630" s="58">
        <v>17000</v>
      </c>
      <c r="D630" s="59" t="s">
        <v>12</v>
      </c>
      <c r="E630" s="59" t="s">
        <v>13</v>
      </c>
      <c r="F630" s="59" t="s">
        <v>10</v>
      </c>
      <c r="G630" s="60" t="s">
        <v>11</v>
      </c>
    </row>
    <row r="631" spans="1:7" x14ac:dyDescent="0.25">
      <c r="A631" s="56">
        <v>43581</v>
      </c>
      <c r="B631" s="57" t="s">
        <v>21</v>
      </c>
      <c r="C631" s="58">
        <v>25000</v>
      </c>
      <c r="D631" s="59" t="s">
        <v>12</v>
      </c>
      <c r="E631" s="59" t="s">
        <v>9</v>
      </c>
      <c r="F631" s="59" t="s">
        <v>18</v>
      </c>
      <c r="G631" s="60" t="s">
        <v>11</v>
      </c>
    </row>
    <row r="632" spans="1:7" x14ac:dyDescent="0.25">
      <c r="A632" s="56">
        <v>43581</v>
      </c>
      <c r="B632" s="57" t="s">
        <v>21</v>
      </c>
      <c r="C632" s="58">
        <v>14348</v>
      </c>
      <c r="D632" s="59" t="s">
        <v>15</v>
      </c>
      <c r="E632" s="59" t="s">
        <v>9</v>
      </c>
      <c r="F632" s="59" t="s">
        <v>18</v>
      </c>
      <c r="G632" s="60" t="s">
        <v>16</v>
      </c>
    </row>
    <row r="633" spans="1:7" x14ac:dyDescent="0.25">
      <c r="A633" s="56">
        <v>43581</v>
      </c>
      <c r="B633" s="57" t="s">
        <v>21</v>
      </c>
      <c r="C633" s="58">
        <v>12489</v>
      </c>
      <c r="D633" s="59" t="s">
        <v>15</v>
      </c>
      <c r="E633" s="59" t="s">
        <v>13</v>
      </c>
      <c r="F633" s="59" t="s">
        <v>18</v>
      </c>
      <c r="G633" s="60" t="s">
        <v>16</v>
      </c>
    </row>
    <row r="634" spans="1:7" x14ac:dyDescent="0.25">
      <c r="A634" s="56">
        <v>43581</v>
      </c>
      <c r="B634" s="57" t="s">
        <v>21</v>
      </c>
      <c r="C634" s="58">
        <v>9632</v>
      </c>
      <c r="D634" s="59" t="s">
        <v>15</v>
      </c>
      <c r="E634" s="59" t="s">
        <v>13</v>
      </c>
      <c r="F634" s="59" t="s">
        <v>18</v>
      </c>
      <c r="G634" s="60" t="s">
        <v>16</v>
      </c>
    </row>
    <row r="635" spans="1:7" x14ac:dyDescent="0.25">
      <c r="A635" s="56">
        <v>43581</v>
      </c>
      <c r="B635" s="57" t="s">
        <v>21</v>
      </c>
      <c r="C635" s="58">
        <v>250</v>
      </c>
      <c r="D635" s="59" t="s">
        <v>17</v>
      </c>
      <c r="E635" s="59" t="s">
        <v>9</v>
      </c>
      <c r="F635" s="59" t="s">
        <v>14</v>
      </c>
      <c r="G635" s="60" t="s">
        <v>11</v>
      </c>
    </row>
    <row r="636" spans="1:7" x14ac:dyDescent="0.25">
      <c r="A636" s="56">
        <v>43581</v>
      </c>
      <c r="B636" s="57" t="s">
        <v>21</v>
      </c>
      <c r="C636" s="58">
        <v>4623</v>
      </c>
      <c r="D636" s="59" t="s">
        <v>17</v>
      </c>
      <c r="E636" s="59" t="s">
        <v>9</v>
      </c>
      <c r="F636" s="59" t="s">
        <v>14</v>
      </c>
      <c r="G636" s="60" t="s">
        <v>11</v>
      </c>
    </row>
    <row r="637" spans="1:7" x14ac:dyDescent="0.25">
      <c r="A637" s="56">
        <v>43581</v>
      </c>
      <c r="B637" s="57" t="s">
        <v>21</v>
      </c>
      <c r="C637" s="58">
        <v>124</v>
      </c>
      <c r="D637" s="59" t="s">
        <v>15</v>
      </c>
      <c r="E637" s="59" t="s">
        <v>13</v>
      </c>
      <c r="F637" s="59" t="s">
        <v>10</v>
      </c>
      <c r="G637" s="60" t="s">
        <v>11</v>
      </c>
    </row>
    <row r="638" spans="1:7" x14ac:dyDescent="0.25">
      <c r="A638" s="56">
        <v>43581</v>
      </c>
      <c r="B638" s="57" t="s">
        <v>21</v>
      </c>
      <c r="C638" s="58">
        <v>2000</v>
      </c>
      <c r="D638" s="59" t="s">
        <v>8</v>
      </c>
      <c r="E638" s="59" t="s">
        <v>9</v>
      </c>
      <c r="F638" s="59" t="s">
        <v>18</v>
      </c>
      <c r="G638" s="60" t="s">
        <v>11</v>
      </c>
    </row>
    <row r="639" spans="1:7" x14ac:dyDescent="0.25">
      <c r="A639" s="56">
        <v>43581</v>
      </c>
      <c r="B639" s="57" t="s">
        <v>21</v>
      </c>
      <c r="C639" s="58">
        <v>400</v>
      </c>
      <c r="D639" s="59" t="s">
        <v>15</v>
      </c>
      <c r="E639" s="59" t="s">
        <v>13</v>
      </c>
      <c r="F639" s="59" t="s">
        <v>10</v>
      </c>
      <c r="G639" s="60" t="s">
        <v>11</v>
      </c>
    </row>
    <row r="640" spans="1:7" x14ac:dyDescent="0.25">
      <c r="A640" s="56">
        <v>43581</v>
      </c>
      <c r="B640" s="57" t="s">
        <v>21</v>
      </c>
      <c r="C640" s="58">
        <v>13617</v>
      </c>
      <c r="D640" s="59" t="s">
        <v>17</v>
      </c>
      <c r="E640" s="59" t="s">
        <v>13</v>
      </c>
      <c r="F640" s="59" t="s">
        <v>10</v>
      </c>
      <c r="G640" s="60" t="s">
        <v>16</v>
      </c>
    </row>
    <row r="641" spans="1:7" x14ac:dyDescent="0.25">
      <c r="A641" s="56">
        <v>43581</v>
      </c>
      <c r="B641" s="57" t="s">
        <v>21</v>
      </c>
      <c r="C641" s="58">
        <v>12887</v>
      </c>
      <c r="D641" s="59" t="s">
        <v>17</v>
      </c>
      <c r="E641" s="59" t="s">
        <v>13</v>
      </c>
      <c r="F641" s="59" t="s">
        <v>10</v>
      </c>
      <c r="G641" s="60" t="s">
        <v>16</v>
      </c>
    </row>
    <row r="642" spans="1:7" x14ac:dyDescent="0.25">
      <c r="A642" s="56">
        <v>43581</v>
      </c>
      <c r="B642" s="57" t="s">
        <v>21</v>
      </c>
      <c r="C642" s="58">
        <v>5159</v>
      </c>
      <c r="D642" s="59" t="s">
        <v>17</v>
      </c>
      <c r="E642" s="59" t="s">
        <v>13</v>
      </c>
      <c r="F642" s="59" t="s">
        <v>14</v>
      </c>
      <c r="G642" s="60" t="s">
        <v>11</v>
      </c>
    </row>
    <row r="643" spans="1:7" x14ac:dyDescent="0.25">
      <c r="A643" s="56">
        <v>43581</v>
      </c>
      <c r="B643" s="57" t="s">
        <v>21</v>
      </c>
      <c r="C643" s="58">
        <v>100</v>
      </c>
      <c r="D643" s="59" t="s">
        <v>15</v>
      </c>
      <c r="E643" s="59" t="s">
        <v>9</v>
      </c>
      <c r="F643" s="59" t="s">
        <v>10</v>
      </c>
      <c r="G643" s="60" t="s">
        <v>11</v>
      </c>
    </row>
    <row r="644" spans="1:7" x14ac:dyDescent="0.25">
      <c r="A644" s="56">
        <v>43581</v>
      </c>
      <c r="B644" s="57" t="s">
        <v>21</v>
      </c>
      <c r="C644" s="58">
        <v>11134</v>
      </c>
      <c r="D644" s="59" t="s">
        <v>17</v>
      </c>
      <c r="E644" s="59" t="s">
        <v>9</v>
      </c>
      <c r="F644" s="59" t="s">
        <v>14</v>
      </c>
      <c r="G644" s="60" t="s">
        <v>11</v>
      </c>
    </row>
    <row r="645" spans="1:7" x14ac:dyDescent="0.25">
      <c r="A645" s="56">
        <v>43581</v>
      </c>
      <c r="B645" s="57" t="s">
        <v>21</v>
      </c>
      <c r="C645" s="58">
        <v>5879</v>
      </c>
      <c r="D645" s="59" t="s">
        <v>15</v>
      </c>
      <c r="E645" s="59" t="s">
        <v>9</v>
      </c>
      <c r="F645" s="59" t="s">
        <v>10</v>
      </c>
      <c r="G645" s="60" t="s">
        <v>16</v>
      </c>
    </row>
    <row r="646" spans="1:7" x14ac:dyDescent="0.25">
      <c r="A646" s="56">
        <v>43581</v>
      </c>
      <c r="B646" s="57" t="s">
        <v>21</v>
      </c>
      <c r="C646" s="58">
        <v>100</v>
      </c>
      <c r="D646" s="59" t="s">
        <v>15</v>
      </c>
      <c r="E646" s="59" t="s">
        <v>9</v>
      </c>
      <c r="F646" s="59" t="s">
        <v>10</v>
      </c>
      <c r="G646" s="60" t="s">
        <v>11</v>
      </c>
    </row>
    <row r="647" spans="1:7" x14ac:dyDescent="0.25">
      <c r="A647" s="56">
        <v>43581</v>
      </c>
      <c r="B647" s="57" t="s">
        <v>21</v>
      </c>
      <c r="C647" s="58">
        <v>4000</v>
      </c>
      <c r="D647" s="59" t="s">
        <v>17</v>
      </c>
      <c r="E647" s="59" t="s">
        <v>9</v>
      </c>
      <c r="F647" s="59" t="s">
        <v>10</v>
      </c>
      <c r="G647" s="60" t="s">
        <v>16</v>
      </c>
    </row>
    <row r="648" spans="1:7" x14ac:dyDescent="0.25">
      <c r="A648" s="56">
        <v>43581</v>
      </c>
      <c r="B648" s="57" t="s">
        <v>21</v>
      </c>
      <c r="C648" s="58">
        <v>5000</v>
      </c>
      <c r="D648" s="59" t="s">
        <v>17</v>
      </c>
      <c r="E648" s="59" t="s">
        <v>9</v>
      </c>
      <c r="F648" s="59" t="s">
        <v>18</v>
      </c>
      <c r="G648" s="60" t="s">
        <v>11</v>
      </c>
    </row>
    <row r="649" spans="1:7" x14ac:dyDescent="0.25">
      <c r="A649" s="56">
        <v>43581</v>
      </c>
      <c r="B649" s="57" t="s">
        <v>21</v>
      </c>
      <c r="C649" s="58">
        <v>90000</v>
      </c>
      <c r="D649" s="59" t="s">
        <v>12</v>
      </c>
      <c r="E649" s="59" t="s">
        <v>9</v>
      </c>
      <c r="F649" s="59" t="s">
        <v>10</v>
      </c>
      <c r="G649" s="60" t="s">
        <v>11</v>
      </c>
    </row>
    <row r="650" spans="1:7" x14ac:dyDescent="0.25">
      <c r="A650" s="56">
        <v>43582</v>
      </c>
      <c r="B650" s="57" t="s">
        <v>22</v>
      </c>
      <c r="C650" s="58">
        <v>12572</v>
      </c>
      <c r="D650" s="59" t="s">
        <v>17</v>
      </c>
      <c r="E650" s="59" t="s">
        <v>9</v>
      </c>
      <c r="F650" s="59" t="s">
        <v>14</v>
      </c>
      <c r="G650" s="60" t="s">
        <v>11</v>
      </c>
    </row>
    <row r="651" spans="1:7" x14ac:dyDescent="0.25">
      <c r="A651" s="56">
        <v>43582</v>
      </c>
      <c r="B651" s="57" t="s">
        <v>22</v>
      </c>
      <c r="C651" s="58">
        <v>6662</v>
      </c>
      <c r="D651" s="59" t="s">
        <v>12</v>
      </c>
      <c r="E651" s="59" t="s">
        <v>13</v>
      </c>
      <c r="F651" s="59" t="s">
        <v>18</v>
      </c>
      <c r="G651" s="60" t="s">
        <v>11</v>
      </c>
    </row>
    <row r="652" spans="1:7" x14ac:dyDescent="0.25">
      <c r="A652" s="56">
        <v>43582</v>
      </c>
      <c r="B652" s="57" t="s">
        <v>22</v>
      </c>
      <c r="C652" s="58">
        <v>1000</v>
      </c>
      <c r="D652" s="59" t="s">
        <v>15</v>
      </c>
      <c r="E652" s="59" t="s">
        <v>9</v>
      </c>
      <c r="F652" s="59" t="s">
        <v>14</v>
      </c>
      <c r="G652" s="60" t="s">
        <v>16</v>
      </c>
    </row>
    <row r="653" spans="1:7" x14ac:dyDescent="0.25">
      <c r="A653" s="56">
        <v>43582</v>
      </c>
      <c r="B653" s="57" t="s">
        <v>22</v>
      </c>
      <c r="C653" s="58">
        <v>8264</v>
      </c>
      <c r="D653" s="59" t="s">
        <v>12</v>
      </c>
      <c r="E653" s="59" t="s">
        <v>13</v>
      </c>
      <c r="F653" s="59" t="s">
        <v>10</v>
      </c>
      <c r="G653" s="60" t="s">
        <v>11</v>
      </c>
    </row>
    <row r="654" spans="1:7" x14ac:dyDescent="0.25">
      <c r="A654" s="56">
        <v>43582</v>
      </c>
      <c r="B654" s="57" t="s">
        <v>22</v>
      </c>
      <c r="C654" s="58">
        <v>7277</v>
      </c>
      <c r="D654" s="59" t="s">
        <v>8</v>
      </c>
      <c r="E654" s="59" t="s">
        <v>9</v>
      </c>
      <c r="F654" s="59" t="s">
        <v>14</v>
      </c>
      <c r="G654" s="60" t="s">
        <v>11</v>
      </c>
    </row>
    <row r="655" spans="1:7" x14ac:dyDescent="0.25">
      <c r="A655" s="56">
        <v>43582</v>
      </c>
      <c r="B655" s="57" t="s">
        <v>22</v>
      </c>
      <c r="C655" s="58">
        <v>1000</v>
      </c>
      <c r="D655" s="59" t="s">
        <v>15</v>
      </c>
      <c r="E655" s="59" t="s">
        <v>9</v>
      </c>
      <c r="F655" s="59" t="s">
        <v>10</v>
      </c>
      <c r="G655" s="60" t="s">
        <v>11</v>
      </c>
    </row>
    <row r="656" spans="1:7" x14ac:dyDescent="0.25">
      <c r="A656" s="56">
        <v>43582</v>
      </c>
      <c r="B656" s="57" t="s">
        <v>22</v>
      </c>
      <c r="C656" s="58">
        <v>3434</v>
      </c>
      <c r="D656" s="59" t="s">
        <v>15</v>
      </c>
      <c r="E656" s="59" t="s">
        <v>9</v>
      </c>
      <c r="F656" s="59" t="s">
        <v>10</v>
      </c>
      <c r="G656" s="60" t="s">
        <v>11</v>
      </c>
    </row>
    <row r="657" spans="1:7" x14ac:dyDescent="0.25">
      <c r="A657" s="56">
        <v>43582</v>
      </c>
      <c r="B657" s="57" t="s">
        <v>22</v>
      </c>
      <c r="C657" s="58">
        <v>4566</v>
      </c>
      <c r="D657" s="59" t="s">
        <v>15</v>
      </c>
      <c r="E657" s="59" t="s">
        <v>13</v>
      </c>
      <c r="F657" s="59" t="s">
        <v>10</v>
      </c>
      <c r="G657" s="60" t="s">
        <v>16</v>
      </c>
    </row>
    <row r="658" spans="1:7" x14ac:dyDescent="0.25">
      <c r="A658" s="56">
        <v>43582</v>
      </c>
      <c r="B658" s="57" t="s">
        <v>22</v>
      </c>
      <c r="C658" s="58">
        <v>100</v>
      </c>
      <c r="D658" s="59" t="s">
        <v>15</v>
      </c>
      <c r="E658" s="59" t="s">
        <v>9</v>
      </c>
      <c r="F658" s="59" t="s">
        <v>10</v>
      </c>
      <c r="G658" s="60" t="s">
        <v>11</v>
      </c>
    </row>
    <row r="659" spans="1:7" x14ac:dyDescent="0.25">
      <c r="A659" s="56">
        <v>43582</v>
      </c>
      <c r="B659" s="57" t="s">
        <v>22</v>
      </c>
      <c r="C659" s="58">
        <v>5000</v>
      </c>
      <c r="D659" s="59" t="s">
        <v>17</v>
      </c>
      <c r="E659" s="59" t="s">
        <v>9</v>
      </c>
      <c r="F659" s="59" t="s">
        <v>18</v>
      </c>
      <c r="G659" s="60" t="s">
        <v>11</v>
      </c>
    </row>
    <row r="660" spans="1:7" x14ac:dyDescent="0.25">
      <c r="A660" s="56">
        <v>43582</v>
      </c>
      <c r="B660" s="57" t="s">
        <v>22</v>
      </c>
      <c r="C660" s="58">
        <v>3900</v>
      </c>
      <c r="D660" s="59" t="s">
        <v>15</v>
      </c>
      <c r="E660" s="59" t="s">
        <v>13</v>
      </c>
      <c r="F660" s="59" t="s">
        <v>18</v>
      </c>
      <c r="G660" s="60" t="s">
        <v>16</v>
      </c>
    </row>
    <row r="661" spans="1:7" x14ac:dyDescent="0.25">
      <c r="A661" s="56">
        <v>43582</v>
      </c>
      <c r="B661" s="57" t="s">
        <v>22</v>
      </c>
      <c r="C661" s="58">
        <v>13128</v>
      </c>
      <c r="D661" s="59" t="s">
        <v>17</v>
      </c>
      <c r="E661" s="59" t="s">
        <v>13</v>
      </c>
      <c r="F661" s="59" t="s">
        <v>14</v>
      </c>
      <c r="G661" s="60" t="s">
        <v>16</v>
      </c>
    </row>
    <row r="662" spans="1:7" x14ac:dyDescent="0.25">
      <c r="A662" s="56">
        <v>43582</v>
      </c>
      <c r="B662" s="57" t="s">
        <v>22</v>
      </c>
      <c r="C662" s="58">
        <v>9405</v>
      </c>
      <c r="D662" s="59" t="s">
        <v>12</v>
      </c>
      <c r="E662" s="59" t="s">
        <v>9</v>
      </c>
      <c r="F662" s="59" t="s">
        <v>18</v>
      </c>
      <c r="G662" s="60" t="s">
        <v>11</v>
      </c>
    </row>
    <row r="663" spans="1:7" x14ac:dyDescent="0.25">
      <c r="A663" s="56">
        <v>43582</v>
      </c>
      <c r="B663" s="57" t="s">
        <v>22</v>
      </c>
      <c r="C663" s="58">
        <v>6000</v>
      </c>
      <c r="D663" s="59" t="s">
        <v>15</v>
      </c>
      <c r="E663" s="59" t="s">
        <v>13</v>
      </c>
      <c r="F663" s="59" t="s">
        <v>18</v>
      </c>
      <c r="G663" s="60" t="s">
        <v>11</v>
      </c>
    </row>
    <row r="664" spans="1:7" x14ac:dyDescent="0.25">
      <c r="A664" s="56">
        <v>43582</v>
      </c>
      <c r="B664" s="57" t="s">
        <v>22</v>
      </c>
      <c r="C664" s="58">
        <v>12505</v>
      </c>
      <c r="D664" s="59" t="s">
        <v>12</v>
      </c>
      <c r="E664" s="59" t="s">
        <v>9</v>
      </c>
      <c r="F664" s="59" t="s">
        <v>18</v>
      </c>
      <c r="G664" s="60" t="s">
        <v>11</v>
      </c>
    </row>
    <row r="665" spans="1:7" x14ac:dyDescent="0.25">
      <c r="A665" s="56">
        <v>43582</v>
      </c>
      <c r="B665" s="57" t="s">
        <v>22</v>
      </c>
      <c r="C665" s="58">
        <v>9525</v>
      </c>
      <c r="D665" s="59" t="s">
        <v>17</v>
      </c>
      <c r="E665" s="59" t="s">
        <v>13</v>
      </c>
      <c r="F665" s="59" t="s">
        <v>14</v>
      </c>
      <c r="G665" s="60" t="s">
        <v>16</v>
      </c>
    </row>
    <row r="666" spans="1:7" x14ac:dyDescent="0.25">
      <c r="A666" s="56">
        <v>43582</v>
      </c>
      <c r="B666" s="57" t="s">
        <v>22</v>
      </c>
      <c r="C666" s="58">
        <v>13462</v>
      </c>
      <c r="D666" s="59" t="s">
        <v>15</v>
      </c>
      <c r="E666" s="59" t="s">
        <v>13</v>
      </c>
      <c r="F666" s="59" t="s">
        <v>14</v>
      </c>
      <c r="G666" s="60" t="s">
        <v>16</v>
      </c>
    </row>
    <row r="667" spans="1:7" x14ac:dyDescent="0.25">
      <c r="A667" s="56">
        <v>43582</v>
      </c>
      <c r="B667" s="57" t="s">
        <v>22</v>
      </c>
      <c r="C667" s="58">
        <v>13428</v>
      </c>
      <c r="D667" s="59" t="s">
        <v>12</v>
      </c>
      <c r="E667" s="59" t="s">
        <v>13</v>
      </c>
      <c r="F667" s="59" t="s">
        <v>10</v>
      </c>
      <c r="G667" s="60" t="s">
        <v>11</v>
      </c>
    </row>
    <row r="668" spans="1:7" x14ac:dyDescent="0.25">
      <c r="A668" s="56">
        <v>43582</v>
      </c>
      <c r="B668" s="57" t="s">
        <v>22</v>
      </c>
      <c r="C668" s="58">
        <v>15000</v>
      </c>
      <c r="D668" s="59" t="s">
        <v>12</v>
      </c>
      <c r="E668" s="59" t="s">
        <v>9</v>
      </c>
      <c r="F668" s="59" t="s">
        <v>10</v>
      </c>
      <c r="G668" s="60" t="s">
        <v>11</v>
      </c>
    </row>
    <row r="669" spans="1:7" x14ac:dyDescent="0.25">
      <c r="A669" s="56">
        <v>43582</v>
      </c>
      <c r="B669" s="57" t="s">
        <v>22</v>
      </c>
      <c r="C669" s="58">
        <v>15984</v>
      </c>
      <c r="D669" s="59" t="s">
        <v>17</v>
      </c>
      <c r="E669" s="59" t="s">
        <v>9</v>
      </c>
      <c r="F669" s="59" t="s">
        <v>14</v>
      </c>
      <c r="G669" s="60" t="s">
        <v>16</v>
      </c>
    </row>
    <row r="670" spans="1:7" x14ac:dyDescent="0.25">
      <c r="A670" s="56">
        <v>43582</v>
      </c>
      <c r="B670" s="57" t="s">
        <v>22</v>
      </c>
      <c r="C670" s="58">
        <v>10587</v>
      </c>
      <c r="D670" s="59" t="s">
        <v>17</v>
      </c>
      <c r="E670" s="59" t="s">
        <v>9</v>
      </c>
      <c r="F670" s="59" t="s">
        <v>10</v>
      </c>
      <c r="G670" s="60" t="s">
        <v>16</v>
      </c>
    </row>
    <row r="671" spans="1:7" x14ac:dyDescent="0.25">
      <c r="A671" s="56">
        <v>43583</v>
      </c>
      <c r="B671" s="57" t="s">
        <v>23</v>
      </c>
      <c r="C671" s="58">
        <v>1000</v>
      </c>
      <c r="D671" s="59" t="s">
        <v>15</v>
      </c>
      <c r="E671" s="59" t="s">
        <v>13</v>
      </c>
      <c r="F671" s="59" t="s">
        <v>18</v>
      </c>
      <c r="G671" s="60" t="s">
        <v>16</v>
      </c>
    </row>
    <row r="672" spans="1:7" x14ac:dyDescent="0.25">
      <c r="A672" s="56">
        <v>43583</v>
      </c>
      <c r="B672" s="57" t="s">
        <v>23</v>
      </c>
      <c r="C672" s="58">
        <v>3539</v>
      </c>
      <c r="D672" s="59" t="s">
        <v>17</v>
      </c>
      <c r="E672" s="59" t="s">
        <v>9</v>
      </c>
      <c r="F672" s="59" t="s">
        <v>10</v>
      </c>
      <c r="G672" s="60" t="s">
        <v>11</v>
      </c>
    </row>
    <row r="673" spans="1:7" x14ac:dyDescent="0.25">
      <c r="A673" s="56">
        <v>43583</v>
      </c>
      <c r="B673" s="57" t="s">
        <v>23</v>
      </c>
      <c r="C673" s="58">
        <v>10461</v>
      </c>
      <c r="D673" s="59" t="s">
        <v>17</v>
      </c>
      <c r="E673" s="59" t="s">
        <v>13</v>
      </c>
      <c r="F673" s="59" t="s">
        <v>14</v>
      </c>
      <c r="G673" s="60" t="s">
        <v>11</v>
      </c>
    </row>
    <row r="674" spans="1:7" x14ac:dyDescent="0.25">
      <c r="A674" s="56">
        <v>43583</v>
      </c>
      <c r="B674" s="57" t="s">
        <v>23</v>
      </c>
      <c r="C674" s="58">
        <v>5879</v>
      </c>
      <c r="D674" s="59" t="s">
        <v>15</v>
      </c>
      <c r="E674" s="59" t="s">
        <v>9</v>
      </c>
      <c r="F674" s="59" t="s">
        <v>10</v>
      </c>
      <c r="G674" s="60" t="s">
        <v>16</v>
      </c>
    </row>
    <row r="675" spans="1:7" x14ac:dyDescent="0.25">
      <c r="A675" s="56">
        <v>43583</v>
      </c>
      <c r="B675" s="57" t="s">
        <v>23</v>
      </c>
      <c r="C675" s="58">
        <v>2000</v>
      </c>
      <c r="D675" s="59" t="s">
        <v>8</v>
      </c>
      <c r="E675" s="59" t="s">
        <v>9</v>
      </c>
      <c r="F675" s="59" t="s">
        <v>18</v>
      </c>
      <c r="G675" s="60" t="s">
        <v>11</v>
      </c>
    </row>
    <row r="676" spans="1:7" x14ac:dyDescent="0.25">
      <c r="A676" s="56">
        <v>43583</v>
      </c>
      <c r="B676" s="57" t="s">
        <v>23</v>
      </c>
      <c r="C676" s="58">
        <v>4000</v>
      </c>
      <c r="D676" s="59" t="s">
        <v>17</v>
      </c>
      <c r="E676" s="59" t="s">
        <v>9</v>
      </c>
      <c r="F676" s="59" t="s">
        <v>10</v>
      </c>
      <c r="G676" s="60" t="s">
        <v>16</v>
      </c>
    </row>
    <row r="677" spans="1:7" x14ac:dyDescent="0.25">
      <c r="A677" s="56">
        <v>43583</v>
      </c>
      <c r="B677" s="57" t="s">
        <v>23</v>
      </c>
      <c r="C677" s="58">
        <v>5302</v>
      </c>
      <c r="D677" s="59" t="s">
        <v>12</v>
      </c>
      <c r="E677" s="59" t="s">
        <v>13</v>
      </c>
      <c r="F677" s="59" t="s">
        <v>10</v>
      </c>
      <c r="G677" s="60" t="s">
        <v>11</v>
      </c>
    </row>
    <row r="678" spans="1:7" x14ac:dyDescent="0.25">
      <c r="A678" s="56">
        <v>43583</v>
      </c>
      <c r="B678" s="57" t="s">
        <v>23</v>
      </c>
      <c r="C678" s="58">
        <v>6314</v>
      </c>
      <c r="D678" s="59" t="s">
        <v>15</v>
      </c>
      <c r="E678" s="59" t="s">
        <v>13</v>
      </c>
      <c r="F678" s="59" t="s">
        <v>10</v>
      </c>
      <c r="G678" s="60" t="s">
        <v>11</v>
      </c>
    </row>
    <row r="679" spans="1:7" x14ac:dyDescent="0.25">
      <c r="A679" s="56">
        <v>43583</v>
      </c>
      <c r="B679" s="57" t="s">
        <v>23</v>
      </c>
      <c r="C679" s="58">
        <v>9247</v>
      </c>
      <c r="D679" s="59" t="s">
        <v>17</v>
      </c>
      <c r="E679" s="59" t="s">
        <v>13</v>
      </c>
      <c r="F679" s="59" t="s">
        <v>10</v>
      </c>
      <c r="G679" s="60" t="s">
        <v>16</v>
      </c>
    </row>
    <row r="680" spans="1:7" x14ac:dyDescent="0.25">
      <c r="A680" s="56">
        <v>43583</v>
      </c>
      <c r="B680" s="57" t="s">
        <v>23</v>
      </c>
      <c r="C680" s="58">
        <v>7756</v>
      </c>
      <c r="D680" s="59" t="s">
        <v>12</v>
      </c>
      <c r="E680" s="59" t="s">
        <v>9</v>
      </c>
      <c r="F680" s="59" t="s">
        <v>14</v>
      </c>
      <c r="G680" s="60" t="s">
        <v>11</v>
      </c>
    </row>
    <row r="681" spans="1:7" x14ac:dyDescent="0.25">
      <c r="A681" s="56">
        <v>43583</v>
      </c>
      <c r="B681" s="57" t="s">
        <v>23</v>
      </c>
      <c r="C681" s="58">
        <v>14548</v>
      </c>
      <c r="D681" s="59" t="s">
        <v>12</v>
      </c>
      <c r="E681" s="59" t="s">
        <v>9</v>
      </c>
      <c r="F681" s="59" t="s">
        <v>10</v>
      </c>
      <c r="G681" s="60" t="s">
        <v>11</v>
      </c>
    </row>
    <row r="682" spans="1:7" x14ac:dyDescent="0.25">
      <c r="A682" s="56">
        <v>43583</v>
      </c>
      <c r="B682" s="57" t="s">
        <v>23</v>
      </c>
      <c r="C682" s="58">
        <v>3171</v>
      </c>
      <c r="D682" s="59" t="s">
        <v>15</v>
      </c>
      <c r="E682" s="59" t="s">
        <v>9</v>
      </c>
      <c r="F682" s="59" t="s">
        <v>18</v>
      </c>
      <c r="G682" s="60" t="s">
        <v>11</v>
      </c>
    </row>
    <row r="683" spans="1:7" x14ac:dyDescent="0.25">
      <c r="A683" s="56">
        <v>43583</v>
      </c>
      <c r="B683" s="57" t="s">
        <v>23</v>
      </c>
      <c r="C683" s="58">
        <v>25000</v>
      </c>
      <c r="D683" s="59" t="s">
        <v>17</v>
      </c>
      <c r="E683" s="59" t="s">
        <v>9</v>
      </c>
      <c r="F683" s="59" t="s">
        <v>14</v>
      </c>
      <c r="G683" s="60" t="s">
        <v>11</v>
      </c>
    </row>
    <row r="684" spans="1:7" x14ac:dyDescent="0.25">
      <c r="A684" s="56">
        <v>43583</v>
      </c>
      <c r="B684" s="57" t="s">
        <v>23</v>
      </c>
      <c r="C684" s="58">
        <v>5957</v>
      </c>
      <c r="D684" s="59" t="s">
        <v>15</v>
      </c>
      <c r="E684" s="59" t="s">
        <v>13</v>
      </c>
      <c r="F684" s="59" t="s">
        <v>18</v>
      </c>
      <c r="G684" s="60" t="s">
        <v>16</v>
      </c>
    </row>
    <row r="685" spans="1:7" x14ac:dyDescent="0.25">
      <c r="A685" s="56">
        <v>43583</v>
      </c>
      <c r="B685" s="57" t="s">
        <v>23</v>
      </c>
      <c r="C685" s="58">
        <v>4113</v>
      </c>
      <c r="D685" s="59" t="s">
        <v>17</v>
      </c>
      <c r="E685" s="59" t="s">
        <v>9</v>
      </c>
      <c r="F685" s="59" t="s">
        <v>10</v>
      </c>
      <c r="G685" s="60" t="s">
        <v>11</v>
      </c>
    </row>
    <row r="686" spans="1:7" x14ac:dyDescent="0.25">
      <c r="A686" s="56">
        <v>43583</v>
      </c>
      <c r="B686" s="57" t="s">
        <v>23</v>
      </c>
      <c r="C686" s="58">
        <v>9010</v>
      </c>
      <c r="D686" s="59" t="s">
        <v>15</v>
      </c>
      <c r="E686" s="59" t="s">
        <v>13</v>
      </c>
      <c r="F686" s="59" t="s">
        <v>10</v>
      </c>
      <c r="G686" s="60" t="s">
        <v>16</v>
      </c>
    </row>
    <row r="687" spans="1:7" x14ac:dyDescent="0.25">
      <c r="A687" s="56">
        <v>43583</v>
      </c>
      <c r="B687" s="57" t="s">
        <v>23</v>
      </c>
      <c r="C687" s="58">
        <v>240</v>
      </c>
      <c r="D687" s="59" t="s">
        <v>15</v>
      </c>
      <c r="E687" s="59" t="s">
        <v>9</v>
      </c>
      <c r="F687" s="59" t="s">
        <v>10</v>
      </c>
      <c r="G687" s="60" t="s">
        <v>11</v>
      </c>
    </row>
    <row r="688" spans="1:7" x14ac:dyDescent="0.25">
      <c r="A688" s="56">
        <v>43584</v>
      </c>
      <c r="B688" s="57" t="s">
        <v>7</v>
      </c>
      <c r="C688" s="58">
        <v>124</v>
      </c>
      <c r="D688" s="59" t="s">
        <v>15</v>
      </c>
      <c r="E688" s="59" t="s">
        <v>13</v>
      </c>
      <c r="F688" s="59" t="s">
        <v>10</v>
      </c>
      <c r="G688" s="60" t="s">
        <v>11</v>
      </c>
    </row>
    <row r="689" spans="1:7" x14ac:dyDescent="0.25">
      <c r="A689" s="56">
        <v>43584</v>
      </c>
      <c r="B689" s="57" t="s">
        <v>7</v>
      </c>
      <c r="C689" s="58">
        <v>11765</v>
      </c>
      <c r="D689" s="59" t="s">
        <v>17</v>
      </c>
      <c r="E689" s="59" t="s">
        <v>9</v>
      </c>
      <c r="F689" s="59" t="s">
        <v>10</v>
      </c>
      <c r="G689" s="60" t="s">
        <v>11</v>
      </c>
    </row>
    <row r="690" spans="1:7" x14ac:dyDescent="0.25">
      <c r="A690" s="56">
        <v>43584</v>
      </c>
      <c r="B690" s="57" t="s">
        <v>7</v>
      </c>
      <c r="C690" s="58">
        <v>3500</v>
      </c>
      <c r="D690" s="59" t="s">
        <v>12</v>
      </c>
      <c r="E690" s="59" t="s">
        <v>9</v>
      </c>
      <c r="F690" s="59" t="s">
        <v>10</v>
      </c>
      <c r="G690" s="60" t="s">
        <v>16</v>
      </c>
    </row>
    <row r="691" spans="1:7" x14ac:dyDescent="0.25">
      <c r="A691" s="56">
        <v>43584</v>
      </c>
      <c r="B691" s="57" t="s">
        <v>7</v>
      </c>
      <c r="C691" s="58">
        <v>9113</v>
      </c>
      <c r="D691" s="59" t="s">
        <v>12</v>
      </c>
      <c r="E691" s="59" t="s">
        <v>13</v>
      </c>
      <c r="F691" s="59" t="s">
        <v>10</v>
      </c>
      <c r="G691" s="60" t="s">
        <v>11</v>
      </c>
    </row>
    <row r="692" spans="1:7" x14ac:dyDescent="0.25">
      <c r="A692" s="56">
        <v>43584</v>
      </c>
      <c r="B692" s="57" t="s">
        <v>7</v>
      </c>
      <c r="C692" s="58">
        <v>10474</v>
      </c>
      <c r="D692" s="59" t="s">
        <v>12</v>
      </c>
      <c r="E692" s="59" t="s">
        <v>9</v>
      </c>
      <c r="F692" s="59" t="s">
        <v>10</v>
      </c>
      <c r="G692" s="60" t="s">
        <v>16</v>
      </c>
    </row>
    <row r="693" spans="1:7" x14ac:dyDescent="0.25">
      <c r="A693" s="56">
        <v>43584</v>
      </c>
      <c r="B693" s="57" t="s">
        <v>7</v>
      </c>
      <c r="C693" s="58">
        <v>11000</v>
      </c>
      <c r="D693" s="59" t="s">
        <v>12</v>
      </c>
      <c r="E693" s="59" t="s">
        <v>9</v>
      </c>
      <c r="F693" s="59" t="s">
        <v>10</v>
      </c>
      <c r="G693" s="60" t="s">
        <v>16</v>
      </c>
    </row>
    <row r="694" spans="1:7" x14ac:dyDescent="0.25">
      <c r="A694" s="56">
        <v>43584</v>
      </c>
      <c r="B694" s="57" t="s">
        <v>7</v>
      </c>
      <c r="C694" s="58">
        <v>13500</v>
      </c>
      <c r="D694" s="59" t="s">
        <v>12</v>
      </c>
      <c r="E694" s="59" t="s">
        <v>9</v>
      </c>
      <c r="F694" s="59" t="s">
        <v>14</v>
      </c>
      <c r="G694" s="60" t="s">
        <v>11</v>
      </c>
    </row>
    <row r="695" spans="1:7" x14ac:dyDescent="0.25">
      <c r="A695" s="56">
        <v>43584</v>
      </c>
      <c r="B695" s="57" t="s">
        <v>7</v>
      </c>
      <c r="C695" s="58">
        <v>4535</v>
      </c>
      <c r="D695" s="59" t="s">
        <v>15</v>
      </c>
      <c r="E695" s="59" t="s">
        <v>9</v>
      </c>
      <c r="F695" s="59" t="s">
        <v>14</v>
      </c>
      <c r="G695" s="60" t="s">
        <v>16</v>
      </c>
    </row>
    <row r="696" spans="1:7" x14ac:dyDescent="0.25">
      <c r="A696" s="56">
        <v>43584</v>
      </c>
      <c r="B696" s="57" t="s">
        <v>7</v>
      </c>
      <c r="C696" s="58">
        <v>12000</v>
      </c>
      <c r="D696" s="59" t="s">
        <v>15</v>
      </c>
      <c r="E696" s="59" t="s">
        <v>9</v>
      </c>
      <c r="F696" s="59" t="s">
        <v>10</v>
      </c>
      <c r="G696" s="60" t="s">
        <v>11</v>
      </c>
    </row>
    <row r="697" spans="1:7" x14ac:dyDescent="0.25">
      <c r="A697" s="56">
        <v>43584</v>
      </c>
      <c r="B697" s="57" t="s">
        <v>7</v>
      </c>
      <c r="C697" s="58">
        <v>13583</v>
      </c>
      <c r="D697" s="59" t="s">
        <v>12</v>
      </c>
      <c r="E697" s="59" t="s">
        <v>13</v>
      </c>
      <c r="F697" s="59" t="s">
        <v>10</v>
      </c>
      <c r="G697" s="60" t="s">
        <v>16</v>
      </c>
    </row>
    <row r="698" spans="1:7" x14ac:dyDescent="0.25">
      <c r="A698" s="56">
        <v>43584</v>
      </c>
      <c r="B698" s="57" t="s">
        <v>7</v>
      </c>
      <c r="C698" s="58">
        <v>14644</v>
      </c>
      <c r="D698" s="59" t="s">
        <v>12</v>
      </c>
      <c r="E698" s="59" t="s">
        <v>9</v>
      </c>
      <c r="F698" s="59" t="s">
        <v>18</v>
      </c>
      <c r="G698" s="60" t="s">
        <v>16</v>
      </c>
    </row>
    <row r="699" spans="1:7" x14ac:dyDescent="0.25">
      <c r="A699" s="56">
        <v>43584</v>
      </c>
      <c r="B699" s="57" t="s">
        <v>7</v>
      </c>
      <c r="C699" s="58">
        <v>1946</v>
      </c>
      <c r="D699" s="59" t="s">
        <v>15</v>
      </c>
      <c r="E699" s="59" t="s">
        <v>9</v>
      </c>
      <c r="F699" s="59" t="s">
        <v>10</v>
      </c>
      <c r="G699" s="60" t="s">
        <v>16</v>
      </c>
    </row>
    <row r="700" spans="1:7" x14ac:dyDescent="0.25">
      <c r="A700" s="56">
        <v>43584</v>
      </c>
      <c r="B700" s="57" t="s">
        <v>7</v>
      </c>
      <c r="C700" s="58">
        <v>90000</v>
      </c>
      <c r="D700" s="59" t="s">
        <v>12</v>
      </c>
      <c r="E700" s="59" t="s">
        <v>9</v>
      </c>
      <c r="F700" s="59" t="s">
        <v>10</v>
      </c>
      <c r="G700" s="60" t="s">
        <v>11</v>
      </c>
    </row>
    <row r="701" spans="1:7" x14ac:dyDescent="0.25">
      <c r="A701" s="56">
        <v>43584</v>
      </c>
      <c r="B701" s="57" t="s">
        <v>7</v>
      </c>
      <c r="C701" s="58">
        <v>1946</v>
      </c>
      <c r="D701" s="59" t="s">
        <v>15</v>
      </c>
      <c r="E701" s="59" t="s">
        <v>9</v>
      </c>
      <c r="F701" s="59" t="s">
        <v>10</v>
      </c>
      <c r="G701" s="60" t="s">
        <v>11</v>
      </c>
    </row>
    <row r="702" spans="1:7" x14ac:dyDescent="0.25">
      <c r="A702" s="56">
        <v>43584</v>
      </c>
      <c r="B702" s="57" t="s">
        <v>7</v>
      </c>
      <c r="C702" s="58">
        <v>3728</v>
      </c>
      <c r="D702" s="59" t="s">
        <v>15</v>
      </c>
      <c r="E702" s="59" t="s">
        <v>13</v>
      </c>
      <c r="F702" s="59" t="s">
        <v>10</v>
      </c>
      <c r="G702" s="60" t="s">
        <v>11</v>
      </c>
    </row>
    <row r="703" spans="1:7" x14ac:dyDescent="0.25">
      <c r="A703" s="56">
        <v>43584</v>
      </c>
      <c r="B703" s="57" t="s">
        <v>7</v>
      </c>
      <c r="C703" s="58">
        <v>4535</v>
      </c>
      <c r="D703" s="59" t="s">
        <v>15</v>
      </c>
      <c r="E703" s="59" t="s">
        <v>9</v>
      </c>
      <c r="F703" s="59" t="s">
        <v>14</v>
      </c>
      <c r="G703" s="60" t="s">
        <v>11</v>
      </c>
    </row>
    <row r="704" spans="1:7" x14ac:dyDescent="0.25">
      <c r="A704" s="56">
        <v>43584</v>
      </c>
      <c r="B704" s="57" t="s">
        <v>7</v>
      </c>
      <c r="C704" s="58">
        <v>4785</v>
      </c>
      <c r="D704" s="59" t="s">
        <v>17</v>
      </c>
      <c r="E704" s="59" t="s">
        <v>13</v>
      </c>
      <c r="F704" s="59" t="s">
        <v>18</v>
      </c>
      <c r="G704" s="60" t="s">
        <v>16</v>
      </c>
    </row>
    <row r="705" spans="1:7" x14ac:dyDescent="0.25">
      <c r="A705" s="56">
        <v>43584</v>
      </c>
      <c r="B705" s="57" t="s">
        <v>7</v>
      </c>
      <c r="C705" s="58">
        <v>100</v>
      </c>
      <c r="D705" s="59" t="s">
        <v>15</v>
      </c>
      <c r="E705" s="59" t="s">
        <v>9</v>
      </c>
      <c r="F705" s="59" t="s">
        <v>10</v>
      </c>
      <c r="G705" s="60" t="s">
        <v>11</v>
      </c>
    </row>
    <row r="706" spans="1:7" x14ac:dyDescent="0.25">
      <c r="A706" s="56">
        <v>43584</v>
      </c>
      <c r="B706" s="57" t="s">
        <v>7</v>
      </c>
      <c r="C706" s="58">
        <v>1000</v>
      </c>
      <c r="D706" s="59" t="s">
        <v>15</v>
      </c>
      <c r="E706" s="59" t="s">
        <v>9</v>
      </c>
      <c r="F706" s="59" t="s">
        <v>10</v>
      </c>
      <c r="G706" s="60" t="s">
        <v>11</v>
      </c>
    </row>
    <row r="707" spans="1:7" x14ac:dyDescent="0.25">
      <c r="A707" s="56">
        <v>43585</v>
      </c>
      <c r="B707" s="57" t="s">
        <v>19</v>
      </c>
      <c r="C707" s="58">
        <v>11632</v>
      </c>
      <c r="D707" s="59" t="s">
        <v>15</v>
      </c>
      <c r="E707" s="59" t="s">
        <v>9</v>
      </c>
      <c r="F707" s="59" t="s">
        <v>10</v>
      </c>
      <c r="G707" s="60" t="s">
        <v>11</v>
      </c>
    </row>
    <row r="708" spans="1:7" x14ac:dyDescent="0.25">
      <c r="A708" s="56">
        <v>43585</v>
      </c>
      <c r="B708" s="57" t="s">
        <v>19</v>
      </c>
      <c r="C708" s="58">
        <v>6144</v>
      </c>
      <c r="D708" s="59" t="s">
        <v>12</v>
      </c>
      <c r="E708" s="59" t="s">
        <v>13</v>
      </c>
      <c r="F708" s="59" t="s">
        <v>10</v>
      </c>
      <c r="G708" s="60" t="s">
        <v>16</v>
      </c>
    </row>
    <row r="709" spans="1:7" x14ac:dyDescent="0.25">
      <c r="A709" s="56">
        <v>43585</v>
      </c>
      <c r="B709" s="57" t="s">
        <v>19</v>
      </c>
      <c r="C709" s="58">
        <v>7000</v>
      </c>
      <c r="D709" s="59" t="s">
        <v>8</v>
      </c>
      <c r="E709" s="59" t="s">
        <v>9</v>
      </c>
      <c r="F709" s="59" t="s">
        <v>14</v>
      </c>
      <c r="G709" s="60" t="s">
        <v>11</v>
      </c>
    </row>
    <row r="710" spans="1:7" x14ac:dyDescent="0.25">
      <c r="A710" s="56">
        <v>43585</v>
      </c>
      <c r="B710" s="57" t="s">
        <v>19</v>
      </c>
      <c r="C710" s="58">
        <v>4257</v>
      </c>
      <c r="D710" s="59" t="s">
        <v>17</v>
      </c>
      <c r="E710" s="59" t="s">
        <v>9</v>
      </c>
      <c r="F710" s="59" t="s">
        <v>18</v>
      </c>
      <c r="G710" s="60" t="s">
        <v>11</v>
      </c>
    </row>
    <row r="711" spans="1:7" x14ac:dyDescent="0.25">
      <c r="A711" s="56">
        <v>43585</v>
      </c>
      <c r="B711" s="57" t="s">
        <v>19</v>
      </c>
      <c r="C711" s="58">
        <v>400</v>
      </c>
      <c r="D711" s="59" t="s">
        <v>15</v>
      </c>
      <c r="E711" s="59" t="s">
        <v>13</v>
      </c>
      <c r="F711" s="59" t="s">
        <v>10</v>
      </c>
      <c r="G711" s="60" t="s">
        <v>11</v>
      </c>
    </row>
    <row r="712" spans="1:7" x14ac:dyDescent="0.25">
      <c r="A712" s="56">
        <v>43585</v>
      </c>
      <c r="B712" s="57" t="s">
        <v>19</v>
      </c>
      <c r="C712" s="58">
        <v>12673</v>
      </c>
      <c r="D712" s="59" t="s">
        <v>15</v>
      </c>
      <c r="E712" s="59" t="s">
        <v>9</v>
      </c>
      <c r="F712" s="59" t="s">
        <v>18</v>
      </c>
      <c r="G712" s="60" t="s">
        <v>16</v>
      </c>
    </row>
    <row r="713" spans="1:7" x14ac:dyDescent="0.25">
      <c r="A713" s="61">
        <v>43585</v>
      </c>
      <c r="B713" s="62" t="s">
        <v>19</v>
      </c>
      <c r="C713" s="63">
        <v>4000</v>
      </c>
      <c r="D713" s="64" t="s">
        <v>15</v>
      </c>
      <c r="E713" s="64" t="s">
        <v>13</v>
      </c>
      <c r="F713" s="64" t="s">
        <v>14</v>
      </c>
      <c r="G713" s="16" t="s">
        <v>11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3B9D5-A028-4305-AC15-B411C7B46A59}">
  <dimension ref="A1:J401"/>
  <sheetViews>
    <sheetView showGridLines="0" workbookViewId="0">
      <selection activeCell="G8" sqref="G8"/>
    </sheetView>
  </sheetViews>
  <sheetFormatPr defaultRowHeight="15" x14ac:dyDescent="0.25"/>
  <cols>
    <col min="1" max="1" width="24.7109375" customWidth="1"/>
    <col min="2" max="2" width="15.42578125" customWidth="1"/>
    <col min="3" max="3" width="12.7109375" customWidth="1"/>
    <col min="4" max="4" width="5.5703125" customWidth="1"/>
    <col min="7" max="7" width="17.7109375" bestFit="1" customWidth="1"/>
    <col min="8" max="8" width="7.5703125" bestFit="1" customWidth="1"/>
    <col min="9" max="9" width="5.5703125" bestFit="1" customWidth="1"/>
    <col min="10" max="10" width="11.28515625" bestFit="1" customWidth="1"/>
    <col min="11" max="11" width="17.7109375" bestFit="1" customWidth="1"/>
    <col min="12" max="12" width="21.7109375" bestFit="1" customWidth="1"/>
    <col min="13" max="13" width="22.7109375" bestFit="1" customWidth="1"/>
  </cols>
  <sheetData>
    <row r="1" spans="1:10" x14ac:dyDescent="0.25">
      <c r="A1" s="46" t="s">
        <v>272</v>
      </c>
      <c r="B1" s="47" t="s">
        <v>273</v>
      </c>
      <c r="C1" s="48" t="s">
        <v>274</v>
      </c>
      <c r="G1" s="101" t="s">
        <v>686</v>
      </c>
    </row>
    <row r="2" spans="1:10" x14ac:dyDescent="0.25">
      <c r="A2" s="17" t="s">
        <v>275</v>
      </c>
      <c r="B2" s="18" t="s">
        <v>276</v>
      </c>
      <c r="C2" s="49" t="s">
        <v>277</v>
      </c>
      <c r="H2" s="113" t="s">
        <v>280</v>
      </c>
      <c r="I2" s="113" t="s">
        <v>277</v>
      </c>
      <c r="J2" t="s">
        <v>679</v>
      </c>
    </row>
    <row r="3" spans="1:10" x14ac:dyDescent="0.25">
      <c r="A3" s="17" t="s">
        <v>278</v>
      </c>
      <c r="B3" s="18" t="s">
        <v>279</v>
      </c>
      <c r="C3" s="49" t="s">
        <v>280</v>
      </c>
      <c r="G3" s="102" t="s">
        <v>687</v>
      </c>
      <c r="H3" s="112">
        <v>65</v>
      </c>
      <c r="I3" s="112">
        <v>108</v>
      </c>
      <c r="J3" s="112">
        <v>173</v>
      </c>
    </row>
    <row r="4" spans="1:10" x14ac:dyDescent="0.25">
      <c r="A4" s="17" t="s">
        <v>281</v>
      </c>
      <c r="B4" s="18" t="s">
        <v>276</v>
      </c>
      <c r="C4" s="49" t="s">
        <v>280</v>
      </c>
      <c r="G4" s="114" t="s">
        <v>285</v>
      </c>
      <c r="H4" s="112">
        <v>5</v>
      </c>
      <c r="I4" s="112">
        <v>15</v>
      </c>
      <c r="J4" s="112">
        <v>20</v>
      </c>
    </row>
    <row r="5" spans="1:10" x14ac:dyDescent="0.25">
      <c r="A5" s="17" t="s">
        <v>282</v>
      </c>
      <c r="B5" s="18" t="s">
        <v>276</v>
      </c>
      <c r="C5" s="49" t="s">
        <v>277</v>
      </c>
      <c r="G5" s="114" t="s">
        <v>276</v>
      </c>
      <c r="H5" s="112">
        <v>44</v>
      </c>
      <c r="I5" s="112">
        <v>64</v>
      </c>
      <c r="J5" s="112">
        <v>108</v>
      </c>
    </row>
    <row r="6" spans="1:10" x14ac:dyDescent="0.25">
      <c r="A6" s="17" t="s">
        <v>283</v>
      </c>
      <c r="B6" s="18" t="s">
        <v>276</v>
      </c>
      <c r="C6" s="49" t="s">
        <v>280</v>
      </c>
      <c r="G6" s="114" t="s">
        <v>288</v>
      </c>
      <c r="H6" s="112">
        <v>16</v>
      </c>
      <c r="I6" s="112">
        <v>29</v>
      </c>
      <c r="J6" s="112">
        <v>45</v>
      </c>
    </row>
    <row r="7" spans="1:10" x14ac:dyDescent="0.25">
      <c r="A7" s="17" t="s">
        <v>284</v>
      </c>
      <c r="B7" s="18" t="s">
        <v>285</v>
      </c>
      <c r="C7" s="49" t="s">
        <v>277</v>
      </c>
      <c r="G7" s="102" t="s">
        <v>688</v>
      </c>
      <c r="H7" s="112">
        <v>111</v>
      </c>
      <c r="I7" s="112">
        <v>116</v>
      </c>
      <c r="J7" s="112">
        <v>227</v>
      </c>
    </row>
    <row r="8" spans="1:10" x14ac:dyDescent="0.25">
      <c r="A8" s="17" t="s">
        <v>286</v>
      </c>
      <c r="B8" s="18" t="s">
        <v>276</v>
      </c>
      <c r="C8" s="49" t="s">
        <v>277</v>
      </c>
      <c r="G8" s="114" t="s">
        <v>299</v>
      </c>
      <c r="H8" s="112">
        <v>43</v>
      </c>
      <c r="I8" s="112">
        <v>47</v>
      </c>
      <c r="J8" s="112">
        <v>90</v>
      </c>
    </row>
    <row r="9" spans="1:10" x14ac:dyDescent="0.25">
      <c r="A9" s="17" t="s">
        <v>287</v>
      </c>
      <c r="B9" s="18" t="s">
        <v>288</v>
      </c>
      <c r="C9" s="49" t="s">
        <v>280</v>
      </c>
      <c r="G9" s="114" t="s">
        <v>279</v>
      </c>
      <c r="H9" s="112">
        <v>51</v>
      </c>
      <c r="I9" s="112">
        <v>40</v>
      </c>
      <c r="J9" s="112">
        <v>91</v>
      </c>
    </row>
    <row r="10" spans="1:10" x14ac:dyDescent="0.25">
      <c r="A10" s="17" t="s">
        <v>289</v>
      </c>
      <c r="B10" s="18" t="s">
        <v>285</v>
      </c>
      <c r="C10" s="49" t="s">
        <v>280</v>
      </c>
      <c r="G10" s="114" t="s">
        <v>296</v>
      </c>
      <c r="H10" s="112">
        <v>17</v>
      </c>
      <c r="I10" s="112">
        <v>29</v>
      </c>
      <c r="J10" s="112">
        <v>46</v>
      </c>
    </row>
    <row r="11" spans="1:10" x14ac:dyDescent="0.25">
      <c r="A11" s="17" t="s">
        <v>290</v>
      </c>
      <c r="B11" s="18" t="s">
        <v>279</v>
      </c>
      <c r="C11" s="49" t="s">
        <v>277</v>
      </c>
      <c r="G11" s="102" t="s">
        <v>679</v>
      </c>
      <c r="H11" s="112">
        <v>176</v>
      </c>
      <c r="I11" s="112">
        <v>224</v>
      </c>
      <c r="J11" s="112">
        <v>400</v>
      </c>
    </row>
    <row r="12" spans="1:10" x14ac:dyDescent="0.25">
      <c r="A12" s="17" t="s">
        <v>291</v>
      </c>
      <c r="B12" s="18" t="s">
        <v>279</v>
      </c>
      <c r="C12" s="49" t="s">
        <v>280</v>
      </c>
    </row>
    <row r="13" spans="1:10" x14ac:dyDescent="0.25">
      <c r="A13" s="17" t="s">
        <v>292</v>
      </c>
      <c r="B13" s="18" t="s">
        <v>279</v>
      </c>
      <c r="C13" s="49" t="s">
        <v>277</v>
      </c>
    </row>
    <row r="14" spans="1:10" x14ac:dyDescent="0.25">
      <c r="A14" s="17" t="s">
        <v>293</v>
      </c>
      <c r="B14" s="18" t="s">
        <v>279</v>
      </c>
      <c r="C14" s="49" t="s">
        <v>277</v>
      </c>
    </row>
    <row r="15" spans="1:10" x14ac:dyDescent="0.25">
      <c r="A15" s="17" t="s">
        <v>294</v>
      </c>
      <c r="B15" s="18" t="s">
        <v>279</v>
      </c>
      <c r="C15" s="49" t="s">
        <v>277</v>
      </c>
    </row>
    <row r="16" spans="1:10" x14ac:dyDescent="0.25">
      <c r="A16" s="17" t="s">
        <v>295</v>
      </c>
      <c r="B16" s="18" t="s">
        <v>296</v>
      </c>
      <c r="C16" s="49" t="s">
        <v>277</v>
      </c>
    </row>
    <row r="17" spans="1:3" x14ac:dyDescent="0.25">
      <c r="A17" s="17" t="s">
        <v>297</v>
      </c>
      <c r="B17" s="18" t="s">
        <v>276</v>
      </c>
      <c r="C17" s="49" t="s">
        <v>280</v>
      </c>
    </row>
    <row r="18" spans="1:3" x14ac:dyDescent="0.25">
      <c r="A18" s="17" t="s">
        <v>298</v>
      </c>
      <c r="B18" s="18" t="s">
        <v>299</v>
      </c>
      <c r="C18" s="49" t="s">
        <v>280</v>
      </c>
    </row>
    <row r="19" spans="1:3" x14ac:dyDescent="0.25">
      <c r="A19" s="17" t="s">
        <v>300</v>
      </c>
      <c r="B19" s="18" t="s">
        <v>279</v>
      </c>
      <c r="C19" s="49" t="s">
        <v>280</v>
      </c>
    </row>
    <row r="20" spans="1:3" x14ac:dyDescent="0.25">
      <c r="A20" s="17" t="s">
        <v>301</v>
      </c>
      <c r="B20" s="18" t="s">
        <v>299</v>
      </c>
      <c r="C20" s="49" t="s">
        <v>280</v>
      </c>
    </row>
    <row r="21" spans="1:3" x14ac:dyDescent="0.25">
      <c r="A21" s="17" t="s">
        <v>302</v>
      </c>
      <c r="B21" s="18" t="s">
        <v>296</v>
      </c>
      <c r="C21" s="49" t="s">
        <v>277</v>
      </c>
    </row>
    <row r="22" spans="1:3" x14ac:dyDescent="0.25">
      <c r="A22" s="17" t="s">
        <v>303</v>
      </c>
      <c r="B22" s="18" t="s">
        <v>285</v>
      </c>
      <c r="C22" s="49" t="s">
        <v>280</v>
      </c>
    </row>
    <row r="23" spans="1:3" x14ac:dyDescent="0.25">
      <c r="A23" s="17" t="s">
        <v>298</v>
      </c>
      <c r="B23" s="18" t="s">
        <v>299</v>
      </c>
      <c r="C23" s="49" t="s">
        <v>280</v>
      </c>
    </row>
    <row r="24" spans="1:3" x14ac:dyDescent="0.25">
      <c r="A24" s="17" t="s">
        <v>304</v>
      </c>
      <c r="B24" s="18" t="s">
        <v>276</v>
      </c>
      <c r="C24" s="49" t="s">
        <v>277</v>
      </c>
    </row>
    <row r="25" spans="1:3" x14ac:dyDescent="0.25">
      <c r="A25" s="17" t="s">
        <v>305</v>
      </c>
      <c r="B25" s="18" t="s">
        <v>276</v>
      </c>
      <c r="C25" s="49" t="s">
        <v>277</v>
      </c>
    </row>
    <row r="26" spans="1:3" x14ac:dyDescent="0.25">
      <c r="A26" s="17" t="s">
        <v>306</v>
      </c>
      <c r="B26" s="18" t="s">
        <v>279</v>
      </c>
      <c r="C26" s="49" t="s">
        <v>277</v>
      </c>
    </row>
    <row r="27" spans="1:3" x14ac:dyDescent="0.25">
      <c r="A27" s="17" t="s">
        <v>307</v>
      </c>
      <c r="B27" s="18" t="s">
        <v>276</v>
      </c>
      <c r="C27" s="49" t="s">
        <v>277</v>
      </c>
    </row>
    <row r="28" spans="1:3" x14ac:dyDescent="0.25">
      <c r="A28" s="17" t="s">
        <v>308</v>
      </c>
      <c r="B28" s="18" t="s">
        <v>276</v>
      </c>
      <c r="C28" s="49" t="s">
        <v>277</v>
      </c>
    </row>
    <row r="29" spans="1:3" x14ac:dyDescent="0.25">
      <c r="A29" s="17" t="s">
        <v>309</v>
      </c>
      <c r="B29" s="18" t="s">
        <v>276</v>
      </c>
      <c r="C29" s="49" t="s">
        <v>277</v>
      </c>
    </row>
    <row r="30" spans="1:3" x14ac:dyDescent="0.25">
      <c r="A30" s="17" t="s">
        <v>310</v>
      </c>
      <c r="B30" s="18" t="s">
        <v>296</v>
      </c>
      <c r="C30" s="49" t="s">
        <v>277</v>
      </c>
    </row>
    <row r="31" spans="1:3" x14ac:dyDescent="0.25">
      <c r="A31" s="17" t="s">
        <v>311</v>
      </c>
      <c r="B31" s="18" t="s">
        <v>276</v>
      </c>
      <c r="C31" s="49" t="s">
        <v>280</v>
      </c>
    </row>
    <row r="32" spans="1:3" x14ac:dyDescent="0.25">
      <c r="A32" s="17" t="s">
        <v>312</v>
      </c>
      <c r="B32" s="18" t="s">
        <v>279</v>
      </c>
      <c r="C32" s="49" t="s">
        <v>280</v>
      </c>
    </row>
    <row r="33" spans="1:3" x14ac:dyDescent="0.25">
      <c r="A33" s="17" t="s">
        <v>313</v>
      </c>
      <c r="B33" s="18" t="s">
        <v>276</v>
      </c>
      <c r="C33" s="49" t="s">
        <v>277</v>
      </c>
    </row>
    <row r="34" spans="1:3" x14ac:dyDescent="0.25">
      <c r="A34" s="17" t="s">
        <v>314</v>
      </c>
      <c r="B34" s="18" t="s">
        <v>276</v>
      </c>
      <c r="C34" s="49" t="s">
        <v>277</v>
      </c>
    </row>
    <row r="35" spans="1:3" x14ac:dyDescent="0.25">
      <c r="A35" s="17" t="s">
        <v>315</v>
      </c>
      <c r="B35" s="18" t="s">
        <v>299</v>
      </c>
      <c r="C35" s="49" t="s">
        <v>277</v>
      </c>
    </row>
    <row r="36" spans="1:3" x14ac:dyDescent="0.25">
      <c r="A36" s="17" t="s">
        <v>316</v>
      </c>
      <c r="B36" s="18" t="s">
        <v>279</v>
      </c>
      <c r="C36" s="49" t="s">
        <v>280</v>
      </c>
    </row>
    <row r="37" spans="1:3" x14ac:dyDescent="0.25">
      <c r="A37" s="17" t="s">
        <v>317</v>
      </c>
      <c r="B37" s="18" t="s">
        <v>279</v>
      </c>
      <c r="C37" s="49" t="s">
        <v>277</v>
      </c>
    </row>
    <row r="38" spans="1:3" x14ac:dyDescent="0.25">
      <c r="A38" s="17" t="s">
        <v>318</v>
      </c>
      <c r="B38" s="18" t="s">
        <v>276</v>
      </c>
      <c r="C38" s="49" t="s">
        <v>280</v>
      </c>
    </row>
    <row r="39" spans="1:3" x14ac:dyDescent="0.25">
      <c r="A39" s="17" t="s">
        <v>319</v>
      </c>
      <c r="B39" s="18" t="s">
        <v>276</v>
      </c>
      <c r="C39" s="49" t="s">
        <v>280</v>
      </c>
    </row>
    <row r="40" spans="1:3" x14ac:dyDescent="0.25">
      <c r="A40" s="17" t="s">
        <v>320</v>
      </c>
      <c r="B40" s="50" t="s">
        <v>299</v>
      </c>
      <c r="C40" s="49" t="s">
        <v>277</v>
      </c>
    </row>
    <row r="41" spans="1:3" x14ac:dyDescent="0.25">
      <c r="A41" s="17" t="s">
        <v>321</v>
      </c>
      <c r="B41" s="18" t="s">
        <v>279</v>
      </c>
      <c r="C41" s="49" t="s">
        <v>280</v>
      </c>
    </row>
    <row r="42" spans="1:3" x14ac:dyDescent="0.25">
      <c r="A42" s="17" t="s">
        <v>322</v>
      </c>
      <c r="B42" s="18" t="s">
        <v>299</v>
      </c>
      <c r="C42" s="49" t="s">
        <v>277</v>
      </c>
    </row>
    <row r="43" spans="1:3" x14ac:dyDescent="0.25">
      <c r="A43" s="17" t="s">
        <v>323</v>
      </c>
      <c r="B43" s="18" t="s">
        <v>296</v>
      </c>
      <c r="C43" s="49" t="s">
        <v>280</v>
      </c>
    </row>
    <row r="44" spans="1:3" x14ac:dyDescent="0.25">
      <c r="A44" s="17" t="s">
        <v>324</v>
      </c>
      <c r="B44" s="18" t="s">
        <v>276</v>
      </c>
      <c r="C44" s="49" t="s">
        <v>280</v>
      </c>
    </row>
    <row r="45" spans="1:3" x14ac:dyDescent="0.25">
      <c r="A45" s="17" t="s">
        <v>325</v>
      </c>
      <c r="B45" s="18" t="s">
        <v>279</v>
      </c>
      <c r="C45" s="49" t="s">
        <v>277</v>
      </c>
    </row>
    <row r="46" spans="1:3" x14ac:dyDescent="0.25">
      <c r="A46" s="17" t="s">
        <v>326</v>
      </c>
      <c r="B46" s="18" t="s">
        <v>279</v>
      </c>
      <c r="C46" s="49" t="s">
        <v>280</v>
      </c>
    </row>
    <row r="47" spans="1:3" x14ac:dyDescent="0.25">
      <c r="A47" s="17" t="s">
        <v>327</v>
      </c>
      <c r="B47" s="18" t="s">
        <v>279</v>
      </c>
      <c r="C47" s="49" t="s">
        <v>277</v>
      </c>
    </row>
    <row r="48" spans="1:3" x14ac:dyDescent="0.25">
      <c r="A48" s="17" t="s">
        <v>328</v>
      </c>
      <c r="B48" s="18" t="s">
        <v>279</v>
      </c>
      <c r="C48" s="49" t="s">
        <v>280</v>
      </c>
    </row>
    <row r="49" spans="1:3" x14ac:dyDescent="0.25">
      <c r="A49" s="17" t="s">
        <v>329</v>
      </c>
      <c r="B49" s="18" t="s">
        <v>288</v>
      </c>
      <c r="C49" s="49" t="s">
        <v>280</v>
      </c>
    </row>
    <row r="50" spans="1:3" x14ac:dyDescent="0.25">
      <c r="A50" s="17" t="s">
        <v>330</v>
      </c>
      <c r="B50" s="18" t="s">
        <v>279</v>
      </c>
      <c r="C50" s="49" t="s">
        <v>277</v>
      </c>
    </row>
    <row r="51" spans="1:3" x14ac:dyDescent="0.25">
      <c r="A51" s="17" t="s">
        <v>331</v>
      </c>
      <c r="B51" s="18" t="s">
        <v>296</v>
      </c>
      <c r="C51" s="49" t="s">
        <v>280</v>
      </c>
    </row>
    <row r="52" spans="1:3" x14ac:dyDescent="0.25">
      <c r="A52" s="17" t="s">
        <v>332</v>
      </c>
      <c r="B52" s="18" t="s">
        <v>299</v>
      </c>
      <c r="C52" s="49" t="s">
        <v>277</v>
      </c>
    </row>
    <row r="53" spans="1:3" x14ac:dyDescent="0.25">
      <c r="A53" s="17" t="s">
        <v>333</v>
      </c>
      <c r="B53" s="18" t="s">
        <v>299</v>
      </c>
      <c r="C53" s="49" t="s">
        <v>280</v>
      </c>
    </row>
    <row r="54" spans="1:3" x14ac:dyDescent="0.25">
      <c r="A54" s="17" t="s">
        <v>334</v>
      </c>
      <c r="B54" s="18" t="s">
        <v>279</v>
      </c>
      <c r="C54" s="49" t="s">
        <v>280</v>
      </c>
    </row>
    <row r="55" spans="1:3" x14ac:dyDescent="0.25">
      <c r="A55" s="17" t="s">
        <v>335</v>
      </c>
      <c r="B55" s="18" t="s">
        <v>276</v>
      </c>
      <c r="C55" s="49" t="s">
        <v>277</v>
      </c>
    </row>
    <row r="56" spans="1:3" x14ac:dyDescent="0.25">
      <c r="A56" s="17" t="s">
        <v>336</v>
      </c>
      <c r="B56" s="18" t="s">
        <v>299</v>
      </c>
      <c r="C56" s="49" t="s">
        <v>280</v>
      </c>
    </row>
    <row r="57" spans="1:3" x14ac:dyDescent="0.25">
      <c r="A57" s="17" t="s">
        <v>337</v>
      </c>
      <c r="B57" s="18" t="s">
        <v>299</v>
      </c>
      <c r="C57" s="49" t="s">
        <v>277</v>
      </c>
    </row>
    <row r="58" spans="1:3" x14ac:dyDescent="0.25">
      <c r="A58" s="17" t="s">
        <v>338</v>
      </c>
      <c r="B58" s="18" t="s">
        <v>276</v>
      </c>
      <c r="C58" s="49" t="s">
        <v>277</v>
      </c>
    </row>
    <row r="59" spans="1:3" x14ac:dyDescent="0.25">
      <c r="A59" s="17" t="s">
        <v>339</v>
      </c>
      <c r="B59" s="18" t="s">
        <v>279</v>
      </c>
      <c r="C59" s="49" t="s">
        <v>277</v>
      </c>
    </row>
    <row r="60" spans="1:3" x14ac:dyDescent="0.25">
      <c r="A60" s="17" t="s">
        <v>340</v>
      </c>
      <c r="B60" s="18" t="s">
        <v>279</v>
      </c>
      <c r="C60" s="49" t="s">
        <v>280</v>
      </c>
    </row>
    <row r="61" spans="1:3" x14ac:dyDescent="0.25">
      <c r="A61" s="17" t="s">
        <v>341</v>
      </c>
      <c r="B61" s="18" t="s">
        <v>299</v>
      </c>
      <c r="C61" s="49" t="s">
        <v>277</v>
      </c>
    </row>
    <row r="62" spans="1:3" x14ac:dyDescent="0.25">
      <c r="A62" s="17" t="s">
        <v>342</v>
      </c>
      <c r="B62" s="18" t="s">
        <v>299</v>
      </c>
      <c r="C62" s="49" t="s">
        <v>280</v>
      </c>
    </row>
    <row r="63" spans="1:3" x14ac:dyDescent="0.25">
      <c r="A63" s="17" t="s">
        <v>343</v>
      </c>
      <c r="B63" s="18" t="s">
        <v>279</v>
      </c>
      <c r="C63" s="49" t="s">
        <v>277</v>
      </c>
    </row>
    <row r="64" spans="1:3" x14ac:dyDescent="0.25">
      <c r="A64" s="17" t="s">
        <v>344</v>
      </c>
      <c r="B64" s="18" t="s">
        <v>288</v>
      </c>
      <c r="C64" s="49" t="s">
        <v>277</v>
      </c>
    </row>
    <row r="65" spans="1:3" x14ac:dyDescent="0.25">
      <c r="A65" s="17" t="s">
        <v>339</v>
      </c>
      <c r="B65" s="18" t="s">
        <v>276</v>
      </c>
      <c r="C65" s="49" t="s">
        <v>277</v>
      </c>
    </row>
    <row r="66" spans="1:3" x14ac:dyDescent="0.25">
      <c r="A66" s="17" t="s">
        <v>345</v>
      </c>
      <c r="B66" s="18" t="s">
        <v>276</v>
      </c>
      <c r="C66" s="49" t="s">
        <v>277</v>
      </c>
    </row>
    <row r="67" spans="1:3" x14ac:dyDescent="0.25">
      <c r="A67" s="17" t="s">
        <v>346</v>
      </c>
      <c r="B67" s="18" t="s">
        <v>296</v>
      </c>
      <c r="C67" s="49" t="s">
        <v>277</v>
      </c>
    </row>
    <row r="68" spans="1:3" x14ac:dyDescent="0.25">
      <c r="A68" s="17" t="s">
        <v>347</v>
      </c>
      <c r="B68" s="18" t="s">
        <v>288</v>
      </c>
      <c r="C68" s="49" t="s">
        <v>277</v>
      </c>
    </row>
    <row r="69" spans="1:3" x14ac:dyDescent="0.25">
      <c r="A69" s="17" t="s">
        <v>348</v>
      </c>
      <c r="B69" s="18" t="s">
        <v>279</v>
      </c>
      <c r="C69" s="49" t="s">
        <v>280</v>
      </c>
    </row>
    <row r="70" spans="1:3" x14ac:dyDescent="0.25">
      <c r="A70" s="17" t="s">
        <v>349</v>
      </c>
      <c r="B70" s="18" t="s">
        <v>288</v>
      </c>
      <c r="C70" s="49" t="s">
        <v>277</v>
      </c>
    </row>
    <row r="71" spans="1:3" x14ac:dyDescent="0.25">
      <c r="A71" s="17" t="s">
        <v>350</v>
      </c>
      <c r="B71" s="18" t="s">
        <v>279</v>
      </c>
      <c r="C71" s="49" t="s">
        <v>277</v>
      </c>
    </row>
    <row r="72" spans="1:3" x14ac:dyDescent="0.25">
      <c r="A72" s="17" t="s">
        <v>351</v>
      </c>
      <c r="B72" s="18" t="s">
        <v>279</v>
      </c>
      <c r="C72" s="49" t="s">
        <v>280</v>
      </c>
    </row>
    <row r="73" spans="1:3" x14ac:dyDescent="0.25">
      <c r="A73" s="17" t="s">
        <v>352</v>
      </c>
      <c r="B73" s="18" t="s">
        <v>299</v>
      </c>
      <c r="C73" s="49" t="s">
        <v>280</v>
      </c>
    </row>
    <row r="74" spans="1:3" x14ac:dyDescent="0.25">
      <c r="A74" s="17" t="s">
        <v>353</v>
      </c>
      <c r="B74" s="18" t="s">
        <v>299</v>
      </c>
      <c r="C74" s="49" t="s">
        <v>277</v>
      </c>
    </row>
    <row r="75" spans="1:3" x14ac:dyDescent="0.25">
      <c r="A75" s="17" t="s">
        <v>354</v>
      </c>
      <c r="B75" s="18" t="s">
        <v>288</v>
      </c>
      <c r="C75" s="49" t="s">
        <v>277</v>
      </c>
    </row>
    <row r="76" spans="1:3" x14ac:dyDescent="0.25">
      <c r="A76" s="17" t="s">
        <v>355</v>
      </c>
      <c r="B76" s="18" t="s">
        <v>299</v>
      </c>
      <c r="C76" s="49" t="s">
        <v>277</v>
      </c>
    </row>
    <row r="77" spans="1:3" x14ac:dyDescent="0.25">
      <c r="A77" s="17" t="s">
        <v>356</v>
      </c>
      <c r="B77" s="18" t="s">
        <v>296</v>
      </c>
      <c r="C77" s="49" t="s">
        <v>277</v>
      </c>
    </row>
    <row r="78" spans="1:3" x14ac:dyDescent="0.25">
      <c r="A78" s="17" t="s">
        <v>357</v>
      </c>
      <c r="B78" s="18" t="s">
        <v>276</v>
      </c>
      <c r="C78" s="49" t="s">
        <v>277</v>
      </c>
    </row>
    <row r="79" spans="1:3" x14ac:dyDescent="0.25">
      <c r="A79" s="17" t="s">
        <v>358</v>
      </c>
      <c r="B79" s="18" t="s">
        <v>299</v>
      </c>
      <c r="C79" s="49" t="s">
        <v>280</v>
      </c>
    </row>
    <row r="80" spans="1:3" x14ac:dyDescent="0.25">
      <c r="A80" s="17" t="s">
        <v>359</v>
      </c>
      <c r="B80" s="18" t="s">
        <v>299</v>
      </c>
      <c r="C80" s="49" t="s">
        <v>277</v>
      </c>
    </row>
    <row r="81" spans="1:3" x14ac:dyDescent="0.25">
      <c r="A81" s="17" t="s">
        <v>360</v>
      </c>
      <c r="B81" s="18" t="s">
        <v>299</v>
      </c>
      <c r="C81" s="49" t="s">
        <v>280</v>
      </c>
    </row>
    <row r="82" spans="1:3" x14ac:dyDescent="0.25">
      <c r="A82" s="17" t="s">
        <v>361</v>
      </c>
      <c r="B82" s="18" t="s">
        <v>288</v>
      </c>
      <c r="C82" s="49" t="s">
        <v>277</v>
      </c>
    </row>
    <row r="83" spans="1:3" x14ac:dyDescent="0.25">
      <c r="A83" s="17" t="s">
        <v>362</v>
      </c>
      <c r="B83" s="18" t="s">
        <v>285</v>
      </c>
      <c r="C83" s="49" t="s">
        <v>280</v>
      </c>
    </row>
    <row r="84" spans="1:3" x14ac:dyDescent="0.25">
      <c r="A84" s="17" t="s">
        <v>363</v>
      </c>
      <c r="B84" s="18" t="s">
        <v>279</v>
      </c>
      <c r="C84" s="49" t="s">
        <v>277</v>
      </c>
    </row>
    <row r="85" spans="1:3" x14ac:dyDescent="0.25">
      <c r="A85" s="17" t="s">
        <v>364</v>
      </c>
      <c r="B85" s="18" t="s">
        <v>276</v>
      </c>
      <c r="C85" s="49" t="s">
        <v>277</v>
      </c>
    </row>
    <row r="86" spans="1:3" x14ac:dyDescent="0.25">
      <c r="A86" s="17" t="s">
        <v>365</v>
      </c>
      <c r="B86" s="18" t="s">
        <v>276</v>
      </c>
      <c r="C86" s="49" t="s">
        <v>280</v>
      </c>
    </row>
    <row r="87" spans="1:3" x14ac:dyDescent="0.25">
      <c r="A87" s="17" t="s">
        <v>366</v>
      </c>
      <c r="B87" s="18" t="s">
        <v>288</v>
      </c>
      <c r="C87" s="49" t="s">
        <v>280</v>
      </c>
    </row>
    <row r="88" spans="1:3" x14ac:dyDescent="0.25">
      <c r="A88" s="17" t="s">
        <v>367</v>
      </c>
      <c r="B88" s="18" t="s">
        <v>279</v>
      </c>
      <c r="C88" s="49" t="s">
        <v>277</v>
      </c>
    </row>
    <row r="89" spans="1:3" x14ac:dyDescent="0.25">
      <c r="A89" s="17" t="s">
        <v>368</v>
      </c>
      <c r="B89" s="18" t="s">
        <v>299</v>
      </c>
      <c r="C89" s="49" t="s">
        <v>280</v>
      </c>
    </row>
    <row r="90" spans="1:3" x14ac:dyDescent="0.25">
      <c r="A90" s="17" t="s">
        <v>369</v>
      </c>
      <c r="B90" s="18" t="s">
        <v>296</v>
      </c>
      <c r="C90" s="49" t="s">
        <v>280</v>
      </c>
    </row>
    <row r="91" spans="1:3" x14ac:dyDescent="0.25">
      <c r="A91" s="17" t="s">
        <v>370</v>
      </c>
      <c r="B91" s="18" t="s">
        <v>288</v>
      </c>
      <c r="C91" s="49" t="s">
        <v>280</v>
      </c>
    </row>
    <row r="92" spans="1:3" x14ac:dyDescent="0.25">
      <c r="A92" s="17" t="s">
        <v>320</v>
      </c>
      <c r="B92" s="18" t="s">
        <v>296</v>
      </c>
      <c r="C92" s="49" t="s">
        <v>277</v>
      </c>
    </row>
    <row r="93" spans="1:3" x14ac:dyDescent="0.25">
      <c r="A93" s="17" t="s">
        <v>371</v>
      </c>
      <c r="B93" s="18" t="s">
        <v>299</v>
      </c>
      <c r="C93" s="49" t="s">
        <v>277</v>
      </c>
    </row>
    <row r="94" spans="1:3" x14ac:dyDescent="0.25">
      <c r="A94" s="17" t="s">
        <v>372</v>
      </c>
      <c r="B94" s="18" t="s">
        <v>276</v>
      </c>
      <c r="C94" s="49" t="s">
        <v>277</v>
      </c>
    </row>
    <row r="95" spans="1:3" x14ac:dyDescent="0.25">
      <c r="A95" s="17" t="s">
        <v>373</v>
      </c>
      <c r="B95" s="18" t="s">
        <v>279</v>
      </c>
      <c r="C95" s="49" t="s">
        <v>277</v>
      </c>
    </row>
    <row r="96" spans="1:3" x14ac:dyDescent="0.25">
      <c r="A96" s="17" t="s">
        <v>364</v>
      </c>
      <c r="B96" s="18" t="s">
        <v>279</v>
      </c>
      <c r="C96" s="49" t="s">
        <v>277</v>
      </c>
    </row>
    <row r="97" spans="1:3" x14ac:dyDescent="0.25">
      <c r="A97" s="17" t="s">
        <v>374</v>
      </c>
      <c r="B97" s="18" t="s">
        <v>288</v>
      </c>
      <c r="C97" s="49" t="s">
        <v>277</v>
      </c>
    </row>
    <row r="98" spans="1:3" x14ac:dyDescent="0.25">
      <c r="A98" s="17" t="s">
        <v>375</v>
      </c>
      <c r="B98" s="18" t="s">
        <v>299</v>
      </c>
      <c r="C98" s="49" t="s">
        <v>280</v>
      </c>
    </row>
    <row r="99" spans="1:3" x14ac:dyDescent="0.25">
      <c r="A99" s="17" t="s">
        <v>376</v>
      </c>
      <c r="B99" s="18" t="s">
        <v>285</v>
      </c>
      <c r="C99" s="49" t="s">
        <v>277</v>
      </c>
    </row>
    <row r="100" spans="1:3" x14ac:dyDescent="0.25">
      <c r="A100" s="17" t="s">
        <v>377</v>
      </c>
      <c r="B100" s="18" t="s">
        <v>299</v>
      </c>
      <c r="C100" s="49" t="s">
        <v>277</v>
      </c>
    </row>
    <row r="101" spans="1:3" x14ac:dyDescent="0.25">
      <c r="A101" s="17" t="s">
        <v>378</v>
      </c>
      <c r="B101" s="18" t="s">
        <v>276</v>
      </c>
      <c r="C101" s="49" t="s">
        <v>280</v>
      </c>
    </row>
    <row r="102" spans="1:3" x14ac:dyDescent="0.25">
      <c r="A102" s="17" t="s">
        <v>379</v>
      </c>
      <c r="B102" s="18" t="s">
        <v>276</v>
      </c>
      <c r="C102" s="49" t="s">
        <v>277</v>
      </c>
    </row>
    <row r="103" spans="1:3" x14ac:dyDescent="0.25">
      <c r="A103" s="17" t="s">
        <v>380</v>
      </c>
      <c r="B103" s="18" t="s">
        <v>299</v>
      </c>
      <c r="C103" s="49" t="s">
        <v>277</v>
      </c>
    </row>
    <row r="104" spans="1:3" x14ac:dyDescent="0.25">
      <c r="A104" s="17" t="s">
        <v>381</v>
      </c>
      <c r="B104" s="18" t="s">
        <v>279</v>
      </c>
      <c r="C104" s="49" t="s">
        <v>277</v>
      </c>
    </row>
    <row r="105" spans="1:3" x14ac:dyDescent="0.25">
      <c r="A105" s="17" t="s">
        <v>382</v>
      </c>
      <c r="B105" s="18" t="s">
        <v>285</v>
      </c>
      <c r="C105" s="49" t="s">
        <v>277</v>
      </c>
    </row>
    <row r="106" spans="1:3" x14ac:dyDescent="0.25">
      <c r="A106" s="17" t="s">
        <v>383</v>
      </c>
      <c r="B106" s="18" t="s">
        <v>276</v>
      </c>
      <c r="C106" s="49" t="s">
        <v>277</v>
      </c>
    </row>
    <row r="107" spans="1:3" x14ac:dyDescent="0.25">
      <c r="A107" s="17" t="s">
        <v>384</v>
      </c>
      <c r="B107" s="18" t="s">
        <v>285</v>
      </c>
      <c r="C107" s="49" t="s">
        <v>277</v>
      </c>
    </row>
    <row r="108" spans="1:3" x14ac:dyDescent="0.25">
      <c r="A108" s="17" t="s">
        <v>385</v>
      </c>
      <c r="B108" s="18" t="s">
        <v>299</v>
      </c>
      <c r="C108" s="49" t="s">
        <v>277</v>
      </c>
    </row>
    <row r="109" spans="1:3" x14ac:dyDescent="0.25">
      <c r="A109" s="17" t="s">
        <v>386</v>
      </c>
      <c r="B109" s="18" t="s">
        <v>279</v>
      </c>
      <c r="C109" s="49" t="s">
        <v>280</v>
      </c>
    </row>
    <row r="110" spans="1:3" x14ac:dyDescent="0.25">
      <c r="A110" s="17" t="s">
        <v>387</v>
      </c>
      <c r="B110" s="18" t="s">
        <v>299</v>
      </c>
      <c r="C110" s="49" t="s">
        <v>280</v>
      </c>
    </row>
    <row r="111" spans="1:3" x14ac:dyDescent="0.25">
      <c r="A111" s="17" t="s">
        <v>388</v>
      </c>
      <c r="B111" s="18" t="s">
        <v>296</v>
      </c>
      <c r="C111" s="49" t="s">
        <v>280</v>
      </c>
    </row>
    <row r="112" spans="1:3" x14ac:dyDescent="0.25">
      <c r="A112" s="17" t="s">
        <v>389</v>
      </c>
      <c r="B112" s="18" t="s">
        <v>276</v>
      </c>
      <c r="C112" s="49" t="s">
        <v>277</v>
      </c>
    </row>
    <row r="113" spans="1:3" x14ac:dyDescent="0.25">
      <c r="A113" s="17" t="s">
        <v>390</v>
      </c>
      <c r="B113" s="18" t="s">
        <v>299</v>
      </c>
      <c r="C113" s="49" t="s">
        <v>277</v>
      </c>
    </row>
    <row r="114" spans="1:3" x14ac:dyDescent="0.25">
      <c r="A114" s="17" t="s">
        <v>391</v>
      </c>
      <c r="B114" s="18" t="s">
        <v>279</v>
      </c>
      <c r="C114" s="49" t="s">
        <v>280</v>
      </c>
    </row>
    <row r="115" spans="1:3" x14ac:dyDescent="0.25">
      <c r="A115" s="17" t="s">
        <v>392</v>
      </c>
      <c r="B115" s="18" t="s">
        <v>279</v>
      </c>
      <c r="C115" s="49" t="s">
        <v>277</v>
      </c>
    </row>
    <row r="116" spans="1:3" x14ac:dyDescent="0.25">
      <c r="A116" s="17" t="s">
        <v>393</v>
      </c>
      <c r="B116" s="18" t="s">
        <v>288</v>
      </c>
      <c r="C116" s="49" t="s">
        <v>277</v>
      </c>
    </row>
    <row r="117" spans="1:3" x14ac:dyDescent="0.25">
      <c r="A117" s="17" t="s">
        <v>394</v>
      </c>
      <c r="B117" s="18" t="s">
        <v>279</v>
      </c>
      <c r="C117" s="49" t="s">
        <v>280</v>
      </c>
    </row>
    <row r="118" spans="1:3" x14ac:dyDescent="0.25">
      <c r="A118" s="17" t="s">
        <v>395</v>
      </c>
      <c r="B118" s="18" t="s">
        <v>288</v>
      </c>
      <c r="C118" s="49" t="s">
        <v>280</v>
      </c>
    </row>
    <row r="119" spans="1:3" x14ac:dyDescent="0.25">
      <c r="A119" s="17" t="s">
        <v>396</v>
      </c>
      <c r="B119" s="18" t="s">
        <v>296</v>
      </c>
      <c r="C119" s="49" t="s">
        <v>280</v>
      </c>
    </row>
    <row r="120" spans="1:3" x14ac:dyDescent="0.25">
      <c r="A120" s="17" t="s">
        <v>397</v>
      </c>
      <c r="B120" s="18" t="s">
        <v>296</v>
      </c>
      <c r="C120" s="49" t="s">
        <v>277</v>
      </c>
    </row>
    <row r="121" spans="1:3" x14ac:dyDescent="0.25">
      <c r="A121" s="17" t="s">
        <v>398</v>
      </c>
      <c r="B121" s="18" t="s">
        <v>288</v>
      </c>
      <c r="C121" s="49" t="s">
        <v>277</v>
      </c>
    </row>
    <row r="122" spans="1:3" x14ac:dyDescent="0.25">
      <c r="A122" s="17" t="s">
        <v>399</v>
      </c>
      <c r="B122" s="18" t="s">
        <v>279</v>
      </c>
      <c r="C122" s="49" t="s">
        <v>280</v>
      </c>
    </row>
    <row r="123" spans="1:3" x14ac:dyDescent="0.25">
      <c r="A123" s="17" t="s">
        <v>400</v>
      </c>
      <c r="B123" s="18" t="s">
        <v>296</v>
      </c>
      <c r="C123" s="49" t="s">
        <v>280</v>
      </c>
    </row>
    <row r="124" spans="1:3" x14ac:dyDescent="0.25">
      <c r="A124" s="17" t="s">
        <v>401</v>
      </c>
      <c r="B124" s="18" t="s">
        <v>279</v>
      </c>
      <c r="C124" s="49" t="s">
        <v>280</v>
      </c>
    </row>
    <row r="125" spans="1:3" x14ac:dyDescent="0.25">
      <c r="A125" s="17" t="s">
        <v>402</v>
      </c>
      <c r="B125" s="18" t="s">
        <v>299</v>
      </c>
      <c r="C125" s="49" t="s">
        <v>280</v>
      </c>
    </row>
    <row r="126" spans="1:3" x14ac:dyDescent="0.25">
      <c r="A126" s="17" t="s">
        <v>403</v>
      </c>
      <c r="B126" s="18" t="s">
        <v>279</v>
      </c>
      <c r="C126" s="49" t="s">
        <v>277</v>
      </c>
    </row>
    <row r="127" spans="1:3" x14ac:dyDescent="0.25">
      <c r="A127" s="17" t="s">
        <v>404</v>
      </c>
      <c r="B127" s="18" t="s">
        <v>276</v>
      </c>
      <c r="C127" s="49" t="s">
        <v>277</v>
      </c>
    </row>
    <row r="128" spans="1:3" x14ac:dyDescent="0.25">
      <c r="A128" s="17" t="s">
        <v>355</v>
      </c>
      <c r="B128" s="18" t="s">
        <v>285</v>
      </c>
      <c r="C128" s="49" t="s">
        <v>277</v>
      </c>
    </row>
    <row r="129" spans="1:3" x14ac:dyDescent="0.25">
      <c r="A129" s="17" t="s">
        <v>295</v>
      </c>
      <c r="B129" s="18" t="s">
        <v>299</v>
      </c>
      <c r="C129" s="49" t="s">
        <v>277</v>
      </c>
    </row>
    <row r="130" spans="1:3" x14ac:dyDescent="0.25">
      <c r="A130" s="17" t="s">
        <v>405</v>
      </c>
      <c r="B130" s="18" t="s">
        <v>279</v>
      </c>
      <c r="C130" s="49" t="s">
        <v>280</v>
      </c>
    </row>
    <row r="131" spans="1:3" x14ac:dyDescent="0.25">
      <c r="A131" s="17" t="s">
        <v>406</v>
      </c>
      <c r="B131" s="18" t="s">
        <v>279</v>
      </c>
      <c r="C131" s="49" t="s">
        <v>277</v>
      </c>
    </row>
    <row r="132" spans="1:3" x14ac:dyDescent="0.25">
      <c r="A132" s="17" t="s">
        <v>407</v>
      </c>
      <c r="B132" s="18" t="s">
        <v>276</v>
      </c>
      <c r="C132" s="49" t="s">
        <v>277</v>
      </c>
    </row>
    <row r="133" spans="1:3" x14ac:dyDescent="0.25">
      <c r="A133" s="17" t="s">
        <v>408</v>
      </c>
      <c r="B133" s="18" t="s">
        <v>279</v>
      </c>
      <c r="C133" s="49" t="s">
        <v>280</v>
      </c>
    </row>
    <row r="134" spans="1:3" x14ac:dyDescent="0.25">
      <c r="A134" s="17" t="s">
        <v>409</v>
      </c>
      <c r="B134" s="18" t="s">
        <v>279</v>
      </c>
      <c r="C134" s="49" t="s">
        <v>280</v>
      </c>
    </row>
    <row r="135" spans="1:3" x14ac:dyDescent="0.25">
      <c r="A135" s="17" t="s">
        <v>410</v>
      </c>
      <c r="B135" s="18" t="s">
        <v>279</v>
      </c>
      <c r="C135" s="49" t="s">
        <v>277</v>
      </c>
    </row>
    <row r="136" spans="1:3" x14ac:dyDescent="0.25">
      <c r="A136" s="17" t="s">
        <v>411</v>
      </c>
      <c r="B136" s="18" t="s">
        <v>279</v>
      </c>
      <c r="C136" s="49" t="s">
        <v>280</v>
      </c>
    </row>
    <row r="137" spans="1:3" x14ac:dyDescent="0.25">
      <c r="A137" s="17" t="s">
        <v>412</v>
      </c>
      <c r="B137" s="18" t="s">
        <v>296</v>
      </c>
      <c r="C137" s="49" t="s">
        <v>277</v>
      </c>
    </row>
    <row r="138" spans="1:3" x14ac:dyDescent="0.25">
      <c r="A138" s="17" t="s">
        <v>376</v>
      </c>
      <c r="B138" s="18" t="s">
        <v>276</v>
      </c>
      <c r="C138" s="49" t="s">
        <v>277</v>
      </c>
    </row>
    <row r="139" spans="1:3" x14ac:dyDescent="0.25">
      <c r="A139" s="17" t="s">
        <v>357</v>
      </c>
      <c r="B139" s="18" t="s">
        <v>288</v>
      </c>
      <c r="C139" s="49" t="s">
        <v>277</v>
      </c>
    </row>
    <row r="140" spans="1:3" x14ac:dyDescent="0.25">
      <c r="A140" s="17" t="s">
        <v>413</v>
      </c>
      <c r="B140" s="18" t="s">
        <v>299</v>
      </c>
      <c r="C140" s="49" t="s">
        <v>277</v>
      </c>
    </row>
    <row r="141" spans="1:3" x14ac:dyDescent="0.25">
      <c r="A141" s="17" t="s">
        <v>414</v>
      </c>
      <c r="B141" s="18" t="s">
        <v>299</v>
      </c>
      <c r="C141" s="49" t="s">
        <v>280</v>
      </c>
    </row>
    <row r="142" spans="1:3" x14ac:dyDescent="0.25">
      <c r="A142" s="17" t="s">
        <v>415</v>
      </c>
      <c r="B142" s="18" t="s">
        <v>279</v>
      </c>
      <c r="C142" s="49" t="s">
        <v>280</v>
      </c>
    </row>
    <row r="143" spans="1:3" x14ac:dyDescent="0.25">
      <c r="A143" s="17" t="s">
        <v>416</v>
      </c>
      <c r="B143" s="18" t="s">
        <v>276</v>
      </c>
      <c r="C143" s="49" t="s">
        <v>280</v>
      </c>
    </row>
    <row r="144" spans="1:3" x14ac:dyDescent="0.25">
      <c r="A144" s="17" t="s">
        <v>417</v>
      </c>
      <c r="B144" s="18" t="s">
        <v>299</v>
      </c>
      <c r="C144" s="49" t="s">
        <v>280</v>
      </c>
    </row>
    <row r="145" spans="1:3" x14ac:dyDescent="0.25">
      <c r="A145" s="17" t="s">
        <v>418</v>
      </c>
      <c r="B145" s="18" t="s">
        <v>276</v>
      </c>
      <c r="C145" s="49" t="s">
        <v>280</v>
      </c>
    </row>
    <row r="146" spans="1:3" x14ac:dyDescent="0.25">
      <c r="A146" s="17" t="s">
        <v>419</v>
      </c>
      <c r="B146" s="18" t="s">
        <v>299</v>
      </c>
      <c r="C146" s="49" t="s">
        <v>280</v>
      </c>
    </row>
    <row r="147" spans="1:3" x14ac:dyDescent="0.25">
      <c r="A147" s="17" t="s">
        <v>420</v>
      </c>
      <c r="B147" s="18" t="s">
        <v>279</v>
      </c>
      <c r="C147" s="49" t="s">
        <v>277</v>
      </c>
    </row>
    <row r="148" spans="1:3" x14ac:dyDescent="0.25">
      <c r="A148" s="17" t="s">
        <v>421</v>
      </c>
      <c r="B148" s="18" t="s">
        <v>276</v>
      </c>
      <c r="C148" s="49" t="s">
        <v>280</v>
      </c>
    </row>
    <row r="149" spans="1:3" x14ac:dyDescent="0.25">
      <c r="A149" s="17" t="s">
        <v>422</v>
      </c>
      <c r="B149" s="18" t="s">
        <v>279</v>
      </c>
      <c r="C149" s="49" t="s">
        <v>277</v>
      </c>
    </row>
    <row r="150" spans="1:3" x14ac:dyDescent="0.25">
      <c r="A150" s="17" t="s">
        <v>423</v>
      </c>
      <c r="B150" s="18" t="s">
        <v>276</v>
      </c>
      <c r="C150" s="49" t="s">
        <v>277</v>
      </c>
    </row>
    <row r="151" spans="1:3" x14ac:dyDescent="0.25">
      <c r="A151" s="17" t="s">
        <v>424</v>
      </c>
      <c r="B151" s="18" t="s">
        <v>288</v>
      </c>
      <c r="C151" s="49" t="s">
        <v>280</v>
      </c>
    </row>
    <row r="152" spans="1:3" x14ac:dyDescent="0.25">
      <c r="A152" s="17" t="s">
        <v>425</v>
      </c>
      <c r="B152" s="18" t="s">
        <v>276</v>
      </c>
      <c r="C152" s="49" t="s">
        <v>280</v>
      </c>
    </row>
    <row r="153" spans="1:3" x14ac:dyDescent="0.25">
      <c r="A153" s="17" t="s">
        <v>426</v>
      </c>
      <c r="B153" s="18" t="s">
        <v>288</v>
      </c>
      <c r="C153" s="49" t="s">
        <v>277</v>
      </c>
    </row>
    <row r="154" spans="1:3" x14ac:dyDescent="0.25">
      <c r="A154" s="17" t="s">
        <v>427</v>
      </c>
      <c r="B154" s="18" t="s">
        <v>276</v>
      </c>
      <c r="C154" s="49" t="s">
        <v>277</v>
      </c>
    </row>
    <row r="155" spans="1:3" x14ac:dyDescent="0.25">
      <c r="A155" s="17" t="s">
        <v>305</v>
      </c>
      <c r="B155" s="18" t="s">
        <v>296</v>
      </c>
      <c r="C155" s="49" t="s">
        <v>277</v>
      </c>
    </row>
    <row r="156" spans="1:3" x14ac:dyDescent="0.25">
      <c r="A156" s="17" t="s">
        <v>428</v>
      </c>
      <c r="B156" s="18" t="s">
        <v>279</v>
      </c>
      <c r="C156" s="49" t="s">
        <v>280</v>
      </c>
    </row>
    <row r="157" spans="1:3" x14ac:dyDescent="0.25">
      <c r="A157" s="17" t="s">
        <v>429</v>
      </c>
      <c r="B157" s="18" t="s">
        <v>276</v>
      </c>
      <c r="C157" s="49" t="s">
        <v>280</v>
      </c>
    </row>
    <row r="158" spans="1:3" x14ac:dyDescent="0.25">
      <c r="A158" s="17" t="s">
        <v>430</v>
      </c>
      <c r="B158" s="18" t="s">
        <v>296</v>
      </c>
      <c r="C158" s="49" t="s">
        <v>277</v>
      </c>
    </row>
    <row r="159" spans="1:3" x14ac:dyDescent="0.25">
      <c r="A159" s="17" t="s">
        <v>431</v>
      </c>
      <c r="B159" s="18" t="s">
        <v>276</v>
      </c>
      <c r="C159" s="49" t="s">
        <v>277</v>
      </c>
    </row>
    <row r="160" spans="1:3" x14ac:dyDescent="0.25">
      <c r="A160" s="17" t="s">
        <v>432</v>
      </c>
      <c r="B160" s="18" t="s">
        <v>299</v>
      </c>
      <c r="C160" s="49" t="s">
        <v>280</v>
      </c>
    </row>
    <row r="161" spans="1:3" x14ac:dyDescent="0.25">
      <c r="A161" s="17" t="s">
        <v>433</v>
      </c>
      <c r="B161" s="18" t="s">
        <v>296</v>
      </c>
      <c r="C161" s="49" t="s">
        <v>277</v>
      </c>
    </row>
    <row r="162" spans="1:3" x14ac:dyDescent="0.25">
      <c r="A162" s="17" t="s">
        <v>434</v>
      </c>
      <c r="B162" s="18" t="s">
        <v>279</v>
      </c>
      <c r="C162" s="49" t="s">
        <v>280</v>
      </c>
    </row>
    <row r="163" spans="1:3" x14ac:dyDescent="0.25">
      <c r="A163" s="17" t="s">
        <v>435</v>
      </c>
      <c r="B163" s="18" t="s">
        <v>285</v>
      </c>
      <c r="C163" s="49" t="s">
        <v>277</v>
      </c>
    </row>
    <row r="164" spans="1:3" x14ac:dyDescent="0.25">
      <c r="A164" s="17" t="s">
        <v>436</v>
      </c>
      <c r="B164" s="18" t="s">
        <v>288</v>
      </c>
      <c r="C164" s="49" t="s">
        <v>277</v>
      </c>
    </row>
    <row r="165" spans="1:3" x14ac:dyDescent="0.25">
      <c r="A165" s="17" t="s">
        <v>437</v>
      </c>
      <c r="B165" s="18" t="s">
        <v>276</v>
      </c>
      <c r="C165" s="49" t="s">
        <v>280</v>
      </c>
    </row>
    <row r="166" spans="1:3" x14ac:dyDescent="0.25">
      <c r="A166" s="17" t="s">
        <v>438</v>
      </c>
      <c r="B166" s="18" t="s">
        <v>276</v>
      </c>
      <c r="C166" s="49" t="s">
        <v>280</v>
      </c>
    </row>
    <row r="167" spans="1:3" x14ac:dyDescent="0.25">
      <c r="A167" s="17" t="s">
        <v>439</v>
      </c>
      <c r="B167" s="18" t="s">
        <v>276</v>
      </c>
      <c r="C167" s="49" t="s">
        <v>277</v>
      </c>
    </row>
    <row r="168" spans="1:3" x14ac:dyDescent="0.25">
      <c r="A168" s="17" t="s">
        <v>440</v>
      </c>
      <c r="B168" s="18" t="s">
        <v>288</v>
      </c>
      <c r="C168" s="49" t="s">
        <v>280</v>
      </c>
    </row>
    <row r="169" spans="1:3" x14ac:dyDescent="0.25">
      <c r="A169" s="17" t="s">
        <v>441</v>
      </c>
      <c r="B169" s="18" t="s">
        <v>276</v>
      </c>
      <c r="C169" s="49" t="s">
        <v>280</v>
      </c>
    </row>
    <row r="170" spans="1:3" x14ac:dyDescent="0.25">
      <c r="A170" s="17" t="s">
        <v>442</v>
      </c>
      <c r="B170" s="18" t="s">
        <v>279</v>
      </c>
      <c r="C170" s="49" t="s">
        <v>280</v>
      </c>
    </row>
    <row r="171" spans="1:3" x14ac:dyDescent="0.25">
      <c r="A171" s="17" t="s">
        <v>443</v>
      </c>
      <c r="B171" s="18" t="s">
        <v>299</v>
      </c>
      <c r="C171" s="49" t="s">
        <v>280</v>
      </c>
    </row>
    <row r="172" spans="1:3" x14ac:dyDescent="0.25">
      <c r="A172" s="17" t="s">
        <v>444</v>
      </c>
      <c r="B172" s="18" t="s">
        <v>296</v>
      </c>
      <c r="C172" s="49" t="s">
        <v>277</v>
      </c>
    </row>
    <row r="173" spans="1:3" x14ac:dyDescent="0.25">
      <c r="A173" s="17" t="s">
        <v>445</v>
      </c>
      <c r="B173" s="18" t="s">
        <v>276</v>
      </c>
      <c r="C173" s="49" t="s">
        <v>277</v>
      </c>
    </row>
    <row r="174" spans="1:3" x14ac:dyDescent="0.25">
      <c r="A174" s="17" t="s">
        <v>446</v>
      </c>
      <c r="B174" s="18" t="s">
        <v>279</v>
      </c>
      <c r="C174" s="49" t="s">
        <v>280</v>
      </c>
    </row>
    <row r="175" spans="1:3" x14ac:dyDescent="0.25">
      <c r="A175" s="17" t="s">
        <v>447</v>
      </c>
      <c r="B175" s="18" t="s">
        <v>279</v>
      </c>
      <c r="C175" s="49" t="s">
        <v>277</v>
      </c>
    </row>
    <row r="176" spans="1:3" x14ac:dyDescent="0.25">
      <c r="A176" s="17" t="s">
        <v>448</v>
      </c>
      <c r="B176" s="18" t="s">
        <v>276</v>
      </c>
      <c r="C176" s="49" t="s">
        <v>277</v>
      </c>
    </row>
    <row r="177" spans="1:3" x14ac:dyDescent="0.25">
      <c r="A177" s="17" t="s">
        <v>449</v>
      </c>
      <c r="B177" s="18" t="s">
        <v>279</v>
      </c>
      <c r="C177" s="49" t="s">
        <v>280</v>
      </c>
    </row>
    <row r="178" spans="1:3" x14ac:dyDescent="0.25">
      <c r="A178" s="17" t="s">
        <v>450</v>
      </c>
      <c r="B178" s="18" t="s">
        <v>288</v>
      </c>
      <c r="C178" s="49" t="s">
        <v>277</v>
      </c>
    </row>
    <row r="179" spans="1:3" x14ac:dyDescent="0.25">
      <c r="A179" s="17" t="s">
        <v>451</v>
      </c>
      <c r="B179" s="18" t="s">
        <v>299</v>
      </c>
      <c r="C179" s="49" t="s">
        <v>280</v>
      </c>
    </row>
    <row r="180" spans="1:3" x14ac:dyDescent="0.25">
      <c r="A180" s="17" t="s">
        <v>452</v>
      </c>
      <c r="B180" s="18" t="s">
        <v>276</v>
      </c>
      <c r="C180" s="49" t="s">
        <v>277</v>
      </c>
    </row>
    <row r="181" spans="1:3" x14ac:dyDescent="0.25">
      <c r="A181" s="17" t="s">
        <v>447</v>
      </c>
      <c r="B181" s="18" t="s">
        <v>276</v>
      </c>
      <c r="C181" s="49" t="s">
        <v>277</v>
      </c>
    </row>
    <row r="182" spans="1:3" x14ac:dyDescent="0.25">
      <c r="A182" s="17" t="s">
        <v>453</v>
      </c>
      <c r="B182" s="18" t="s">
        <v>288</v>
      </c>
      <c r="C182" s="49" t="s">
        <v>277</v>
      </c>
    </row>
    <row r="183" spans="1:3" x14ac:dyDescent="0.25">
      <c r="A183" s="17" t="s">
        <v>454</v>
      </c>
      <c r="B183" s="18" t="s">
        <v>299</v>
      </c>
      <c r="C183" s="49" t="s">
        <v>277</v>
      </c>
    </row>
    <row r="184" spans="1:3" x14ac:dyDescent="0.25">
      <c r="A184" s="17" t="s">
        <v>455</v>
      </c>
      <c r="B184" s="18" t="s">
        <v>279</v>
      </c>
      <c r="C184" s="49" t="s">
        <v>277</v>
      </c>
    </row>
    <row r="185" spans="1:3" x14ac:dyDescent="0.25">
      <c r="A185" s="17" t="s">
        <v>456</v>
      </c>
      <c r="B185" s="18" t="s">
        <v>276</v>
      </c>
      <c r="C185" s="49" t="s">
        <v>280</v>
      </c>
    </row>
    <row r="186" spans="1:3" x14ac:dyDescent="0.25">
      <c r="A186" s="17" t="s">
        <v>457</v>
      </c>
      <c r="B186" s="18" t="s">
        <v>288</v>
      </c>
      <c r="C186" s="49" t="s">
        <v>277</v>
      </c>
    </row>
    <row r="187" spans="1:3" x14ac:dyDescent="0.25">
      <c r="A187" s="17" t="s">
        <v>458</v>
      </c>
      <c r="B187" s="18" t="s">
        <v>276</v>
      </c>
      <c r="C187" s="49" t="s">
        <v>277</v>
      </c>
    </row>
    <row r="188" spans="1:3" x14ac:dyDescent="0.25">
      <c r="A188" s="17" t="s">
        <v>459</v>
      </c>
      <c r="B188" s="18" t="s">
        <v>276</v>
      </c>
      <c r="C188" s="49" t="s">
        <v>277</v>
      </c>
    </row>
    <row r="189" spans="1:3" x14ac:dyDescent="0.25">
      <c r="A189" s="17" t="s">
        <v>460</v>
      </c>
      <c r="B189" s="18" t="s">
        <v>296</v>
      </c>
      <c r="C189" s="49" t="s">
        <v>277</v>
      </c>
    </row>
    <row r="190" spans="1:3" x14ac:dyDescent="0.25">
      <c r="A190" s="17" t="s">
        <v>461</v>
      </c>
      <c r="B190" s="18" t="s">
        <v>276</v>
      </c>
      <c r="C190" s="49" t="s">
        <v>277</v>
      </c>
    </row>
    <row r="191" spans="1:3" x14ac:dyDescent="0.25">
      <c r="A191" s="17" t="s">
        <v>462</v>
      </c>
      <c r="B191" s="18" t="s">
        <v>276</v>
      </c>
      <c r="C191" s="49" t="s">
        <v>277</v>
      </c>
    </row>
    <row r="192" spans="1:3" x14ac:dyDescent="0.25">
      <c r="A192" s="17" t="s">
        <v>393</v>
      </c>
      <c r="B192" s="18" t="s">
        <v>299</v>
      </c>
      <c r="C192" s="49" t="s">
        <v>277</v>
      </c>
    </row>
    <row r="193" spans="1:3" x14ac:dyDescent="0.25">
      <c r="A193" s="17" t="s">
        <v>463</v>
      </c>
      <c r="B193" s="18" t="s">
        <v>299</v>
      </c>
      <c r="C193" s="49" t="s">
        <v>277</v>
      </c>
    </row>
    <row r="194" spans="1:3" x14ac:dyDescent="0.25">
      <c r="A194" s="17" t="s">
        <v>464</v>
      </c>
      <c r="B194" s="18" t="s">
        <v>279</v>
      </c>
      <c r="C194" s="49" t="s">
        <v>280</v>
      </c>
    </row>
    <row r="195" spans="1:3" x14ac:dyDescent="0.25">
      <c r="A195" s="17" t="s">
        <v>465</v>
      </c>
      <c r="B195" s="18" t="s">
        <v>299</v>
      </c>
      <c r="C195" s="49" t="s">
        <v>277</v>
      </c>
    </row>
    <row r="196" spans="1:3" x14ac:dyDescent="0.25">
      <c r="A196" s="17" t="s">
        <v>466</v>
      </c>
      <c r="B196" s="18" t="s">
        <v>279</v>
      </c>
      <c r="C196" s="49" t="s">
        <v>277</v>
      </c>
    </row>
    <row r="197" spans="1:3" x14ac:dyDescent="0.25">
      <c r="A197" s="17" t="s">
        <v>467</v>
      </c>
      <c r="B197" s="18" t="s">
        <v>299</v>
      </c>
      <c r="C197" s="49" t="s">
        <v>280</v>
      </c>
    </row>
    <row r="198" spans="1:3" x14ac:dyDescent="0.25">
      <c r="A198" s="17" t="s">
        <v>468</v>
      </c>
      <c r="B198" s="18" t="s">
        <v>276</v>
      </c>
      <c r="C198" s="49" t="s">
        <v>280</v>
      </c>
    </row>
    <row r="199" spans="1:3" x14ac:dyDescent="0.25">
      <c r="A199" s="17" t="s">
        <v>393</v>
      </c>
      <c r="B199" s="18" t="s">
        <v>285</v>
      </c>
      <c r="C199" s="49" t="s">
        <v>277</v>
      </c>
    </row>
    <row r="200" spans="1:3" x14ac:dyDescent="0.25">
      <c r="A200" s="17" t="s">
        <v>469</v>
      </c>
      <c r="B200" s="18" t="s">
        <v>299</v>
      </c>
      <c r="C200" s="49" t="s">
        <v>277</v>
      </c>
    </row>
    <row r="201" spans="1:3" x14ac:dyDescent="0.25">
      <c r="A201" s="17" t="s">
        <v>470</v>
      </c>
      <c r="B201" s="18" t="s">
        <v>276</v>
      </c>
      <c r="C201" s="49" t="s">
        <v>280</v>
      </c>
    </row>
    <row r="202" spans="1:3" x14ac:dyDescent="0.25">
      <c r="A202" s="17" t="s">
        <v>471</v>
      </c>
      <c r="B202" s="18" t="s">
        <v>276</v>
      </c>
      <c r="C202" s="49" t="s">
        <v>280</v>
      </c>
    </row>
    <row r="203" spans="1:3" x14ac:dyDescent="0.25">
      <c r="A203" s="17" t="s">
        <v>472</v>
      </c>
      <c r="B203" s="18" t="s">
        <v>276</v>
      </c>
      <c r="C203" s="49" t="s">
        <v>277</v>
      </c>
    </row>
    <row r="204" spans="1:3" x14ac:dyDescent="0.25">
      <c r="A204" s="17" t="s">
        <v>473</v>
      </c>
      <c r="B204" s="18" t="s">
        <v>276</v>
      </c>
      <c r="C204" s="49" t="s">
        <v>280</v>
      </c>
    </row>
    <row r="205" spans="1:3" x14ac:dyDescent="0.25">
      <c r="A205" s="17" t="s">
        <v>474</v>
      </c>
      <c r="B205" s="18" t="s">
        <v>296</v>
      </c>
      <c r="C205" s="49" t="s">
        <v>277</v>
      </c>
    </row>
    <row r="206" spans="1:3" x14ac:dyDescent="0.25">
      <c r="A206" s="17" t="s">
        <v>475</v>
      </c>
      <c r="B206" s="18" t="s">
        <v>276</v>
      </c>
      <c r="C206" s="49" t="s">
        <v>277</v>
      </c>
    </row>
    <row r="207" spans="1:3" x14ac:dyDescent="0.25">
      <c r="A207" s="17" t="s">
        <v>476</v>
      </c>
      <c r="B207" s="18" t="s">
        <v>299</v>
      </c>
      <c r="C207" s="49" t="s">
        <v>277</v>
      </c>
    </row>
    <row r="208" spans="1:3" x14ac:dyDescent="0.25">
      <c r="A208" s="17" t="s">
        <v>355</v>
      </c>
      <c r="B208" s="18" t="s">
        <v>276</v>
      </c>
      <c r="C208" s="49" t="s">
        <v>277</v>
      </c>
    </row>
    <row r="209" spans="1:3" x14ac:dyDescent="0.25">
      <c r="A209" s="17" t="s">
        <v>477</v>
      </c>
      <c r="B209" s="18" t="s">
        <v>299</v>
      </c>
      <c r="C209" s="49" t="s">
        <v>277</v>
      </c>
    </row>
    <row r="210" spans="1:3" x14ac:dyDescent="0.25">
      <c r="A210" s="17" t="s">
        <v>478</v>
      </c>
      <c r="B210" s="18" t="s">
        <v>279</v>
      </c>
      <c r="C210" s="49" t="s">
        <v>277</v>
      </c>
    </row>
    <row r="211" spans="1:3" x14ac:dyDescent="0.25">
      <c r="A211" s="17" t="s">
        <v>479</v>
      </c>
      <c r="B211" s="18" t="s">
        <v>299</v>
      </c>
      <c r="C211" s="49" t="s">
        <v>280</v>
      </c>
    </row>
    <row r="212" spans="1:3" x14ac:dyDescent="0.25">
      <c r="A212" s="17" t="s">
        <v>480</v>
      </c>
      <c r="B212" s="18" t="s">
        <v>276</v>
      </c>
      <c r="C212" s="49" t="s">
        <v>277</v>
      </c>
    </row>
    <row r="213" spans="1:3" x14ac:dyDescent="0.25">
      <c r="A213" s="17" t="s">
        <v>481</v>
      </c>
      <c r="B213" s="18" t="s">
        <v>276</v>
      </c>
      <c r="C213" s="49" t="s">
        <v>280</v>
      </c>
    </row>
    <row r="214" spans="1:3" x14ac:dyDescent="0.25">
      <c r="A214" s="17" t="s">
        <v>482</v>
      </c>
      <c r="B214" s="18" t="s">
        <v>276</v>
      </c>
      <c r="C214" s="49" t="s">
        <v>280</v>
      </c>
    </row>
    <row r="215" spans="1:3" x14ac:dyDescent="0.25">
      <c r="A215" s="17" t="s">
        <v>483</v>
      </c>
      <c r="B215" s="18" t="s">
        <v>299</v>
      </c>
      <c r="C215" s="49" t="s">
        <v>277</v>
      </c>
    </row>
    <row r="216" spans="1:3" x14ac:dyDescent="0.25">
      <c r="A216" s="17" t="s">
        <v>376</v>
      </c>
      <c r="B216" s="18" t="s">
        <v>296</v>
      </c>
      <c r="C216" s="49" t="s">
        <v>277</v>
      </c>
    </row>
    <row r="217" spans="1:3" x14ac:dyDescent="0.25">
      <c r="A217" s="17" t="s">
        <v>320</v>
      </c>
      <c r="B217" s="18" t="s">
        <v>288</v>
      </c>
      <c r="C217" s="49" t="s">
        <v>277</v>
      </c>
    </row>
    <row r="218" spans="1:3" x14ac:dyDescent="0.25">
      <c r="A218" s="17" t="s">
        <v>484</v>
      </c>
      <c r="B218" s="18" t="s">
        <v>276</v>
      </c>
      <c r="C218" s="49" t="s">
        <v>277</v>
      </c>
    </row>
    <row r="219" spans="1:3" x14ac:dyDescent="0.25">
      <c r="A219" s="17" t="s">
        <v>485</v>
      </c>
      <c r="B219" s="18" t="s">
        <v>296</v>
      </c>
      <c r="C219" s="49" t="s">
        <v>280</v>
      </c>
    </row>
    <row r="220" spans="1:3" x14ac:dyDescent="0.25">
      <c r="A220" s="17" t="s">
        <v>486</v>
      </c>
      <c r="B220" s="18" t="s">
        <v>296</v>
      </c>
      <c r="C220" s="49" t="s">
        <v>280</v>
      </c>
    </row>
    <row r="221" spans="1:3" x14ac:dyDescent="0.25">
      <c r="A221" s="17" t="s">
        <v>487</v>
      </c>
      <c r="B221" s="18" t="s">
        <v>279</v>
      </c>
      <c r="C221" s="49" t="s">
        <v>277</v>
      </c>
    </row>
    <row r="222" spans="1:3" x14ac:dyDescent="0.25">
      <c r="A222" s="17" t="s">
        <v>352</v>
      </c>
      <c r="B222" s="18" t="s">
        <v>299</v>
      </c>
      <c r="C222" s="49" t="s">
        <v>280</v>
      </c>
    </row>
    <row r="223" spans="1:3" x14ac:dyDescent="0.25">
      <c r="A223" s="17" t="s">
        <v>488</v>
      </c>
      <c r="B223" s="18" t="s">
        <v>276</v>
      </c>
      <c r="C223" s="49" t="s">
        <v>277</v>
      </c>
    </row>
    <row r="224" spans="1:3" x14ac:dyDescent="0.25">
      <c r="A224" s="17" t="s">
        <v>357</v>
      </c>
      <c r="B224" s="18" t="s">
        <v>299</v>
      </c>
      <c r="C224" s="49" t="s">
        <v>277</v>
      </c>
    </row>
    <row r="225" spans="1:3" x14ac:dyDescent="0.25">
      <c r="A225" s="17" t="s">
        <v>489</v>
      </c>
      <c r="B225" s="18" t="s">
        <v>299</v>
      </c>
      <c r="C225" s="49" t="s">
        <v>280</v>
      </c>
    </row>
    <row r="226" spans="1:3" x14ac:dyDescent="0.25">
      <c r="A226" s="17" t="s">
        <v>459</v>
      </c>
      <c r="B226" s="18" t="s">
        <v>276</v>
      </c>
      <c r="C226" s="49" t="s">
        <v>277</v>
      </c>
    </row>
    <row r="227" spans="1:3" x14ac:dyDescent="0.25">
      <c r="A227" s="17" t="s">
        <v>490</v>
      </c>
      <c r="B227" s="18" t="s">
        <v>288</v>
      </c>
      <c r="C227" s="49" t="s">
        <v>277</v>
      </c>
    </row>
    <row r="228" spans="1:3" x14ac:dyDescent="0.25">
      <c r="A228" s="17" t="s">
        <v>491</v>
      </c>
      <c r="B228" s="18" t="s">
        <v>299</v>
      </c>
      <c r="C228" s="49" t="s">
        <v>277</v>
      </c>
    </row>
    <row r="229" spans="1:3" x14ac:dyDescent="0.25">
      <c r="A229" s="17" t="s">
        <v>459</v>
      </c>
      <c r="B229" s="18" t="s">
        <v>276</v>
      </c>
      <c r="C229" s="49" t="s">
        <v>277</v>
      </c>
    </row>
    <row r="230" spans="1:3" x14ac:dyDescent="0.25">
      <c r="A230" s="17" t="s">
        <v>492</v>
      </c>
      <c r="B230" s="18" t="s">
        <v>279</v>
      </c>
      <c r="C230" s="49" t="s">
        <v>277</v>
      </c>
    </row>
    <row r="231" spans="1:3" x14ac:dyDescent="0.25">
      <c r="A231" s="17" t="s">
        <v>493</v>
      </c>
      <c r="B231" s="18" t="s">
        <v>288</v>
      </c>
      <c r="C231" s="49" t="s">
        <v>280</v>
      </c>
    </row>
    <row r="232" spans="1:3" x14ac:dyDescent="0.25">
      <c r="A232" s="17" t="s">
        <v>494</v>
      </c>
      <c r="B232" s="18" t="s">
        <v>276</v>
      </c>
      <c r="C232" s="49" t="s">
        <v>277</v>
      </c>
    </row>
    <row r="233" spans="1:3" x14ac:dyDescent="0.25">
      <c r="A233" s="17" t="s">
        <v>495</v>
      </c>
      <c r="B233" s="18" t="s">
        <v>299</v>
      </c>
      <c r="C233" s="49" t="s">
        <v>280</v>
      </c>
    </row>
    <row r="234" spans="1:3" x14ac:dyDescent="0.25">
      <c r="A234" s="17" t="s">
        <v>496</v>
      </c>
      <c r="B234" s="18" t="s">
        <v>296</v>
      </c>
      <c r="C234" s="49" t="s">
        <v>277</v>
      </c>
    </row>
    <row r="235" spans="1:3" x14ac:dyDescent="0.25">
      <c r="A235" s="17" t="s">
        <v>349</v>
      </c>
      <c r="B235" s="18" t="s">
        <v>288</v>
      </c>
      <c r="C235" s="49" t="s">
        <v>277</v>
      </c>
    </row>
    <row r="236" spans="1:3" x14ac:dyDescent="0.25">
      <c r="A236" s="17" t="s">
        <v>497</v>
      </c>
      <c r="B236" s="18" t="s">
        <v>276</v>
      </c>
      <c r="C236" s="49" t="s">
        <v>280</v>
      </c>
    </row>
    <row r="237" spans="1:3" x14ac:dyDescent="0.25">
      <c r="A237" s="17" t="s">
        <v>498</v>
      </c>
      <c r="B237" s="18" t="s">
        <v>279</v>
      </c>
      <c r="C237" s="49" t="s">
        <v>280</v>
      </c>
    </row>
    <row r="238" spans="1:3" x14ac:dyDescent="0.25">
      <c r="A238" s="17" t="s">
        <v>499</v>
      </c>
      <c r="B238" s="18" t="s">
        <v>279</v>
      </c>
      <c r="C238" s="49" t="s">
        <v>277</v>
      </c>
    </row>
    <row r="239" spans="1:3" x14ac:dyDescent="0.25">
      <c r="A239" s="17" t="s">
        <v>500</v>
      </c>
      <c r="B239" s="18" t="s">
        <v>276</v>
      </c>
      <c r="C239" s="49" t="s">
        <v>277</v>
      </c>
    </row>
    <row r="240" spans="1:3" x14ac:dyDescent="0.25">
      <c r="A240" s="17" t="s">
        <v>501</v>
      </c>
      <c r="B240" s="18" t="s">
        <v>288</v>
      </c>
      <c r="C240" s="49" t="s">
        <v>277</v>
      </c>
    </row>
    <row r="241" spans="1:3" x14ac:dyDescent="0.25">
      <c r="A241" s="17" t="s">
        <v>502</v>
      </c>
      <c r="B241" s="18" t="s">
        <v>276</v>
      </c>
      <c r="C241" s="49" t="s">
        <v>277</v>
      </c>
    </row>
    <row r="242" spans="1:3" x14ac:dyDescent="0.25">
      <c r="A242" s="17" t="s">
        <v>503</v>
      </c>
      <c r="B242" s="18" t="s">
        <v>279</v>
      </c>
      <c r="C242" s="49" t="s">
        <v>280</v>
      </c>
    </row>
    <row r="243" spans="1:3" x14ac:dyDescent="0.25">
      <c r="A243" s="17" t="s">
        <v>382</v>
      </c>
      <c r="B243" s="18" t="s">
        <v>276</v>
      </c>
      <c r="C243" s="49" t="s">
        <v>277</v>
      </c>
    </row>
    <row r="244" spans="1:3" x14ac:dyDescent="0.25">
      <c r="A244" s="17" t="s">
        <v>504</v>
      </c>
      <c r="B244" s="18" t="s">
        <v>279</v>
      </c>
      <c r="C244" s="49" t="s">
        <v>277</v>
      </c>
    </row>
    <row r="245" spans="1:3" x14ac:dyDescent="0.25">
      <c r="A245" s="17" t="s">
        <v>505</v>
      </c>
      <c r="B245" s="18" t="s">
        <v>296</v>
      </c>
      <c r="C245" s="49" t="s">
        <v>277</v>
      </c>
    </row>
    <row r="246" spans="1:3" x14ac:dyDescent="0.25">
      <c r="A246" s="17" t="s">
        <v>506</v>
      </c>
      <c r="B246" s="18" t="s">
        <v>299</v>
      </c>
      <c r="C246" s="49" t="s">
        <v>280</v>
      </c>
    </row>
    <row r="247" spans="1:3" x14ac:dyDescent="0.25">
      <c r="A247" s="17" t="s">
        <v>507</v>
      </c>
      <c r="B247" s="18" t="s">
        <v>285</v>
      </c>
      <c r="C247" s="49" t="s">
        <v>277</v>
      </c>
    </row>
    <row r="248" spans="1:3" x14ac:dyDescent="0.25">
      <c r="A248" s="17" t="s">
        <v>508</v>
      </c>
      <c r="B248" s="18" t="s">
        <v>296</v>
      </c>
      <c r="C248" s="49" t="s">
        <v>277</v>
      </c>
    </row>
    <row r="249" spans="1:3" x14ac:dyDescent="0.25">
      <c r="A249" s="17" t="s">
        <v>509</v>
      </c>
      <c r="B249" s="18" t="s">
        <v>279</v>
      </c>
      <c r="C249" s="49" t="s">
        <v>277</v>
      </c>
    </row>
    <row r="250" spans="1:3" x14ac:dyDescent="0.25">
      <c r="A250" s="17" t="s">
        <v>361</v>
      </c>
      <c r="B250" s="18" t="s">
        <v>279</v>
      </c>
      <c r="C250" s="49" t="s">
        <v>277</v>
      </c>
    </row>
    <row r="251" spans="1:3" x14ac:dyDescent="0.25">
      <c r="A251" s="17" t="s">
        <v>510</v>
      </c>
      <c r="B251" s="18" t="s">
        <v>285</v>
      </c>
      <c r="C251" s="49" t="s">
        <v>277</v>
      </c>
    </row>
    <row r="252" spans="1:3" x14ac:dyDescent="0.25">
      <c r="A252" s="17" t="s">
        <v>511</v>
      </c>
      <c r="B252" s="18" t="s">
        <v>299</v>
      </c>
      <c r="C252" s="49" t="s">
        <v>277</v>
      </c>
    </row>
    <row r="253" spans="1:3" x14ac:dyDescent="0.25">
      <c r="A253" s="17" t="s">
        <v>512</v>
      </c>
      <c r="B253" s="18" t="s">
        <v>299</v>
      </c>
      <c r="C253" s="49" t="s">
        <v>277</v>
      </c>
    </row>
    <row r="254" spans="1:3" x14ac:dyDescent="0.25">
      <c r="A254" s="17" t="s">
        <v>513</v>
      </c>
      <c r="B254" s="18" t="s">
        <v>299</v>
      </c>
      <c r="C254" s="49" t="s">
        <v>280</v>
      </c>
    </row>
    <row r="255" spans="1:3" x14ac:dyDescent="0.25">
      <c r="A255" s="17" t="s">
        <v>344</v>
      </c>
      <c r="B255" s="18" t="s">
        <v>288</v>
      </c>
      <c r="C255" s="49" t="s">
        <v>277</v>
      </c>
    </row>
    <row r="256" spans="1:3" x14ac:dyDescent="0.25">
      <c r="A256" s="17" t="s">
        <v>514</v>
      </c>
      <c r="B256" s="18" t="s">
        <v>299</v>
      </c>
      <c r="C256" s="49" t="s">
        <v>280</v>
      </c>
    </row>
    <row r="257" spans="1:3" x14ac:dyDescent="0.25">
      <c r="A257" s="17" t="s">
        <v>515</v>
      </c>
      <c r="B257" s="18" t="s">
        <v>276</v>
      </c>
      <c r="C257" s="49" t="s">
        <v>280</v>
      </c>
    </row>
    <row r="258" spans="1:3" x14ac:dyDescent="0.25">
      <c r="A258" s="17" t="s">
        <v>516</v>
      </c>
      <c r="B258" s="18" t="s">
        <v>299</v>
      </c>
      <c r="C258" s="49" t="s">
        <v>280</v>
      </c>
    </row>
    <row r="259" spans="1:3" x14ac:dyDescent="0.25">
      <c r="A259" s="17" t="s">
        <v>517</v>
      </c>
      <c r="B259" s="18" t="s">
        <v>276</v>
      </c>
      <c r="C259" s="49" t="s">
        <v>280</v>
      </c>
    </row>
    <row r="260" spans="1:3" x14ac:dyDescent="0.25">
      <c r="A260" s="17" t="s">
        <v>518</v>
      </c>
      <c r="B260" s="18" t="s">
        <v>276</v>
      </c>
      <c r="C260" s="49" t="s">
        <v>280</v>
      </c>
    </row>
    <row r="261" spans="1:3" x14ac:dyDescent="0.25">
      <c r="A261" s="17" t="s">
        <v>519</v>
      </c>
      <c r="B261" s="18" t="s">
        <v>276</v>
      </c>
      <c r="C261" s="49" t="s">
        <v>280</v>
      </c>
    </row>
    <row r="262" spans="1:3" x14ac:dyDescent="0.25">
      <c r="A262" s="17" t="s">
        <v>520</v>
      </c>
      <c r="B262" s="18" t="s">
        <v>299</v>
      </c>
      <c r="C262" s="49" t="s">
        <v>277</v>
      </c>
    </row>
    <row r="263" spans="1:3" x14ac:dyDescent="0.25">
      <c r="A263" s="17" t="s">
        <v>521</v>
      </c>
      <c r="B263" s="18" t="s">
        <v>299</v>
      </c>
      <c r="C263" s="49" t="s">
        <v>277</v>
      </c>
    </row>
    <row r="264" spans="1:3" x14ac:dyDescent="0.25">
      <c r="A264" s="17" t="s">
        <v>522</v>
      </c>
      <c r="B264" s="18" t="s">
        <v>279</v>
      </c>
      <c r="C264" s="49" t="s">
        <v>280</v>
      </c>
    </row>
    <row r="265" spans="1:3" x14ac:dyDescent="0.25">
      <c r="A265" s="17" t="s">
        <v>523</v>
      </c>
      <c r="B265" s="18" t="s">
        <v>288</v>
      </c>
      <c r="C265" s="49" t="s">
        <v>280</v>
      </c>
    </row>
    <row r="266" spans="1:3" x14ac:dyDescent="0.25">
      <c r="A266" s="17" t="s">
        <v>524</v>
      </c>
      <c r="B266" s="18" t="s">
        <v>276</v>
      </c>
      <c r="C266" s="49" t="s">
        <v>280</v>
      </c>
    </row>
    <row r="267" spans="1:3" x14ac:dyDescent="0.25">
      <c r="A267" s="17" t="s">
        <v>525</v>
      </c>
      <c r="B267" s="18" t="s">
        <v>299</v>
      </c>
      <c r="C267" s="49" t="s">
        <v>277</v>
      </c>
    </row>
    <row r="268" spans="1:3" x14ac:dyDescent="0.25">
      <c r="A268" s="17" t="s">
        <v>526</v>
      </c>
      <c r="B268" s="18" t="s">
        <v>296</v>
      </c>
      <c r="C268" s="49" t="s">
        <v>280</v>
      </c>
    </row>
    <row r="269" spans="1:3" x14ac:dyDescent="0.25">
      <c r="A269" s="17" t="s">
        <v>527</v>
      </c>
      <c r="B269" s="18" t="s">
        <v>296</v>
      </c>
      <c r="C269" s="49" t="s">
        <v>280</v>
      </c>
    </row>
    <row r="270" spans="1:3" x14ac:dyDescent="0.25">
      <c r="A270" s="17" t="s">
        <v>528</v>
      </c>
      <c r="B270" s="18" t="s">
        <v>279</v>
      </c>
      <c r="C270" s="49" t="s">
        <v>280</v>
      </c>
    </row>
    <row r="271" spans="1:3" x14ac:dyDescent="0.25">
      <c r="A271" s="17" t="s">
        <v>529</v>
      </c>
      <c r="B271" s="18" t="s">
        <v>299</v>
      </c>
      <c r="C271" s="49" t="s">
        <v>277</v>
      </c>
    </row>
    <row r="272" spans="1:3" x14ac:dyDescent="0.25">
      <c r="A272" s="17" t="s">
        <v>377</v>
      </c>
      <c r="B272" s="18" t="s">
        <v>299</v>
      </c>
      <c r="C272" s="49" t="s">
        <v>277</v>
      </c>
    </row>
    <row r="273" spans="1:3" x14ac:dyDescent="0.25">
      <c r="A273" s="17" t="s">
        <v>305</v>
      </c>
      <c r="B273" s="18" t="s">
        <v>296</v>
      </c>
      <c r="C273" s="49" t="s">
        <v>277</v>
      </c>
    </row>
    <row r="274" spans="1:3" x14ac:dyDescent="0.25">
      <c r="A274" s="17" t="s">
        <v>530</v>
      </c>
      <c r="B274" s="18" t="s">
        <v>299</v>
      </c>
      <c r="C274" s="49" t="s">
        <v>280</v>
      </c>
    </row>
    <row r="275" spans="1:3" x14ac:dyDescent="0.25">
      <c r="A275" s="17" t="s">
        <v>365</v>
      </c>
      <c r="B275" s="18" t="s">
        <v>299</v>
      </c>
      <c r="C275" s="49" t="s">
        <v>280</v>
      </c>
    </row>
    <row r="276" spans="1:3" x14ac:dyDescent="0.25">
      <c r="A276" s="17" t="s">
        <v>349</v>
      </c>
      <c r="B276" s="18" t="s">
        <v>276</v>
      </c>
      <c r="C276" s="49" t="s">
        <v>277</v>
      </c>
    </row>
    <row r="277" spans="1:3" x14ac:dyDescent="0.25">
      <c r="A277" s="17" t="s">
        <v>531</v>
      </c>
      <c r="B277" s="18" t="s">
        <v>296</v>
      </c>
      <c r="C277" s="49" t="s">
        <v>277</v>
      </c>
    </row>
    <row r="278" spans="1:3" x14ac:dyDescent="0.25">
      <c r="A278" s="17" t="s">
        <v>532</v>
      </c>
      <c r="B278" s="18" t="s">
        <v>288</v>
      </c>
      <c r="C278" s="49" t="s">
        <v>277</v>
      </c>
    </row>
    <row r="279" spans="1:3" x14ac:dyDescent="0.25">
      <c r="A279" s="17" t="s">
        <v>533</v>
      </c>
      <c r="B279" s="18" t="s">
        <v>276</v>
      </c>
      <c r="C279" s="49" t="s">
        <v>280</v>
      </c>
    </row>
    <row r="280" spans="1:3" x14ac:dyDescent="0.25">
      <c r="A280" s="17" t="s">
        <v>534</v>
      </c>
      <c r="B280" s="18" t="s">
        <v>276</v>
      </c>
      <c r="C280" s="49" t="s">
        <v>277</v>
      </c>
    </row>
    <row r="281" spans="1:3" x14ac:dyDescent="0.25">
      <c r="A281" s="17" t="s">
        <v>535</v>
      </c>
      <c r="B281" s="18" t="s">
        <v>299</v>
      </c>
      <c r="C281" s="49" t="s">
        <v>280</v>
      </c>
    </row>
    <row r="282" spans="1:3" x14ac:dyDescent="0.25">
      <c r="A282" s="17" t="s">
        <v>536</v>
      </c>
      <c r="B282" s="18" t="s">
        <v>299</v>
      </c>
      <c r="C282" s="49" t="s">
        <v>277</v>
      </c>
    </row>
    <row r="283" spans="1:3" x14ac:dyDescent="0.25">
      <c r="A283" s="17" t="s">
        <v>537</v>
      </c>
      <c r="B283" s="18" t="s">
        <v>299</v>
      </c>
      <c r="C283" s="49" t="s">
        <v>280</v>
      </c>
    </row>
    <row r="284" spans="1:3" x14ac:dyDescent="0.25">
      <c r="A284" s="17" t="s">
        <v>538</v>
      </c>
      <c r="B284" s="18" t="s">
        <v>299</v>
      </c>
      <c r="C284" s="49" t="s">
        <v>280</v>
      </c>
    </row>
    <row r="285" spans="1:3" x14ac:dyDescent="0.25">
      <c r="A285" s="17" t="s">
        <v>539</v>
      </c>
      <c r="B285" s="18" t="s">
        <v>296</v>
      </c>
      <c r="C285" s="49" t="s">
        <v>277</v>
      </c>
    </row>
    <row r="286" spans="1:3" x14ac:dyDescent="0.25">
      <c r="A286" s="17" t="s">
        <v>540</v>
      </c>
      <c r="B286" s="18" t="s">
        <v>276</v>
      </c>
      <c r="C286" s="49" t="s">
        <v>277</v>
      </c>
    </row>
    <row r="287" spans="1:3" x14ac:dyDescent="0.25">
      <c r="A287" s="17" t="s">
        <v>541</v>
      </c>
      <c r="B287" s="18" t="s">
        <v>279</v>
      </c>
      <c r="C287" s="49" t="s">
        <v>280</v>
      </c>
    </row>
    <row r="288" spans="1:3" x14ac:dyDescent="0.25">
      <c r="A288" s="17" t="s">
        <v>542</v>
      </c>
      <c r="B288" s="18" t="s">
        <v>296</v>
      </c>
      <c r="C288" s="49" t="s">
        <v>277</v>
      </c>
    </row>
    <row r="289" spans="1:3" x14ac:dyDescent="0.25">
      <c r="A289" s="17" t="s">
        <v>298</v>
      </c>
      <c r="B289" s="18" t="s">
        <v>296</v>
      </c>
      <c r="C289" s="49" t="s">
        <v>280</v>
      </c>
    </row>
    <row r="290" spans="1:3" x14ac:dyDescent="0.25">
      <c r="A290" s="17" t="s">
        <v>543</v>
      </c>
      <c r="B290" s="18" t="s">
        <v>288</v>
      </c>
      <c r="C290" s="49" t="s">
        <v>280</v>
      </c>
    </row>
    <row r="291" spans="1:3" x14ac:dyDescent="0.25">
      <c r="A291" s="17" t="s">
        <v>447</v>
      </c>
      <c r="B291" s="18" t="s">
        <v>299</v>
      </c>
      <c r="C291" s="49" t="s">
        <v>277</v>
      </c>
    </row>
    <row r="292" spans="1:3" x14ac:dyDescent="0.25">
      <c r="A292" s="17" t="s">
        <v>544</v>
      </c>
      <c r="B292" s="18" t="s">
        <v>296</v>
      </c>
      <c r="C292" s="49" t="s">
        <v>277</v>
      </c>
    </row>
    <row r="293" spans="1:3" x14ac:dyDescent="0.25">
      <c r="A293" s="17" t="s">
        <v>545</v>
      </c>
      <c r="B293" s="18" t="s">
        <v>285</v>
      </c>
      <c r="C293" s="49" t="s">
        <v>277</v>
      </c>
    </row>
    <row r="294" spans="1:3" x14ac:dyDescent="0.25">
      <c r="A294" s="17" t="s">
        <v>546</v>
      </c>
      <c r="B294" s="18" t="s">
        <v>299</v>
      </c>
      <c r="C294" s="49" t="s">
        <v>280</v>
      </c>
    </row>
    <row r="295" spans="1:3" x14ac:dyDescent="0.25">
      <c r="A295" s="17" t="s">
        <v>547</v>
      </c>
      <c r="B295" s="18" t="s">
        <v>299</v>
      </c>
      <c r="C295" s="49" t="s">
        <v>277</v>
      </c>
    </row>
    <row r="296" spans="1:3" x14ac:dyDescent="0.25">
      <c r="A296" s="17" t="s">
        <v>339</v>
      </c>
      <c r="B296" s="18" t="s">
        <v>288</v>
      </c>
      <c r="C296" s="49" t="s">
        <v>277</v>
      </c>
    </row>
    <row r="297" spans="1:3" x14ac:dyDescent="0.25">
      <c r="A297" s="17" t="s">
        <v>548</v>
      </c>
      <c r="B297" s="18" t="s">
        <v>288</v>
      </c>
      <c r="C297" s="49" t="s">
        <v>280</v>
      </c>
    </row>
    <row r="298" spans="1:3" x14ac:dyDescent="0.25">
      <c r="A298" s="17" t="s">
        <v>549</v>
      </c>
      <c r="B298" s="18" t="s">
        <v>276</v>
      </c>
      <c r="C298" s="49" t="s">
        <v>277</v>
      </c>
    </row>
    <row r="299" spans="1:3" x14ac:dyDescent="0.25">
      <c r="A299" s="17" t="s">
        <v>550</v>
      </c>
      <c r="B299" s="18" t="s">
        <v>296</v>
      </c>
      <c r="C299" s="49" t="s">
        <v>277</v>
      </c>
    </row>
    <row r="300" spans="1:3" x14ac:dyDescent="0.25">
      <c r="A300" s="17" t="s">
        <v>551</v>
      </c>
      <c r="B300" s="18" t="s">
        <v>299</v>
      </c>
      <c r="C300" s="49" t="s">
        <v>277</v>
      </c>
    </row>
    <row r="301" spans="1:3" x14ac:dyDescent="0.25">
      <c r="A301" s="17" t="s">
        <v>552</v>
      </c>
      <c r="B301" s="18" t="s">
        <v>285</v>
      </c>
      <c r="C301" s="49" t="s">
        <v>277</v>
      </c>
    </row>
    <row r="302" spans="1:3" x14ac:dyDescent="0.25">
      <c r="A302" s="17" t="s">
        <v>553</v>
      </c>
      <c r="B302" s="18" t="s">
        <v>276</v>
      </c>
      <c r="C302" s="49" t="s">
        <v>277</v>
      </c>
    </row>
    <row r="303" spans="1:3" x14ac:dyDescent="0.25">
      <c r="A303" s="17" t="s">
        <v>554</v>
      </c>
      <c r="B303" s="18" t="s">
        <v>279</v>
      </c>
      <c r="C303" s="49" t="s">
        <v>277</v>
      </c>
    </row>
    <row r="304" spans="1:3" x14ac:dyDescent="0.25">
      <c r="A304" s="17" t="s">
        <v>382</v>
      </c>
      <c r="B304" s="18" t="s">
        <v>288</v>
      </c>
      <c r="C304" s="49" t="s">
        <v>277</v>
      </c>
    </row>
    <row r="305" spans="1:3" x14ac:dyDescent="0.25">
      <c r="A305" s="17" t="s">
        <v>555</v>
      </c>
      <c r="B305" s="18" t="s">
        <v>296</v>
      </c>
      <c r="C305" s="49" t="s">
        <v>280</v>
      </c>
    </row>
    <row r="306" spans="1:3" x14ac:dyDescent="0.25">
      <c r="A306" s="17" t="s">
        <v>556</v>
      </c>
      <c r="B306" s="18" t="s">
        <v>276</v>
      </c>
      <c r="C306" s="49" t="s">
        <v>277</v>
      </c>
    </row>
    <row r="307" spans="1:3" x14ac:dyDescent="0.25">
      <c r="A307" s="17" t="s">
        <v>557</v>
      </c>
      <c r="B307" s="18" t="s">
        <v>276</v>
      </c>
      <c r="C307" s="49" t="s">
        <v>280</v>
      </c>
    </row>
    <row r="308" spans="1:3" x14ac:dyDescent="0.25">
      <c r="A308" s="17" t="s">
        <v>558</v>
      </c>
      <c r="B308" s="18" t="s">
        <v>299</v>
      </c>
      <c r="C308" s="49" t="s">
        <v>280</v>
      </c>
    </row>
    <row r="309" spans="1:3" x14ac:dyDescent="0.25">
      <c r="A309" s="17" t="s">
        <v>559</v>
      </c>
      <c r="B309" s="18" t="s">
        <v>288</v>
      </c>
      <c r="C309" s="49" t="s">
        <v>277</v>
      </c>
    </row>
    <row r="310" spans="1:3" x14ac:dyDescent="0.25">
      <c r="A310" s="17" t="s">
        <v>560</v>
      </c>
      <c r="B310" s="18" t="s">
        <v>296</v>
      </c>
      <c r="C310" s="49" t="s">
        <v>280</v>
      </c>
    </row>
    <row r="311" spans="1:3" x14ac:dyDescent="0.25">
      <c r="A311" s="17" t="s">
        <v>561</v>
      </c>
      <c r="B311" s="18" t="s">
        <v>288</v>
      </c>
      <c r="C311" s="49" t="s">
        <v>277</v>
      </c>
    </row>
    <row r="312" spans="1:3" x14ac:dyDescent="0.25">
      <c r="A312" s="17" t="s">
        <v>562</v>
      </c>
      <c r="B312" s="18" t="s">
        <v>299</v>
      </c>
      <c r="C312" s="49" t="s">
        <v>277</v>
      </c>
    </row>
    <row r="313" spans="1:3" x14ac:dyDescent="0.25">
      <c r="A313" s="17" t="s">
        <v>563</v>
      </c>
      <c r="B313" s="18" t="s">
        <v>299</v>
      </c>
      <c r="C313" s="49" t="s">
        <v>277</v>
      </c>
    </row>
    <row r="314" spans="1:3" x14ac:dyDescent="0.25">
      <c r="A314" s="17" t="s">
        <v>564</v>
      </c>
      <c r="B314" s="18" t="s">
        <v>276</v>
      </c>
      <c r="C314" s="49" t="s">
        <v>277</v>
      </c>
    </row>
    <row r="315" spans="1:3" x14ac:dyDescent="0.25">
      <c r="A315" s="17" t="s">
        <v>565</v>
      </c>
      <c r="B315" s="18" t="s">
        <v>285</v>
      </c>
      <c r="C315" s="49" t="s">
        <v>277</v>
      </c>
    </row>
    <row r="316" spans="1:3" x14ac:dyDescent="0.25">
      <c r="A316" s="17" t="s">
        <v>295</v>
      </c>
      <c r="B316" s="50" t="s">
        <v>296</v>
      </c>
      <c r="C316" s="49" t="s">
        <v>277</v>
      </c>
    </row>
    <row r="317" spans="1:3" x14ac:dyDescent="0.25">
      <c r="A317" s="17" t="s">
        <v>566</v>
      </c>
      <c r="B317" s="18" t="s">
        <v>279</v>
      </c>
      <c r="C317" s="49" t="s">
        <v>280</v>
      </c>
    </row>
    <row r="318" spans="1:3" x14ac:dyDescent="0.25">
      <c r="A318" s="17" t="s">
        <v>567</v>
      </c>
      <c r="B318" s="18" t="s">
        <v>288</v>
      </c>
      <c r="C318" s="49" t="s">
        <v>280</v>
      </c>
    </row>
    <row r="319" spans="1:3" x14ac:dyDescent="0.25">
      <c r="A319" s="17" t="s">
        <v>568</v>
      </c>
      <c r="B319" s="18" t="s">
        <v>299</v>
      </c>
      <c r="C319" s="49" t="s">
        <v>277</v>
      </c>
    </row>
    <row r="320" spans="1:3" x14ac:dyDescent="0.25">
      <c r="A320" s="17" t="s">
        <v>569</v>
      </c>
      <c r="B320" s="18" t="s">
        <v>296</v>
      </c>
      <c r="C320" s="49" t="s">
        <v>280</v>
      </c>
    </row>
    <row r="321" spans="1:3" x14ac:dyDescent="0.25">
      <c r="A321" s="17" t="s">
        <v>570</v>
      </c>
      <c r="B321" s="18" t="s">
        <v>299</v>
      </c>
      <c r="C321" s="49" t="s">
        <v>280</v>
      </c>
    </row>
    <row r="322" spans="1:3" x14ac:dyDescent="0.25">
      <c r="A322" s="17" t="s">
        <v>571</v>
      </c>
      <c r="B322" s="18" t="s">
        <v>288</v>
      </c>
      <c r="C322" s="49" t="s">
        <v>280</v>
      </c>
    </row>
    <row r="323" spans="1:3" x14ac:dyDescent="0.25">
      <c r="A323" s="17" t="s">
        <v>364</v>
      </c>
      <c r="B323" s="18" t="s">
        <v>279</v>
      </c>
      <c r="C323" s="49" t="s">
        <v>277</v>
      </c>
    </row>
    <row r="324" spans="1:3" x14ac:dyDescent="0.25">
      <c r="A324" s="17" t="s">
        <v>572</v>
      </c>
      <c r="B324" s="18" t="s">
        <v>279</v>
      </c>
      <c r="C324" s="49" t="s">
        <v>277</v>
      </c>
    </row>
    <row r="325" spans="1:3" x14ac:dyDescent="0.25">
      <c r="A325" s="17" t="s">
        <v>573</v>
      </c>
      <c r="B325" s="18" t="s">
        <v>299</v>
      </c>
      <c r="C325" s="49" t="s">
        <v>280</v>
      </c>
    </row>
    <row r="326" spans="1:3" x14ac:dyDescent="0.25">
      <c r="A326" s="17" t="s">
        <v>574</v>
      </c>
      <c r="B326" s="18" t="s">
        <v>276</v>
      </c>
      <c r="C326" s="49" t="s">
        <v>280</v>
      </c>
    </row>
    <row r="327" spans="1:3" x14ac:dyDescent="0.25">
      <c r="A327" s="17" t="s">
        <v>575</v>
      </c>
      <c r="B327" s="18" t="s">
        <v>299</v>
      </c>
      <c r="C327" s="49" t="s">
        <v>280</v>
      </c>
    </row>
    <row r="328" spans="1:3" x14ac:dyDescent="0.25">
      <c r="A328" s="17" t="s">
        <v>576</v>
      </c>
      <c r="B328" s="18" t="s">
        <v>299</v>
      </c>
      <c r="C328" s="49" t="s">
        <v>277</v>
      </c>
    </row>
    <row r="329" spans="1:3" x14ac:dyDescent="0.25">
      <c r="A329" s="17" t="s">
        <v>577</v>
      </c>
      <c r="B329" s="18" t="s">
        <v>296</v>
      </c>
      <c r="C329" s="49" t="s">
        <v>280</v>
      </c>
    </row>
    <row r="330" spans="1:3" x14ac:dyDescent="0.25">
      <c r="A330" s="17" t="s">
        <v>578</v>
      </c>
      <c r="B330" s="18" t="s">
        <v>299</v>
      </c>
      <c r="C330" s="49" t="s">
        <v>280</v>
      </c>
    </row>
    <row r="331" spans="1:3" x14ac:dyDescent="0.25">
      <c r="A331" s="17" t="s">
        <v>503</v>
      </c>
      <c r="B331" s="18" t="s">
        <v>279</v>
      </c>
      <c r="C331" s="49" t="s">
        <v>280</v>
      </c>
    </row>
    <row r="332" spans="1:3" x14ac:dyDescent="0.25">
      <c r="A332" s="17" t="s">
        <v>579</v>
      </c>
      <c r="B332" s="18" t="s">
        <v>288</v>
      </c>
      <c r="C332" s="49" t="s">
        <v>280</v>
      </c>
    </row>
    <row r="333" spans="1:3" x14ac:dyDescent="0.25">
      <c r="A333" s="17" t="s">
        <v>580</v>
      </c>
      <c r="B333" s="18" t="s">
        <v>299</v>
      </c>
      <c r="C333" s="49" t="s">
        <v>277</v>
      </c>
    </row>
    <row r="334" spans="1:3" x14ac:dyDescent="0.25">
      <c r="A334" s="17" t="s">
        <v>581</v>
      </c>
      <c r="B334" s="18" t="s">
        <v>285</v>
      </c>
      <c r="C334" s="49" t="s">
        <v>277</v>
      </c>
    </row>
    <row r="335" spans="1:3" x14ac:dyDescent="0.25">
      <c r="A335" s="17" t="s">
        <v>582</v>
      </c>
      <c r="B335" s="18" t="s">
        <v>288</v>
      </c>
      <c r="C335" s="49" t="s">
        <v>280</v>
      </c>
    </row>
    <row r="336" spans="1:3" x14ac:dyDescent="0.25">
      <c r="A336" s="17" t="s">
        <v>583</v>
      </c>
      <c r="B336" s="18" t="s">
        <v>279</v>
      </c>
      <c r="C336" s="49" t="s">
        <v>280</v>
      </c>
    </row>
    <row r="337" spans="1:3" x14ac:dyDescent="0.25">
      <c r="A337" s="17" t="s">
        <v>584</v>
      </c>
      <c r="B337" s="18" t="s">
        <v>279</v>
      </c>
      <c r="C337" s="49" t="s">
        <v>280</v>
      </c>
    </row>
    <row r="338" spans="1:3" x14ac:dyDescent="0.25">
      <c r="A338" s="17" t="s">
        <v>585</v>
      </c>
      <c r="B338" s="18" t="s">
        <v>279</v>
      </c>
      <c r="C338" s="49" t="s">
        <v>280</v>
      </c>
    </row>
    <row r="339" spans="1:3" x14ac:dyDescent="0.25">
      <c r="A339" s="17" t="s">
        <v>586</v>
      </c>
      <c r="B339" s="18" t="s">
        <v>276</v>
      </c>
      <c r="C339" s="49" t="s">
        <v>277</v>
      </c>
    </row>
    <row r="340" spans="1:3" x14ac:dyDescent="0.25">
      <c r="A340" s="17" t="s">
        <v>587</v>
      </c>
      <c r="B340" s="18" t="s">
        <v>279</v>
      </c>
      <c r="C340" s="49" t="s">
        <v>280</v>
      </c>
    </row>
    <row r="341" spans="1:3" x14ac:dyDescent="0.25">
      <c r="A341" s="17" t="s">
        <v>588</v>
      </c>
      <c r="B341" s="18" t="s">
        <v>276</v>
      </c>
      <c r="C341" s="49" t="s">
        <v>277</v>
      </c>
    </row>
    <row r="342" spans="1:3" x14ac:dyDescent="0.25">
      <c r="A342" s="17" t="s">
        <v>589</v>
      </c>
      <c r="B342" s="18" t="s">
        <v>299</v>
      </c>
      <c r="C342" s="49" t="s">
        <v>277</v>
      </c>
    </row>
    <row r="343" spans="1:3" x14ac:dyDescent="0.25">
      <c r="A343" s="17" t="s">
        <v>590</v>
      </c>
      <c r="B343" s="18" t="s">
        <v>279</v>
      </c>
      <c r="C343" s="49" t="s">
        <v>280</v>
      </c>
    </row>
    <row r="344" spans="1:3" x14ac:dyDescent="0.25">
      <c r="A344" s="17" t="s">
        <v>591</v>
      </c>
      <c r="B344" s="18" t="s">
        <v>279</v>
      </c>
      <c r="C344" s="49" t="s">
        <v>280</v>
      </c>
    </row>
    <row r="345" spans="1:3" x14ac:dyDescent="0.25">
      <c r="A345" s="17" t="s">
        <v>592</v>
      </c>
      <c r="B345" s="18" t="s">
        <v>288</v>
      </c>
      <c r="C345" s="49" t="s">
        <v>277</v>
      </c>
    </row>
    <row r="346" spans="1:3" x14ac:dyDescent="0.25">
      <c r="A346" s="17" t="s">
        <v>593</v>
      </c>
      <c r="B346" s="18" t="s">
        <v>299</v>
      </c>
      <c r="C346" s="49" t="s">
        <v>277</v>
      </c>
    </row>
    <row r="347" spans="1:3" x14ac:dyDescent="0.25">
      <c r="A347" s="17" t="s">
        <v>594</v>
      </c>
      <c r="B347" s="18" t="s">
        <v>288</v>
      </c>
      <c r="C347" s="49" t="s">
        <v>277</v>
      </c>
    </row>
    <row r="348" spans="1:3" x14ac:dyDescent="0.25">
      <c r="A348" s="17" t="s">
        <v>595</v>
      </c>
      <c r="B348" s="18" t="s">
        <v>276</v>
      </c>
      <c r="C348" s="49" t="s">
        <v>280</v>
      </c>
    </row>
    <row r="349" spans="1:3" x14ac:dyDescent="0.25">
      <c r="A349" s="17" t="s">
        <v>596</v>
      </c>
      <c r="B349" s="18" t="s">
        <v>276</v>
      </c>
      <c r="C349" s="49" t="s">
        <v>280</v>
      </c>
    </row>
    <row r="350" spans="1:3" x14ac:dyDescent="0.25">
      <c r="A350" s="17" t="s">
        <v>597</v>
      </c>
      <c r="B350" s="18" t="s">
        <v>276</v>
      </c>
      <c r="C350" s="49" t="s">
        <v>280</v>
      </c>
    </row>
    <row r="351" spans="1:3" x14ac:dyDescent="0.25">
      <c r="A351" s="17" t="s">
        <v>598</v>
      </c>
      <c r="B351" s="18" t="s">
        <v>299</v>
      </c>
      <c r="C351" s="49" t="s">
        <v>277</v>
      </c>
    </row>
    <row r="352" spans="1:3" x14ac:dyDescent="0.25">
      <c r="A352" s="17" t="s">
        <v>599</v>
      </c>
      <c r="B352" s="18" t="s">
        <v>299</v>
      </c>
      <c r="C352" s="49" t="s">
        <v>277</v>
      </c>
    </row>
    <row r="353" spans="1:3" x14ac:dyDescent="0.25">
      <c r="A353" s="17" t="s">
        <v>600</v>
      </c>
      <c r="B353" s="18" t="s">
        <v>296</v>
      </c>
      <c r="C353" s="49" t="s">
        <v>277</v>
      </c>
    </row>
    <row r="354" spans="1:3" x14ac:dyDescent="0.25">
      <c r="A354" s="17" t="s">
        <v>503</v>
      </c>
      <c r="B354" s="18" t="s">
        <v>276</v>
      </c>
      <c r="C354" s="49" t="s">
        <v>280</v>
      </c>
    </row>
    <row r="355" spans="1:3" x14ac:dyDescent="0.25">
      <c r="A355" s="17" t="s">
        <v>601</v>
      </c>
      <c r="B355" s="18" t="s">
        <v>296</v>
      </c>
      <c r="C355" s="49" t="s">
        <v>277</v>
      </c>
    </row>
    <row r="356" spans="1:3" x14ac:dyDescent="0.25">
      <c r="A356" s="17" t="s">
        <v>602</v>
      </c>
      <c r="B356" s="18" t="s">
        <v>279</v>
      </c>
      <c r="C356" s="49" t="s">
        <v>277</v>
      </c>
    </row>
    <row r="357" spans="1:3" x14ac:dyDescent="0.25">
      <c r="A357" s="17" t="s">
        <v>603</v>
      </c>
      <c r="B357" s="18" t="s">
        <v>276</v>
      </c>
      <c r="C357" s="49" t="s">
        <v>277</v>
      </c>
    </row>
    <row r="358" spans="1:3" x14ac:dyDescent="0.25">
      <c r="A358" s="17" t="s">
        <v>604</v>
      </c>
      <c r="B358" s="18" t="s">
        <v>276</v>
      </c>
      <c r="C358" s="49" t="s">
        <v>277</v>
      </c>
    </row>
    <row r="359" spans="1:3" x14ac:dyDescent="0.25">
      <c r="A359" s="17" t="s">
        <v>605</v>
      </c>
      <c r="B359" s="18" t="s">
        <v>299</v>
      </c>
      <c r="C359" s="49" t="s">
        <v>280</v>
      </c>
    </row>
    <row r="360" spans="1:3" x14ac:dyDescent="0.25">
      <c r="A360" s="17" t="s">
        <v>606</v>
      </c>
      <c r="B360" s="18" t="s">
        <v>276</v>
      </c>
      <c r="C360" s="49" t="s">
        <v>280</v>
      </c>
    </row>
    <row r="361" spans="1:3" x14ac:dyDescent="0.25">
      <c r="A361" s="17" t="s">
        <v>607</v>
      </c>
      <c r="B361" s="18" t="s">
        <v>276</v>
      </c>
      <c r="C361" s="49" t="s">
        <v>277</v>
      </c>
    </row>
    <row r="362" spans="1:3" x14ac:dyDescent="0.25">
      <c r="A362" s="17" t="s">
        <v>608</v>
      </c>
      <c r="B362" s="18" t="s">
        <v>296</v>
      </c>
      <c r="C362" s="49" t="s">
        <v>280</v>
      </c>
    </row>
    <row r="363" spans="1:3" x14ac:dyDescent="0.25">
      <c r="A363" s="17" t="s">
        <v>609</v>
      </c>
      <c r="B363" s="18" t="s">
        <v>279</v>
      </c>
      <c r="C363" s="49" t="s">
        <v>277</v>
      </c>
    </row>
    <row r="364" spans="1:3" x14ac:dyDescent="0.25">
      <c r="A364" s="17" t="s">
        <v>610</v>
      </c>
      <c r="B364" s="18" t="s">
        <v>276</v>
      </c>
      <c r="C364" s="49" t="s">
        <v>280</v>
      </c>
    </row>
    <row r="365" spans="1:3" x14ac:dyDescent="0.25">
      <c r="A365" s="17" t="s">
        <v>611</v>
      </c>
      <c r="B365" s="18" t="s">
        <v>279</v>
      </c>
      <c r="C365" s="49" t="s">
        <v>280</v>
      </c>
    </row>
    <row r="366" spans="1:3" x14ac:dyDescent="0.25">
      <c r="A366" s="17" t="s">
        <v>612</v>
      </c>
      <c r="B366" s="18" t="s">
        <v>279</v>
      </c>
      <c r="C366" s="49" t="s">
        <v>280</v>
      </c>
    </row>
    <row r="367" spans="1:3" x14ac:dyDescent="0.25">
      <c r="A367" s="17" t="s">
        <v>365</v>
      </c>
      <c r="B367" s="18" t="s">
        <v>279</v>
      </c>
      <c r="C367" s="49" t="s">
        <v>280</v>
      </c>
    </row>
    <row r="368" spans="1:3" x14ac:dyDescent="0.25">
      <c r="A368" s="17" t="s">
        <v>613</v>
      </c>
      <c r="B368" s="18" t="s">
        <v>279</v>
      </c>
      <c r="C368" s="49" t="s">
        <v>277</v>
      </c>
    </row>
    <row r="369" spans="1:3" x14ac:dyDescent="0.25">
      <c r="A369" s="17" t="s">
        <v>614</v>
      </c>
      <c r="B369" s="18" t="s">
        <v>288</v>
      </c>
      <c r="C369" s="49" t="s">
        <v>277</v>
      </c>
    </row>
    <row r="370" spans="1:3" x14ac:dyDescent="0.25">
      <c r="A370" s="17" t="s">
        <v>352</v>
      </c>
      <c r="B370" s="18" t="s">
        <v>285</v>
      </c>
      <c r="C370" s="49" t="s">
        <v>280</v>
      </c>
    </row>
    <row r="371" spans="1:3" x14ac:dyDescent="0.25">
      <c r="A371" s="17" t="s">
        <v>615</v>
      </c>
      <c r="B371" s="18" t="s">
        <v>276</v>
      </c>
      <c r="C371" s="49" t="s">
        <v>280</v>
      </c>
    </row>
    <row r="372" spans="1:3" x14ac:dyDescent="0.25">
      <c r="A372" s="17" t="s">
        <v>616</v>
      </c>
      <c r="B372" s="18" t="s">
        <v>279</v>
      </c>
      <c r="C372" s="49" t="s">
        <v>280</v>
      </c>
    </row>
    <row r="373" spans="1:3" x14ac:dyDescent="0.25">
      <c r="A373" s="17" t="s">
        <v>617</v>
      </c>
      <c r="B373" s="18" t="s">
        <v>299</v>
      </c>
      <c r="C373" s="49" t="s">
        <v>280</v>
      </c>
    </row>
    <row r="374" spans="1:3" x14ac:dyDescent="0.25">
      <c r="A374" s="17" t="s">
        <v>618</v>
      </c>
      <c r="B374" s="18" t="s">
        <v>288</v>
      </c>
      <c r="C374" s="49" t="s">
        <v>277</v>
      </c>
    </row>
    <row r="375" spans="1:3" x14ac:dyDescent="0.25">
      <c r="A375" s="17" t="s">
        <v>619</v>
      </c>
      <c r="B375" s="18" t="s">
        <v>276</v>
      </c>
      <c r="C375" s="49" t="s">
        <v>277</v>
      </c>
    </row>
    <row r="376" spans="1:3" x14ac:dyDescent="0.25">
      <c r="A376" s="17" t="s">
        <v>344</v>
      </c>
      <c r="B376" s="18" t="s">
        <v>296</v>
      </c>
      <c r="C376" s="49" t="s">
        <v>277</v>
      </c>
    </row>
    <row r="377" spans="1:3" x14ac:dyDescent="0.25">
      <c r="A377" s="17" t="s">
        <v>620</v>
      </c>
      <c r="B377" s="18" t="s">
        <v>279</v>
      </c>
      <c r="C377" s="49" t="s">
        <v>280</v>
      </c>
    </row>
    <row r="378" spans="1:3" x14ac:dyDescent="0.25">
      <c r="A378" s="17" t="s">
        <v>621</v>
      </c>
      <c r="B378" s="18" t="s">
        <v>276</v>
      </c>
      <c r="C378" s="49" t="s">
        <v>277</v>
      </c>
    </row>
    <row r="379" spans="1:3" x14ac:dyDescent="0.25">
      <c r="A379" s="17" t="s">
        <v>622</v>
      </c>
      <c r="B379" s="18" t="s">
        <v>276</v>
      </c>
      <c r="C379" s="49" t="s">
        <v>280</v>
      </c>
    </row>
    <row r="380" spans="1:3" x14ac:dyDescent="0.25">
      <c r="A380" s="17" t="s">
        <v>623</v>
      </c>
      <c r="B380" s="18" t="s">
        <v>299</v>
      </c>
      <c r="C380" s="49" t="s">
        <v>280</v>
      </c>
    </row>
    <row r="381" spans="1:3" x14ac:dyDescent="0.25">
      <c r="A381" s="17" t="s">
        <v>624</v>
      </c>
      <c r="B381" s="18" t="s">
        <v>276</v>
      </c>
      <c r="C381" s="49" t="s">
        <v>280</v>
      </c>
    </row>
    <row r="382" spans="1:3" x14ac:dyDescent="0.25">
      <c r="A382" s="17" t="s">
        <v>361</v>
      </c>
      <c r="B382" s="18" t="s">
        <v>288</v>
      </c>
      <c r="C382" s="49" t="s">
        <v>277</v>
      </c>
    </row>
    <row r="383" spans="1:3" x14ac:dyDescent="0.25">
      <c r="A383" s="17" t="s">
        <v>625</v>
      </c>
      <c r="B383" s="18" t="s">
        <v>276</v>
      </c>
      <c r="C383" s="49" t="s">
        <v>277</v>
      </c>
    </row>
    <row r="384" spans="1:3" x14ac:dyDescent="0.25">
      <c r="A384" s="17" t="s">
        <v>626</v>
      </c>
      <c r="B384" s="18" t="s">
        <v>285</v>
      </c>
      <c r="C384" s="49" t="s">
        <v>277</v>
      </c>
    </row>
    <row r="385" spans="1:3" x14ac:dyDescent="0.25">
      <c r="A385" s="17" t="s">
        <v>627</v>
      </c>
      <c r="B385" s="18" t="s">
        <v>285</v>
      </c>
      <c r="C385" s="49" t="s">
        <v>280</v>
      </c>
    </row>
    <row r="386" spans="1:3" x14ac:dyDescent="0.25">
      <c r="A386" s="17" t="s">
        <v>628</v>
      </c>
      <c r="B386" s="18" t="s">
        <v>276</v>
      </c>
      <c r="C386" s="49" t="s">
        <v>280</v>
      </c>
    </row>
    <row r="387" spans="1:3" x14ac:dyDescent="0.25">
      <c r="A387" s="17" t="s">
        <v>629</v>
      </c>
      <c r="B387" s="18" t="s">
        <v>285</v>
      </c>
      <c r="C387" s="49" t="s">
        <v>277</v>
      </c>
    </row>
    <row r="388" spans="1:3" x14ac:dyDescent="0.25">
      <c r="A388" s="17" t="s">
        <v>630</v>
      </c>
      <c r="B388" s="18" t="s">
        <v>299</v>
      </c>
      <c r="C388" s="49" t="s">
        <v>277</v>
      </c>
    </row>
    <row r="389" spans="1:3" x14ac:dyDescent="0.25">
      <c r="A389" s="17" t="s">
        <v>631</v>
      </c>
      <c r="B389" s="18" t="s">
        <v>279</v>
      </c>
      <c r="C389" s="49" t="s">
        <v>280</v>
      </c>
    </row>
    <row r="390" spans="1:3" x14ac:dyDescent="0.25">
      <c r="A390" s="17" t="s">
        <v>632</v>
      </c>
      <c r="B390" s="18" t="s">
        <v>279</v>
      </c>
      <c r="C390" s="49" t="s">
        <v>277</v>
      </c>
    </row>
    <row r="391" spans="1:3" x14ac:dyDescent="0.25">
      <c r="A391" s="17" t="s">
        <v>633</v>
      </c>
      <c r="B391" s="18" t="s">
        <v>276</v>
      </c>
      <c r="C391" s="49" t="s">
        <v>277</v>
      </c>
    </row>
    <row r="392" spans="1:3" x14ac:dyDescent="0.25">
      <c r="A392" s="17" t="s">
        <v>634</v>
      </c>
      <c r="B392" s="18" t="s">
        <v>276</v>
      </c>
      <c r="C392" s="49" t="s">
        <v>280</v>
      </c>
    </row>
    <row r="393" spans="1:3" x14ac:dyDescent="0.25">
      <c r="A393" s="17" t="s">
        <v>635</v>
      </c>
      <c r="B393" s="18" t="s">
        <v>279</v>
      </c>
      <c r="C393" s="49" t="s">
        <v>280</v>
      </c>
    </row>
    <row r="394" spans="1:3" x14ac:dyDescent="0.25">
      <c r="A394" s="17" t="s">
        <v>636</v>
      </c>
      <c r="B394" s="18" t="s">
        <v>288</v>
      </c>
      <c r="C394" s="49" t="s">
        <v>280</v>
      </c>
    </row>
    <row r="395" spans="1:3" x14ac:dyDescent="0.25">
      <c r="A395" s="17" t="s">
        <v>637</v>
      </c>
      <c r="B395" s="18" t="s">
        <v>279</v>
      </c>
      <c r="C395" s="49" t="s">
        <v>280</v>
      </c>
    </row>
    <row r="396" spans="1:3" x14ac:dyDescent="0.25">
      <c r="A396" s="17" t="s">
        <v>638</v>
      </c>
      <c r="B396" s="18" t="s">
        <v>296</v>
      </c>
      <c r="C396" s="49" t="s">
        <v>280</v>
      </c>
    </row>
    <row r="397" spans="1:3" x14ac:dyDescent="0.25">
      <c r="A397" s="17" t="s">
        <v>639</v>
      </c>
      <c r="B397" s="18" t="s">
        <v>299</v>
      </c>
      <c r="C397" s="49" t="s">
        <v>280</v>
      </c>
    </row>
    <row r="398" spans="1:3" x14ac:dyDescent="0.25">
      <c r="A398" s="17" t="s">
        <v>640</v>
      </c>
      <c r="B398" s="18" t="s">
        <v>279</v>
      </c>
      <c r="C398" s="49" t="s">
        <v>280</v>
      </c>
    </row>
    <row r="399" spans="1:3" x14ac:dyDescent="0.25">
      <c r="A399" s="17" t="s">
        <v>641</v>
      </c>
      <c r="B399" s="18" t="s">
        <v>279</v>
      </c>
      <c r="C399" s="49" t="s">
        <v>280</v>
      </c>
    </row>
    <row r="400" spans="1:3" x14ac:dyDescent="0.25">
      <c r="A400" s="17" t="s">
        <v>642</v>
      </c>
      <c r="B400" s="18" t="s">
        <v>296</v>
      </c>
      <c r="C400" s="49" t="s">
        <v>277</v>
      </c>
    </row>
    <row r="401" spans="1:3" x14ac:dyDescent="0.25">
      <c r="A401" s="22" t="s">
        <v>377</v>
      </c>
      <c r="B401" s="23" t="s">
        <v>276</v>
      </c>
      <c r="C401" s="51" t="s">
        <v>277</v>
      </c>
    </row>
  </sheetData>
  <pageMargins left="0.75" right="0.75" top="1" bottom="1" header="0.5" footer="0.5"/>
  <pageSetup orientation="portrait" verticalDpi="0"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63CD-F7AC-4BAF-BC42-34CA545A7CB7}">
  <dimension ref="A1:I732"/>
  <sheetViews>
    <sheetView showGridLines="0" workbookViewId="0">
      <selection activeCell="L17" sqref="L17"/>
    </sheetView>
  </sheetViews>
  <sheetFormatPr defaultRowHeight="15" x14ac:dyDescent="0.25"/>
  <cols>
    <col min="1" max="1" width="14.140625" customWidth="1"/>
    <col min="2" max="2" width="14" customWidth="1"/>
    <col min="4" max="4" width="13.140625" bestFit="1" customWidth="1"/>
    <col min="5" max="5" width="12.140625" bestFit="1" customWidth="1"/>
    <col min="8" max="8" width="13.140625" bestFit="1" customWidth="1"/>
    <col min="9" max="9" width="12.140625" bestFit="1" customWidth="1"/>
  </cols>
  <sheetData>
    <row r="1" spans="1:9" x14ac:dyDescent="0.25">
      <c r="A1" s="1" t="s">
        <v>0</v>
      </c>
      <c r="B1" s="2" t="s">
        <v>24</v>
      </c>
      <c r="D1" s="101" t="s">
        <v>0</v>
      </c>
      <c r="E1" t="s">
        <v>689</v>
      </c>
      <c r="H1" s="101" t="s">
        <v>0</v>
      </c>
      <c r="I1" t="s">
        <v>689</v>
      </c>
    </row>
    <row r="2" spans="1:9" x14ac:dyDescent="0.25">
      <c r="A2" s="3">
        <v>43466</v>
      </c>
      <c r="B2" s="4">
        <v>3830</v>
      </c>
      <c r="D2" s="102" t="s">
        <v>690</v>
      </c>
      <c r="E2" s="112">
        <v>4857138</v>
      </c>
      <c r="H2" s="102" t="s">
        <v>690</v>
      </c>
      <c r="I2" s="98">
        <v>4857138</v>
      </c>
    </row>
    <row r="3" spans="1:9" x14ac:dyDescent="0.25">
      <c r="A3" s="3">
        <f>A2+1</f>
        <v>43467</v>
      </c>
      <c r="B3" s="4">
        <v>3763</v>
      </c>
      <c r="D3" s="115" t="s">
        <v>691</v>
      </c>
      <c r="E3" s="112">
        <v>520345</v>
      </c>
      <c r="H3" s="115" t="s">
        <v>256</v>
      </c>
      <c r="I3" s="98">
        <v>167624</v>
      </c>
    </row>
    <row r="4" spans="1:9" x14ac:dyDescent="0.25">
      <c r="A4" s="3">
        <f t="shared" ref="A4:A67" si="0">A3+1</f>
        <v>43468</v>
      </c>
      <c r="B4" s="4">
        <v>4362</v>
      </c>
      <c r="D4" s="115" t="s">
        <v>692</v>
      </c>
      <c r="E4" s="112">
        <v>376526</v>
      </c>
      <c r="H4" s="115" t="s">
        <v>257</v>
      </c>
      <c r="I4" s="98">
        <v>137825</v>
      </c>
    </row>
    <row r="5" spans="1:9" x14ac:dyDescent="0.25">
      <c r="A5" s="3">
        <f t="shared" si="0"/>
        <v>43469</v>
      </c>
      <c r="B5" s="4">
        <v>3669</v>
      </c>
      <c r="D5" s="115" t="s">
        <v>693</v>
      </c>
      <c r="E5" s="112">
        <v>1426887</v>
      </c>
      <c r="H5" s="115" t="s">
        <v>258</v>
      </c>
      <c r="I5" s="98">
        <v>214896</v>
      </c>
    </row>
    <row r="6" spans="1:9" x14ac:dyDescent="0.25">
      <c r="A6" s="3">
        <f t="shared" si="0"/>
        <v>43470</v>
      </c>
      <c r="B6" s="4">
        <v>3942</v>
      </c>
      <c r="D6" s="115" t="s">
        <v>694</v>
      </c>
      <c r="E6" s="112">
        <v>2533380</v>
      </c>
      <c r="H6" s="115" t="s">
        <v>259</v>
      </c>
      <c r="I6" s="98">
        <v>100872</v>
      </c>
    </row>
    <row r="7" spans="1:9" x14ac:dyDescent="0.25">
      <c r="A7" s="3">
        <f t="shared" si="0"/>
        <v>43471</v>
      </c>
      <c r="B7" s="4">
        <v>4488</v>
      </c>
      <c r="D7" s="102" t="s">
        <v>695</v>
      </c>
      <c r="E7" s="112">
        <v>11692308</v>
      </c>
      <c r="H7" s="115" t="s">
        <v>260</v>
      </c>
      <c r="I7" s="98">
        <v>158005</v>
      </c>
    </row>
    <row r="8" spans="1:9" x14ac:dyDescent="0.25">
      <c r="A8" s="3">
        <f t="shared" si="0"/>
        <v>43472</v>
      </c>
      <c r="B8" s="4">
        <v>4416</v>
      </c>
      <c r="D8" s="115" t="s">
        <v>691</v>
      </c>
      <c r="E8" s="112">
        <v>3057027</v>
      </c>
      <c r="H8" s="115" t="s">
        <v>261</v>
      </c>
      <c r="I8" s="98">
        <v>117649</v>
      </c>
    </row>
    <row r="9" spans="1:9" x14ac:dyDescent="0.25">
      <c r="A9" s="3">
        <f t="shared" si="0"/>
        <v>43473</v>
      </c>
      <c r="B9" s="4">
        <v>3371</v>
      </c>
      <c r="D9" s="115" t="s">
        <v>692</v>
      </c>
      <c r="E9" s="112">
        <v>2955424</v>
      </c>
      <c r="H9" s="115" t="s">
        <v>262</v>
      </c>
      <c r="I9" s="98">
        <v>295248</v>
      </c>
    </row>
    <row r="10" spans="1:9" x14ac:dyDescent="0.25">
      <c r="A10" s="3">
        <f t="shared" si="0"/>
        <v>43474</v>
      </c>
      <c r="B10" s="4">
        <v>3628</v>
      </c>
      <c r="D10" s="115" t="s">
        <v>693</v>
      </c>
      <c r="E10" s="112">
        <v>2874624</v>
      </c>
      <c r="H10" s="115" t="s">
        <v>263</v>
      </c>
      <c r="I10" s="98">
        <v>518966</v>
      </c>
    </row>
    <row r="11" spans="1:9" x14ac:dyDescent="0.25">
      <c r="A11" s="3">
        <f t="shared" si="0"/>
        <v>43475</v>
      </c>
      <c r="B11" s="4">
        <v>4548</v>
      </c>
      <c r="D11" s="115" t="s">
        <v>694</v>
      </c>
      <c r="E11" s="112">
        <v>2805233</v>
      </c>
      <c r="H11" s="115" t="s">
        <v>264</v>
      </c>
      <c r="I11" s="98">
        <v>612673</v>
      </c>
    </row>
    <row r="12" spans="1:9" x14ac:dyDescent="0.25">
      <c r="A12" s="3">
        <f t="shared" si="0"/>
        <v>43476</v>
      </c>
      <c r="B12" s="4">
        <v>5493</v>
      </c>
      <c r="D12" s="102" t="s">
        <v>679</v>
      </c>
      <c r="E12" s="112">
        <v>16549446</v>
      </c>
      <c r="H12" s="115" t="s">
        <v>265</v>
      </c>
      <c r="I12" s="98">
        <v>699854</v>
      </c>
    </row>
    <row r="13" spans="1:9" x14ac:dyDescent="0.25">
      <c r="A13" s="3">
        <f t="shared" si="0"/>
        <v>43477</v>
      </c>
      <c r="B13" s="4">
        <v>5706</v>
      </c>
      <c r="H13" s="115" t="s">
        <v>266</v>
      </c>
      <c r="I13" s="98">
        <v>863085</v>
      </c>
    </row>
    <row r="14" spans="1:9" x14ac:dyDescent="0.25">
      <c r="A14" s="3">
        <f t="shared" si="0"/>
        <v>43478</v>
      </c>
      <c r="B14" s="4">
        <v>6579</v>
      </c>
      <c r="H14" s="115" t="s">
        <v>267</v>
      </c>
      <c r="I14" s="98">
        <v>970441</v>
      </c>
    </row>
    <row r="15" spans="1:9" x14ac:dyDescent="0.25">
      <c r="A15" s="3">
        <f t="shared" si="0"/>
        <v>43479</v>
      </c>
      <c r="B15" s="4">
        <v>6333</v>
      </c>
      <c r="H15" s="102" t="s">
        <v>695</v>
      </c>
      <c r="I15" s="98">
        <v>11692308</v>
      </c>
    </row>
    <row r="16" spans="1:9" x14ac:dyDescent="0.25">
      <c r="A16" s="3">
        <f t="shared" si="0"/>
        <v>43480</v>
      </c>
      <c r="B16" s="4">
        <v>6101</v>
      </c>
      <c r="H16" s="115" t="s">
        <v>256</v>
      </c>
      <c r="I16" s="98">
        <v>974625</v>
      </c>
    </row>
    <row r="17" spans="1:9" x14ac:dyDescent="0.25">
      <c r="A17" s="3">
        <f t="shared" si="0"/>
        <v>43481</v>
      </c>
      <c r="B17" s="4">
        <v>5289</v>
      </c>
      <c r="H17" s="115" t="s">
        <v>257</v>
      </c>
      <c r="I17" s="98">
        <v>1004760</v>
      </c>
    </row>
    <row r="18" spans="1:9" x14ac:dyDescent="0.25">
      <c r="A18" s="3">
        <f t="shared" si="0"/>
        <v>43482</v>
      </c>
      <c r="B18" s="4">
        <v>5349</v>
      </c>
      <c r="H18" s="115" t="s">
        <v>258</v>
      </c>
      <c r="I18" s="98">
        <v>1077642</v>
      </c>
    </row>
    <row r="19" spans="1:9" x14ac:dyDescent="0.25">
      <c r="A19" s="3">
        <f t="shared" si="0"/>
        <v>43483</v>
      </c>
      <c r="B19" s="4">
        <v>5814</v>
      </c>
      <c r="H19" s="115" t="s">
        <v>259</v>
      </c>
      <c r="I19" s="98">
        <v>986495</v>
      </c>
    </row>
    <row r="20" spans="1:9" x14ac:dyDescent="0.25">
      <c r="A20" s="3">
        <f t="shared" si="0"/>
        <v>43484</v>
      </c>
      <c r="B20" s="4">
        <v>6501</v>
      </c>
      <c r="H20" s="115" t="s">
        <v>260</v>
      </c>
      <c r="I20" s="98">
        <v>1042915</v>
      </c>
    </row>
    <row r="21" spans="1:9" x14ac:dyDescent="0.25">
      <c r="A21" s="3">
        <f t="shared" si="0"/>
        <v>43485</v>
      </c>
      <c r="B21" s="4">
        <v>6513</v>
      </c>
      <c r="H21" s="115" t="s">
        <v>261</v>
      </c>
      <c r="I21" s="98">
        <v>926014</v>
      </c>
    </row>
    <row r="22" spans="1:9" x14ac:dyDescent="0.25">
      <c r="A22" s="3">
        <f t="shared" si="0"/>
        <v>43486</v>
      </c>
      <c r="B22" s="4">
        <v>5970</v>
      </c>
      <c r="H22" s="115" t="s">
        <v>262</v>
      </c>
      <c r="I22" s="98">
        <v>965328</v>
      </c>
    </row>
    <row r="23" spans="1:9" x14ac:dyDescent="0.25">
      <c r="A23" s="3">
        <f t="shared" si="0"/>
        <v>43487</v>
      </c>
      <c r="B23" s="4">
        <v>5791</v>
      </c>
      <c r="H23" s="115" t="s">
        <v>263</v>
      </c>
      <c r="I23" s="98">
        <v>939093</v>
      </c>
    </row>
    <row r="24" spans="1:9" x14ac:dyDescent="0.25">
      <c r="A24" s="3">
        <f t="shared" si="0"/>
        <v>43488</v>
      </c>
      <c r="B24" s="4">
        <v>5478</v>
      </c>
      <c r="H24" s="115" t="s">
        <v>264</v>
      </c>
      <c r="I24" s="98">
        <v>970203</v>
      </c>
    </row>
    <row r="25" spans="1:9" x14ac:dyDescent="0.25">
      <c r="A25" s="3">
        <f t="shared" si="0"/>
        <v>43489</v>
      </c>
      <c r="B25" s="4">
        <v>6564</v>
      </c>
      <c r="H25" s="115" t="s">
        <v>265</v>
      </c>
      <c r="I25" s="98">
        <v>951452</v>
      </c>
    </row>
    <row r="26" spans="1:9" x14ac:dyDescent="0.25">
      <c r="A26" s="3">
        <f t="shared" si="0"/>
        <v>43490</v>
      </c>
      <c r="B26" s="4">
        <v>6642</v>
      </c>
      <c r="H26" s="115" t="s">
        <v>266</v>
      </c>
      <c r="I26" s="98">
        <v>950802</v>
      </c>
    </row>
    <row r="27" spans="1:9" x14ac:dyDescent="0.25">
      <c r="A27" s="3">
        <f t="shared" si="0"/>
        <v>43491</v>
      </c>
      <c r="B27" s="4">
        <v>7083</v>
      </c>
      <c r="H27" s="115" t="s">
        <v>267</v>
      </c>
      <c r="I27" s="98">
        <v>902979</v>
      </c>
    </row>
    <row r="28" spans="1:9" x14ac:dyDescent="0.25">
      <c r="A28" s="3">
        <f t="shared" si="0"/>
        <v>43492</v>
      </c>
      <c r="B28" s="4">
        <v>6468</v>
      </c>
      <c r="H28" s="102" t="s">
        <v>679</v>
      </c>
      <c r="I28" s="98">
        <v>16549446</v>
      </c>
    </row>
    <row r="29" spans="1:9" x14ac:dyDescent="0.25">
      <c r="A29" s="3">
        <f t="shared" si="0"/>
        <v>43493</v>
      </c>
      <c r="B29" s="4">
        <v>6801</v>
      </c>
    </row>
    <row r="30" spans="1:9" x14ac:dyDescent="0.25">
      <c r="A30" s="3">
        <f t="shared" si="0"/>
        <v>43494</v>
      </c>
      <c r="B30" s="4">
        <v>5651</v>
      </c>
    </row>
    <row r="31" spans="1:9" x14ac:dyDescent="0.25">
      <c r="A31" s="3">
        <f t="shared" si="0"/>
        <v>43495</v>
      </c>
      <c r="B31" s="4">
        <v>4941</v>
      </c>
    </row>
    <row r="32" spans="1:9" x14ac:dyDescent="0.25">
      <c r="A32" s="3">
        <f t="shared" si="0"/>
        <v>43496</v>
      </c>
      <c r="B32" s="4">
        <v>6540</v>
      </c>
    </row>
    <row r="33" spans="1:2" x14ac:dyDescent="0.25">
      <c r="A33" s="3">
        <f t="shared" si="0"/>
        <v>43497</v>
      </c>
      <c r="B33" s="4">
        <v>6369</v>
      </c>
    </row>
    <row r="34" spans="1:2" x14ac:dyDescent="0.25">
      <c r="A34" s="3">
        <f t="shared" si="0"/>
        <v>43498</v>
      </c>
      <c r="B34" s="4">
        <v>5454</v>
      </c>
    </row>
    <row r="35" spans="1:2" x14ac:dyDescent="0.25">
      <c r="A35" s="3">
        <f t="shared" si="0"/>
        <v>43499</v>
      </c>
      <c r="B35" s="4">
        <v>5379</v>
      </c>
    </row>
    <row r="36" spans="1:2" x14ac:dyDescent="0.25">
      <c r="A36" s="3">
        <f t="shared" si="0"/>
        <v>43500</v>
      </c>
      <c r="B36" s="4">
        <v>5544</v>
      </c>
    </row>
    <row r="37" spans="1:2" x14ac:dyDescent="0.25">
      <c r="A37" s="3">
        <f t="shared" si="0"/>
        <v>43501</v>
      </c>
      <c r="B37" s="4">
        <v>5708</v>
      </c>
    </row>
    <row r="38" spans="1:2" x14ac:dyDescent="0.25">
      <c r="A38" s="3">
        <f t="shared" si="0"/>
        <v>43502</v>
      </c>
      <c r="B38" s="4">
        <v>5764</v>
      </c>
    </row>
    <row r="39" spans="1:2" x14ac:dyDescent="0.25">
      <c r="A39" s="3">
        <f t="shared" si="0"/>
        <v>43503</v>
      </c>
      <c r="B39" s="4">
        <v>5847</v>
      </c>
    </row>
    <row r="40" spans="1:2" x14ac:dyDescent="0.25">
      <c r="A40" s="3">
        <f t="shared" si="0"/>
        <v>43504</v>
      </c>
      <c r="B40" s="4">
        <v>6168</v>
      </c>
    </row>
    <row r="41" spans="1:2" x14ac:dyDescent="0.25">
      <c r="A41" s="3">
        <f t="shared" si="0"/>
        <v>43505</v>
      </c>
      <c r="B41" s="4">
        <v>5268</v>
      </c>
    </row>
    <row r="42" spans="1:2" x14ac:dyDescent="0.25">
      <c r="A42" s="3">
        <f t="shared" si="0"/>
        <v>43506</v>
      </c>
      <c r="B42" s="4">
        <v>5325</v>
      </c>
    </row>
    <row r="43" spans="1:2" x14ac:dyDescent="0.25">
      <c r="A43" s="3">
        <f t="shared" si="0"/>
        <v>43507</v>
      </c>
      <c r="B43" s="4">
        <v>6030</v>
      </c>
    </row>
    <row r="44" spans="1:2" x14ac:dyDescent="0.25">
      <c r="A44" s="3">
        <f t="shared" si="0"/>
        <v>43508</v>
      </c>
      <c r="B44" s="4">
        <v>6099</v>
      </c>
    </row>
    <row r="45" spans="1:2" x14ac:dyDescent="0.25">
      <c r="A45" s="3">
        <f t="shared" si="0"/>
        <v>43509</v>
      </c>
      <c r="B45" s="4">
        <v>5537</v>
      </c>
    </row>
    <row r="46" spans="1:2" x14ac:dyDescent="0.25">
      <c r="A46" s="3">
        <f t="shared" si="0"/>
        <v>43510</v>
      </c>
      <c r="B46" s="4">
        <v>5121</v>
      </c>
    </row>
    <row r="47" spans="1:2" x14ac:dyDescent="0.25">
      <c r="A47" s="3">
        <f t="shared" si="0"/>
        <v>43511</v>
      </c>
      <c r="B47" s="4">
        <v>5082</v>
      </c>
    </row>
    <row r="48" spans="1:2" x14ac:dyDescent="0.25">
      <c r="A48" s="3">
        <f t="shared" si="0"/>
        <v>43512</v>
      </c>
      <c r="B48" s="4">
        <v>4749</v>
      </c>
    </row>
    <row r="49" spans="1:2" x14ac:dyDescent="0.25">
      <c r="A49" s="3">
        <f t="shared" si="0"/>
        <v>43513</v>
      </c>
      <c r="B49" s="4">
        <v>5223</v>
      </c>
    </row>
    <row r="50" spans="1:2" x14ac:dyDescent="0.25">
      <c r="A50" s="3">
        <f t="shared" si="0"/>
        <v>43514</v>
      </c>
      <c r="B50" s="4">
        <v>5124</v>
      </c>
    </row>
    <row r="51" spans="1:2" x14ac:dyDescent="0.25">
      <c r="A51" s="3">
        <f t="shared" si="0"/>
        <v>43515</v>
      </c>
      <c r="B51" s="4">
        <v>4383</v>
      </c>
    </row>
    <row r="52" spans="1:2" x14ac:dyDescent="0.25">
      <c r="A52" s="3">
        <f t="shared" si="0"/>
        <v>43516</v>
      </c>
      <c r="B52" s="4">
        <v>3283</v>
      </c>
    </row>
    <row r="53" spans="1:2" x14ac:dyDescent="0.25">
      <c r="A53" s="3">
        <f t="shared" si="0"/>
        <v>43517</v>
      </c>
      <c r="B53" s="4">
        <v>3360</v>
      </c>
    </row>
    <row r="54" spans="1:2" x14ac:dyDescent="0.25">
      <c r="A54" s="3">
        <f t="shared" si="0"/>
        <v>43518</v>
      </c>
      <c r="B54" s="4">
        <v>2598</v>
      </c>
    </row>
    <row r="55" spans="1:2" x14ac:dyDescent="0.25">
      <c r="A55" s="3">
        <f t="shared" si="0"/>
        <v>43519</v>
      </c>
      <c r="B55" s="4">
        <v>3219</v>
      </c>
    </row>
    <row r="56" spans="1:2" x14ac:dyDescent="0.25">
      <c r="A56" s="3">
        <f t="shared" si="0"/>
        <v>43520</v>
      </c>
      <c r="B56" s="4">
        <v>3528</v>
      </c>
    </row>
    <row r="57" spans="1:2" x14ac:dyDescent="0.25">
      <c r="A57" s="3">
        <f t="shared" si="0"/>
        <v>43521</v>
      </c>
      <c r="B57" s="4">
        <v>4005</v>
      </c>
    </row>
    <row r="58" spans="1:2" x14ac:dyDescent="0.25">
      <c r="A58" s="3">
        <f t="shared" si="0"/>
        <v>43522</v>
      </c>
      <c r="B58" s="4">
        <v>4092</v>
      </c>
    </row>
    <row r="59" spans="1:2" x14ac:dyDescent="0.25">
      <c r="A59" s="3">
        <f t="shared" si="0"/>
        <v>43523</v>
      </c>
      <c r="B59" s="4">
        <v>4133</v>
      </c>
    </row>
    <row r="60" spans="1:2" x14ac:dyDescent="0.25">
      <c r="A60" s="3">
        <f t="shared" si="0"/>
        <v>43524</v>
      </c>
      <c r="B60" s="4">
        <v>5433</v>
      </c>
    </row>
    <row r="61" spans="1:2" x14ac:dyDescent="0.25">
      <c r="A61" s="3">
        <f t="shared" si="0"/>
        <v>43525</v>
      </c>
      <c r="B61" s="4">
        <v>6465</v>
      </c>
    </row>
    <row r="62" spans="1:2" x14ac:dyDescent="0.25">
      <c r="A62" s="3">
        <f t="shared" si="0"/>
        <v>43526</v>
      </c>
      <c r="B62" s="4">
        <v>7062</v>
      </c>
    </row>
    <row r="63" spans="1:2" x14ac:dyDescent="0.25">
      <c r="A63" s="3">
        <f t="shared" si="0"/>
        <v>43527</v>
      </c>
      <c r="B63" s="4">
        <v>7290</v>
      </c>
    </row>
    <row r="64" spans="1:2" x14ac:dyDescent="0.25">
      <c r="A64" s="3">
        <f t="shared" si="0"/>
        <v>43528</v>
      </c>
      <c r="B64" s="4">
        <v>7962</v>
      </c>
    </row>
    <row r="65" spans="1:2" x14ac:dyDescent="0.25">
      <c r="A65" s="3">
        <f t="shared" si="0"/>
        <v>43529</v>
      </c>
      <c r="B65" s="4">
        <v>7127</v>
      </c>
    </row>
    <row r="66" spans="1:2" x14ac:dyDescent="0.25">
      <c r="A66" s="3">
        <f t="shared" si="0"/>
        <v>43530</v>
      </c>
      <c r="B66" s="4">
        <v>6566</v>
      </c>
    </row>
    <row r="67" spans="1:2" x14ac:dyDescent="0.25">
      <c r="A67" s="3">
        <f t="shared" si="0"/>
        <v>43531</v>
      </c>
      <c r="B67" s="4">
        <v>7053</v>
      </c>
    </row>
    <row r="68" spans="1:2" x14ac:dyDescent="0.25">
      <c r="A68" s="3">
        <f t="shared" ref="A68:A131" si="1">A67+1</f>
        <v>43532</v>
      </c>
      <c r="B68" s="4">
        <v>6951</v>
      </c>
    </row>
    <row r="69" spans="1:2" x14ac:dyDescent="0.25">
      <c r="A69" s="3">
        <f t="shared" si="1"/>
        <v>43533</v>
      </c>
      <c r="B69" s="4">
        <v>7977</v>
      </c>
    </row>
    <row r="70" spans="1:2" x14ac:dyDescent="0.25">
      <c r="A70" s="3">
        <f t="shared" si="1"/>
        <v>43534</v>
      </c>
      <c r="B70" s="4">
        <v>7908</v>
      </c>
    </row>
    <row r="71" spans="1:2" x14ac:dyDescent="0.25">
      <c r="A71" s="3">
        <f t="shared" si="1"/>
        <v>43535</v>
      </c>
      <c r="B71" s="4">
        <v>8586</v>
      </c>
    </row>
    <row r="72" spans="1:2" x14ac:dyDescent="0.25">
      <c r="A72" s="3">
        <f t="shared" si="1"/>
        <v>43536</v>
      </c>
      <c r="B72" s="4">
        <v>7942</v>
      </c>
    </row>
    <row r="73" spans="1:2" x14ac:dyDescent="0.25">
      <c r="A73" s="3">
        <f t="shared" si="1"/>
        <v>43537</v>
      </c>
      <c r="B73" s="4">
        <v>8237</v>
      </c>
    </row>
    <row r="74" spans="1:2" x14ac:dyDescent="0.25">
      <c r="A74" s="3">
        <f t="shared" si="1"/>
        <v>43538</v>
      </c>
      <c r="B74" s="4">
        <v>8346</v>
      </c>
    </row>
    <row r="75" spans="1:2" x14ac:dyDescent="0.25">
      <c r="A75" s="3">
        <f t="shared" si="1"/>
        <v>43539</v>
      </c>
      <c r="B75" s="4">
        <v>7749</v>
      </c>
    </row>
    <row r="76" spans="1:2" x14ac:dyDescent="0.25">
      <c r="A76" s="3">
        <f t="shared" si="1"/>
        <v>43540</v>
      </c>
      <c r="B76" s="4">
        <v>7437</v>
      </c>
    </row>
    <row r="77" spans="1:2" x14ac:dyDescent="0.25">
      <c r="A77" s="3">
        <f t="shared" si="1"/>
        <v>43541</v>
      </c>
      <c r="B77" s="4">
        <v>7443</v>
      </c>
    </row>
    <row r="78" spans="1:2" x14ac:dyDescent="0.25">
      <c r="A78" s="3">
        <f t="shared" si="1"/>
        <v>43542</v>
      </c>
      <c r="B78" s="4">
        <v>6765</v>
      </c>
    </row>
    <row r="79" spans="1:2" x14ac:dyDescent="0.25">
      <c r="A79" s="3">
        <f t="shared" si="1"/>
        <v>43543</v>
      </c>
      <c r="B79" s="4">
        <v>6409</v>
      </c>
    </row>
    <row r="80" spans="1:2" x14ac:dyDescent="0.25">
      <c r="A80" s="3">
        <f t="shared" si="1"/>
        <v>43544</v>
      </c>
      <c r="B80" s="4">
        <v>5402</v>
      </c>
    </row>
    <row r="81" spans="1:2" x14ac:dyDescent="0.25">
      <c r="A81" s="3">
        <f t="shared" si="1"/>
        <v>43545</v>
      </c>
      <c r="B81" s="4">
        <v>6486</v>
      </c>
    </row>
    <row r="82" spans="1:2" x14ac:dyDescent="0.25">
      <c r="A82" s="3">
        <f t="shared" si="1"/>
        <v>43546</v>
      </c>
      <c r="B82" s="4">
        <v>6843</v>
      </c>
    </row>
    <row r="83" spans="1:2" x14ac:dyDescent="0.25">
      <c r="A83" s="3">
        <f t="shared" si="1"/>
        <v>43547</v>
      </c>
      <c r="B83" s="4">
        <v>5925</v>
      </c>
    </row>
    <row r="84" spans="1:2" x14ac:dyDescent="0.25">
      <c r="A84" s="3">
        <f t="shared" si="1"/>
        <v>43548</v>
      </c>
      <c r="B84" s="4">
        <v>5736</v>
      </c>
    </row>
    <row r="85" spans="1:2" x14ac:dyDescent="0.25">
      <c r="A85" s="3">
        <f t="shared" si="1"/>
        <v>43549</v>
      </c>
      <c r="B85" s="4">
        <v>5370</v>
      </c>
    </row>
    <row r="86" spans="1:2" x14ac:dyDescent="0.25">
      <c r="A86" s="3">
        <f t="shared" si="1"/>
        <v>43550</v>
      </c>
      <c r="B86" s="4">
        <v>5919</v>
      </c>
    </row>
    <row r="87" spans="1:2" x14ac:dyDescent="0.25">
      <c r="A87" s="3">
        <f t="shared" si="1"/>
        <v>43551</v>
      </c>
      <c r="B87" s="4">
        <v>5783</v>
      </c>
    </row>
    <row r="88" spans="1:2" x14ac:dyDescent="0.25">
      <c r="A88" s="3">
        <f t="shared" si="1"/>
        <v>43552</v>
      </c>
      <c r="B88" s="4">
        <v>6759</v>
      </c>
    </row>
    <row r="89" spans="1:2" x14ac:dyDescent="0.25">
      <c r="A89" s="3">
        <f t="shared" si="1"/>
        <v>43553</v>
      </c>
      <c r="B89" s="4">
        <v>6039</v>
      </c>
    </row>
    <row r="90" spans="1:2" x14ac:dyDescent="0.25">
      <c r="A90" s="3">
        <f t="shared" si="1"/>
        <v>43554</v>
      </c>
      <c r="B90" s="4">
        <v>6645</v>
      </c>
    </row>
    <row r="91" spans="1:2" x14ac:dyDescent="0.25">
      <c r="A91" s="3">
        <f t="shared" si="1"/>
        <v>43555</v>
      </c>
      <c r="B91" s="4">
        <v>6714</v>
      </c>
    </row>
    <row r="92" spans="1:2" x14ac:dyDescent="0.25">
      <c r="A92" s="3">
        <f t="shared" si="1"/>
        <v>43556</v>
      </c>
      <c r="B92" s="4">
        <v>6471</v>
      </c>
    </row>
    <row r="93" spans="1:2" x14ac:dyDescent="0.25">
      <c r="A93" s="3">
        <f t="shared" si="1"/>
        <v>43557</v>
      </c>
      <c r="B93" s="4">
        <v>5432</v>
      </c>
    </row>
    <row r="94" spans="1:2" x14ac:dyDescent="0.25">
      <c r="A94" s="3">
        <f t="shared" si="1"/>
        <v>43558</v>
      </c>
      <c r="B94" s="4">
        <v>4419</v>
      </c>
    </row>
    <row r="95" spans="1:2" x14ac:dyDescent="0.25">
      <c r="A95" s="3">
        <f t="shared" si="1"/>
        <v>43559</v>
      </c>
      <c r="B95" s="4">
        <v>4092</v>
      </c>
    </row>
    <row r="96" spans="1:2" x14ac:dyDescent="0.25">
      <c r="A96" s="3">
        <f t="shared" si="1"/>
        <v>43560</v>
      </c>
      <c r="B96" s="4">
        <v>4383</v>
      </c>
    </row>
    <row r="97" spans="1:2" x14ac:dyDescent="0.25">
      <c r="A97" s="3">
        <f t="shared" si="1"/>
        <v>43561</v>
      </c>
      <c r="B97" s="4">
        <v>3996</v>
      </c>
    </row>
    <row r="98" spans="1:2" x14ac:dyDescent="0.25">
      <c r="A98" s="3">
        <f t="shared" si="1"/>
        <v>43562</v>
      </c>
      <c r="B98" s="4">
        <v>3120</v>
      </c>
    </row>
    <row r="99" spans="1:2" x14ac:dyDescent="0.25">
      <c r="A99" s="3">
        <f t="shared" si="1"/>
        <v>43563</v>
      </c>
      <c r="B99" s="4">
        <v>2412</v>
      </c>
    </row>
    <row r="100" spans="1:2" x14ac:dyDescent="0.25">
      <c r="A100" s="3">
        <f t="shared" si="1"/>
        <v>43564</v>
      </c>
      <c r="B100" s="4">
        <v>1980</v>
      </c>
    </row>
    <row r="101" spans="1:2" x14ac:dyDescent="0.25">
      <c r="A101" s="3">
        <f t="shared" si="1"/>
        <v>43565</v>
      </c>
      <c r="B101" s="4">
        <v>1933</v>
      </c>
    </row>
    <row r="102" spans="1:2" x14ac:dyDescent="0.25">
      <c r="A102" s="3">
        <f t="shared" si="1"/>
        <v>43566</v>
      </c>
      <c r="B102" s="4">
        <v>2664</v>
      </c>
    </row>
    <row r="103" spans="1:2" x14ac:dyDescent="0.25">
      <c r="A103" s="3">
        <f t="shared" si="1"/>
        <v>43567</v>
      </c>
      <c r="B103" s="4">
        <v>2664</v>
      </c>
    </row>
    <row r="104" spans="1:2" x14ac:dyDescent="0.25">
      <c r="A104" s="3">
        <f t="shared" si="1"/>
        <v>43568</v>
      </c>
      <c r="B104" s="4">
        <v>2712</v>
      </c>
    </row>
    <row r="105" spans="1:2" x14ac:dyDescent="0.25">
      <c r="A105" s="3">
        <f t="shared" si="1"/>
        <v>43569</v>
      </c>
      <c r="B105" s="4">
        <v>3549</v>
      </c>
    </row>
    <row r="106" spans="1:2" x14ac:dyDescent="0.25">
      <c r="A106" s="3">
        <f t="shared" si="1"/>
        <v>43570</v>
      </c>
      <c r="B106" s="4">
        <v>2922</v>
      </c>
    </row>
    <row r="107" spans="1:2" x14ac:dyDescent="0.25">
      <c r="A107" s="3">
        <f t="shared" si="1"/>
        <v>43571</v>
      </c>
      <c r="B107" s="4">
        <v>3645</v>
      </c>
    </row>
    <row r="108" spans="1:2" x14ac:dyDescent="0.25">
      <c r="A108" s="3">
        <f t="shared" si="1"/>
        <v>43572</v>
      </c>
      <c r="B108" s="4">
        <v>3150</v>
      </c>
    </row>
    <row r="109" spans="1:2" x14ac:dyDescent="0.25">
      <c r="A109" s="3">
        <f t="shared" si="1"/>
        <v>43573</v>
      </c>
      <c r="B109" s="4">
        <v>4065</v>
      </c>
    </row>
    <row r="110" spans="1:2" x14ac:dyDescent="0.25">
      <c r="A110" s="3">
        <f t="shared" si="1"/>
        <v>43574</v>
      </c>
      <c r="B110" s="4">
        <v>4341</v>
      </c>
    </row>
    <row r="111" spans="1:2" x14ac:dyDescent="0.25">
      <c r="A111" s="3">
        <f t="shared" si="1"/>
        <v>43575</v>
      </c>
      <c r="B111" s="4">
        <v>3324</v>
      </c>
    </row>
    <row r="112" spans="1:2" x14ac:dyDescent="0.25">
      <c r="A112" s="3">
        <f t="shared" si="1"/>
        <v>43576</v>
      </c>
      <c r="B112" s="4">
        <v>2406</v>
      </c>
    </row>
    <row r="113" spans="1:2" x14ac:dyDescent="0.25">
      <c r="A113" s="3">
        <f t="shared" si="1"/>
        <v>43577</v>
      </c>
      <c r="B113" s="4">
        <v>2868</v>
      </c>
    </row>
    <row r="114" spans="1:2" x14ac:dyDescent="0.25">
      <c r="A114" s="3">
        <f t="shared" si="1"/>
        <v>43578</v>
      </c>
      <c r="B114" s="4">
        <v>1752</v>
      </c>
    </row>
    <row r="115" spans="1:2" x14ac:dyDescent="0.25">
      <c r="A115" s="3">
        <f t="shared" si="1"/>
        <v>43579</v>
      </c>
      <c r="B115" s="4">
        <v>2357</v>
      </c>
    </row>
    <row r="116" spans="1:2" x14ac:dyDescent="0.25">
      <c r="A116" s="3">
        <f t="shared" si="1"/>
        <v>43580</v>
      </c>
      <c r="B116" s="4">
        <v>2370</v>
      </c>
    </row>
    <row r="117" spans="1:2" x14ac:dyDescent="0.25">
      <c r="A117" s="3">
        <f t="shared" si="1"/>
        <v>43581</v>
      </c>
      <c r="B117" s="4">
        <v>2940</v>
      </c>
    </row>
    <row r="118" spans="1:2" x14ac:dyDescent="0.25">
      <c r="A118" s="3">
        <f t="shared" si="1"/>
        <v>43582</v>
      </c>
      <c r="B118" s="4">
        <v>3405</v>
      </c>
    </row>
    <row r="119" spans="1:2" x14ac:dyDescent="0.25">
      <c r="A119" s="3">
        <f t="shared" si="1"/>
        <v>43583</v>
      </c>
      <c r="B119" s="4">
        <v>4359</v>
      </c>
    </row>
    <row r="120" spans="1:2" x14ac:dyDescent="0.25">
      <c r="A120" s="3">
        <f t="shared" si="1"/>
        <v>43584</v>
      </c>
      <c r="B120" s="4">
        <v>4101</v>
      </c>
    </row>
    <row r="121" spans="1:2" x14ac:dyDescent="0.25">
      <c r="A121" s="3">
        <f t="shared" si="1"/>
        <v>43585</v>
      </c>
      <c r="B121" s="4">
        <v>3040</v>
      </c>
    </row>
    <row r="122" spans="1:2" x14ac:dyDescent="0.25">
      <c r="A122" s="3">
        <f t="shared" si="1"/>
        <v>43586</v>
      </c>
      <c r="B122" s="4">
        <v>3709</v>
      </c>
    </row>
    <row r="123" spans="1:2" x14ac:dyDescent="0.25">
      <c r="A123" s="3">
        <f t="shared" si="1"/>
        <v>43587</v>
      </c>
      <c r="B123" s="4">
        <v>4032</v>
      </c>
    </row>
    <row r="124" spans="1:2" x14ac:dyDescent="0.25">
      <c r="A124" s="3">
        <f t="shared" si="1"/>
        <v>43588</v>
      </c>
      <c r="B124" s="4">
        <v>4929</v>
      </c>
    </row>
    <row r="125" spans="1:2" x14ac:dyDescent="0.25">
      <c r="A125" s="3">
        <f t="shared" si="1"/>
        <v>43589</v>
      </c>
      <c r="B125" s="4">
        <v>4167</v>
      </c>
    </row>
    <row r="126" spans="1:2" x14ac:dyDescent="0.25">
      <c r="A126" s="3">
        <f t="shared" si="1"/>
        <v>43590</v>
      </c>
      <c r="B126" s="4">
        <v>5232</v>
      </c>
    </row>
    <row r="127" spans="1:2" x14ac:dyDescent="0.25">
      <c r="A127" s="3">
        <f t="shared" si="1"/>
        <v>43591</v>
      </c>
      <c r="B127" s="4">
        <v>5304</v>
      </c>
    </row>
    <row r="128" spans="1:2" x14ac:dyDescent="0.25">
      <c r="A128" s="3">
        <f t="shared" si="1"/>
        <v>43592</v>
      </c>
      <c r="B128" s="4">
        <v>5819</v>
      </c>
    </row>
    <row r="129" spans="1:2" x14ac:dyDescent="0.25">
      <c r="A129" s="3">
        <f t="shared" si="1"/>
        <v>43593</v>
      </c>
      <c r="B129" s="4">
        <v>6120</v>
      </c>
    </row>
    <row r="130" spans="1:2" x14ac:dyDescent="0.25">
      <c r="A130" s="3">
        <f t="shared" si="1"/>
        <v>43594</v>
      </c>
      <c r="B130" s="4">
        <v>6039</v>
      </c>
    </row>
    <row r="131" spans="1:2" x14ac:dyDescent="0.25">
      <c r="A131" s="3">
        <f t="shared" si="1"/>
        <v>43595</v>
      </c>
      <c r="B131" s="4">
        <v>6816</v>
      </c>
    </row>
    <row r="132" spans="1:2" x14ac:dyDescent="0.25">
      <c r="A132" s="3">
        <f t="shared" ref="A132:A195" si="2">A131+1</f>
        <v>43596</v>
      </c>
      <c r="B132" s="4">
        <v>6819</v>
      </c>
    </row>
    <row r="133" spans="1:2" x14ac:dyDescent="0.25">
      <c r="A133" s="3">
        <f t="shared" si="2"/>
        <v>43597</v>
      </c>
      <c r="B133" s="4">
        <v>7371</v>
      </c>
    </row>
    <row r="134" spans="1:2" x14ac:dyDescent="0.25">
      <c r="A134" s="3">
        <f t="shared" si="2"/>
        <v>43598</v>
      </c>
      <c r="B134" s="4">
        <v>6774</v>
      </c>
    </row>
    <row r="135" spans="1:2" x14ac:dyDescent="0.25">
      <c r="A135" s="3">
        <f t="shared" si="2"/>
        <v>43599</v>
      </c>
      <c r="B135" s="4">
        <v>6175</v>
      </c>
    </row>
    <row r="136" spans="1:2" x14ac:dyDescent="0.25">
      <c r="A136" s="3">
        <f t="shared" si="2"/>
        <v>43600</v>
      </c>
      <c r="B136" s="4">
        <v>5967</v>
      </c>
    </row>
    <row r="137" spans="1:2" x14ac:dyDescent="0.25">
      <c r="A137" s="3">
        <f t="shared" si="2"/>
        <v>43601</v>
      </c>
      <c r="B137" s="4">
        <v>5628</v>
      </c>
    </row>
    <row r="138" spans="1:2" x14ac:dyDescent="0.25">
      <c r="A138" s="3">
        <f t="shared" si="2"/>
        <v>43602</v>
      </c>
      <c r="B138" s="4">
        <v>6654</v>
      </c>
    </row>
    <row r="139" spans="1:2" x14ac:dyDescent="0.25">
      <c r="A139" s="3">
        <f t="shared" si="2"/>
        <v>43603</v>
      </c>
      <c r="B139" s="4">
        <v>6948</v>
      </c>
    </row>
    <row r="140" spans="1:2" x14ac:dyDescent="0.25">
      <c r="A140" s="3">
        <f t="shared" si="2"/>
        <v>43604</v>
      </c>
      <c r="B140" s="4">
        <v>6219</v>
      </c>
    </row>
    <row r="141" spans="1:2" x14ac:dyDescent="0.25">
      <c r="A141" s="3">
        <f t="shared" si="2"/>
        <v>43605</v>
      </c>
      <c r="B141" s="4">
        <v>5574</v>
      </c>
    </row>
    <row r="142" spans="1:2" x14ac:dyDescent="0.25">
      <c r="A142" s="3">
        <f t="shared" si="2"/>
        <v>43606</v>
      </c>
      <c r="B142" s="4">
        <v>4420</v>
      </c>
    </row>
    <row r="143" spans="1:2" x14ac:dyDescent="0.25">
      <c r="A143" s="3">
        <f t="shared" si="2"/>
        <v>43607</v>
      </c>
      <c r="B143" s="4">
        <v>3369</v>
      </c>
    </row>
    <row r="144" spans="1:2" x14ac:dyDescent="0.25">
      <c r="A144" s="3">
        <f t="shared" si="2"/>
        <v>43608</v>
      </c>
      <c r="B144" s="4">
        <v>3588</v>
      </c>
    </row>
    <row r="145" spans="1:2" x14ac:dyDescent="0.25">
      <c r="A145" s="3">
        <f t="shared" si="2"/>
        <v>43609</v>
      </c>
      <c r="B145" s="4">
        <v>2562</v>
      </c>
    </row>
    <row r="146" spans="1:2" x14ac:dyDescent="0.25">
      <c r="A146" s="3">
        <f t="shared" si="2"/>
        <v>43610</v>
      </c>
      <c r="B146" s="4">
        <v>3207</v>
      </c>
    </row>
    <row r="147" spans="1:2" x14ac:dyDescent="0.25">
      <c r="A147" s="3">
        <f t="shared" si="2"/>
        <v>43611</v>
      </c>
      <c r="B147" s="4">
        <v>2610</v>
      </c>
    </row>
    <row r="148" spans="1:2" x14ac:dyDescent="0.25">
      <c r="A148" s="3">
        <f t="shared" si="2"/>
        <v>43612</v>
      </c>
      <c r="B148" s="4">
        <v>3225</v>
      </c>
    </row>
    <row r="149" spans="1:2" x14ac:dyDescent="0.25">
      <c r="A149" s="3">
        <f t="shared" si="2"/>
        <v>43613</v>
      </c>
      <c r="B149" s="4">
        <v>3938</v>
      </c>
    </row>
    <row r="150" spans="1:2" x14ac:dyDescent="0.25">
      <c r="A150" s="3">
        <f t="shared" si="2"/>
        <v>43614</v>
      </c>
      <c r="B150" s="4">
        <v>4533</v>
      </c>
    </row>
    <row r="151" spans="1:2" x14ac:dyDescent="0.25">
      <c r="A151" s="3">
        <f t="shared" si="2"/>
        <v>43615</v>
      </c>
      <c r="B151" s="4">
        <v>5640</v>
      </c>
    </row>
    <row r="152" spans="1:2" x14ac:dyDescent="0.25">
      <c r="A152" s="3">
        <f t="shared" si="2"/>
        <v>43616</v>
      </c>
      <c r="B152" s="4">
        <v>4617</v>
      </c>
    </row>
    <row r="153" spans="1:2" x14ac:dyDescent="0.25">
      <c r="A153" s="3">
        <f t="shared" si="2"/>
        <v>43617</v>
      </c>
      <c r="B153" s="4">
        <v>3642</v>
      </c>
    </row>
    <row r="154" spans="1:2" x14ac:dyDescent="0.25">
      <c r="A154" s="3">
        <f t="shared" si="2"/>
        <v>43618</v>
      </c>
      <c r="B154" s="4">
        <v>4149</v>
      </c>
    </row>
    <row r="155" spans="1:2" x14ac:dyDescent="0.25">
      <c r="A155" s="3">
        <f t="shared" si="2"/>
        <v>43619</v>
      </c>
      <c r="B155" s="4">
        <v>3324</v>
      </c>
    </row>
    <row r="156" spans="1:2" x14ac:dyDescent="0.25">
      <c r="A156" s="3">
        <f t="shared" si="2"/>
        <v>43620</v>
      </c>
      <c r="B156" s="4">
        <v>4027</v>
      </c>
    </row>
    <row r="157" spans="1:2" x14ac:dyDescent="0.25">
      <c r="A157" s="3">
        <f t="shared" si="2"/>
        <v>43621</v>
      </c>
      <c r="B157" s="4">
        <v>4584</v>
      </c>
    </row>
    <row r="158" spans="1:2" x14ac:dyDescent="0.25">
      <c r="A158" s="3">
        <f t="shared" si="2"/>
        <v>43622</v>
      </c>
      <c r="B158" s="4">
        <v>5223</v>
      </c>
    </row>
    <row r="159" spans="1:2" x14ac:dyDescent="0.25">
      <c r="A159" s="3">
        <f t="shared" si="2"/>
        <v>43623</v>
      </c>
      <c r="B159" s="4">
        <v>4761</v>
      </c>
    </row>
    <row r="160" spans="1:2" x14ac:dyDescent="0.25">
      <c r="A160" s="3">
        <f t="shared" si="2"/>
        <v>43624</v>
      </c>
      <c r="B160" s="4">
        <v>3867</v>
      </c>
    </row>
    <row r="161" spans="1:2" x14ac:dyDescent="0.25">
      <c r="A161" s="3">
        <f t="shared" si="2"/>
        <v>43625</v>
      </c>
      <c r="B161" s="4">
        <v>3024</v>
      </c>
    </row>
    <row r="162" spans="1:2" x14ac:dyDescent="0.25">
      <c r="A162" s="3">
        <f t="shared" si="2"/>
        <v>43626</v>
      </c>
      <c r="B162" s="4">
        <v>2874</v>
      </c>
    </row>
    <row r="163" spans="1:2" x14ac:dyDescent="0.25">
      <c r="A163" s="3">
        <f t="shared" si="2"/>
        <v>43627</v>
      </c>
      <c r="B163" s="4">
        <v>2359</v>
      </c>
    </row>
    <row r="164" spans="1:2" x14ac:dyDescent="0.25">
      <c r="A164" s="3">
        <f t="shared" si="2"/>
        <v>43628</v>
      </c>
      <c r="B164" s="4">
        <v>2340</v>
      </c>
    </row>
    <row r="165" spans="1:2" x14ac:dyDescent="0.25">
      <c r="A165" s="3">
        <f t="shared" si="2"/>
        <v>43629</v>
      </c>
      <c r="B165" s="4">
        <v>2712</v>
      </c>
    </row>
    <row r="166" spans="1:2" x14ac:dyDescent="0.25">
      <c r="A166" s="3">
        <f t="shared" si="2"/>
        <v>43630</v>
      </c>
      <c r="B166" s="4">
        <v>1983</v>
      </c>
    </row>
    <row r="167" spans="1:2" x14ac:dyDescent="0.25">
      <c r="A167" s="3">
        <f t="shared" si="2"/>
        <v>43631</v>
      </c>
      <c r="B167" s="4">
        <v>2517</v>
      </c>
    </row>
    <row r="168" spans="1:2" x14ac:dyDescent="0.25">
      <c r="A168" s="3">
        <f t="shared" si="2"/>
        <v>43632</v>
      </c>
      <c r="B168" s="4">
        <v>2676</v>
      </c>
    </row>
    <row r="169" spans="1:2" x14ac:dyDescent="0.25">
      <c r="A169" s="3">
        <f t="shared" si="2"/>
        <v>43633</v>
      </c>
      <c r="B169" s="4">
        <v>2853</v>
      </c>
    </row>
    <row r="170" spans="1:2" x14ac:dyDescent="0.25">
      <c r="A170" s="3">
        <f t="shared" si="2"/>
        <v>43634</v>
      </c>
      <c r="B170" s="4">
        <v>2716</v>
      </c>
    </row>
    <row r="171" spans="1:2" x14ac:dyDescent="0.25">
      <c r="A171" s="3">
        <f t="shared" si="2"/>
        <v>43635</v>
      </c>
      <c r="B171" s="4">
        <v>2230</v>
      </c>
    </row>
    <row r="172" spans="1:2" x14ac:dyDescent="0.25">
      <c r="A172" s="3">
        <f t="shared" si="2"/>
        <v>43636</v>
      </c>
      <c r="B172" s="4">
        <v>2499</v>
      </c>
    </row>
    <row r="173" spans="1:2" x14ac:dyDescent="0.25">
      <c r="A173" s="3">
        <f t="shared" si="2"/>
        <v>43637</v>
      </c>
      <c r="B173" s="4">
        <v>3498</v>
      </c>
    </row>
    <row r="174" spans="1:2" x14ac:dyDescent="0.25">
      <c r="A174" s="3">
        <f t="shared" si="2"/>
        <v>43638</v>
      </c>
      <c r="B174" s="4">
        <v>4101</v>
      </c>
    </row>
    <row r="175" spans="1:2" x14ac:dyDescent="0.25">
      <c r="A175" s="3">
        <f t="shared" si="2"/>
        <v>43639</v>
      </c>
      <c r="B175" s="4">
        <v>3726</v>
      </c>
    </row>
    <row r="176" spans="1:2" x14ac:dyDescent="0.25">
      <c r="A176" s="3">
        <f t="shared" si="2"/>
        <v>43640</v>
      </c>
      <c r="B176" s="4">
        <v>4257</v>
      </c>
    </row>
    <row r="177" spans="1:2" x14ac:dyDescent="0.25">
      <c r="A177" s="3">
        <f t="shared" si="2"/>
        <v>43641</v>
      </c>
      <c r="B177" s="4">
        <v>5035</v>
      </c>
    </row>
    <row r="178" spans="1:2" x14ac:dyDescent="0.25">
      <c r="A178" s="3">
        <f t="shared" si="2"/>
        <v>43642</v>
      </c>
      <c r="B178" s="4">
        <v>5321</v>
      </c>
    </row>
    <row r="179" spans="1:2" x14ac:dyDescent="0.25">
      <c r="A179" s="3">
        <f t="shared" si="2"/>
        <v>43643</v>
      </c>
      <c r="B179" s="4">
        <v>6387</v>
      </c>
    </row>
    <row r="180" spans="1:2" x14ac:dyDescent="0.25">
      <c r="A180" s="3">
        <f t="shared" si="2"/>
        <v>43644</v>
      </c>
      <c r="B180" s="4">
        <v>6444</v>
      </c>
    </row>
    <row r="181" spans="1:2" x14ac:dyDescent="0.25">
      <c r="A181" s="3">
        <f t="shared" si="2"/>
        <v>43645</v>
      </c>
      <c r="B181" s="4">
        <v>7137</v>
      </c>
    </row>
    <row r="182" spans="1:2" x14ac:dyDescent="0.25">
      <c r="A182" s="3">
        <f t="shared" si="2"/>
        <v>43646</v>
      </c>
      <c r="B182" s="4">
        <v>7383</v>
      </c>
    </row>
    <row r="183" spans="1:2" x14ac:dyDescent="0.25">
      <c r="A183" s="3">
        <f t="shared" si="2"/>
        <v>43647</v>
      </c>
      <c r="B183" s="4">
        <v>7227</v>
      </c>
    </row>
    <row r="184" spans="1:2" x14ac:dyDescent="0.25">
      <c r="A184" s="3">
        <f t="shared" si="2"/>
        <v>43648</v>
      </c>
      <c r="B184" s="4">
        <v>6623</v>
      </c>
    </row>
    <row r="185" spans="1:2" x14ac:dyDescent="0.25">
      <c r="A185" s="3">
        <f t="shared" si="2"/>
        <v>43649</v>
      </c>
      <c r="B185" s="4">
        <v>6868</v>
      </c>
    </row>
    <row r="186" spans="1:2" x14ac:dyDescent="0.25">
      <c r="A186" s="3">
        <f t="shared" si="2"/>
        <v>43650</v>
      </c>
      <c r="B186" s="4">
        <v>8343</v>
      </c>
    </row>
    <row r="187" spans="1:2" x14ac:dyDescent="0.25">
      <c r="A187" s="3">
        <f t="shared" si="2"/>
        <v>43651</v>
      </c>
      <c r="B187" s="4">
        <v>8799</v>
      </c>
    </row>
    <row r="188" spans="1:2" x14ac:dyDescent="0.25">
      <c r="A188" s="3">
        <f t="shared" si="2"/>
        <v>43652</v>
      </c>
      <c r="B188" s="4">
        <v>8073</v>
      </c>
    </row>
    <row r="189" spans="1:2" x14ac:dyDescent="0.25">
      <c r="A189" s="3">
        <f t="shared" si="2"/>
        <v>43653</v>
      </c>
      <c r="B189" s="4">
        <v>8202</v>
      </c>
    </row>
    <row r="190" spans="1:2" x14ac:dyDescent="0.25">
      <c r="A190" s="3">
        <f t="shared" si="2"/>
        <v>43654</v>
      </c>
      <c r="B190" s="4">
        <v>8538</v>
      </c>
    </row>
    <row r="191" spans="1:2" x14ac:dyDescent="0.25">
      <c r="A191" s="3">
        <f t="shared" si="2"/>
        <v>43655</v>
      </c>
      <c r="B191" s="4">
        <v>7281</v>
      </c>
    </row>
    <row r="192" spans="1:2" x14ac:dyDescent="0.25">
      <c r="A192" s="3">
        <f t="shared" si="2"/>
        <v>43656</v>
      </c>
      <c r="B192" s="4">
        <v>7068</v>
      </c>
    </row>
    <row r="193" spans="1:2" x14ac:dyDescent="0.25">
      <c r="A193" s="3">
        <f t="shared" si="2"/>
        <v>43657</v>
      </c>
      <c r="B193" s="4">
        <v>8829</v>
      </c>
    </row>
    <row r="194" spans="1:2" x14ac:dyDescent="0.25">
      <c r="A194" s="3">
        <f t="shared" si="2"/>
        <v>43658</v>
      </c>
      <c r="B194" s="4">
        <v>8172</v>
      </c>
    </row>
    <row r="195" spans="1:2" x14ac:dyDescent="0.25">
      <c r="A195" s="3">
        <f t="shared" si="2"/>
        <v>43659</v>
      </c>
      <c r="B195" s="4">
        <v>8154</v>
      </c>
    </row>
    <row r="196" spans="1:2" x14ac:dyDescent="0.25">
      <c r="A196" s="3">
        <f t="shared" ref="A196:A259" si="3">A195+1</f>
        <v>43660</v>
      </c>
      <c r="B196" s="4">
        <v>8568</v>
      </c>
    </row>
    <row r="197" spans="1:2" x14ac:dyDescent="0.25">
      <c r="A197" s="3">
        <f t="shared" si="3"/>
        <v>43661</v>
      </c>
      <c r="B197" s="4">
        <v>8898</v>
      </c>
    </row>
    <row r="198" spans="1:2" x14ac:dyDescent="0.25">
      <c r="A198" s="3">
        <f t="shared" si="3"/>
        <v>43662</v>
      </c>
      <c r="B198" s="4">
        <v>8755</v>
      </c>
    </row>
    <row r="199" spans="1:2" x14ac:dyDescent="0.25">
      <c r="A199" s="3">
        <f t="shared" si="3"/>
        <v>43663</v>
      </c>
      <c r="B199" s="4">
        <v>7751</v>
      </c>
    </row>
    <row r="200" spans="1:2" x14ac:dyDescent="0.25">
      <c r="A200" s="3">
        <f t="shared" si="3"/>
        <v>43664</v>
      </c>
      <c r="B200" s="4">
        <v>8853</v>
      </c>
    </row>
    <row r="201" spans="1:2" x14ac:dyDescent="0.25">
      <c r="A201" s="3">
        <f t="shared" si="3"/>
        <v>43665</v>
      </c>
      <c r="B201" s="4">
        <v>8100</v>
      </c>
    </row>
    <row r="202" spans="1:2" x14ac:dyDescent="0.25">
      <c r="A202" s="3">
        <f t="shared" si="3"/>
        <v>43666</v>
      </c>
      <c r="B202" s="4">
        <v>8607</v>
      </c>
    </row>
    <row r="203" spans="1:2" x14ac:dyDescent="0.25">
      <c r="A203" s="3">
        <f t="shared" si="3"/>
        <v>43667</v>
      </c>
      <c r="B203" s="4">
        <v>9618</v>
      </c>
    </row>
    <row r="204" spans="1:2" x14ac:dyDescent="0.25">
      <c r="A204" s="3">
        <f t="shared" si="3"/>
        <v>43668</v>
      </c>
      <c r="B204" s="4">
        <v>10530</v>
      </c>
    </row>
    <row r="205" spans="1:2" x14ac:dyDescent="0.25">
      <c r="A205" s="3">
        <f t="shared" si="3"/>
        <v>43669</v>
      </c>
      <c r="B205" s="4">
        <v>10901</v>
      </c>
    </row>
    <row r="206" spans="1:2" x14ac:dyDescent="0.25">
      <c r="A206" s="3">
        <f t="shared" si="3"/>
        <v>43670</v>
      </c>
      <c r="B206" s="4">
        <v>11248</v>
      </c>
    </row>
    <row r="207" spans="1:2" x14ac:dyDescent="0.25">
      <c r="A207" s="3">
        <f t="shared" si="3"/>
        <v>43671</v>
      </c>
      <c r="B207" s="4">
        <v>13017</v>
      </c>
    </row>
    <row r="208" spans="1:2" x14ac:dyDescent="0.25">
      <c r="A208" s="3">
        <f t="shared" si="3"/>
        <v>43672</v>
      </c>
      <c r="B208" s="4">
        <v>13974</v>
      </c>
    </row>
    <row r="209" spans="1:2" x14ac:dyDescent="0.25">
      <c r="A209" s="3">
        <f t="shared" si="3"/>
        <v>43673</v>
      </c>
      <c r="B209" s="4">
        <v>13368</v>
      </c>
    </row>
    <row r="210" spans="1:2" x14ac:dyDescent="0.25">
      <c r="A210" s="3">
        <f t="shared" si="3"/>
        <v>43674</v>
      </c>
      <c r="B210" s="4">
        <v>13917</v>
      </c>
    </row>
    <row r="211" spans="1:2" x14ac:dyDescent="0.25">
      <c r="A211" s="3">
        <f t="shared" si="3"/>
        <v>43675</v>
      </c>
      <c r="B211" s="4">
        <v>13563</v>
      </c>
    </row>
    <row r="212" spans="1:2" x14ac:dyDescent="0.25">
      <c r="A212" s="3">
        <f t="shared" si="3"/>
        <v>43676</v>
      </c>
      <c r="B212" s="4">
        <v>12001</v>
      </c>
    </row>
    <row r="213" spans="1:2" x14ac:dyDescent="0.25">
      <c r="A213" s="3">
        <f t="shared" si="3"/>
        <v>43677</v>
      </c>
      <c r="B213" s="4">
        <v>11402</v>
      </c>
    </row>
    <row r="214" spans="1:2" x14ac:dyDescent="0.25">
      <c r="A214" s="3">
        <f t="shared" si="3"/>
        <v>43678</v>
      </c>
      <c r="B214" s="4">
        <v>13599</v>
      </c>
    </row>
    <row r="215" spans="1:2" x14ac:dyDescent="0.25">
      <c r="A215" s="3">
        <f t="shared" si="3"/>
        <v>43679</v>
      </c>
      <c r="B215" s="4">
        <v>14433</v>
      </c>
    </row>
    <row r="216" spans="1:2" x14ac:dyDescent="0.25">
      <c r="A216" s="3">
        <f t="shared" si="3"/>
        <v>43680</v>
      </c>
      <c r="B216" s="4">
        <v>14967</v>
      </c>
    </row>
    <row r="217" spans="1:2" x14ac:dyDescent="0.25">
      <c r="A217" s="3">
        <f t="shared" si="3"/>
        <v>43681</v>
      </c>
      <c r="B217" s="4">
        <v>15474</v>
      </c>
    </row>
    <row r="218" spans="1:2" x14ac:dyDescent="0.25">
      <c r="A218" s="3">
        <f t="shared" si="3"/>
        <v>43682</v>
      </c>
      <c r="B218" s="4">
        <v>16164</v>
      </c>
    </row>
    <row r="219" spans="1:2" x14ac:dyDescent="0.25">
      <c r="A219" s="3">
        <f t="shared" si="3"/>
        <v>43683</v>
      </c>
      <c r="B219" s="4">
        <v>15655</v>
      </c>
    </row>
    <row r="220" spans="1:2" x14ac:dyDescent="0.25">
      <c r="A220" s="3">
        <f t="shared" si="3"/>
        <v>43684</v>
      </c>
      <c r="B220" s="4">
        <v>14256</v>
      </c>
    </row>
    <row r="221" spans="1:2" x14ac:dyDescent="0.25">
      <c r="A221" s="3">
        <f t="shared" si="3"/>
        <v>43685</v>
      </c>
      <c r="B221" s="4">
        <v>16893</v>
      </c>
    </row>
    <row r="222" spans="1:2" x14ac:dyDescent="0.25">
      <c r="A222" s="3">
        <f t="shared" si="3"/>
        <v>43686</v>
      </c>
      <c r="B222" s="4">
        <v>17922</v>
      </c>
    </row>
    <row r="223" spans="1:2" x14ac:dyDescent="0.25">
      <c r="A223" s="3">
        <f t="shared" si="3"/>
        <v>43687</v>
      </c>
      <c r="B223" s="4">
        <v>17556</v>
      </c>
    </row>
    <row r="224" spans="1:2" x14ac:dyDescent="0.25">
      <c r="A224" s="3">
        <f t="shared" si="3"/>
        <v>43688</v>
      </c>
      <c r="B224" s="4">
        <v>17292</v>
      </c>
    </row>
    <row r="225" spans="1:2" x14ac:dyDescent="0.25">
      <c r="A225" s="3">
        <f t="shared" si="3"/>
        <v>43689</v>
      </c>
      <c r="B225" s="4">
        <v>16410</v>
      </c>
    </row>
    <row r="226" spans="1:2" x14ac:dyDescent="0.25">
      <c r="A226" s="3">
        <f t="shared" si="3"/>
        <v>43690</v>
      </c>
      <c r="B226" s="4">
        <v>15415</v>
      </c>
    </row>
    <row r="227" spans="1:2" x14ac:dyDescent="0.25">
      <c r="A227" s="3">
        <f t="shared" si="3"/>
        <v>43691</v>
      </c>
      <c r="B227" s="4">
        <v>15500</v>
      </c>
    </row>
    <row r="228" spans="1:2" x14ac:dyDescent="0.25">
      <c r="A228" s="3">
        <f t="shared" si="3"/>
        <v>43692</v>
      </c>
      <c r="B228" s="4">
        <v>17817</v>
      </c>
    </row>
    <row r="229" spans="1:2" x14ac:dyDescent="0.25">
      <c r="A229" s="3">
        <f t="shared" si="3"/>
        <v>43693</v>
      </c>
      <c r="B229" s="4">
        <v>18144</v>
      </c>
    </row>
    <row r="230" spans="1:2" x14ac:dyDescent="0.25">
      <c r="A230" s="3">
        <f t="shared" si="3"/>
        <v>43694</v>
      </c>
      <c r="B230" s="4">
        <v>18411</v>
      </c>
    </row>
    <row r="231" spans="1:2" x14ac:dyDescent="0.25">
      <c r="A231" s="3">
        <f t="shared" si="3"/>
        <v>43695</v>
      </c>
      <c r="B231" s="4">
        <v>17691</v>
      </c>
    </row>
    <row r="232" spans="1:2" x14ac:dyDescent="0.25">
      <c r="A232" s="3">
        <f t="shared" si="3"/>
        <v>43696</v>
      </c>
      <c r="B232" s="4">
        <v>18294</v>
      </c>
    </row>
    <row r="233" spans="1:2" x14ac:dyDescent="0.25">
      <c r="A233" s="3">
        <f t="shared" si="3"/>
        <v>43697</v>
      </c>
      <c r="B233" s="4">
        <v>16809</v>
      </c>
    </row>
    <row r="234" spans="1:2" x14ac:dyDescent="0.25">
      <c r="A234" s="3">
        <f t="shared" si="3"/>
        <v>43698</v>
      </c>
      <c r="B234" s="4">
        <v>15468</v>
      </c>
    </row>
    <row r="235" spans="1:2" x14ac:dyDescent="0.25">
      <c r="A235" s="3">
        <f t="shared" si="3"/>
        <v>43699</v>
      </c>
      <c r="B235" s="4">
        <v>16269</v>
      </c>
    </row>
    <row r="236" spans="1:2" x14ac:dyDescent="0.25">
      <c r="A236" s="3">
        <f t="shared" si="3"/>
        <v>43700</v>
      </c>
      <c r="B236" s="4">
        <v>17298</v>
      </c>
    </row>
    <row r="237" spans="1:2" x14ac:dyDescent="0.25">
      <c r="A237" s="3">
        <f t="shared" si="3"/>
        <v>43701</v>
      </c>
      <c r="B237" s="4">
        <v>17952</v>
      </c>
    </row>
    <row r="238" spans="1:2" x14ac:dyDescent="0.25">
      <c r="A238" s="3">
        <f t="shared" si="3"/>
        <v>43702</v>
      </c>
      <c r="B238" s="4">
        <v>18783</v>
      </c>
    </row>
    <row r="239" spans="1:2" x14ac:dyDescent="0.25">
      <c r="A239" s="3">
        <f t="shared" si="3"/>
        <v>43703</v>
      </c>
      <c r="B239" s="4">
        <v>17766</v>
      </c>
    </row>
    <row r="240" spans="1:2" x14ac:dyDescent="0.25">
      <c r="A240" s="3">
        <f t="shared" si="3"/>
        <v>43704</v>
      </c>
      <c r="B240" s="4">
        <v>16230</v>
      </c>
    </row>
    <row r="241" spans="1:2" x14ac:dyDescent="0.25">
      <c r="A241" s="3">
        <f t="shared" si="3"/>
        <v>43705</v>
      </c>
      <c r="B241" s="4">
        <v>15514</v>
      </c>
    </row>
    <row r="242" spans="1:2" x14ac:dyDescent="0.25">
      <c r="A242" s="3">
        <f t="shared" si="3"/>
        <v>43706</v>
      </c>
      <c r="B242" s="4">
        <v>17781</v>
      </c>
    </row>
    <row r="243" spans="1:2" x14ac:dyDescent="0.25">
      <c r="A243" s="3">
        <f t="shared" si="3"/>
        <v>43707</v>
      </c>
      <c r="B243" s="4">
        <v>18099</v>
      </c>
    </row>
    <row r="244" spans="1:2" x14ac:dyDescent="0.25">
      <c r="A244" s="3">
        <f t="shared" si="3"/>
        <v>43708</v>
      </c>
      <c r="B244" s="4">
        <v>19104</v>
      </c>
    </row>
    <row r="245" spans="1:2" x14ac:dyDescent="0.25">
      <c r="A245" s="3">
        <f t="shared" si="3"/>
        <v>43709</v>
      </c>
      <c r="B245" s="4">
        <v>19029</v>
      </c>
    </row>
    <row r="246" spans="1:2" x14ac:dyDescent="0.25">
      <c r="A246" s="3">
        <f t="shared" si="3"/>
        <v>43710</v>
      </c>
      <c r="B246" s="4">
        <v>19725</v>
      </c>
    </row>
    <row r="247" spans="1:2" x14ac:dyDescent="0.25">
      <c r="A247" s="3">
        <f t="shared" si="3"/>
        <v>43711</v>
      </c>
      <c r="B247" s="4">
        <v>18787</v>
      </c>
    </row>
    <row r="248" spans="1:2" x14ac:dyDescent="0.25">
      <c r="A248" s="3">
        <f t="shared" si="3"/>
        <v>43712</v>
      </c>
      <c r="B248" s="4">
        <v>18308</v>
      </c>
    </row>
    <row r="249" spans="1:2" x14ac:dyDescent="0.25">
      <c r="A249" s="3">
        <f t="shared" si="3"/>
        <v>43713</v>
      </c>
      <c r="B249" s="4">
        <v>20511</v>
      </c>
    </row>
    <row r="250" spans="1:2" x14ac:dyDescent="0.25">
      <c r="A250" s="3">
        <f t="shared" si="3"/>
        <v>43714</v>
      </c>
      <c r="B250" s="4">
        <v>20616</v>
      </c>
    </row>
    <row r="251" spans="1:2" x14ac:dyDescent="0.25">
      <c r="A251" s="3">
        <f t="shared" si="3"/>
        <v>43715</v>
      </c>
      <c r="B251" s="4">
        <v>19896</v>
      </c>
    </row>
    <row r="252" spans="1:2" x14ac:dyDescent="0.25">
      <c r="A252" s="3">
        <f t="shared" si="3"/>
        <v>43716</v>
      </c>
      <c r="B252" s="4">
        <v>19644</v>
      </c>
    </row>
    <row r="253" spans="1:2" x14ac:dyDescent="0.25">
      <c r="A253" s="3">
        <f t="shared" si="3"/>
        <v>43717</v>
      </c>
      <c r="B253" s="4">
        <v>19968</v>
      </c>
    </row>
    <row r="254" spans="1:2" x14ac:dyDescent="0.25">
      <c r="A254" s="3">
        <f t="shared" si="3"/>
        <v>43718</v>
      </c>
      <c r="B254" s="4">
        <v>19362</v>
      </c>
    </row>
    <row r="255" spans="1:2" x14ac:dyDescent="0.25">
      <c r="A255" s="3">
        <f t="shared" si="3"/>
        <v>43719</v>
      </c>
      <c r="B255" s="4">
        <v>18810</v>
      </c>
    </row>
    <row r="256" spans="1:2" x14ac:dyDescent="0.25">
      <c r="A256" s="3">
        <f t="shared" si="3"/>
        <v>43720</v>
      </c>
      <c r="B256" s="4">
        <v>19965</v>
      </c>
    </row>
    <row r="257" spans="1:2" x14ac:dyDescent="0.25">
      <c r="A257" s="3">
        <f t="shared" si="3"/>
        <v>43721</v>
      </c>
      <c r="B257" s="4">
        <v>20862</v>
      </c>
    </row>
    <row r="258" spans="1:2" x14ac:dyDescent="0.25">
      <c r="A258" s="3">
        <f t="shared" si="3"/>
        <v>43722</v>
      </c>
      <c r="B258" s="4">
        <v>21891</v>
      </c>
    </row>
    <row r="259" spans="1:2" x14ac:dyDescent="0.25">
      <c r="A259" s="3">
        <f t="shared" si="3"/>
        <v>43723</v>
      </c>
      <c r="B259" s="4">
        <v>21225</v>
      </c>
    </row>
    <row r="260" spans="1:2" x14ac:dyDescent="0.25">
      <c r="A260" s="3">
        <f t="shared" ref="A260:A323" si="4">A259+1</f>
        <v>43724</v>
      </c>
      <c r="B260" s="4">
        <v>21432</v>
      </c>
    </row>
    <row r="261" spans="1:2" x14ac:dyDescent="0.25">
      <c r="A261" s="3">
        <f t="shared" si="4"/>
        <v>43725</v>
      </c>
      <c r="B261" s="4">
        <v>19724</v>
      </c>
    </row>
    <row r="262" spans="1:2" x14ac:dyDescent="0.25">
      <c r="A262" s="3">
        <f t="shared" si="4"/>
        <v>43726</v>
      </c>
      <c r="B262" s="4">
        <v>18719</v>
      </c>
    </row>
    <row r="263" spans="1:2" x14ac:dyDescent="0.25">
      <c r="A263" s="3">
        <f t="shared" si="4"/>
        <v>43727</v>
      </c>
      <c r="B263" s="4">
        <v>21003</v>
      </c>
    </row>
    <row r="264" spans="1:2" x14ac:dyDescent="0.25">
      <c r="A264" s="3">
        <f t="shared" si="4"/>
        <v>43728</v>
      </c>
      <c r="B264" s="4">
        <v>20898</v>
      </c>
    </row>
    <row r="265" spans="1:2" x14ac:dyDescent="0.25">
      <c r="A265" s="3">
        <f t="shared" si="4"/>
        <v>43729</v>
      </c>
      <c r="B265" s="4">
        <v>20370</v>
      </c>
    </row>
    <row r="266" spans="1:2" x14ac:dyDescent="0.25">
      <c r="A266" s="3">
        <f t="shared" si="4"/>
        <v>43730</v>
      </c>
      <c r="B266" s="4">
        <v>20934</v>
      </c>
    </row>
    <row r="267" spans="1:2" x14ac:dyDescent="0.25">
      <c r="A267" s="3">
        <f t="shared" si="4"/>
        <v>43731</v>
      </c>
      <c r="B267" s="4">
        <v>21870</v>
      </c>
    </row>
    <row r="268" spans="1:2" x14ac:dyDescent="0.25">
      <c r="A268" s="3">
        <f t="shared" si="4"/>
        <v>43732</v>
      </c>
      <c r="B268" s="4">
        <v>19821</v>
      </c>
    </row>
    <row r="269" spans="1:2" x14ac:dyDescent="0.25">
      <c r="A269" s="3">
        <f t="shared" si="4"/>
        <v>43733</v>
      </c>
      <c r="B269" s="4">
        <v>19035</v>
      </c>
    </row>
    <row r="270" spans="1:2" x14ac:dyDescent="0.25">
      <c r="A270" s="3">
        <f t="shared" si="4"/>
        <v>43734</v>
      </c>
      <c r="B270" s="4">
        <v>21762</v>
      </c>
    </row>
    <row r="271" spans="1:2" x14ac:dyDescent="0.25">
      <c r="A271" s="3">
        <f t="shared" si="4"/>
        <v>43735</v>
      </c>
      <c r="B271" s="4">
        <v>20883</v>
      </c>
    </row>
    <row r="272" spans="1:2" x14ac:dyDescent="0.25">
      <c r="A272" s="3">
        <f t="shared" si="4"/>
        <v>43736</v>
      </c>
      <c r="B272" s="4">
        <v>21744</v>
      </c>
    </row>
    <row r="273" spans="1:2" x14ac:dyDescent="0.25">
      <c r="A273" s="3">
        <f t="shared" si="4"/>
        <v>43737</v>
      </c>
      <c r="B273" s="4">
        <v>22797</v>
      </c>
    </row>
    <row r="274" spans="1:2" x14ac:dyDescent="0.25">
      <c r="A274" s="3">
        <f t="shared" si="4"/>
        <v>43738</v>
      </c>
      <c r="B274" s="4">
        <v>23082</v>
      </c>
    </row>
    <row r="275" spans="1:2" x14ac:dyDescent="0.25">
      <c r="A275" s="3">
        <f t="shared" si="4"/>
        <v>43739</v>
      </c>
      <c r="B275" s="4">
        <v>22574</v>
      </c>
    </row>
    <row r="276" spans="1:2" x14ac:dyDescent="0.25">
      <c r="A276" s="3">
        <f t="shared" si="4"/>
        <v>43740</v>
      </c>
      <c r="B276" s="4">
        <v>21016</v>
      </c>
    </row>
    <row r="277" spans="1:2" x14ac:dyDescent="0.25">
      <c r="A277" s="3">
        <f t="shared" si="4"/>
        <v>43741</v>
      </c>
      <c r="B277" s="4">
        <v>23358</v>
      </c>
    </row>
    <row r="278" spans="1:2" x14ac:dyDescent="0.25">
      <c r="A278" s="3">
        <f t="shared" si="4"/>
        <v>43742</v>
      </c>
      <c r="B278" s="4">
        <v>22584</v>
      </c>
    </row>
    <row r="279" spans="1:2" x14ac:dyDescent="0.25">
      <c r="A279" s="3">
        <f t="shared" si="4"/>
        <v>43743</v>
      </c>
      <c r="B279" s="4">
        <v>22443</v>
      </c>
    </row>
    <row r="280" spans="1:2" x14ac:dyDescent="0.25">
      <c r="A280" s="3">
        <f t="shared" si="4"/>
        <v>43744</v>
      </c>
      <c r="B280" s="4">
        <v>21465</v>
      </c>
    </row>
    <row r="281" spans="1:2" x14ac:dyDescent="0.25">
      <c r="A281" s="3">
        <f t="shared" si="4"/>
        <v>43745</v>
      </c>
      <c r="B281" s="4">
        <v>22002</v>
      </c>
    </row>
    <row r="282" spans="1:2" x14ac:dyDescent="0.25">
      <c r="A282" s="3">
        <f t="shared" si="4"/>
        <v>43746</v>
      </c>
      <c r="B282" s="4">
        <v>21249</v>
      </c>
    </row>
    <row r="283" spans="1:2" x14ac:dyDescent="0.25">
      <c r="A283" s="3">
        <f t="shared" si="4"/>
        <v>43747</v>
      </c>
      <c r="B283" s="4">
        <v>19504</v>
      </c>
    </row>
    <row r="284" spans="1:2" x14ac:dyDescent="0.25">
      <c r="A284" s="3">
        <f t="shared" si="4"/>
        <v>43748</v>
      </c>
      <c r="B284" s="4">
        <v>21996</v>
      </c>
    </row>
    <row r="285" spans="1:2" x14ac:dyDescent="0.25">
      <c r="A285" s="3">
        <f t="shared" si="4"/>
        <v>43749</v>
      </c>
      <c r="B285" s="4">
        <v>22212</v>
      </c>
    </row>
    <row r="286" spans="1:2" x14ac:dyDescent="0.25">
      <c r="A286" s="3">
        <f t="shared" si="4"/>
        <v>43750</v>
      </c>
      <c r="B286" s="4">
        <v>22026</v>
      </c>
    </row>
    <row r="287" spans="1:2" x14ac:dyDescent="0.25">
      <c r="A287" s="3">
        <f t="shared" si="4"/>
        <v>43751</v>
      </c>
      <c r="B287" s="4">
        <v>22470</v>
      </c>
    </row>
    <row r="288" spans="1:2" x14ac:dyDescent="0.25">
      <c r="A288" s="3">
        <f t="shared" si="4"/>
        <v>43752</v>
      </c>
      <c r="B288" s="4">
        <v>22575</v>
      </c>
    </row>
    <row r="289" spans="1:2" x14ac:dyDescent="0.25">
      <c r="A289" s="3">
        <f t="shared" si="4"/>
        <v>43753</v>
      </c>
      <c r="B289" s="4">
        <v>20557</v>
      </c>
    </row>
    <row r="290" spans="1:2" x14ac:dyDescent="0.25">
      <c r="A290" s="3">
        <f t="shared" si="4"/>
        <v>43754</v>
      </c>
      <c r="B290" s="4">
        <v>20093</v>
      </c>
    </row>
    <row r="291" spans="1:2" x14ac:dyDescent="0.25">
      <c r="A291" s="3">
        <f t="shared" si="4"/>
        <v>43755</v>
      </c>
      <c r="B291" s="4">
        <v>22998</v>
      </c>
    </row>
    <row r="292" spans="1:2" x14ac:dyDescent="0.25">
      <c r="A292" s="3">
        <f t="shared" si="4"/>
        <v>43756</v>
      </c>
      <c r="B292" s="4">
        <v>23547</v>
      </c>
    </row>
    <row r="293" spans="1:2" x14ac:dyDescent="0.25">
      <c r="A293" s="3">
        <f t="shared" si="4"/>
        <v>43757</v>
      </c>
      <c r="B293" s="4">
        <v>22812</v>
      </c>
    </row>
    <row r="294" spans="1:2" x14ac:dyDescent="0.25">
      <c r="A294" s="3">
        <f t="shared" si="4"/>
        <v>43758</v>
      </c>
      <c r="B294" s="4">
        <v>23655</v>
      </c>
    </row>
    <row r="295" spans="1:2" x14ac:dyDescent="0.25">
      <c r="A295" s="3">
        <f t="shared" si="4"/>
        <v>43759</v>
      </c>
      <c r="B295" s="4">
        <v>23229</v>
      </c>
    </row>
    <row r="296" spans="1:2" x14ac:dyDescent="0.25">
      <c r="A296" s="3">
        <f t="shared" si="4"/>
        <v>43760</v>
      </c>
      <c r="B296" s="4">
        <v>22141</v>
      </c>
    </row>
    <row r="297" spans="1:2" x14ac:dyDescent="0.25">
      <c r="A297" s="3">
        <f t="shared" si="4"/>
        <v>43761</v>
      </c>
      <c r="B297" s="4">
        <v>20158</v>
      </c>
    </row>
    <row r="298" spans="1:2" x14ac:dyDescent="0.25">
      <c r="A298" s="3">
        <f t="shared" si="4"/>
        <v>43762</v>
      </c>
      <c r="B298" s="4">
        <v>23448</v>
      </c>
    </row>
    <row r="299" spans="1:2" x14ac:dyDescent="0.25">
      <c r="A299" s="3">
        <f t="shared" si="4"/>
        <v>43763</v>
      </c>
      <c r="B299" s="4">
        <v>24507</v>
      </c>
    </row>
    <row r="300" spans="1:2" x14ac:dyDescent="0.25">
      <c r="A300" s="3">
        <f t="shared" si="4"/>
        <v>43764</v>
      </c>
      <c r="B300" s="4">
        <v>24294</v>
      </c>
    </row>
    <row r="301" spans="1:2" x14ac:dyDescent="0.25">
      <c r="A301" s="3">
        <f t="shared" si="4"/>
        <v>43765</v>
      </c>
      <c r="B301" s="4">
        <v>24204</v>
      </c>
    </row>
    <row r="302" spans="1:2" x14ac:dyDescent="0.25">
      <c r="A302" s="3">
        <f t="shared" si="4"/>
        <v>43766</v>
      </c>
      <c r="B302" s="4">
        <v>24576</v>
      </c>
    </row>
    <row r="303" spans="1:2" x14ac:dyDescent="0.25">
      <c r="A303" s="3">
        <f t="shared" si="4"/>
        <v>43767</v>
      </c>
      <c r="B303" s="4">
        <v>23578</v>
      </c>
    </row>
    <row r="304" spans="1:2" x14ac:dyDescent="0.25">
      <c r="A304" s="3">
        <f t="shared" si="4"/>
        <v>43768</v>
      </c>
      <c r="B304" s="4">
        <v>23122</v>
      </c>
    </row>
    <row r="305" spans="1:2" x14ac:dyDescent="0.25">
      <c r="A305" s="3">
        <f t="shared" si="4"/>
        <v>43769</v>
      </c>
      <c r="B305" s="4">
        <v>25461</v>
      </c>
    </row>
    <row r="306" spans="1:2" x14ac:dyDescent="0.25">
      <c r="A306" s="3">
        <f t="shared" si="4"/>
        <v>43770</v>
      </c>
      <c r="B306" s="4">
        <v>26247</v>
      </c>
    </row>
    <row r="307" spans="1:2" x14ac:dyDescent="0.25">
      <c r="A307" s="3">
        <f t="shared" si="4"/>
        <v>43771</v>
      </c>
      <c r="B307" s="4">
        <v>26691</v>
      </c>
    </row>
    <row r="308" spans="1:2" x14ac:dyDescent="0.25">
      <c r="A308" s="3">
        <f t="shared" si="4"/>
        <v>43772</v>
      </c>
      <c r="B308" s="4">
        <v>27738</v>
      </c>
    </row>
    <row r="309" spans="1:2" x14ac:dyDescent="0.25">
      <c r="A309" s="3">
        <f t="shared" si="4"/>
        <v>43773</v>
      </c>
      <c r="B309" s="4">
        <v>27213</v>
      </c>
    </row>
    <row r="310" spans="1:2" x14ac:dyDescent="0.25">
      <c r="A310" s="3">
        <f t="shared" si="4"/>
        <v>43774</v>
      </c>
      <c r="B310" s="4">
        <v>26074</v>
      </c>
    </row>
    <row r="311" spans="1:2" x14ac:dyDescent="0.25">
      <c r="A311" s="3">
        <f t="shared" si="4"/>
        <v>43775</v>
      </c>
      <c r="B311" s="4">
        <v>25380</v>
      </c>
    </row>
    <row r="312" spans="1:2" x14ac:dyDescent="0.25">
      <c r="A312" s="3">
        <f t="shared" si="4"/>
        <v>43776</v>
      </c>
      <c r="B312" s="4">
        <v>28524</v>
      </c>
    </row>
    <row r="313" spans="1:2" x14ac:dyDescent="0.25">
      <c r="A313" s="3">
        <f t="shared" si="4"/>
        <v>43777</v>
      </c>
      <c r="B313" s="4">
        <v>29196</v>
      </c>
    </row>
    <row r="314" spans="1:2" x14ac:dyDescent="0.25">
      <c r="A314" s="3">
        <f t="shared" si="4"/>
        <v>43778</v>
      </c>
      <c r="B314" s="4">
        <v>29682</v>
      </c>
    </row>
    <row r="315" spans="1:2" x14ac:dyDescent="0.25">
      <c r="A315" s="3">
        <f t="shared" si="4"/>
        <v>43779</v>
      </c>
      <c r="B315" s="4">
        <v>29625</v>
      </c>
    </row>
    <row r="316" spans="1:2" x14ac:dyDescent="0.25">
      <c r="A316" s="3">
        <f t="shared" si="4"/>
        <v>43780</v>
      </c>
      <c r="B316" s="4">
        <v>30465</v>
      </c>
    </row>
    <row r="317" spans="1:2" x14ac:dyDescent="0.25">
      <c r="A317" s="3">
        <f t="shared" si="4"/>
        <v>43781</v>
      </c>
      <c r="B317" s="4">
        <v>28847</v>
      </c>
    </row>
    <row r="318" spans="1:2" x14ac:dyDescent="0.25">
      <c r="A318" s="3">
        <f t="shared" si="4"/>
        <v>43782</v>
      </c>
      <c r="B318" s="4">
        <v>27456</v>
      </c>
    </row>
    <row r="319" spans="1:2" x14ac:dyDescent="0.25">
      <c r="A319" s="3">
        <f t="shared" si="4"/>
        <v>43783</v>
      </c>
      <c r="B319" s="4">
        <v>31095</v>
      </c>
    </row>
    <row r="320" spans="1:2" x14ac:dyDescent="0.25">
      <c r="A320" s="3">
        <f t="shared" si="4"/>
        <v>43784</v>
      </c>
      <c r="B320" s="4">
        <v>30921</v>
      </c>
    </row>
    <row r="321" spans="1:2" x14ac:dyDescent="0.25">
      <c r="A321" s="3">
        <f t="shared" si="4"/>
        <v>43785</v>
      </c>
      <c r="B321" s="4">
        <v>30846</v>
      </c>
    </row>
    <row r="322" spans="1:2" x14ac:dyDescent="0.25">
      <c r="A322" s="3">
        <f t="shared" si="4"/>
        <v>43786</v>
      </c>
      <c r="B322" s="4">
        <v>29919</v>
      </c>
    </row>
    <row r="323" spans="1:2" x14ac:dyDescent="0.25">
      <c r="A323" s="3">
        <f t="shared" si="4"/>
        <v>43787</v>
      </c>
      <c r="B323" s="4">
        <v>30318</v>
      </c>
    </row>
    <row r="324" spans="1:2" x14ac:dyDescent="0.25">
      <c r="A324" s="3">
        <f t="shared" ref="A324:A387" si="5">A323+1</f>
        <v>43788</v>
      </c>
      <c r="B324" s="4">
        <v>29486</v>
      </c>
    </row>
    <row r="325" spans="1:2" x14ac:dyDescent="0.25">
      <c r="A325" s="3">
        <f t="shared" si="5"/>
        <v>43789</v>
      </c>
      <c r="B325" s="4">
        <v>27429</v>
      </c>
    </row>
    <row r="326" spans="1:2" x14ac:dyDescent="0.25">
      <c r="A326" s="3">
        <f t="shared" si="5"/>
        <v>43790</v>
      </c>
      <c r="B326" s="4">
        <v>30012</v>
      </c>
    </row>
    <row r="327" spans="1:2" x14ac:dyDescent="0.25">
      <c r="A327" s="3">
        <f t="shared" si="5"/>
        <v>43791</v>
      </c>
      <c r="B327" s="4">
        <v>29520</v>
      </c>
    </row>
    <row r="328" spans="1:2" x14ac:dyDescent="0.25">
      <c r="A328" s="3">
        <f t="shared" si="5"/>
        <v>43792</v>
      </c>
      <c r="B328" s="4">
        <v>29484</v>
      </c>
    </row>
    <row r="329" spans="1:2" x14ac:dyDescent="0.25">
      <c r="A329" s="3">
        <f t="shared" si="5"/>
        <v>43793</v>
      </c>
      <c r="B329" s="4">
        <v>29022</v>
      </c>
    </row>
    <row r="330" spans="1:2" x14ac:dyDescent="0.25">
      <c r="A330" s="3">
        <f t="shared" si="5"/>
        <v>43794</v>
      </c>
      <c r="B330" s="4">
        <v>29013</v>
      </c>
    </row>
    <row r="331" spans="1:2" x14ac:dyDescent="0.25">
      <c r="A331" s="3">
        <f t="shared" si="5"/>
        <v>43795</v>
      </c>
      <c r="B331" s="4">
        <v>28425</v>
      </c>
    </row>
    <row r="332" spans="1:2" x14ac:dyDescent="0.25">
      <c r="A332" s="3">
        <f t="shared" si="5"/>
        <v>43796</v>
      </c>
      <c r="B332" s="4">
        <v>27070</v>
      </c>
    </row>
    <row r="333" spans="1:2" x14ac:dyDescent="0.25">
      <c r="A333" s="3">
        <f t="shared" si="5"/>
        <v>43797</v>
      </c>
      <c r="B333" s="4">
        <v>29052</v>
      </c>
    </row>
    <row r="334" spans="1:2" x14ac:dyDescent="0.25">
      <c r="A334" s="3">
        <f t="shared" si="5"/>
        <v>43798</v>
      </c>
      <c r="B334" s="4">
        <v>28653</v>
      </c>
    </row>
    <row r="335" spans="1:2" x14ac:dyDescent="0.25">
      <c r="A335" s="3">
        <f t="shared" si="5"/>
        <v>43799</v>
      </c>
      <c r="B335" s="4">
        <v>29682</v>
      </c>
    </row>
    <row r="336" spans="1:2" x14ac:dyDescent="0.25">
      <c r="A336" s="3">
        <f t="shared" si="5"/>
        <v>43800</v>
      </c>
      <c r="B336" s="4">
        <v>29286</v>
      </c>
    </row>
    <row r="337" spans="1:2" x14ac:dyDescent="0.25">
      <c r="A337" s="3">
        <f t="shared" si="5"/>
        <v>43801</v>
      </c>
      <c r="B337" s="4">
        <v>30141</v>
      </c>
    </row>
    <row r="338" spans="1:2" x14ac:dyDescent="0.25">
      <c r="A338" s="3">
        <f t="shared" si="5"/>
        <v>43802</v>
      </c>
      <c r="B338" s="4">
        <v>28639</v>
      </c>
    </row>
    <row r="339" spans="1:2" x14ac:dyDescent="0.25">
      <c r="A339" s="3">
        <f t="shared" si="5"/>
        <v>43803</v>
      </c>
      <c r="B339" s="4">
        <v>27175</v>
      </c>
    </row>
    <row r="340" spans="1:2" x14ac:dyDescent="0.25">
      <c r="A340" s="3">
        <f t="shared" si="5"/>
        <v>43804</v>
      </c>
      <c r="B340" s="4">
        <v>30648</v>
      </c>
    </row>
    <row r="341" spans="1:2" x14ac:dyDescent="0.25">
      <c r="A341" s="3">
        <f t="shared" si="5"/>
        <v>43805</v>
      </c>
      <c r="B341" s="4">
        <v>29622</v>
      </c>
    </row>
    <row r="342" spans="1:2" x14ac:dyDescent="0.25">
      <c r="A342" s="3">
        <f t="shared" si="5"/>
        <v>43806</v>
      </c>
      <c r="B342" s="4">
        <v>30108</v>
      </c>
    </row>
    <row r="343" spans="1:2" x14ac:dyDescent="0.25">
      <c r="A343" s="3">
        <f t="shared" si="5"/>
        <v>43807</v>
      </c>
      <c r="B343" s="4">
        <v>30378</v>
      </c>
    </row>
    <row r="344" spans="1:2" x14ac:dyDescent="0.25">
      <c r="A344" s="3">
        <f t="shared" si="5"/>
        <v>43808</v>
      </c>
      <c r="B344" s="4">
        <v>31224</v>
      </c>
    </row>
    <row r="345" spans="1:2" x14ac:dyDescent="0.25">
      <c r="A345" s="3">
        <f t="shared" si="5"/>
        <v>43809</v>
      </c>
      <c r="B345" s="4">
        <v>30081</v>
      </c>
    </row>
    <row r="346" spans="1:2" x14ac:dyDescent="0.25">
      <c r="A346" s="3">
        <f t="shared" si="5"/>
        <v>43810</v>
      </c>
      <c r="B346" s="4">
        <v>28938</v>
      </c>
    </row>
    <row r="347" spans="1:2" x14ac:dyDescent="0.25">
      <c r="A347" s="3">
        <f t="shared" si="5"/>
        <v>43811</v>
      </c>
      <c r="B347" s="4">
        <v>32622</v>
      </c>
    </row>
    <row r="348" spans="1:2" x14ac:dyDescent="0.25">
      <c r="A348" s="3">
        <f t="shared" si="5"/>
        <v>43812</v>
      </c>
      <c r="B348" s="4">
        <v>32121</v>
      </c>
    </row>
    <row r="349" spans="1:2" x14ac:dyDescent="0.25">
      <c r="A349" s="3">
        <f t="shared" si="5"/>
        <v>43813</v>
      </c>
      <c r="B349" s="4">
        <v>32832</v>
      </c>
    </row>
    <row r="350" spans="1:2" x14ac:dyDescent="0.25">
      <c r="A350" s="3">
        <f t="shared" si="5"/>
        <v>43814</v>
      </c>
      <c r="B350" s="4">
        <v>32685</v>
      </c>
    </row>
    <row r="351" spans="1:2" x14ac:dyDescent="0.25">
      <c r="A351" s="3">
        <f t="shared" si="5"/>
        <v>43815</v>
      </c>
      <c r="B351" s="4">
        <v>33264</v>
      </c>
    </row>
    <row r="352" spans="1:2" x14ac:dyDescent="0.25">
      <c r="A352" s="3">
        <f t="shared" si="5"/>
        <v>43816</v>
      </c>
      <c r="B352" s="4">
        <v>30985</v>
      </c>
    </row>
    <row r="353" spans="1:2" x14ac:dyDescent="0.25">
      <c r="A353" s="3">
        <f t="shared" si="5"/>
        <v>43817</v>
      </c>
      <c r="B353" s="4">
        <v>29608</v>
      </c>
    </row>
    <row r="354" spans="1:2" x14ac:dyDescent="0.25">
      <c r="A354" s="3">
        <f t="shared" si="5"/>
        <v>43818</v>
      </c>
      <c r="B354" s="4">
        <v>33165</v>
      </c>
    </row>
    <row r="355" spans="1:2" x14ac:dyDescent="0.25">
      <c r="A355" s="3">
        <f t="shared" si="5"/>
        <v>43819</v>
      </c>
      <c r="B355" s="4">
        <v>33171</v>
      </c>
    </row>
    <row r="356" spans="1:2" x14ac:dyDescent="0.25">
      <c r="A356" s="3">
        <f t="shared" si="5"/>
        <v>43820</v>
      </c>
      <c r="B356" s="4">
        <v>32307</v>
      </c>
    </row>
    <row r="357" spans="1:2" x14ac:dyDescent="0.25">
      <c r="A357" s="3">
        <f t="shared" si="5"/>
        <v>43821</v>
      </c>
      <c r="B357" s="4">
        <v>32160</v>
      </c>
    </row>
    <row r="358" spans="1:2" x14ac:dyDescent="0.25">
      <c r="A358" s="3">
        <f t="shared" si="5"/>
        <v>43822</v>
      </c>
      <c r="B358" s="4">
        <v>33138</v>
      </c>
    </row>
    <row r="359" spans="1:2" x14ac:dyDescent="0.25">
      <c r="A359" s="3">
        <f t="shared" si="5"/>
        <v>43823</v>
      </c>
      <c r="B359" s="4">
        <v>30899</v>
      </c>
    </row>
    <row r="360" spans="1:2" x14ac:dyDescent="0.25">
      <c r="A360" s="3">
        <f t="shared" si="5"/>
        <v>43824</v>
      </c>
      <c r="B360" s="4">
        <v>28914</v>
      </c>
    </row>
    <row r="361" spans="1:2" x14ac:dyDescent="0.25">
      <c r="A361" s="3">
        <f t="shared" si="5"/>
        <v>43825</v>
      </c>
      <c r="B361" s="4">
        <v>32832</v>
      </c>
    </row>
    <row r="362" spans="1:2" x14ac:dyDescent="0.25">
      <c r="A362" s="3">
        <f t="shared" si="5"/>
        <v>43826</v>
      </c>
      <c r="B362" s="4">
        <v>32658</v>
      </c>
    </row>
    <row r="363" spans="1:2" x14ac:dyDescent="0.25">
      <c r="A363" s="3">
        <f t="shared" si="5"/>
        <v>43827</v>
      </c>
      <c r="B363" s="4">
        <v>33336</v>
      </c>
    </row>
    <row r="364" spans="1:2" x14ac:dyDescent="0.25">
      <c r="A364" s="3">
        <f t="shared" si="5"/>
        <v>43828</v>
      </c>
      <c r="B364" s="4">
        <v>32850</v>
      </c>
    </row>
    <row r="365" spans="1:2" x14ac:dyDescent="0.25">
      <c r="A365" s="3">
        <f t="shared" si="5"/>
        <v>43829</v>
      </c>
      <c r="B365" s="4">
        <v>33561</v>
      </c>
    </row>
    <row r="366" spans="1:2" x14ac:dyDescent="0.25">
      <c r="A366" s="3">
        <f t="shared" si="5"/>
        <v>43830</v>
      </c>
      <c r="B366" s="4">
        <v>31093</v>
      </c>
    </row>
    <row r="367" spans="1:2" x14ac:dyDescent="0.25">
      <c r="A367" s="3">
        <f t="shared" si="5"/>
        <v>43831</v>
      </c>
      <c r="B367" s="4">
        <v>30307</v>
      </c>
    </row>
    <row r="368" spans="1:2" x14ac:dyDescent="0.25">
      <c r="A368" s="3">
        <f t="shared" si="5"/>
        <v>43832</v>
      </c>
      <c r="B368" s="4">
        <v>32727</v>
      </c>
    </row>
    <row r="369" spans="1:2" x14ac:dyDescent="0.25">
      <c r="A369" s="3">
        <f t="shared" si="5"/>
        <v>43833</v>
      </c>
      <c r="B369" s="4">
        <v>32283</v>
      </c>
    </row>
    <row r="370" spans="1:2" x14ac:dyDescent="0.25">
      <c r="A370" s="3">
        <f t="shared" si="5"/>
        <v>43834</v>
      </c>
      <c r="B370" s="4">
        <v>31371</v>
      </c>
    </row>
    <row r="371" spans="1:2" x14ac:dyDescent="0.25">
      <c r="A371" s="3">
        <f t="shared" si="5"/>
        <v>43835</v>
      </c>
      <c r="B371" s="4">
        <v>31866</v>
      </c>
    </row>
    <row r="372" spans="1:2" x14ac:dyDescent="0.25">
      <c r="A372" s="3">
        <f t="shared" si="5"/>
        <v>43836</v>
      </c>
      <c r="B372" s="4">
        <v>31758</v>
      </c>
    </row>
    <row r="373" spans="1:2" x14ac:dyDescent="0.25">
      <c r="A373" s="3">
        <f t="shared" si="5"/>
        <v>43837</v>
      </c>
      <c r="B373" s="4">
        <v>29947</v>
      </c>
    </row>
    <row r="374" spans="1:2" x14ac:dyDescent="0.25">
      <c r="A374" s="3">
        <f t="shared" si="5"/>
        <v>43838</v>
      </c>
      <c r="B374" s="4">
        <v>28039</v>
      </c>
    </row>
    <row r="375" spans="1:2" x14ac:dyDescent="0.25">
      <c r="A375" s="3">
        <f t="shared" si="5"/>
        <v>43839</v>
      </c>
      <c r="B375" s="4">
        <v>31737</v>
      </c>
    </row>
    <row r="376" spans="1:2" x14ac:dyDescent="0.25">
      <c r="A376" s="3">
        <f t="shared" si="5"/>
        <v>43840</v>
      </c>
      <c r="B376" s="4">
        <v>31701</v>
      </c>
    </row>
    <row r="377" spans="1:2" x14ac:dyDescent="0.25">
      <c r="A377" s="3">
        <f t="shared" si="5"/>
        <v>43841</v>
      </c>
      <c r="B377" s="4">
        <v>31668</v>
      </c>
    </row>
    <row r="378" spans="1:2" x14ac:dyDescent="0.25">
      <c r="A378" s="3">
        <f t="shared" si="5"/>
        <v>43842</v>
      </c>
      <c r="B378" s="4">
        <v>32526</v>
      </c>
    </row>
    <row r="379" spans="1:2" x14ac:dyDescent="0.25">
      <c r="A379" s="3">
        <f t="shared" si="5"/>
        <v>43843</v>
      </c>
      <c r="B379" s="4">
        <v>33090</v>
      </c>
    </row>
    <row r="380" spans="1:2" x14ac:dyDescent="0.25">
      <c r="A380" s="3">
        <f t="shared" si="5"/>
        <v>43844</v>
      </c>
      <c r="B380" s="4">
        <v>32093</v>
      </c>
    </row>
    <row r="381" spans="1:2" x14ac:dyDescent="0.25">
      <c r="A381" s="3">
        <f t="shared" si="5"/>
        <v>43845</v>
      </c>
      <c r="B381" s="4">
        <v>29670</v>
      </c>
    </row>
    <row r="382" spans="1:2" x14ac:dyDescent="0.25">
      <c r="A382" s="3">
        <f t="shared" si="5"/>
        <v>43846</v>
      </c>
      <c r="B382" s="4">
        <v>32703</v>
      </c>
    </row>
    <row r="383" spans="1:2" x14ac:dyDescent="0.25">
      <c r="A383" s="3">
        <f t="shared" si="5"/>
        <v>43847</v>
      </c>
      <c r="B383" s="4">
        <v>32124</v>
      </c>
    </row>
    <row r="384" spans="1:2" x14ac:dyDescent="0.25">
      <c r="A384" s="3">
        <f t="shared" si="5"/>
        <v>43848</v>
      </c>
      <c r="B384" s="4">
        <v>32424</v>
      </c>
    </row>
    <row r="385" spans="1:2" x14ac:dyDescent="0.25">
      <c r="A385" s="3">
        <f t="shared" si="5"/>
        <v>43849</v>
      </c>
      <c r="B385" s="4">
        <v>32928</v>
      </c>
    </row>
    <row r="386" spans="1:2" x14ac:dyDescent="0.25">
      <c r="A386" s="3">
        <f t="shared" si="5"/>
        <v>43850</v>
      </c>
      <c r="B386" s="4">
        <v>32325</v>
      </c>
    </row>
    <row r="387" spans="1:2" x14ac:dyDescent="0.25">
      <c r="A387" s="3">
        <f t="shared" si="5"/>
        <v>43851</v>
      </c>
      <c r="B387" s="4">
        <v>29893</v>
      </c>
    </row>
    <row r="388" spans="1:2" x14ac:dyDescent="0.25">
      <c r="A388" s="3">
        <f t="shared" ref="A388:A451" si="6">A387+1</f>
        <v>43852</v>
      </c>
      <c r="B388" s="4">
        <v>28509</v>
      </c>
    </row>
    <row r="389" spans="1:2" x14ac:dyDescent="0.25">
      <c r="A389" s="3">
        <f t="shared" si="6"/>
        <v>43853</v>
      </c>
      <c r="B389" s="4">
        <v>31980</v>
      </c>
    </row>
    <row r="390" spans="1:2" x14ac:dyDescent="0.25">
      <c r="A390" s="3">
        <f t="shared" si="6"/>
        <v>43854</v>
      </c>
      <c r="B390" s="4">
        <v>30996</v>
      </c>
    </row>
    <row r="391" spans="1:2" x14ac:dyDescent="0.25">
      <c r="A391" s="3">
        <f t="shared" si="6"/>
        <v>43855</v>
      </c>
      <c r="B391" s="4">
        <v>31356</v>
      </c>
    </row>
    <row r="392" spans="1:2" x14ac:dyDescent="0.25">
      <c r="A392" s="3">
        <f t="shared" si="6"/>
        <v>43856</v>
      </c>
      <c r="B392" s="4">
        <v>32256</v>
      </c>
    </row>
    <row r="393" spans="1:2" x14ac:dyDescent="0.25">
      <c r="A393" s="3">
        <f t="shared" si="6"/>
        <v>43857</v>
      </c>
      <c r="B393" s="4">
        <v>31572</v>
      </c>
    </row>
    <row r="394" spans="1:2" x14ac:dyDescent="0.25">
      <c r="A394" s="3">
        <f t="shared" si="6"/>
        <v>43858</v>
      </c>
      <c r="B394" s="4">
        <v>30888</v>
      </c>
    </row>
    <row r="395" spans="1:2" x14ac:dyDescent="0.25">
      <c r="A395" s="3">
        <f t="shared" si="6"/>
        <v>43859</v>
      </c>
      <c r="B395" s="4">
        <v>29481</v>
      </c>
    </row>
    <row r="396" spans="1:2" x14ac:dyDescent="0.25">
      <c r="A396" s="3">
        <f t="shared" si="6"/>
        <v>43860</v>
      </c>
      <c r="B396" s="4">
        <v>32364</v>
      </c>
    </row>
    <row r="397" spans="1:2" x14ac:dyDescent="0.25">
      <c r="A397" s="3">
        <f t="shared" si="6"/>
        <v>43861</v>
      </c>
      <c r="B397" s="4">
        <v>32043</v>
      </c>
    </row>
    <row r="398" spans="1:2" x14ac:dyDescent="0.25">
      <c r="A398" s="3">
        <f t="shared" si="6"/>
        <v>43862</v>
      </c>
      <c r="B398" s="4">
        <v>33039</v>
      </c>
    </row>
    <row r="399" spans="1:2" x14ac:dyDescent="0.25">
      <c r="A399" s="3">
        <f t="shared" si="6"/>
        <v>43863</v>
      </c>
      <c r="B399" s="4">
        <v>34053</v>
      </c>
    </row>
    <row r="400" spans="1:2" x14ac:dyDescent="0.25">
      <c r="A400" s="3">
        <f t="shared" si="6"/>
        <v>43864</v>
      </c>
      <c r="B400" s="4">
        <v>34977</v>
      </c>
    </row>
    <row r="401" spans="1:2" x14ac:dyDescent="0.25">
      <c r="A401" s="3">
        <f t="shared" si="6"/>
        <v>43865</v>
      </c>
      <c r="B401" s="4">
        <v>33903</v>
      </c>
    </row>
    <row r="402" spans="1:2" x14ac:dyDescent="0.25">
      <c r="A402" s="3">
        <f t="shared" si="6"/>
        <v>43866</v>
      </c>
      <c r="B402" s="4">
        <v>32232</v>
      </c>
    </row>
    <row r="403" spans="1:2" x14ac:dyDescent="0.25">
      <c r="A403" s="3">
        <f t="shared" si="6"/>
        <v>43867</v>
      </c>
      <c r="B403" s="4">
        <v>35973</v>
      </c>
    </row>
    <row r="404" spans="1:2" x14ac:dyDescent="0.25">
      <c r="A404" s="3">
        <f t="shared" si="6"/>
        <v>43868</v>
      </c>
      <c r="B404" s="4">
        <v>35622</v>
      </c>
    </row>
    <row r="405" spans="1:2" x14ac:dyDescent="0.25">
      <c r="A405" s="3">
        <f t="shared" si="6"/>
        <v>43869</v>
      </c>
      <c r="B405" s="4">
        <v>35805</v>
      </c>
    </row>
    <row r="406" spans="1:2" x14ac:dyDescent="0.25">
      <c r="A406" s="3">
        <f t="shared" si="6"/>
        <v>43870</v>
      </c>
      <c r="B406" s="4">
        <v>35496</v>
      </c>
    </row>
    <row r="407" spans="1:2" x14ac:dyDescent="0.25">
      <c r="A407" s="3">
        <f t="shared" si="6"/>
        <v>43871</v>
      </c>
      <c r="B407" s="4">
        <v>36210</v>
      </c>
    </row>
    <row r="408" spans="1:2" x14ac:dyDescent="0.25">
      <c r="A408" s="3">
        <f t="shared" si="6"/>
        <v>43872</v>
      </c>
      <c r="B408" s="4">
        <v>35029</v>
      </c>
    </row>
    <row r="409" spans="1:2" x14ac:dyDescent="0.25">
      <c r="A409" s="3">
        <f t="shared" si="6"/>
        <v>43873</v>
      </c>
      <c r="B409" s="4">
        <v>33393</v>
      </c>
    </row>
    <row r="410" spans="1:2" x14ac:dyDescent="0.25">
      <c r="A410" s="3">
        <f t="shared" si="6"/>
        <v>43874</v>
      </c>
      <c r="B410" s="4">
        <v>37254</v>
      </c>
    </row>
    <row r="411" spans="1:2" x14ac:dyDescent="0.25">
      <c r="A411" s="3">
        <f t="shared" si="6"/>
        <v>43875</v>
      </c>
      <c r="B411" s="4">
        <v>37152</v>
      </c>
    </row>
    <row r="412" spans="1:2" x14ac:dyDescent="0.25">
      <c r="A412" s="3">
        <f t="shared" si="6"/>
        <v>43876</v>
      </c>
      <c r="B412" s="4">
        <v>36708</v>
      </c>
    </row>
    <row r="413" spans="1:2" x14ac:dyDescent="0.25">
      <c r="A413" s="3">
        <f t="shared" si="6"/>
        <v>43877</v>
      </c>
      <c r="B413" s="4">
        <v>35967</v>
      </c>
    </row>
    <row r="414" spans="1:2" x14ac:dyDescent="0.25">
      <c r="A414" s="3">
        <f t="shared" si="6"/>
        <v>43878</v>
      </c>
      <c r="B414" s="4">
        <v>35049</v>
      </c>
    </row>
    <row r="415" spans="1:2" x14ac:dyDescent="0.25">
      <c r="A415" s="3">
        <f t="shared" si="6"/>
        <v>43879</v>
      </c>
      <c r="B415" s="4">
        <v>33191</v>
      </c>
    </row>
    <row r="416" spans="1:2" x14ac:dyDescent="0.25">
      <c r="A416" s="3">
        <f t="shared" si="6"/>
        <v>43880</v>
      </c>
      <c r="B416" s="4">
        <v>31144</v>
      </c>
    </row>
    <row r="417" spans="1:2" x14ac:dyDescent="0.25">
      <c r="A417" s="3">
        <f t="shared" si="6"/>
        <v>43881</v>
      </c>
      <c r="B417" s="4">
        <v>33804</v>
      </c>
    </row>
    <row r="418" spans="1:2" x14ac:dyDescent="0.25">
      <c r="A418" s="3">
        <f t="shared" si="6"/>
        <v>43882</v>
      </c>
      <c r="B418" s="4">
        <v>34530</v>
      </c>
    </row>
    <row r="419" spans="1:2" x14ac:dyDescent="0.25">
      <c r="A419" s="3">
        <f t="shared" si="6"/>
        <v>43883</v>
      </c>
      <c r="B419" s="4">
        <v>34425</v>
      </c>
    </row>
    <row r="420" spans="1:2" x14ac:dyDescent="0.25">
      <c r="A420" s="3">
        <f t="shared" si="6"/>
        <v>43884</v>
      </c>
      <c r="B420" s="4">
        <v>34566</v>
      </c>
    </row>
    <row r="421" spans="1:2" x14ac:dyDescent="0.25">
      <c r="A421" s="3">
        <f t="shared" si="6"/>
        <v>43885</v>
      </c>
      <c r="B421" s="4">
        <v>35106</v>
      </c>
    </row>
    <row r="422" spans="1:2" x14ac:dyDescent="0.25">
      <c r="A422" s="3">
        <f t="shared" si="6"/>
        <v>43886</v>
      </c>
      <c r="B422" s="4">
        <v>33792</v>
      </c>
    </row>
    <row r="423" spans="1:2" x14ac:dyDescent="0.25">
      <c r="A423" s="3">
        <f t="shared" si="6"/>
        <v>43887</v>
      </c>
      <c r="B423" s="4">
        <v>31139</v>
      </c>
    </row>
    <row r="424" spans="1:2" x14ac:dyDescent="0.25">
      <c r="A424" s="3">
        <f t="shared" si="6"/>
        <v>43888</v>
      </c>
      <c r="B424" s="4">
        <v>34605</v>
      </c>
    </row>
    <row r="425" spans="1:2" x14ac:dyDescent="0.25">
      <c r="A425" s="3">
        <f t="shared" si="6"/>
        <v>43889</v>
      </c>
      <c r="B425" s="4">
        <v>35532</v>
      </c>
    </row>
    <row r="426" spans="1:2" x14ac:dyDescent="0.25">
      <c r="A426" s="3">
        <f t="shared" si="6"/>
        <v>43890</v>
      </c>
      <c r="B426" s="4">
        <v>35064</v>
      </c>
    </row>
    <row r="427" spans="1:2" x14ac:dyDescent="0.25">
      <c r="A427" s="3">
        <f t="shared" si="6"/>
        <v>43891</v>
      </c>
      <c r="B427" s="4">
        <v>35859</v>
      </c>
    </row>
    <row r="428" spans="1:2" x14ac:dyDescent="0.25">
      <c r="A428" s="3">
        <f t="shared" si="6"/>
        <v>43892</v>
      </c>
      <c r="B428" s="4">
        <v>35388</v>
      </c>
    </row>
    <row r="429" spans="1:2" x14ac:dyDescent="0.25">
      <c r="A429" s="3">
        <f t="shared" si="6"/>
        <v>43893</v>
      </c>
      <c r="B429" s="4">
        <v>33131</v>
      </c>
    </row>
    <row r="430" spans="1:2" x14ac:dyDescent="0.25">
      <c r="A430" s="3">
        <f t="shared" si="6"/>
        <v>43894</v>
      </c>
      <c r="B430" s="4">
        <v>31754</v>
      </c>
    </row>
    <row r="431" spans="1:2" x14ac:dyDescent="0.25">
      <c r="A431" s="3">
        <f t="shared" si="6"/>
        <v>43895</v>
      </c>
      <c r="B431" s="4">
        <v>35985</v>
      </c>
    </row>
    <row r="432" spans="1:2" x14ac:dyDescent="0.25">
      <c r="A432" s="3">
        <f t="shared" si="6"/>
        <v>43896</v>
      </c>
      <c r="B432" s="4">
        <v>35403</v>
      </c>
    </row>
    <row r="433" spans="1:2" x14ac:dyDescent="0.25">
      <c r="A433" s="3">
        <f t="shared" si="6"/>
        <v>43897</v>
      </c>
      <c r="B433" s="4">
        <v>35133</v>
      </c>
    </row>
    <row r="434" spans="1:2" x14ac:dyDescent="0.25">
      <c r="A434" s="3">
        <f t="shared" si="6"/>
        <v>43898</v>
      </c>
      <c r="B434" s="4">
        <v>35430</v>
      </c>
    </row>
    <row r="435" spans="1:2" x14ac:dyDescent="0.25">
      <c r="A435" s="3">
        <f t="shared" si="6"/>
        <v>43899</v>
      </c>
      <c r="B435" s="4">
        <v>35196</v>
      </c>
    </row>
    <row r="436" spans="1:2" x14ac:dyDescent="0.25">
      <c r="A436" s="3">
        <f t="shared" si="6"/>
        <v>43900</v>
      </c>
      <c r="B436" s="4">
        <v>33618</v>
      </c>
    </row>
    <row r="437" spans="1:2" x14ac:dyDescent="0.25">
      <c r="A437" s="3">
        <f t="shared" si="6"/>
        <v>43901</v>
      </c>
      <c r="B437" s="4">
        <v>31568</v>
      </c>
    </row>
    <row r="438" spans="1:2" x14ac:dyDescent="0.25">
      <c r="A438" s="3">
        <f t="shared" si="6"/>
        <v>43902</v>
      </c>
      <c r="B438" s="4">
        <v>35097</v>
      </c>
    </row>
    <row r="439" spans="1:2" x14ac:dyDescent="0.25">
      <c r="A439" s="3">
        <f t="shared" si="6"/>
        <v>43903</v>
      </c>
      <c r="B439" s="4">
        <v>34149</v>
      </c>
    </row>
    <row r="440" spans="1:2" x14ac:dyDescent="0.25">
      <c r="A440" s="3">
        <f t="shared" si="6"/>
        <v>43904</v>
      </c>
      <c r="B440" s="4">
        <v>34767</v>
      </c>
    </row>
    <row r="441" spans="1:2" x14ac:dyDescent="0.25">
      <c r="A441" s="3">
        <f t="shared" si="6"/>
        <v>43905</v>
      </c>
      <c r="B441" s="4">
        <v>34326</v>
      </c>
    </row>
    <row r="442" spans="1:2" x14ac:dyDescent="0.25">
      <c r="A442" s="3">
        <f t="shared" si="6"/>
        <v>43906</v>
      </c>
      <c r="B442" s="4">
        <v>35061</v>
      </c>
    </row>
    <row r="443" spans="1:2" x14ac:dyDescent="0.25">
      <c r="A443" s="3">
        <f t="shared" si="6"/>
        <v>43907</v>
      </c>
      <c r="B443" s="4">
        <v>33661</v>
      </c>
    </row>
    <row r="444" spans="1:2" x14ac:dyDescent="0.25">
      <c r="A444" s="3">
        <f t="shared" si="6"/>
        <v>43908</v>
      </c>
      <c r="B444" s="4">
        <v>32837</v>
      </c>
    </row>
    <row r="445" spans="1:2" x14ac:dyDescent="0.25">
      <c r="A445" s="3">
        <f t="shared" si="6"/>
        <v>43909</v>
      </c>
      <c r="B445" s="4">
        <v>36804</v>
      </c>
    </row>
    <row r="446" spans="1:2" x14ac:dyDescent="0.25">
      <c r="A446" s="3">
        <f t="shared" si="6"/>
        <v>43910</v>
      </c>
      <c r="B446" s="4">
        <v>36615</v>
      </c>
    </row>
    <row r="447" spans="1:2" x14ac:dyDescent="0.25">
      <c r="A447" s="3">
        <f t="shared" si="6"/>
        <v>43911</v>
      </c>
      <c r="B447" s="4">
        <v>36642</v>
      </c>
    </row>
    <row r="448" spans="1:2" x14ac:dyDescent="0.25">
      <c r="A448" s="3">
        <f t="shared" si="6"/>
        <v>43912</v>
      </c>
      <c r="B448" s="4">
        <v>36525</v>
      </c>
    </row>
    <row r="449" spans="1:2" x14ac:dyDescent="0.25">
      <c r="A449" s="3">
        <f t="shared" si="6"/>
        <v>43913</v>
      </c>
      <c r="B449" s="4">
        <v>37080</v>
      </c>
    </row>
    <row r="450" spans="1:2" x14ac:dyDescent="0.25">
      <c r="A450" s="3">
        <f t="shared" si="6"/>
        <v>43914</v>
      </c>
      <c r="B450" s="4">
        <v>35870</v>
      </c>
    </row>
    <row r="451" spans="1:2" x14ac:dyDescent="0.25">
      <c r="A451" s="3">
        <f t="shared" si="6"/>
        <v>43915</v>
      </c>
      <c r="B451" s="4">
        <v>33091</v>
      </c>
    </row>
    <row r="452" spans="1:2" x14ac:dyDescent="0.25">
      <c r="A452" s="3">
        <f t="shared" ref="A452:A515" si="7">A451+1</f>
        <v>43916</v>
      </c>
      <c r="B452" s="4">
        <v>36318</v>
      </c>
    </row>
    <row r="453" spans="1:2" x14ac:dyDescent="0.25">
      <c r="A453" s="3">
        <f t="shared" si="7"/>
        <v>43917</v>
      </c>
      <c r="B453" s="4">
        <v>36108</v>
      </c>
    </row>
    <row r="454" spans="1:2" x14ac:dyDescent="0.25">
      <c r="A454" s="3">
        <f t="shared" si="7"/>
        <v>43918</v>
      </c>
      <c r="B454" s="4">
        <v>35364</v>
      </c>
    </row>
    <row r="455" spans="1:2" x14ac:dyDescent="0.25">
      <c r="A455" s="3">
        <f t="shared" si="7"/>
        <v>43919</v>
      </c>
      <c r="B455" s="4">
        <v>34341</v>
      </c>
    </row>
    <row r="456" spans="1:2" x14ac:dyDescent="0.25">
      <c r="A456" s="3">
        <f t="shared" si="7"/>
        <v>43920</v>
      </c>
      <c r="B456" s="4">
        <v>33411</v>
      </c>
    </row>
    <row r="457" spans="1:2" x14ac:dyDescent="0.25">
      <c r="A457" s="3">
        <f t="shared" si="7"/>
        <v>43921</v>
      </c>
      <c r="B457" s="4">
        <v>31110</v>
      </c>
    </row>
    <row r="458" spans="1:2" x14ac:dyDescent="0.25">
      <c r="A458" s="3">
        <f t="shared" si="7"/>
        <v>43922</v>
      </c>
      <c r="B458" s="4">
        <v>30223</v>
      </c>
    </row>
    <row r="459" spans="1:2" x14ac:dyDescent="0.25">
      <c r="A459" s="3">
        <f t="shared" si="7"/>
        <v>43923</v>
      </c>
      <c r="B459" s="4">
        <v>33231</v>
      </c>
    </row>
    <row r="460" spans="1:2" x14ac:dyDescent="0.25">
      <c r="A460" s="3">
        <f t="shared" si="7"/>
        <v>43924</v>
      </c>
      <c r="B460" s="4">
        <v>34074</v>
      </c>
    </row>
    <row r="461" spans="1:2" x14ac:dyDescent="0.25">
      <c r="A461" s="3">
        <f t="shared" si="7"/>
        <v>43925</v>
      </c>
      <c r="B461" s="4">
        <v>34965</v>
      </c>
    </row>
    <row r="462" spans="1:2" x14ac:dyDescent="0.25">
      <c r="A462" s="3">
        <f t="shared" si="7"/>
        <v>43926</v>
      </c>
      <c r="B462" s="4">
        <v>34290</v>
      </c>
    </row>
    <row r="463" spans="1:2" x14ac:dyDescent="0.25">
      <c r="A463" s="3">
        <f t="shared" si="7"/>
        <v>43927</v>
      </c>
      <c r="B463" s="4">
        <v>33774</v>
      </c>
    </row>
    <row r="464" spans="1:2" x14ac:dyDescent="0.25">
      <c r="A464" s="3">
        <f t="shared" si="7"/>
        <v>43928</v>
      </c>
      <c r="B464" s="4">
        <v>31996</v>
      </c>
    </row>
    <row r="465" spans="1:2" x14ac:dyDescent="0.25">
      <c r="A465" s="3">
        <f t="shared" si="7"/>
        <v>43929</v>
      </c>
      <c r="B465" s="4">
        <v>30553</v>
      </c>
    </row>
    <row r="466" spans="1:2" x14ac:dyDescent="0.25">
      <c r="A466" s="3">
        <f t="shared" si="7"/>
        <v>43930</v>
      </c>
      <c r="B466" s="4">
        <v>33768</v>
      </c>
    </row>
    <row r="467" spans="1:2" x14ac:dyDescent="0.25">
      <c r="A467" s="3">
        <f t="shared" si="7"/>
        <v>43931</v>
      </c>
      <c r="B467" s="4">
        <v>33882</v>
      </c>
    </row>
    <row r="468" spans="1:2" x14ac:dyDescent="0.25">
      <c r="A468" s="3">
        <f t="shared" si="7"/>
        <v>43932</v>
      </c>
      <c r="B468" s="4">
        <v>33945</v>
      </c>
    </row>
    <row r="469" spans="1:2" x14ac:dyDescent="0.25">
      <c r="A469" s="3">
        <f t="shared" si="7"/>
        <v>43933</v>
      </c>
      <c r="B469" s="4">
        <v>33126</v>
      </c>
    </row>
    <row r="470" spans="1:2" x14ac:dyDescent="0.25">
      <c r="A470" s="3">
        <f t="shared" si="7"/>
        <v>43934</v>
      </c>
      <c r="B470" s="4">
        <v>32256</v>
      </c>
    </row>
    <row r="471" spans="1:2" x14ac:dyDescent="0.25">
      <c r="A471" s="3">
        <f t="shared" si="7"/>
        <v>43935</v>
      </c>
      <c r="B471" s="4">
        <v>31147</v>
      </c>
    </row>
    <row r="472" spans="1:2" x14ac:dyDescent="0.25">
      <c r="A472" s="3">
        <f t="shared" si="7"/>
        <v>43936</v>
      </c>
      <c r="B472" s="4">
        <v>30245</v>
      </c>
    </row>
    <row r="473" spans="1:2" x14ac:dyDescent="0.25">
      <c r="A473" s="3">
        <f t="shared" si="7"/>
        <v>43937</v>
      </c>
      <c r="B473" s="4">
        <v>33504</v>
      </c>
    </row>
    <row r="474" spans="1:2" x14ac:dyDescent="0.25">
      <c r="A474" s="3">
        <f t="shared" si="7"/>
        <v>43938</v>
      </c>
      <c r="B474" s="4">
        <v>33108</v>
      </c>
    </row>
    <row r="475" spans="1:2" x14ac:dyDescent="0.25">
      <c r="A475" s="3">
        <f t="shared" si="7"/>
        <v>43939</v>
      </c>
      <c r="B475" s="4">
        <v>33015</v>
      </c>
    </row>
    <row r="476" spans="1:2" x14ac:dyDescent="0.25">
      <c r="A476" s="3">
        <f t="shared" si="7"/>
        <v>43940</v>
      </c>
      <c r="B476" s="4">
        <v>33228</v>
      </c>
    </row>
    <row r="477" spans="1:2" x14ac:dyDescent="0.25">
      <c r="A477" s="3">
        <f t="shared" si="7"/>
        <v>43941</v>
      </c>
      <c r="B477" s="4">
        <v>33297</v>
      </c>
    </row>
    <row r="478" spans="1:2" x14ac:dyDescent="0.25">
      <c r="A478" s="3">
        <f t="shared" si="7"/>
        <v>43942</v>
      </c>
      <c r="B478" s="4">
        <v>31261</v>
      </c>
    </row>
    <row r="479" spans="1:2" x14ac:dyDescent="0.25">
      <c r="A479" s="3">
        <f t="shared" si="7"/>
        <v>43943</v>
      </c>
      <c r="B479" s="4">
        <v>30110</v>
      </c>
    </row>
    <row r="480" spans="1:2" x14ac:dyDescent="0.25">
      <c r="A480" s="3">
        <f t="shared" si="7"/>
        <v>43944</v>
      </c>
      <c r="B480" s="4">
        <v>34107</v>
      </c>
    </row>
    <row r="481" spans="1:2" x14ac:dyDescent="0.25">
      <c r="A481" s="3">
        <f t="shared" si="7"/>
        <v>43945</v>
      </c>
      <c r="B481" s="4">
        <v>33855</v>
      </c>
    </row>
    <row r="482" spans="1:2" x14ac:dyDescent="0.25">
      <c r="A482" s="3">
        <f t="shared" si="7"/>
        <v>43946</v>
      </c>
      <c r="B482" s="4">
        <v>33381</v>
      </c>
    </row>
    <row r="483" spans="1:2" x14ac:dyDescent="0.25">
      <c r="A483" s="3">
        <f t="shared" si="7"/>
        <v>43947</v>
      </c>
      <c r="B483" s="4">
        <v>33828</v>
      </c>
    </row>
    <row r="484" spans="1:2" x14ac:dyDescent="0.25">
      <c r="A484" s="3">
        <f t="shared" si="7"/>
        <v>43948</v>
      </c>
      <c r="B484" s="4">
        <v>33918</v>
      </c>
    </row>
    <row r="485" spans="1:2" x14ac:dyDescent="0.25">
      <c r="A485" s="3">
        <f t="shared" si="7"/>
        <v>43949</v>
      </c>
      <c r="B485" s="4">
        <v>32965</v>
      </c>
    </row>
    <row r="486" spans="1:2" x14ac:dyDescent="0.25">
      <c r="A486" s="3">
        <f t="shared" si="7"/>
        <v>43950</v>
      </c>
      <c r="B486" s="4">
        <v>31144</v>
      </c>
    </row>
    <row r="487" spans="1:2" x14ac:dyDescent="0.25">
      <c r="A487" s="3">
        <f t="shared" si="7"/>
        <v>43951</v>
      </c>
      <c r="B487" s="4">
        <v>34299</v>
      </c>
    </row>
    <row r="488" spans="1:2" x14ac:dyDescent="0.25">
      <c r="A488" s="3">
        <f t="shared" si="7"/>
        <v>43952</v>
      </c>
      <c r="B488" s="4">
        <v>33909</v>
      </c>
    </row>
    <row r="489" spans="1:2" x14ac:dyDescent="0.25">
      <c r="A489" s="3">
        <f t="shared" si="7"/>
        <v>43953</v>
      </c>
      <c r="B489" s="4">
        <v>33912</v>
      </c>
    </row>
    <row r="490" spans="1:2" x14ac:dyDescent="0.25">
      <c r="A490" s="3">
        <f t="shared" si="7"/>
        <v>43954</v>
      </c>
      <c r="B490" s="4">
        <v>33534</v>
      </c>
    </row>
    <row r="491" spans="1:2" x14ac:dyDescent="0.25">
      <c r="A491" s="3">
        <f t="shared" si="7"/>
        <v>43955</v>
      </c>
      <c r="B491" s="4">
        <v>34401</v>
      </c>
    </row>
    <row r="492" spans="1:2" x14ac:dyDescent="0.25">
      <c r="A492" s="3">
        <f t="shared" si="7"/>
        <v>43956</v>
      </c>
      <c r="B492" s="4">
        <v>32581</v>
      </c>
    </row>
    <row r="493" spans="1:2" x14ac:dyDescent="0.25">
      <c r="A493" s="3">
        <f t="shared" si="7"/>
        <v>43957</v>
      </c>
      <c r="B493" s="4">
        <v>31422</v>
      </c>
    </row>
    <row r="494" spans="1:2" x14ac:dyDescent="0.25">
      <c r="A494" s="3">
        <f t="shared" si="7"/>
        <v>43958</v>
      </c>
      <c r="B494" s="4">
        <v>34125</v>
      </c>
    </row>
    <row r="495" spans="1:2" x14ac:dyDescent="0.25">
      <c r="A495" s="3">
        <f t="shared" si="7"/>
        <v>43959</v>
      </c>
      <c r="B495" s="4">
        <v>33396</v>
      </c>
    </row>
    <row r="496" spans="1:2" x14ac:dyDescent="0.25">
      <c r="A496" s="3">
        <f t="shared" si="7"/>
        <v>43960</v>
      </c>
      <c r="B496" s="4">
        <v>33822</v>
      </c>
    </row>
    <row r="497" spans="1:2" x14ac:dyDescent="0.25">
      <c r="A497" s="3">
        <f t="shared" si="7"/>
        <v>43961</v>
      </c>
      <c r="B497" s="4">
        <v>34194</v>
      </c>
    </row>
    <row r="498" spans="1:2" x14ac:dyDescent="0.25">
      <c r="A498" s="3">
        <f t="shared" si="7"/>
        <v>43962</v>
      </c>
      <c r="B498" s="4">
        <v>34731</v>
      </c>
    </row>
    <row r="499" spans="1:2" x14ac:dyDescent="0.25">
      <c r="A499" s="3">
        <f t="shared" si="7"/>
        <v>43963</v>
      </c>
      <c r="B499" s="4">
        <v>33957</v>
      </c>
    </row>
    <row r="500" spans="1:2" x14ac:dyDescent="0.25">
      <c r="A500" s="3">
        <f t="shared" si="7"/>
        <v>43964</v>
      </c>
      <c r="B500" s="4">
        <v>32634</v>
      </c>
    </row>
    <row r="501" spans="1:2" x14ac:dyDescent="0.25">
      <c r="A501" s="3">
        <f t="shared" si="7"/>
        <v>43965</v>
      </c>
      <c r="B501" s="4">
        <v>35541</v>
      </c>
    </row>
    <row r="502" spans="1:2" x14ac:dyDescent="0.25">
      <c r="A502" s="3">
        <f t="shared" si="7"/>
        <v>43966</v>
      </c>
      <c r="B502" s="4">
        <v>36000</v>
      </c>
    </row>
    <row r="503" spans="1:2" x14ac:dyDescent="0.25">
      <c r="A503" s="3">
        <f t="shared" si="7"/>
        <v>43967</v>
      </c>
      <c r="B503" s="4">
        <v>36270</v>
      </c>
    </row>
    <row r="504" spans="1:2" x14ac:dyDescent="0.25">
      <c r="A504" s="3">
        <f t="shared" si="7"/>
        <v>43968</v>
      </c>
      <c r="B504" s="4">
        <v>35559</v>
      </c>
    </row>
    <row r="505" spans="1:2" x14ac:dyDescent="0.25">
      <c r="A505" s="3">
        <f t="shared" si="7"/>
        <v>43969</v>
      </c>
      <c r="B505" s="4">
        <v>34620</v>
      </c>
    </row>
    <row r="506" spans="1:2" x14ac:dyDescent="0.25">
      <c r="A506" s="3">
        <f t="shared" si="7"/>
        <v>43970</v>
      </c>
      <c r="B506" s="4">
        <v>32601</v>
      </c>
    </row>
    <row r="507" spans="1:2" x14ac:dyDescent="0.25">
      <c r="A507" s="3">
        <f t="shared" si="7"/>
        <v>43971</v>
      </c>
      <c r="B507" s="4">
        <v>31179</v>
      </c>
    </row>
    <row r="508" spans="1:2" x14ac:dyDescent="0.25">
      <c r="A508" s="3">
        <f t="shared" si="7"/>
        <v>43972</v>
      </c>
      <c r="B508" s="4">
        <v>33828</v>
      </c>
    </row>
    <row r="509" spans="1:2" x14ac:dyDescent="0.25">
      <c r="A509" s="3">
        <f t="shared" si="7"/>
        <v>43973</v>
      </c>
      <c r="B509" s="4">
        <v>33102</v>
      </c>
    </row>
    <row r="510" spans="1:2" x14ac:dyDescent="0.25">
      <c r="A510" s="3">
        <f t="shared" si="7"/>
        <v>43974</v>
      </c>
      <c r="B510" s="4">
        <v>33399</v>
      </c>
    </row>
    <row r="511" spans="1:2" x14ac:dyDescent="0.25">
      <c r="A511" s="3">
        <f t="shared" si="7"/>
        <v>43975</v>
      </c>
      <c r="B511" s="4">
        <v>33756</v>
      </c>
    </row>
    <row r="512" spans="1:2" x14ac:dyDescent="0.25">
      <c r="A512" s="3">
        <f t="shared" si="7"/>
        <v>43976</v>
      </c>
      <c r="B512" s="4">
        <v>34479</v>
      </c>
    </row>
    <row r="513" spans="1:2" x14ac:dyDescent="0.25">
      <c r="A513" s="3">
        <f t="shared" si="7"/>
        <v>43977</v>
      </c>
      <c r="B513" s="4">
        <v>32062</v>
      </c>
    </row>
    <row r="514" spans="1:2" x14ac:dyDescent="0.25">
      <c r="A514" s="3">
        <f t="shared" si="7"/>
        <v>43978</v>
      </c>
      <c r="B514" s="4">
        <v>30194</v>
      </c>
    </row>
    <row r="515" spans="1:2" x14ac:dyDescent="0.25">
      <c r="A515" s="3">
        <f t="shared" si="7"/>
        <v>43979</v>
      </c>
      <c r="B515" s="4">
        <v>34116</v>
      </c>
    </row>
    <row r="516" spans="1:2" x14ac:dyDescent="0.25">
      <c r="A516" s="3">
        <f t="shared" ref="A516:A579" si="8">A515+1</f>
        <v>43980</v>
      </c>
      <c r="B516" s="4">
        <v>33270</v>
      </c>
    </row>
    <row r="517" spans="1:2" x14ac:dyDescent="0.25">
      <c r="A517" s="3">
        <f t="shared" si="8"/>
        <v>43981</v>
      </c>
      <c r="B517" s="4">
        <v>33429</v>
      </c>
    </row>
    <row r="518" spans="1:2" x14ac:dyDescent="0.25">
      <c r="A518" s="3">
        <f t="shared" si="8"/>
        <v>43982</v>
      </c>
      <c r="B518" s="4">
        <v>32892</v>
      </c>
    </row>
    <row r="519" spans="1:2" x14ac:dyDescent="0.25">
      <c r="A519" s="3">
        <f t="shared" si="8"/>
        <v>43983</v>
      </c>
      <c r="B519" s="4">
        <v>32004</v>
      </c>
    </row>
    <row r="520" spans="1:2" x14ac:dyDescent="0.25">
      <c r="A520" s="3">
        <f t="shared" si="8"/>
        <v>43984</v>
      </c>
      <c r="B520" s="4">
        <v>29548</v>
      </c>
    </row>
    <row r="521" spans="1:2" x14ac:dyDescent="0.25">
      <c r="A521" s="3">
        <f t="shared" si="8"/>
        <v>43985</v>
      </c>
      <c r="B521" s="4">
        <v>28034</v>
      </c>
    </row>
    <row r="522" spans="1:2" x14ac:dyDescent="0.25">
      <c r="A522" s="3">
        <f t="shared" si="8"/>
        <v>43986</v>
      </c>
      <c r="B522" s="4">
        <v>32091</v>
      </c>
    </row>
    <row r="523" spans="1:2" x14ac:dyDescent="0.25">
      <c r="A523" s="3">
        <f t="shared" si="8"/>
        <v>43987</v>
      </c>
      <c r="B523" s="4">
        <v>32910</v>
      </c>
    </row>
    <row r="524" spans="1:2" x14ac:dyDescent="0.25">
      <c r="A524" s="3">
        <f t="shared" si="8"/>
        <v>43988</v>
      </c>
      <c r="B524" s="4">
        <v>32127</v>
      </c>
    </row>
    <row r="525" spans="1:2" x14ac:dyDescent="0.25">
      <c r="A525" s="3">
        <f t="shared" si="8"/>
        <v>43989</v>
      </c>
      <c r="B525" s="4">
        <v>33159</v>
      </c>
    </row>
    <row r="526" spans="1:2" x14ac:dyDescent="0.25">
      <c r="A526" s="3">
        <f t="shared" si="8"/>
        <v>43990</v>
      </c>
      <c r="B526" s="4">
        <v>32895</v>
      </c>
    </row>
    <row r="527" spans="1:2" x14ac:dyDescent="0.25">
      <c r="A527" s="3">
        <f t="shared" si="8"/>
        <v>43991</v>
      </c>
      <c r="B527" s="4">
        <v>30999</v>
      </c>
    </row>
    <row r="528" spans="1:2" x14ac:dyDescent="0.25">
      <c r="A528" s="3">
        <f t="shared" si="8"/>
        <v>43992</v>
      </c>
      <c r="B528" s="4">
        <v>29664</v>
      </c>
    </row>
    <row r="529" spans="1:2" x14ac:dyDescent="0.25">
      <c r="A529" s="3">
        <f t="shared" si="8"/>
        <v>43993</v>
      </c>
      <c r="B529" s="4">
        <v>33534</v>
      </c>
    </row>
    <row r="530" spans="1:2" x14ac:dyDescent="0.25">
      <c r="A530" s="3">
        <f t="shared" si="8"/>
        <v>43994</v>
      </c>
      <c r="B530" s="4">
        <v>32898</v>
      </c>
    </row>
    <row r="531" spans="1:2" x14ac:dyDescent="0.25">
      <c r="A531" s="3">
        <f t="shared" si="8"/>
        <v>43995</v>
      </c>
      <c r="B531" s="4">
        <v>33729</v>
      </c>
    </row>
    <row r="532" spans="1:2" x14ac:dyDescent="0.25">
      <c r="A532" s="3">
        <f t="shared" si="8"/>
        <v>43996</v>
      </c>
      <c r="B532" s="4">
        <v>32715</v>
      </c>
    </row>
    <row r="533" spans="1:2" x14ac:dyDescent="0.25">
      <c r="A533" s="3">
        <f t="shared" si="8"/>
        <v>43997</v>
      </c>
      <c r="B533" s="4">
        <v>32424</v>
      </c>
    </row>
    <row r="534" spans="1:2" x14ac:dyDescent="0.25">
      <c r="A534" s="3">
        <f t="shared" si="8"/>
        <v>43998</v>
      </c>
      <c r="B534" s="4">
        <v>30318</v>
      </c>
    </row>
    <row r="535" spans="1:2" x14ac:dyDescent="0.25">
      <c r="A535" s="3">
        <f t="shared" si="8"/>
        <v>43999</v>
      </c>
      <c r="B535" s="4">
        <v>28279</v>
      </c>
    </row>
    <row r="536" spans="1:2" x14ac:dyDescent="0.25">
      <c r="A536" s="3">
        <f t="shared" si="8"/>
        <v>44000</v>
      </c>
      <c r="B536" s="4">
        <v>30792</v>
      </c>
    </row>
    <row r="537" spans="1:2" x14ac:dyDescent="0.25">
      <c r="A537" s="3">
        <f t="shared" si="8"/>
        <v>44001</v>
      </c>
      <c r="B537" s="4">
        <v>31305</v>
      </c>
    </row>
    <row r="538" spans="1:2" x14ac:dyDescent="0.25">
      <c r="A538" s="3">
        <f t="shared" si="8"/>
        <v>44002</v>
      </c>
      <c r="B538" s="4">
        <v>30531</v>
      </c>
    </row>
    <row r="539" spans="1:2" x14ac:dyDescent="0.25">
      <c r="A539" s="3">
        <f t="shared" si="8"/>
        <v>44003</v>
      </c>
      <c r="B539" s="4">
        <v>30942</v>
      </c>
    </row>
    <row r="540" spans="1:2" x14ac:dyDescent="0.25">
      <c r="A540" s="3">
        <f t="shared" si="8"/>
        <v>44004</v>
      </c>
      <c r="B540" s="4">
        <v>30300</v>
      </c>
    </row>
    <row r="541" spans="1:2" x14ac:dyDescent="0.25">
      <c r="A541" s="3">
        <f t="shared" si="8"/>
        <v>44005</v>
      </c>
      <c r="B541" s="4">
        <v>27932</v>
      </c>
    </row>
    <row r="542" spans="1:2" x14ac:dyDescent="0.25">
      <c r="A542" s="3">
        <f t="shared" si="8"/>
        <v>44006</v>
      </c>
      <c r="B542" s="4">
        <v>27175</v>
      </c>
    </row>
    <row r="543" spans="1:2" x14ac:dyDescent="0.25">
      <c r="A543" s="3">
        <f t="shared" si="8"/>
        <v>44007</v>
      </c>
      <c r="B543" s="4">
        <v>29571</v>
      </c>
    </row>
    <row r="544" spans="1:2" x14ac:dyDescent="0.25">
      <c r="A544" s="3">
        <f t="shared" si="8"/>
        <v>44008</v>
      </c>
      <c r="B544" s="4">
        <v>29070</v>
      </c>
    </row>
    <row r="545" spans="1:2" x14ac:dyDescent="0.25">
      <c r="A545" s="3">
        <f t="shared" si="8"/>
        <v>44009</v>
      </c>
      <c r="B545" s="4">
        <v>29976</v>
      </c>
    </row>
    <row r="546" spans="1:2" x14ac:dyDescent="0.25">
      <c r="A546" s="3">
        <f t="shared" si="8"/>
        <v>44010</v>
      </c>
      <c r="B546" s="4">
        <v>30972</v>
      </c>
    </row>
    <row r="547" spans="1:2" x14ac:dyDescent="0.25">
      <c r="A547" s="3">
        <f t="shared" si="8"/>
        <v>44011</v>
      </c>
      <c r="B547" s="4">
        <v>31290</v>
      </c>
    </row>
    <row r="548" spans="1:2" x14ac:dyDescent="0.25">
      <c r="A548" s="3">
        <f t="shared" si="8"/>
        <v>44012</v>
      </c>
      <c r="B548" s="4">
        <v>28830</v>
      </c>
    </row>
    <row r="549" spans="1:2" x14ac:dyDescent="0.25">
      <c r="A549" s="3">
        <f t="shared" si="8"/>
        <v>44013</v>
      </c>
      <c r="B549" s="4">
        <v>26962</v>
      </c>
    </row>
    <row r="550" spans="1:2" x14ac:dyDescent="0.25">
      <c r="A550" s="3">
        <f t="shared" si="8"/>
        <v>44014</v>
      </c>
      <c r="B550" s="4">
        <v>30285</v>
      </c>
    </row>
    <row r="551" spans="1:2" x14ac:dyDescent="0.25">
      <c r="A551" s="3">
        <f t="shared" si="8"/>
        <v>44015</v>
      </c>
      <c r="B551" s="4">
        <v>30207</v>
      </c>
    </row>
    <row r="552" spans="1:2" x14ac:dyDescent="0.25">
      <c r="A552" s="3">
        <f t="shared" si="8"/>
        <v>44016</v>
      </c>
      <c r="B552" s="4">
        <v>30555</v>
      </c>
    </row>
    <row r="553" spans="1:2" x14ac:dyDescent="0.25">
      <c r="A553" s="3">
        <f t="shared" si="8"/>
        <v>44017</v>
      </c>
      <c r="B553" s="4">
        <v>31089</v>
      </c>
    </row>
    <row r="554" spans="1:2" x14ac:dyDescent="0.25">
      <c r="A554" s="3">
        <f t="shared" si="8"/>
        <v>44018</v>
      </c>
      <c r="B554" s="4">
        <v>31668</v>
      </c>
    </row>
    <row r="555" spans="1:2" x14ac:dyDescent="0.25">
      <c r="A555" s="3">
        <f t="shared" si="8"/>
        <v>44019</v>
      </c>
      <c r="B555" s="4">
        <v>29181</v>
      </c>
    </row>
    <row r="556" spans="1:2" x14ac:dyDescent="0.25">
      <c r="A556" s="3">
        <f t="shared" si="8"/>
        <v>44020</v>
      </c>
      <c r="B556" s="4">
        <v>28525</v>
      </c>
    </row>
    <row r="557" spans="1:2" x14ac:dyDescent="0.25">
      <c r="A557" s="3">
        <f t="shared" si="8"/>
        <v>44021</v>
      </c>
      <c r="B557" s="4">
        <v>31062</v>
      </c>
    </row>
    <row r="558" spans="1:2" x14ac:dyDescent="0.25">
      <c r="A558" s="3">
        <f t="shared" si="8"/>
        <v>44022</v>
      </c>
      <c r="B558" s="4">
        <v>31941</v>
      </c>
    </row>
    <row r="559" spans="1:2" x14ac:dyDescent="0.25">
      <c r="A559" s="3">
        <f t="shared" si="8"/>
        <v>44023</v>
      </c>
      <c r="B559" s="4">
        <v>31572</v>
      </c>
    </row>
    <row r="560" spans="1:2" x14ac:dyDescent="0.25">
      <c r="A560" s="3">
        <f t="shared" si="8"/>
        <v>44024</v>
      </c>
      <c r="B560" s="4">
        <v>31548</v>
      </c>
    </row>
    <row r="561" spans="1:2" x14ac:dyDescent="0.25">
      <c r="A561" s="3">
        <f t="shared" si="8"/>
        <v>44025</v>
      </c>
      <c r="B561" s="4">
        <v>32298</v>
      </c>
    </row>
    <row r="562" spans="1:2" x14ac:dyDescent="0.25">
      <c r="A562" s="3">
        <f t="shared" si="8"/>
        <v>44026</v>
      </c>
      <c r="B562" s="4">
        <v>30566</v>
      </c>
    </row>
    <row r="563" spans="1:2" x14ac:dyDescent="0.25">
      <c r="A563" s="3">
        <f t="shared" si="8"/>
        <v>44027</v>
      </c>
      <c r="B563" s="4">
        <v>28293</v>
      </c>
    </row>
    <row r="564" spans="1:2" x14ac:dyDescent="0.25">
      <c r="A564" s="3">
        <f t="shared" si="8"/>
        <v>44028</v>
      </c>
      <c r="B564" s="4">
        <v>30606</v>
      </c>
    </row>
    <row r="565" spans="1:2" x14ac:dyDescent="0.25">
      <c r="A565" s="3">
        <f t="shared" si="8"/>
        <v>44029</v>
      </c>
      <c r="B565" s="4">
        <v>30741</v>
      </c>
    </row>
    <row r="566" spans="1:2" x14ac:dyDescent="0.25">
      <c r="A566" s="3">
        <f t="shared" si="8"/>
        <v>44030</v>
      </c>
      <c r="B566" s="4">
        <v>31779</v>
      </c>
    </row>
    <row r="567" spans="1:2" x14ac:dyDescent="0.25">
      <c r="A567" s="3">
        <f t="shared" si="8"/>
        <v>44031</v>
      </c>
      <c r="B567" s="4">
        <v>31353</v>
      </c>
    </row>
    <row r="568" spans="1:2" x14ac:dyDescent="0.25">
      <c r="A568" s="3">
        <f t="shared" si="8"/>
        <v>44032</v>
      </c>
      <c r="B568" s="4">
        <v>31572</v>
      </c>
    </row>
    <row r="569" spans="1:2" x14ac:dyDescent="0.25">
      <c r="A569" s="3">
        <f t="shared" si="8"/>
        <v>44033</v>
      </c>
      <c r="B569" s="4">
        <v>30703</v>
      </c>
    </row>
    <row r="570" spans="1:2" x14ac:dyDescent="0.25">
      <c r="A570" s="3">
        <f t="shared" si="8"/>
        <v>44034</v>
      </c>
      <c r="B570" s="4">
        <v>28987</v>
      </c>
    </row>
    <row r="571" spans="1:2" x14ac:dyDescent="0.25">
      <c r="A571" s="3">
        <f t="shared" si="8"/>
        <v>44035</v>
      </c>
      <c r="B571" s="4">
        <v>32907</v>
      </c>
    </row>
    <row r="572" spans="1:2" x14ac:dyDescent="0.25">
      <c r="A572" s="3">
        <f t="shared" si="8"/>
        <v>44036</v>
      </c>
      <c r="B572" s="4">
        <v>32007</v>
      </c>
    </row>
    <row r="573" spans="1:2" x14ac:dyDescent="0.25">
      <c r="A573" s="3">
        <f t="shared" si="8"/>
        <v>44037</v>
      </c>
      <c r="B573" s="4">
        <v>33057</v>
      </c>
    </row>
    <row r="574" spans="1:2" x14ac:dyDescent="0.25">
      <c r="A574" s="3">
        <f t="shared" si="8"/>
        <v>44038</v>
      </c>
      <c r="B574" s="4">
        <v>33123</v>
      </c>
    </row>
    <row r="575" spans="1:2" x14ac:dyDescent="0.25">
      <c r="A575" s="3">
        <f t="shared" si="8"/>
        <v>44039</v>
      </c>
      <c r="B575" s="4">
        <v>33984</v>
      </c>
    </row>
    <row r="576" spans="1:2" x14ac:dyDescent="0.25">
      <c r="A576" s="3">
        <f t="shared" si="8"/>
        <v>44040</v>
      </c>
      <c r="B576" s="4">
        <v>32889</v>
      </c>
    </row>
    <row r="577" spans="1:2" x14ac:dyDescent="0.25">
      <c r="A577" s="3">
        <f t="shared" si="8"/>
        <v>44041</v>
      </c>
      <c r="B577" s="4">
        <v>30267</v>
      </c>
    </row>
    <row r="578" spans="1:2" x14ac:dyDescent="0.25">
      <c r="A578" s="3">
        <f t="shared" si="8"/>
        <v>44042</v>
      </c>
      <c r="B578" s="4">
        <v>33000</v>
      </c>
    </row>
    <row r="579" spans="1:2" x14ac:dyDescent="0.25">
      <c r="A579" s="3">
        <f t="shared" si="8"/>
        <v>44043</v>
      </c>
      <c r="B579" s="4">
        <v>32601</v>
      </c>
    </row>
    <row r="580" spans="1:2" x14ac:dyDescent="0.25">
      <c r="A580" s="3">
        <f t="shared" ref="A580:A643" si="9">A579+1</f>
        <v>44044</v>
      </c>
      <c r="B580" s="4">
        <v>32148</v>
      </c>
    </row>
    <row r="581" spans="1:2" x14ac:dyDescent="0.25">
      <c r="A581" s="3">
        <f t="shared" si="9"/>
        <v>44045</v>
      </c>
      <c r="B581" s="4">
        <v>31212</v>
      </c>
    </row>
    <row r="582" spans="1:2" x14ac:dyDescent="0.25">
      <c r="A582" s="3">
        <f t="shared" si="9"/>
        <v>44046</v>
      </c>
      <c r="B582" s="4">
        <v>30264</v>
      </c>
    </row>
    <row r="583" spans="1:2" x14ac:dyDescent="0.25">
      <c r="A583" s="3">
        <f t="shared" si="9"/>
        <v>44047</v>
      </c>
      <c r="B583" s="4">
        <v>28123</v>
      </c>
    </row>
    <row r="584" spans="1:2" x14ac:dyDescent="0.25">
      <c r="A584" s="3">
        <f t="shared" si="9"/>
        <v>44048</v>
      </c>
      <c r="B584" s="4">
        <v>26071</v>
      </c>
    </row>
    <row r="585" spans="1:2" x14ac:dyDescent="0.25">
      <c r="A585" s="3">
        <f t="shared" si="9"/>
        <v>44049</v>
      </c>
      <c r="B585" s="4">
        <v>29580</v>
      </c>
    </row>
    <row r="586" spans="1:2" x14ac:dyDescent="0.25">
      <c r="A586" s="3">
        <f t="shared" si="9"/>
        <v>44050</v>
      </c>
      <c r="B586" s="4">
        <v>29433</v>
      </c>
    </row>
    <row r="587" spans="1:2" x14ac:dyDescent="0.25">
      <c r="A587" s="3">
        <f t="shared" si="9"/>
        <v>44051</v>
      </c>
      <c r="B587" s="4">
        <v>29355</v>
      </c>
    </row>
    <row r="588" spans="1:2" x14ac:dyDescent="0.25">
      <c r="A588" s="3">
        <f t="shared" si="9"/>
        <v>44052</v>
      </c>
      <c r="B588" s="4">
        <v>28998</v>
      </c>
    </row>
    <row r="589" spans="1:2" x14ac:dyDescent="0.25">
      <c r="A589" s="3">
        <f t="shared" si="9"/>
        <v>44053</v>
      </c>
      <c r="B589" s="4">
        <v>28758</v>
      </c>
    </row>
    <row r="590" spans="1:2" x14ac:dyDescent="0.25">
      <c r="A590" s="3">
        <f t="shared" si="9"/>
        <v>44054</v>
      </c>
      <c r="B590" s="4">
        <v>26995</v>
      </c>
    </row>
    <row r="591" spans="1:2" x14ac:dyDescent="0.25">
      <c r="A591" s="3">
        <f t="shared" si="9"/>
        <v>44055</v>
      </c>
      <c r="B591" s="4">
        <v>26451</v>
      </c>
    </row>
    <row r="592" spans="1:2" x14ac:dyDescent="0.25">
      <c r="A592" s="3">
        <f t="shared" si="9"/>
        <v>44056</v>
      </c>
      <c r="B592" s="4">
        <v>30174</v>
      </c>
    </row>
    <row r="593" spans="1:2" x14ac:dyDescent="0.25">
      <c r="A593" s="3">
        <f t="shared" si="9"/>
        <v>44057</v>
      </c>
      <c r="B593" s="4">
        <v>30207</v>
      </c>
    </row>
    <row r="594" spans="1:2" x14ac:dyDescent="0.25">
      <c r="A594" s="3">
        <f t="shared" si="9"/>
        <v>44058</v>
      </c>
      <c r="B594" s="4">
        <v>29796</v>
      </c>
    </row>
    <row r="595" spans="1:2" x14ac:dyDescent="0.25">
      <c r="A595" s="3">
        <f t="shared" si="9"/>
        <v>44059</v>
      </c>
      <c r="B595" s="4">
        <v>30660</v>
      </c>
    </row>
    <row r="596" spans="1:2" x14ac:dyDescent="0.25">
      <c r="A596" s="3">
        <f t="shared" si="9"/>
        <v>44060</v>
      </c>
      <c r="B596" s="4">
        <v>30687</v>
      </c>
    </row>
    <row r="597" spans="1:2" x14ac:dyDescent="0.25">
      <c r="A597" s="3">
        <f t="shared" si="9"/>
        <v>44061</v>
      </c>
      <c r="B597" s="4">
        <v>29429</v>
      </c>
    </row>
    <row r="598" spans="1:2" x14ac:dyDescent="0.25">
      <c r="A598" s="3">
        <f t="shared" si="9"/>
        <v>44062</v>
      </c>
      <c r="B598" s="4">
        <v>28134</v>
      </c>
    </row>
    <row r="599" spans="1:2" x14ac:dyDescent="0.25">
      <c r="A599" s="3">
        <f t="shared" si="9"/>
        <v>44063</v>
      </c>
      <c r="B599" s="4">
        <v>31923</v>
      </c>
    </row>
    <row r="600" spans="1:2" x14ac:dyDescent="0.25">
      <c r="A600" s="3">
        <f t="shared" si="9"/>
        <v>44064</v>
      </c>
      <c r="B600" s="4">
        <v>31539</v>
      </c>
    </row>
    <row r="601" spans="1:2" x14ac:dyDescent="0.25">
      <c r="A601" s="3">
        <f t="shared" si="9"/>
        <v>44065</v>
      </c>
      <c r="B601" s="4">
        <v>30609</v>
      </c>
    </row>
    <row r="602" spans="1:2" x14ac:dyDescent="0.25">
      <c r="A602" s="3">
        <f t="shared" si="9"/>
        <v>44066</v>
      </c>
      <c r="B602" s="4">
        <v>31074</v>
      </c>
    </row>
    <row r="603" spans="1:2" x14ac:dyDescent="0.25">
      <c r="A603" s="3">
        <f t="shared" si="9"/>
        <v>44067</v>
      </c>
      <c r="B603" s="4">
        <v>31689</v>
      </c>
    </row>
    <row r="604" spans="1:2" x14ac:dyDescent="0.25">
      <c r="A604" s="3">
        <f t="shared" si="9"/>
        <v>44068</v>
      </c>
      <c r="B604" s="4">
        <v>31016</v>
      </c>
    </row>
    <row r="605" spans="1:2" x14ac:dyDescent="0.25">
      <c r="A605" s="3">
        <f t="shared" si="9"/>
        <v>44069</v>
      </c>
      <c r="B605" s="4">
        <v>29732</v>
      </c>
    </row>
    <row r="606" spans="1:2" x14ac:dyDescent="0.25">
      <c r="A606" s="3">
        <f t="shared" si="9"/>
        <v>44070</v>
      </c>
      <c r="B606" s="4">
        <v>33213</v>
      </c>
    </row>
    <row r="607" spans="1:2" x14ac:dyDescent="0.25">
      <c r="A607" s="3">
        <f t="shared" si="9"/>
        <v>44071</v>
      </c>
      <c r="B607" s="4">
        <v>32274</v>
      </c>
    </row>
    <row r="608" spans="1:2" x14ac:dyDescent="0.25">
      <c r="A608" s="3">
        <f t="shared" si="9"/>
        <v>44072</v>
      </c>
      <c r="B608" s="4">
        <v>33012</v>
      </c>
    </row>
    <row r="609" spans="1:2" x14ac:dyDescent="0.25">
      <c r="A609" s="3">
        <f t="shared" si="9"/>
        <v>44073</v>
      </c>
      <c r="B609" s="4">
        <v>33276</v>
      </c>
    </row>
    <row r="610" spans="1:2" x14ac:dyDescent="0.25">
      <c r="A610" s="3">
        <f t="shared" si="9"/>
        <v>44074</v>
      </c>
      <c r="B610" s="4">
        <v>33261</v>
      </c>
    </row>
    <row r="611" spans="1:2" x14ac:dyDescent="0.25">
      <c r="A611" s="3">
        <f t="shared" si="9"/>
        <v>44075</v>
      </c>
      <c r="B611" s="4">
        <v>30762</v>
      </c>
    </row>
    <row r="612" spans="1:2" x14ac:dyDescent="0.25">
      <c r="A612" s="3">
        <f t="shared" si="9"/>
        <v>44076</v>
      </c>
      <c r="B612" s="4">
        <v>29567</v>
      </c>
    </row>
    <row r="613" spans="1:2" x14ac:dyDescent="0.25">
      <c r="A613" s="3">
        <f t="shared" si="9"/>
        <v>44077</v>
      </c>
      <c r="B613" s="4">
        <v>32754</v>
      </c>
    </row>
    <row r="614" spans="1:2" x14ac:dyDescent="0.25">
      <c r="A614" s="3">
        <f t="shared" si="9"/>
        <v>44078</v>
      </c>
      <c r="B614" s="4">
        <v>33804</v>
      </c>
    </row>
    <row r="615" spans="1:2" x14ac:dyDescent="0.25">
      <c r="A615" s="3">
        <f t="shared" si="9"/>
        <v>44079</v>
      </c>
      <c r="B615" s="4">
        <v>33798</v>
      </c>
    </row>
    <row r="616" spans="1:2" x14ac:dyDescent="0.25">
      <c r="A616" s="3">
        <f t="shared" si="9"/>
        <v>44080</v>
      </c>
      <c r="B616" s="4">
        <v>32871</v>
      </c>
    </row>
    <row r="617" spans="1:2" x14ac:dyDescent="0.25">
      <c r="A617" s="3">
        <f t="shared" si="9"/>
        <v>44081</v>
      </c>
      <c r="B617" s="4">
        <v>32403</v>
      </c>
    </row>
    <row r="618" spans="1:2" x14ac:dyDescent="0.25">
      <c r="A618" s="3">
        <f t="shared" si="9"/>
        <v>44082</v>
      </c>
      <c r="B618" s="4">
        <v>31096</v>
      </c>
    </row>
    <row r="619" spans="1:2" x14ac:dyDescent="0.25">
      <c r="A619" s="3">
        <f t="shared" si="9"/>
        <v>44083</v>
      </c>
      <c r="B619" s="4">
        <v>30380</v>
      </c>
    </row>
    <row r="620" spans="1:2" x14ac:dyDescent="0.25">
      <c r="A620" s="3">
        <f t="shared" si="9"/>
        <v>44084</v>
      </c>
      <c r="B620" s="4">
        <v>33984</v>
      </c>
    </row>
    <row r="621" spans="1:2" x14ac:dyDescent="0.25">
      <c r="A621" s="3">
        <f t="shared" si="9"/>
        <v>44085</v>
      </c>
      <c r="B621" s="4">
        <v>33051</v>
      </c>
    </row>
    <row r="622" spans="1:2" x14ac:dyDescent="0.25">
      <c r="A622" s="3">
        <f t="shared" si="9"/>
        <v>44086</v>
      </c>
      <c r="B622" s="4">
        <v>32970</v>
      </c>
    </row>
    <row r="623" spans="1:2" x14ac:dyDescent="0.25">
      <c r="A623" s="3">
        <f t="shared" si="9"/>
        <v>44087</v>
      </c>
      <c r="B623" s="4">
        <v>32673</v>
      </c>
    </row>
    <row r="624" spans="1:2" x14ac:dyDescent="0.25">
      <c r="A624" s="3">
        <f t="shared" si="9"/>
        <v>44088</v>
      </c>
      <c r="B624" s="4">
        <v>33507</v>
      </c>
    </row>
    <row r="625" spans="1:2" x14ac:dyDescent="0.25">
      <c r="A625" s="3">
        <f t="shared" si="9"/>
        <v>44089</v>
      </c>
      <c r="B625" s="4">
        <v>32618</v>
      </c>
    </row>
    <row r="626" spans="1:2" x14ac:dyDescent="0.25">
      <c r="A626" s="3">
        <f t="shared" si="9"/>
        <v>44090</v>
      </c>
      <c r="B626" s="4">
        <v>30696</v>
      </c>
    </row>
    <row r="627" spans="1:2" x14ac:dyDescent="0.25">
      <c r="A627" s="3">
        <f t="shared" si="9"/>
        <v>44091</v>
      </c>
      <c r="B627" s="4">
        <v>34845</v>
      </c>
    </row>
    <row r="628" spans="1:2" x14ac:dyDescent="0.25">
      <c r="A628" s="3">
        <f t="shared" si="9"/>
        <v>44092</v>
      </c>
      <c r="B628" s="4">
        <v>34731</v>
      </c>
    </row>
    <row r="629" spans="1:2" x14ac:dyDescent="0.25">
      <c r="A629" s="3">
        <f t="shared" si="9"/>
        <v>44093</v>
      </c>
      <c r="B629" s="4">
        <v>34311</v>
      </c>
    </row>
    <row r="630" spans="1:2" x14ac:dyDescent="0.25">
      <c r="A630" s="3">
        <f t="shared" si="9"/>
        <v>44094</v>
      </c>
      <c r="B630" s="4">
        <v>34458</v>
      </c>
    </row>
    <row r="631" spans="1:2" x14ac:dyDescent="0.25">
      <c r="A631" s="3">
        <f t="shared" si="9"/>
        <v>44095</v>
      </c>
      <c r="B631" s="4">
        <v>33681</v>
      </c>
    </row>
    <row r="632" spans="1:2" x14ac:dyDescent="0.25">
      <c r="A632" s="3">
        <f t="shared" si="9"/>
        <v>44096</v>
      </c>
      <c r="B632" s="4">
        <v>32148</v>
      </c>
    </row>
    <row r="633" spans="1:2" x14ac:dyDescent="0.25">
      <c r="A633" s="3">
        <f t="shared" si="9"/>
        <v>44097</v>
      </c>
      <c r="B633" s="4">
        <v>29748</v>
      </c>
    </row>
    <row r="634" spans="1:2" x14ac:dyDescent="0.25">
      <c r="A634" s="3">
        <f t="shared" si="9"/>
        <v>44098</v>
      </c>
      <c r="B634" s="4">
        <v>33747</v>
      </c>
    </row>
    <row r="635" spans="1:2" x14ac:dyDescent="0.25">
      <c r="A635" s="3">
        <f t="shared" si="9"/>
        <v>44099</v>
      </c>
      <c r="B635" s="4">
        <v>32718</v>
      </c>
    </row>
    <row r="636" spans="1:2" x14ac:dyDescent="0.25">
      <c r="A636" s="3">
        <f t="shared" si="9"/>
        <v>44100</v>
      </c>
      <c r="B636" s="4">
        <v>32286</v>
      </c>
    </row>
    <row r="637" spans="1:2" x14ac:dyDescent="0.25">
      <c r="A637" s="3">
        <f t="shared" si="9"/>
        <v>44101</v>
      </c>
      <c r="B637" s="4">
        <v>31839</v>
      </c>
    </row>
    <row r="638" spans="1:2" x14ac:dyDescent="0.25">
      <c r="A638" s="3">
        <f t="shared" si="9"/>
        <v>44102</v>
      </c>
      <c r="B638" s="4">
        <v>31023</v>
      </c>
    </row>
    <row r="639" spans="1:2" x14ac:dyDescent="0.25">
      <c r="A639" s="3">
        <f t="shared" si="9"/>
        <v>44103</v>
      </c>
      <c r="B639" s="4">
        <v>29773</v>
      </c>
    </row>
    <row r="640" spans="1:2" x14ac:dyDescent="0.25">
      <c r="A640" s="3">
        <f t="shared" si="9"/>
        <v>44104</v>
      </c>
      <c r="B640" s="4">
        <v>27961</v>
      </c>
    </row>
    <row r="641" spans="1:2" x14ac:dyDescent="0.25">
      <c r="A641" s="3">
        <f t="shared" si="9"/>
        <v>44105</v>
      </c>
      <c r="B641" s="4">
        <v>30477</v>
      </c>
    </row>
    <row r="642" spans="1:2" x14ac:dyDescent="0.25">
      <c r="A642" s="3">
        <f t="shared" si="9"/>
        <v>44106</v>
      </c>
      <c r="B642" s="4">
        <v>30192</v>
      </c>
    </row>
    <row r="643" spans="1:2" x14ac:dyDescent="0.25">
      <c r="A643" s="3">
        <f t="shared" si="9"/>
        <v>44107</v>
      </c>
      <c r="B643" s="4">
        <v>29502</v>
      </c>
    </row>
    <row r="644" spans="1:2" x14ac:dyDescent="0.25">
      <c r="A644" s="3">
        <f t="shared" ref="A644:A707" si="10">A643+1</f>
        <v>44108</v>
      </c>
      <c r="B644" s="4">
        <v>30186</v>
      </c>
    </row>
    <row r="645" spans="1:2" x14ac:dyDescent="0.25">
      <c r="A645" s="3">
        <f t="shared" si="10"/>
        <v>44109</v>
      </c>
      <c r="B645" s="4">
        <v>31251</v>
      </c>
    </row>
    <row r="646" spans="1:2" x14ac:dyDescent="0.25">
      <c r="A646" s="3">
        <f t="shared" si="10"/>
        <v>44110</v>
      </c>
      <c r="B646" s="4">
        <v>29021</v>
      </c>
    </row>
    <row r="647" spans="1:2" x14ac:dyDescent="0.25">
      <c r="A647" s="3">
        <f t="shared" si="10"/>
        <v>44111</v>
      </c>
      <c r="B647" s="4">
        <v>26797</v>
      </c>
    </row>
    <row r="648" spans="1:2" x14ac:dyDescent="0.25">
      <c r="A648" s="3">
        <f t="shared" si="10"/>
        <v>44112</v>
      </c>
      <c r="B648" s="4">
        <v>28746</v>
      </c>
    </row>
    <row r="649" spans="1:2" x14ac:dyDescent="0.25">
      <c r="A649" s="3">
        <f t="shared" si="10"/>
        <v>44113</v>
      </c>
      <c r="B649" s="4">
        <v>29631</v>
      </c>
    </row>
    <row r="650" spans="1:2" x14ac:dyDescent="0.25">
      <c r="A650" s="3">
        <f t="shared" si="10"/>
        <v>44114</v>
      </c>
      <c r="B650" s="4">
        <v>30498</v>
      </c>
    </row>
    <row r="651" spans="1:2" x14ac:dyDescent="0.25">
      <c r="A651" s="3">
        <f t="shared" si="10"/>
        <v>44115</v>
      </c>
      <c r="B651" s="4">
        <v>30903</v>
      </c>
    </row>
    <row r="652" spans="1:2" x14ac:dyDescent="0.25">
      <c r="A652" s="3">
        <f t="shared" si="10"/>
        <v>44116</v>
      </c>
      <c r="B652" s="4">
        <v>31269</v>
      </c>
    </row>
    <row r="653" spans="1:2" x14ac:dyDescent="0.25">
      <c r="A653" s="3">
        <f t="shared" si="10"/>
        <v>44117</v>
      </c>
      <c r="B653" s="4">
        <v>30523</v>
      </c>
    </row>
    <row r="654" spans="1:2" x14ac:dyDescent="0.25">
      <c r="A654" s="3">
        <f t="shared" si="10"/>
        <v>44118</v>
      </c>
      <c r="B654" s="4">
        <v>28868</v>
      </c>
    </row>
    <row r="655" spans="1:2" x14ac:dyDescent="0.25">
      <c r="A655" s="3">
        <f t="shared" si="10"/>
        <v>44119</v>
      </c>
      <c r="B655" s="4">
        <v>32823</v>
      </c>
    </row>
    <row r="656" spans="1:2" x14ac:dyDescent="0.25">
      <c r="A656" s="3">
        <f t="shared" si="10"/>
        <v>44120</v>
      </c>
      <c r="B656" s="4">
        <v>33585</v>
      </c>
    </row>
    <row r="657" spans="1:2" x14ac:dyDescent="0.25">
      <c r="A657" s="3">
        <f t="shared" si="10"/>
        <v>44121</v>
      </c>
      <c r="B657" s="4">
        <v>33237</v>
      </c>
    </row>
    <row r="658" spans="1:2" x14ac:dyDescent="0.25">
      <c r="A658" s="3">
        <f t="shared" si="10"/>
        <v>44122</v>
      </c>
      <c r="B658" s="4">
        <v>33222</v>
      </c>
    </row>
    <row r="659" spans="1:2" x14ac:dyDescent="0.25">
      <c r="A659" s="3">
        <f t="shared" si="10"/>
        <v>44123</v>
      </c>
      <c r="B659" s="4">
        <v>32721</v>
      </c>
    </row>
    <row r="660" spans="1:2" x14ac:dyDescent="0.25">
      <c r="A660" s="3">
        <f t="shared" si="10"/>
        <v>44124</v>
      </c>
      <c r="B660" s="4">
        <v>30204</v>
      </c>
    </row>
    <row r="661" spans="1:2" x14ac:dyDescent="0.25">
      <c r="A661" s="3">
        <f t="shared" si="10"/>
        <v>44125</v>
      </c>
      <c r="B661" s="4">
        <v>29397</v>
      </c>
    </row>
    <row r="662" spans="1:2" x14ac:dyDescent="0.25">
      <c r="A662" s="3">
        <f t="shared" si="10"/>
        <v>44126</v>
      </c>
      <c r="B662" s="4">
        <v>32316</v>
      </c>
    </row>
    <row r="663" spans="1:2" x14ac:dyDescent="0.25">
      <c r="A663" s="3">
        <f t="shared" si="10"/>
        <v>44127</v>
      </c>
      <c r="B663" s="4">
        <v>31491</v>
      </c>
    </row>
    <row r="664" spans="1:2" x14ac:dyDescent="0.25">
      <c r="A664" s="3">
        <f t="shared" si="10"/>
        <v>44128</v>
      </c>
      <c r="B664" s="4">
        <v>31119</v>
      </c>
    </row>
    <row r="665" spans="1:2" x14ac:dyDescent="0.25">
      <c r="A665" s="3">
        <f t="shared" si="10"/>
        <v>44129</v>
      </c>
      <c r="B665" s="4">
        <v>30270</v>
      </c>
    </row>
    <row r="666" spans="1:2" x14ac:dyDescent="0.25">
      <c r="A666" s="3">
        <f t="shared" si="10"/>
        <v>44130</v>
      </c>
      <c r="B666" s="4">
        <v>31092</v>
      </c>
    </row>
    <row r="667" spans="1:2" x14ac:dyDescent="0.25">
      <c r="A667" s="3">
        <f t="shared" si="10"/>
        <v>44131</v>
      </c>
      <c r="B667" s="4">
        <v>30115</v>
      </c>
    </row>
    <row r="668" spans="1:2" x14ac:dyDescent="0.25">
      <c r="A668" s="3">
        <f t="shared" si="10"/>
        <v>44132</v>
      </c>
      <c r="B668" s="4">
        <v>27718</v>
      </c>
    </row>
    <row r="669" spans="1:2" x14ac:dyDescent="0.25">
      <c r="A669" s="3">
        <f t="shared" si="10"/>
        <v>44133</v>
      </c>
      <c r="B669" s="4">
        <v>31641</v>
      </c>
    </row>
    <row r="670" spans="1:2" x14ac:dyDescent="0.25">
      <c r="A670" s="3">
        <f t="shared" si="10"/>
        <v>44134</v>
      </c>
      <c r="B670" s="4">
        <v>31344</v>
      </c>
    </row>
    <row r="671" spans="1:2" x14ac:dyDescent="0.25">
      <c r="A671" s="3">
        <f t="shared" si="10"/>
        <v>44135</v>
      </c>
      <c r="B671" s="4">
        <v>31293</v>
      </c>
    </row>
    <row r="672" spans="1:2" x14ac:dyDescent="0.25">
      <c r="A672" s="3">
        <f t="shared" si="10"/>
        <v>44136</v>
      </c>
      <c r="B672" s="4">
        <v>30918</v>
      </c>
    </row>
    <row r="673" spans="1:2" x14ac:dyDescent="0.25">
      <c r="A673" s="3">
        <f t="shared" si="10"/>
        <v>44137</v>
      </c>
      <c r="B673" s="4">
        <v>30912</v>
      </c>
    </row>
    <row r="674" spans="1:2" x14ac:dyDescent="0.25">
      <c r="A674" s="3">
        <f t="shared" si="10"/>
        <v>44138</v>
      </c>
      <c r="B674" s="4">
        <v>29320</v>
      </c>
    </row>
    <row r="675" spans="1:2" x14ac:dyDescent="0.25">
      <c r="A675" s="3">
        <f t="shared" si="10"/>
        <v>44139</v>
      </c>
      <c r="B675" s="4">
        <v>28155</v>
      </c>
    </row>
    <row r="676" spans="1:2" x14ac:dyDescent="0.25">
      <c r="A676" s="3">
        <f t="shared" si="10"/>
        <v>44140</v>
      </c>
      <c r="B676" s="4">
        <v>30942</v>
      </c>
    </row>
    <row r="677" spans="1:2" x14ac:dyDescent="0.25">
      <c r="A677" s="3">
        <f t="shared" si="10"/>
        <v>44141</v>
      </c>
      <c r="B677" s="4">
        <v>31806</v>
      </c>
    </row>
    <row r="678" spans="1:2" x14ac:dyDescent="0.25">
      <c r="A678" s="3">
        <f t="shared" si="10"/>
        <v>44142</v>
      </c>
      <c r="B678" s="4">
        <v>32376</v>
      </c>
    </row>
    <row r="679" spans="1:2" x14ac:dyDescent="0.25">
      <c r="A679" s="3">
        <f t="shared" si="10"/>
        <v>44143</v>
      </c>
      <c r="B679" s="4">
        <v>32799</v>
      </c>
    </row>
    <row r="680" spans="1:2" x14ac:dyDescent="0.25">
      <c r="A680" s="3">
        <f t="shared" si="10"/>
        <v>44144</v>
      </c>
      <c r="B680" s="4">
        <v>32439</v>
      </c>
    </row>
    <row r="681" spans="1:2" x14ac:dyDescent="0.25">
      <c r="A681" s="3">
        <f t="shared" si="10"/>
        <v>44145</v>
      </c>
      <c r="B681" s="4">
        <v>30358</v>
      </c>
    </row>
    <row r="682" spans="1:2" x14ac:dyDescent="0.25">
      <c r="A682" s="3">
        <f t="shared" si="10"/>
        <v>44146</v>
      </c>
      <c r="B682" s="4">
        <v>28147</v>
      </c>
    </row>
    <row r="683" spans="1:2" x14ac:dyDescent="0.25">
      <c r="A683" s="3">
        <f t="shared" si="10"/>
        <v>44147</v>
      </c>
      <c r="B683" s="4">
        <v>31971</v>
      </c>
    </row>
    <row r="684" spans="1:2" x14ac:dyDescent="0.25">
      <c r="A684" s="3">
        <f t="shared" si="10"/>
        <v>44148</v>
      </c>
      <c r="B684" s="4">
        <v>32904</v>
      </c>
    </row>
    <row r="685" spans="1:2" x14ac:dyDescent="0.25">
      <c r="A685" s="3">
        <f t="shared" si="10"/>
        <v>44149</v>
      </c>
      <c r="B685" s="4">
        <v>33663</v>
      </c>
    </row>
    <row r="686" spans="1:2" x14ac:dyDescent="0.25">
      <c r="A686" s="3">
        <f t="shared" si="10"/>
        <v>44150</v>
      </c>
      <c r="B686" s="4">
        <v>34062</v>
      </c>
    </row>
    <row r="687" spans="1:2" x14ac:dyDescent="0.25">
      <c r="A687" s="3">
        <f t="shared" si="10"/>
        <v>44151</v>
      </c>
      <c r="B687" s="4">
        <v>34053</v>
      </c>
    </row>
    <row r="688" spans="1:2" x14ac:dyDescent="0.25">
      <c r="A688" s="3">
        <f t="shared" si="10"/>
        <v>44152</v>
      </c>
      <c r="B688" s="4">
        <v>32478</v>
      </c>
    </row>
    <row r="689" spans="1:2" x14ac:dyDescent="0.25">
      <c r="A689" s="3">
        <f t="shared" si="10"/>
        <v>44153</v>
      </c>
      <c r="B689" s="4">
        <v>29910</v>
      </c>
    </row>
    <row r="690" spans="1:2" x14ac:dyDescent="0.25">
      <c r="A690" s="3">
        <f t="shared" si="10"/>
        <v>44154</v>
      </c>
      <c r="B690" s="4">
        <v>32616</v>
      </c>
    </row>
    <row r="691" spans="1:2" x14ac:dyDescent="0.25">
      <c r="A691" s="3">
        <f t="shared" si="10"/>
        <v>44155</v>
      </c>
      <c r="B691" s="4">
        <v>32745</v>
      </c>
    </row>
    <row r="692" spans="1:2" x14ac:dyDescent="0.25">
      <c r="A692" s="3">
        <f t="shared" si="10"/>
        <v>44156</v>
      </c>
      <c r="B692" s="4">
        <v>32301</v>
      </c>
    </row>
    <row r="693" spans="1:2" x14ac:dyDescent="0.25">
      <c r="A693" s="3">
        <f t="shared" si="10"/>
        <v>44157</v>
      </c>
      <c r="B693" s="4">
        <v>32973</v>
      </c>
    </row>
    <row r="694" spans="1:2" x14ac:dyDescent="0.25">
      <c r="A694" s="3">
        <f t="shared" si="10"/>
        <v>44158</v>
      </c>
      <c r="B694" s="4">
        <v>32628</v>
      </c>
    </row>
    <row r="695" spans="1:2" x14ac:dyDescent="0.25">
      <c r="A695" s="3">
        <f t="shared" si="10"/>
        <v>44159</v>
      </c>
      <c r="B695" s="4">
        <v>31253</v>
      </c>
    </row>
    <row r="696" spans="1:2" x14ac:dyDescent="0.25">
      <c r="A696" s="3">
        <f t="shared" si="10"/>
        <v>44160</v>
      </c>
      <c r="B696" s="4">
        <v>29011</v>
      </c>
    </row>
    <row r="697" spans="1:2" x14ac:dyDescent="0.25">
      <c r="A697" s="3">
        <f t="shared" si="10"/>
        <v>44161</v>
      </c>
      <c r="B697" s="4">
        <v>32160</v>
      </c>
    </row>
    <row r="698" spans="1:2" x14ac:dyDescent="0.25">
      <c r="A698" s="3">
        <f t="shared" si="10"/>
        <v>44162</v>
      </c>
      <c r="B698" s="4">
        <v>32739</v>
      </c>
    </row>
    <row r="699" spans="1:2" x14ac:dyDescent="0.25">
      <c r="A699" s="3">
        <f t="shared" si="10"/>
        <v>44163</v>
      </c>
      <c r="B699" s="4">
        <v>32013</v>
      </c>
    </row>
    <row r="700" spans="1:2" x14ac:dyDescent="0.25">
      <c r="A700" s="3">
        <f t="shared" si="10"/>
        <v>44164</v>
      </c>
      <c r="B700" s="4">
        <v>31548</v>
      </c>
    </row>
    <row r="701" spans="1:2" x14ac:dyDescent="0.25">
      <c r="A701" s="3">
        <f t="shared" si="10"/>
        <v>44165</v>
      </c>
      <c r="B701" s="4">
        <v>31602</v>
      </c>
    </row>
    <row r="702" spans="1:2" x14ac:dyDescent="0.25">
      <c r="A702" s="3">
        <f t="shared" si="10"/>
        <v>44166</v>
      </c>
      <c r="B702" s="4">
        <v>29201</v>
      </c>
    </row>
    <row r="703" spans="1:2" x14ac:dyDescent="0.25">
      <c r="A703" s="3">
        <f t="shared" si="10"/>
        <v>44167</v>
      </c>
      <c r="B703" s="4">
        <v>28476</v>
      </c>
    </row>
    <row r="704" spans="1:2" x14ac:dyDescent="0.25">
      <c r="A704" s="3">
        <f t="shared" si="10"/>
        <v>44168</v>
      </c>
      <c r="B704" s="4">
        <v>31431</v>
      </c>
    </row>
    <row r="705" spans="1:2" x14ac:dyDescent="0.25">
      <c r="A705" s="3">
        <f t="shared" si="10"/>
        <v>44169</v>
      </c>
      <c r="B705" s="4">
        <v>30609</v>
      </c>
    </row>
    <row r="706" spans="1:2" x14ac:dyDescent="0.25">
      <c r="A706" s="3">
        <f t="shared" si="10"/>
        <v>44170</v>
      </c>
      <c r="B706" s="4">
        <v>30939</v>
      </c>
    </row>
    <row r="707" spans="1:2" x14ac:dyDescent="0.25">
      <c r="A707" s="3">
        <f t="shared" si="10"/>
        <v>44171</v>
      </c>
      <c r="B707" s="4">
        <v>31320</v>
      </c>
    </row>
    <row r="708" spans="1:2" x14ac:dyDescent="0.25">
      <c r="A708" s="3">
        <f t="shared" ref="A708:A732" si="11">A707+1</f>
        <v>44172</v>
      </c>
      <c r="B708" s="4">
        <v>31419</v>
      </c>
    </row>
    <row r="709" spans="1:2" x14ac:dyDescent="0.25">
      <c r="A709" s="3">
        <f t="shared" si="11"/>
        <v>44173</v>
      </c>
      <c r="B709" s="4">
        <v>29543</v>
      </c>
    </row>
    <row r="710" spans="1:2" x14ac:dyDescent="0.25">
      <c r="A710" s="3">
        <f t="shared" si="11"/>
        <v>44174</v>
      </c>
      <c r="B710" s="4">
        <v>27089</v>
      </c>
    </row>
    <row r="711" spans="1:2" x14ac:dyDescent="0.25">
      <c r="A711" s="3">
        <f t="shared" si="11"/>
        <v>44175</v>
      </c>
      <c r="B711" s="4">
        <v>29082</v>
      </c>
    </row>
    <row r="712" spans="1:2" x14ac:dyDescent="0.25">
      <c r="A712" s="3">
        <f t="shared" si="11"/>
        <v>44176</v>
      </c>
      <c r="B712" s="4">
        <v>28890</v>
      </c>
    </row>
    <row r="713" spans="1:2" x14ac:dyDescent="0.25">
      <c r="A713" s="3">
        <f t="shared" si="11"/>
        <v>44177</v>
      </c>
      <c r="B713" s="4">
        <v>28749</v>
      </c>
    </row>
    <row r="714" spans="1:2" x14ac:dyDescent="0.25">
      <c r="A714" s="3">
        <f t="shared" si="11"/>
        <v>44178</v>
      </c>
      <c r="B714" s="4">
        <v>28104</v>
      </c>
    </row>
    <row r="715" spans="1:2" x14ac:dyDescent="0.25">
      <c r="A715" s="3">
        <f t="shared" si="11"/>
        <v>44179</v>
      </c>
      <c r="B715" s="4">
        <v>28491</v>
      </c>
    </row>
    <row r="716" spans="1:2" x14ac:dyDescent="0.25">
      <c r="A716" s="3">
        <f t="shared" si="11"/>
        <v>44180</v>
      </c>
      <c r="B716" s="4">
        <v>28012</v>
      </c>
    </row>
    <row r="717" spans="1:2" x14ac:dyDescent="0.25">
      <c r="A717" s="3">
        <f t="shared" si="11"/>
        <v>44181</v>
      </c>
      <c r="B717" s="4">
        <v>25963</v>
      </c>
    </row>
    <row r="718" spans="1:2" x14ac:dyDescent="0.25">
      <c r="A718" s="3">
        <f t="shared" si="11"/>
        <v>44182</v>
      </c>
      <c r="B718" s="4">
        <v>28662</v>
      </c>
    </row>
    <row r="719" spans="1:2" x14ac:dyDescent="0.25">
      <c r="A719" s="3">
        <f t="shared" si="11"/>
        <v>44183</v>
      </c>
      <c r="B719" s="4">
        <v>29331</v>
      </c>
    </row>
    <row r="720" spans="1:2" x14ac:dyDescent="0.25">
      <c r="A720" s="3">
        <f t="shared" si="11"/>
        <v>44184</v>
      </c>
      <c r="B720" s="4">
        <v>29973</v>
      </c>
    </row>
    <row r="721" spans="1:2" x14ac:dyDescent="0.25">
      <c r="A721" s="3">
        <f t="shared" si="11"/>
        <v>44185</v>
      </c>
      <c r="B721" s="4">
        <v>29016</v>
      </c>
    </row>
    <row r="722" spans="1:2" x14ac:dyDescent="0.25">
      <c r="A722" s="3">
        <f t="shared" si="11"/>
        <v>44186</v>
      </c>
      <c r="B722" s="4">
        <v>29460</v>
      </c>
    </row>
    <row r="723" spans="1:2" x14ac:dyDescent="0.25">
      <c r="A723" s="3">
        <f t="shared" si="11"/>
        <v>44187</v>
      </c>
      <c r="B723" s="4">
        <v>27998</v>
      </c>
    </row>
    <row r="724" spans="1:2" x14ac:dyDescent="0.25">
      <c r="A724" s="3">
        <f t="shared" si="11"/>
        <v>44188</v>
      </c>
      <c r="B724" s="4">
        <v>26794</v>
      </c>
    </row>
    <row r="725" spans="1:2" x14ac:dyDescent="0.25">
      <c r="A725" s="3">
        <f t="shared" si="11"/>
        <v>44189</v>
      </c>
      <c r="B725" s="4">
        <v>29715</v>
      </c>
    </row>
    <row r="726" spans="1:2" x14ac:dyDescent="0.25">
      <c r="A726" s="3">
        <f t="shared" si="11"/>
        <v>44190</v>
      </c>
      <c r="B726" s="4">
        <v>29859</v>
      </c>
    </row>
    <row r="727" spans="1:2" x14ac:dyDescent="0.25">
      <c r="A727" s="3">
        <f t="shared" si="11"/>
        <v>44191</v>
      </c>
      <c r="B727" s="4">
        <v>30249</v>
      </c>
    </row>
    <row r="728" spans="1:2" x14ac:dyDescent="0.25">
      <c r="A728" s="3">
        <f t="shared" si="11"/>
        <v>44192</v>
      </c>
      <c r="B728" s="4">
        <v>30069</v>
      </c>
    </row>
    <row r="729" spans="1:2" x14ac:dyDescent="0.25">
      <c r="A729" s="3">
        <f t="shared" si="11"/>
        <v>44193</v>
      </c>
      <c r="B729" s="4">
        <v>30045</v>
      </c>
    </row>
    <row r="730" spans="1:2" x14ac:dyDescent="0.25">
      <c r="A730" s="3">
        <f t="shared" si="11"/>
        <v>44194</v>
      </c>
      <c r="B730" s="4">
        <v>28502</v>
      </c>
    </row>
    <row r="731" spans="1:2" x14ac:dyDescent="0.25">
      <c r="A731" s="3">
        <f t="shared" si="11"/>
        <v>44195</v>
      </c>
      <c r="B731" s="5">
        <v>27796</v>
      </c>
    </row>
    <row r="732" spans="1:2" x14ac:dyDescent="0.25">
      <c r="A732" s="3">
        <f t="shared" si="11"/>
        <v>44196</v>
      </c>
      <c r="B732" s="5">
        <v>28192</v>
      </c>
    </row>
  </sheetData>
  <pageMargins left="0.7" right="0.7" top="0.75" bottom="0.75" header="0.3" footer="0.3"/>
  <pageSetup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B252-185C-4865-A3E2-4F24FD0892FA}">
  <dimension ref="A1:G1441"/>
  <sheetViews>
    <sheetView showGridLines="0" workbookViewId="0">
      <selection activeCell="G2" sqref="G2"/>
    </sheetView>
  </sheetViews>
  <sheetFormatPr defaultRowHeight="15" x14ac:dyDescent="0.25"/>
  <cols>
    <col min="1" max="1" width="19.42578125" customWidth="1"/>
    <col min="2" max="2" width="22.140625" customWidth="1"/>
    <col min="3" max="3" width="12.140625" customWidth="1"/>
    <col min="4" max="4" width="13.140625" bestFit="1" customWidth="1"/>
    <col min="5" max="5" width="16" bestFit="1" customWidth="1"/>
    <col min="6" max="6" width="12.42578125" bestFit="1" customWidth="1"/>
    <col min="7" max="7" width="12.140625" bestFit="1" customWidth="1"/>
  </cols>
  <sheetData>
    <row r="1" spans="1:7" x14ac:dyDescent="0.25">
      <c r="A1" s="39" t="s">
        <v>25</v>
      </c>
      <c r="B1" s="40" t="s">
        <v>26</v>
      </c>
      <c r="D1" s="101" t="s">
        <v>25</v>
      </c>
      <c r="E1" t="s">
        <v>720</v>
      </c>
      <c r="F1" t="s">
        <v>721</v>
      </c>
      <c r="G1" t="s">
        <v>722</v>
      </c>
    </row>
    <row r="2" spans="1:7" x14ac:dyDescent="0.25">
      <c r="A2" s="41">
        <v>43631</v>
      </c>
      <c r="B2" s="42">
        <v>105.32</v>
      </c>
      <c r="D2" s="116" t="s">
        <v>696</v>
      </c>
      <c r="E2" s="6">
        <v>110.49725390343994</v>
      </c>
      <c r="F2" s="6">
        <v>116.2069968513411</v>
      </c>
      <c r="G2" s="6">
        <v>104.37066339812083</v>
      </c>
    </row>
    <row r="3" spans="1:7" x14ac:dyDescent="0.25">
      <c r="A3" s="41">
        <v>43631.000694444447</v>
      </c>
      <c r="B3" s="43">
        <v>105.35276985206312</v>
      </c>
      <c r="C3" s="6"/>
      <c r="D3" s="116" t="s">
        <v>697</v>
      </c>
      <c r="E3" s="6">
        <v>118.57377113017348</v>
      </c>
      <c r="F3" s="6">
        <v>127.13608339225874</v>
      </c>
      <c r="G3" s="6">
        <v>112.71573029181793</v>
      </c>
    </row>
    <row r="4" spans="1:7" x14ac:dyDescent="0.25">
      <c r="A4" s="41">
        <v>43631.001388888886</v>
      </c>
      <c r="B4" s="43">
        <v>104.37066339812083</v>
      </c>
      <c r="C4" s="6"/>
      <c r="D4" s="116" t="s">
        <v>698</v>
      </c>
      <c r="E4" s="6">
        <v>124.39186169360535</v>
      </c>
      <c r="F4" s="6">
        <v>130.36047407029127</v>
      </c>
      <c r="G4" s="6">
        <v>115.7459986068184</v>
      </c>
    </row>
    <row r="5" spans="1:7" x14ac:dyDescent="0.25">
      <c r="A5" s="41">
        <v>43631.002083333333</v>
      </c>
      <c r="B5" s="43">
        <v>106.3954097369752</v>
      </c>
      <c r="C5" s="6"/>
      <c r="D5" s="116" t="s">
        <v>699</v>
      </c>
      <c r="E5" s="6">
        <v>122.7426228360716</v>
      </c>
      <c r="F5" s="6">
        <v>132.89526285692031</v>
      </c>
      <c r="G5" s="6">
        <v>112.84501287342425</v>
      </c>
    </row>
    <row r="6" spans="1:7" x14ac:dyDescent="0.25">
      <c r="A6" s="41">
        <v>43631.00277777778</v>
      </c>
      <c r="B6" s="43">
        <v>106.42265050210766</v>
      </c>
      <c r="C6" s="6"/>
      <c r="D6" s="116" t="s">
        <v>700</v>
      </c>
      <c r="E6" s="6">
        <v>129.29398023470964</v>
      </c>
      <c r="F6" s="6">
        <v>133.52386404985435</v>
      </c>
      <c r="G6" s="6">
        <v>123.98605010424636</v>
      </c>
    </row>
    <row r="7" spans="1:7" x14ac:dyDescent="0.25">
      <c r="A7" s="41">
        <v>43631.003472222219</v>
      </c>
      <c r="B7" s="43">
        <v>105.45325239046933</v>
      </c>
      <c r="C7" s="6"/>
      <c r="D7" s="116" t="s">
        <v>701</v>
      </c>
      <c r="E7" s="6">
        <v>132.90861339024224</v>
      </c>
      <c r="F7" s="6">
        <v>141.04367089305555</v>
      </c>
      <c r="G7" s="6">
        <v>125.87620229231776</v>
      </c>
    </row>
    <row r="8" spans="1:7" x14ac:dyDescent="0.25">
      <c r="A8" s="41">
        <v>43631.004166666666</v>
      </c>
      <c r="B8" s="43">
        <v>107.46265030644875</v>
      </c>
      <c r="C8" s="6"/>
      <c r="D8" s="116" t="s">
        <v>702</v>
      </c>
      <c r="E8" s="6">
        <v>139.67278425962735</v>
      </c>
      <c r="F8" s="6">
        <v>146.05857380292747</v>
      </c>
      <c r="G8" s="6">
        <v>132.68844418345893</v>
      </c>
    </row>
    <row r="9" spans="1:7" x14ac:dyDescent="0.25">
      <c r="A9" s="41">
        <v>43631.004861111112</v>
      </c>
      <c r="B9" s="43">
        <v>109.49172100742332</v>
      </c>
      <c r="C9" s="6"/>
      <c r="D9" s="116" t="s">
        <v>703</v>
      </c>
      <c r="E9" s="6">
        <v>128.17751624367449</v>
      </c>
      <c r="F9" s="6">
        <v>139.64673915668646</v>
      </c>
      <c r="G9" s="6">
        <v>117.52956257055729</v>
      </c>
    </row>
    <row r="10" spans="1:7" x14ac:dyDescent="0.25">
      <c r="A10" s="41">
        <v>43631.005555555559</v>
      </c>
      <c r="B10" s="43">
        <v>110.53814991118693</v>
      </c>
      <c r="C10" s="6"/>
      <c r="D10" s="116" t="s">
        <v>704</v>
      </c>
      <c r="E10" s="6">
        <v>119.23597682665553</v>
      </c>
      <c r="F10" s="6">
        <v>129.38153019841329</v>
      </c>
      <c r="G10" s="6">
        <v>112.09815083251237</v>
      </c>
    </row>
    <row r="11" spans="1:7" x14ac:dyDescent="0.25">
      <c r="A11" s="41">
        <v>43631.006249999999</v>
      </c>
      <c r="B11" s="43">
        <v>110.54311753835334</v>
      </c>
      <c r="C11" s="6"/>
      <c r="D11" s="116" t="s">
        <v>705</v>
      </c>
      <c r="E11" s="6">
        <v>134.35525876436333</v>
      </c>
      <c r="F11" s="6">
        <v>142.79166386233771</v>
      </c>
      <c r="G11" s="6">
        <v>129.11090255118862</v>
      </c>
    </row>
    <row r="12" spans="1:7" x14ac:dyDescent="0.25">
      <c r="A12" s="41">
        <v>43631.006944444445</v>
      </c>
      <c r="B12" s="43">
        <v>110.54516807331136</v>
      </c>
      <c r="C12" s="6"/>
      <c r="D12" s="116" t="s">
        <v>706</v>
      </c>
      <c r="E12" s="6">
        <v>136.15815786164828</v>
      </c>
      <c r="F12" s="6">
        <v>142.88698409899459</v>
      </c>
      <c r="G12" s="6">
        <v>130.91407931589455</v>
      </c>
    </row>
    <row r="13" spans="1:7" x14ac:dyDescent="0.25">
      <c r="A13" s="41">
        <v>43631.007638888892</v>
      </c>
      <c r="B13" s="43">
        <v>109.5582730138797</v>
      </c>
      <c r="C13" s="6"/>
      <c r="D13" s="116" t="s">
        <v>707</v>
      </c>
      <c r="E13" s="6">
        <v>122.79325369613944</v>
      </c>
      <c r="F13" s="6">
        <v>138.09536351371312</v>
      </c>
      <c r="G13" s="6">
        <v>108.62742617239226</v>
      </c>
    </row>
    <row r="14" spans="1:7" x14ac:dyDescent="0.25">
      <c r="A14" s="41">
        <v>43631.008333333331</v>
      </c>
      <c r="B14" s="43">
        <v>107.59682133047487</v>
      </c>
      <c r="C14" s="6"/>
      <c r="D14" s="116" t="s">
        <v>708</v>
      </c>
      <c r="E14" s="6">
        <v>111.75540942359142</v>
      </c>
      <c r="F14" s="6">
        <v>116.70572375860471</v>
      </c>
      <c r="G14" s="6">
        <v>106.43002643628772</v>
      </c>
    </row>
    <row r="15" spans="1:7" x14ac:dyDescent="0.25">
      <c r="A15" s="41">
        <v>43631.009027777778</v>
      </c>
      <c r="B15" s="43">
        <v>107.68414114632058</v>
      </c>
      <c r="C15" s="6"/>
      <c r="D15" s="116" t="s">
        <v>709</v>
      </c>
      <c r="E15" s="6">
        <v>104.90953121829671</v>
      </c>
      <c r="F15" s="6">
        <v>111.8642493364987</v>
      </c>
      <c r="G15" s="6">
        <v>98.477020476370825</v>
      </c>
    </row>
    <row r="16" spans="1:7" x14ac:dyDescent="0.25">
      <c r="A16" s="41">
        <v>43631.009722222225</v>
      </c>
      <c r="B16" s="43">
        <v>109.69499469404589</v>
      </c>
      <c r="C16" s="6"/>
      <c r="D16" s="116" t="s">
        <v>710</v>
      </c>
      <c r="E16" s="6">
        <v>119.70763948925537</v>
      </c>
      <c r="F16" s="6">
        <v>130.54862547893688</v>
      </c>
      <c r="G16" s="6">
        <v>110.37210247397607</v>
      </c>
    </row>
    <row r="17" spans="1:7" x14ac:dyDescent="0.25">
      <c r="A17" s="41">
        <v>43631.010416666664</v>
      </c>
      <c r="B17" s="43">
        <v>107.75578474269011</v>
      </c>
      <c r="C17" s="6"/>
      <c r="D17" s="116" t="s">
        <v>711</v>
      </c>
      <c r="E17" s="6">
        <v>131.83224659335752</v>
      </c>
      <c r="F17" s="6">
        <v>139.6542301016992</v>
      </c>
      <c r="G17" s="6">
        <v>121.92356427694631</v>
      </c>
    </row>
    <row r="18" spans="1:7" x14ac:dyDescent="0.25">
      <c r="A18" s="41">
        <v>43631.011111111111</v>
      </c>
      <c r="B18" s="43">
        <v>107.81176073272739</v>
      </c>
      <c r="C18" s="6"/>
      <c r="D18" s="116" t="s">
        <v>712</v>
      </c>
      <c r="E18" s="6">
        <v>131.05374996524876</v>
      </c>
      <c r="F18" s="6">
        <v>137.93889430332254</v>
      </c>
      <c r="G18" s="6">
        <v>123.35924284105852</v>
      </c>
    </row>
    <row r="19" spans="1:7" x14ac:dyDescent="0.25">
      <c r="A19" s="41">
        <v>43631.011805555558</v>
      </c>
      <c r="B19" s="43">
        <v>108.83303048522225</v>
      </c>
      <c r="C19" s="6"/>
      <c r="D19" s="116" t="s">
        <v>713</v>
      </c>
      <c r="E19" s="6">
        <v>138.90306837171923</v>
      </c>
      <c r="F19" s="6">
        <v>145.05988618058876</v>
      </c>
      <c r="G19" s="6">
        <v>133.04549800648766</v>
      </c>
    </row>
    <row r="20" spans="1:7" x14ac:dyDescent="0.25">
      <c r="A20" s="41">
        <v>43631.012499999997</v>
      </c>
      <c r="B20" s="43">
        <v>109.84936881574103</v>
      </c>
      <c r="C20" s="6"/>
      <c r="D20" s="116" t="s">
        <v>714</v>
      </c>
      <c r="E20" s="6">
        <v>134.71207704674205</v>
      </c>
      <c r="F20" s="6">
        <v>139.88770933893227</v>
      </c>
      <c r="G20" s="6">
        <v>129.28900449636134</v>
      </c>
    </row>
    <row r="21" spans="1:7" x14ac:dyDescent="0.25">
      <c r="A21" s="41">
        <v>43631.013194444444</v>
      </c>
      <c r="B21" s="43">
        <v>111.94347887162279</v>
      </c>
      <c r="C21" s="6"/>
      <c r="D21" s="116" t="s">
        <v>715</v>
      </c>
      <c r="E21" s="6">
        <v>123.08927237976518</v>
      </c>
      <c r="F21" s="6">
        <v>135.23468363200158</v>
      </c>
      <c r="G21" s="6">
        <v>113.96935146077054</v>
      </c>
    </row>
    <row r="22" spans="1:7" x14ac:dyDescent="0.25">
      <c r="A22" s="41">
        <v>43631.013888888891</v>
      </c>
      <c r="B22" s="43">
        <v>114.04166893526113</v>
      </c>
      <c r="C22" s="6"/>
      <c r="D22" s="116" t="s">
        <v>716</v>
      </c>
      <c r="E22" s="6">
        <v>118.12884592863426</v>
      </c>
      <c r="F22" s="6">
        <v>125.64732990026837</v>
      </c>
      <c r="G22" s="6">
        <v>112.63846942858692</v>
      </c>
    </row>
    <row r="23" spans="1:7" x14ac:dyDescent="0.25">
      <c r="A23" s="41">
        <v>43631.01458333333</v>
      </c>
      <c r="B23" s="43">
        <v>112.12074862671646</v>
      </c>
      <c r="C23" s="6"/>
      <c r="D23" s="116" t="s">
        <v>717</v>
      </c>
      <c r="E23" s="6">
        <v>112.64437094951647</v>
      </c>
      <c r="F23" s="6">
        <v>117.71829649467193</v>
      </c>
      <c r="G23" s="6">
        <v>108.08877272991755</v>
      </c>
    </row>
    <row r="24" spans="1:7" x14ac:dyDescent="0.25">
      <c r="A24" s="41">
        <v>43631.015277777777</v>
      </c>
      <c r="B24" s="43">
        <v>112.20511732186353</v>
      </c>
      <c r="C24" s="6"/>
      <c r="D24" s="116" t="s">
        <v>718</v>
      </c>
      <c r="E24" s="6">
        <v>103.18705854277161</v>
      </c>
      <c r="F24" s="6">
        <v>110.48927920213234</v>
      </c>
      <c r="G24" s="6">
        <v>96.132315604326024</v>
      </c>
    </row>
    <row r="25" spans="1:7" x14ac:dyDescent="0.25">
      <c r="A25" s="41">
        <v>43631.015972222223</v>
      </c>
      <c r="B25" s="43">
        <v>112.25119260574986</v>
      </c>
      <c r="C25" s="6"/>
      <c r="D25" s="116" t="s">
        <v>719</v>
      </c>
      <c r="E25" s="6">
        <v>106.00564810037471</v>
      </c>
      <c r="F25" s="6">
        <v>111.76048061206525</v>
      </c>
      <c r="G25" s="6">
        <v>100.02517174617114</v>
      </c>
    </row>
    <row r="26" spans="1:7" x14ac:dyDescent="0.25">
      <c r="A26" s="41">
        <v>43631.01666666667</v>
      </c>
      <c r="B26" s="43">
        <v>113.3401316239384</v>
      </c>
      <c r="C26" s="6"/>
      <c r="D26" s="116" t="s">
        <v>679</v>
      </c>
      <c r="E26" s="6">
        <v>123.11374870206767</v>
      </c>
      <c r="F26" s="6">
        <v>146.05857380292747</v>
      </c>
      <c r="G26" s="6">
        <v>96.132315604326024</v>
      </c>
    </row>
    <row r="27" spans="1:7" x14ac:dyDescent="0.25">
      <c r="A27" s="41">
        <v>43631.017361111109</v>
      </c>
      <c r="B27" s="43">
        <v>112.41140501487226</v>
      </c>
      <c r="C27" s="6"/>
    </row>
    <row r="28" spans="1:7" x14ac:dyDescent="0.25">
      <c r="A28" s="41">
        <v>43631.018055555556</v>
      </c>
      <c r="B28" s="43">
        <v>112.41548166827171</v>
      </c>
      <c r="C28" s="6"/>
    </row>
    <row r="29" spans="1:7" x14ac:dyDescent="0.25">
      <c r="A29" s="41">
        <v>43631.018750000003</v>
      </c>
      <c r="B29" s="43">
        <v>113.51418900317667</v>
      </c>
      <c r="C29" s="6"/>
    </row>
    <row r="30" spans="1:7" x14ac:dyDescent="0.25">
      <c r="A30" s="41">
        <v>43631.019444444442</v>
      </c>
      <c r="B30" s="43">
        <v>112.55909174849486</v>
      </c>
      <c r="C30" s="6"/>
    </row>
    <row r="31" spans="1:7" x14ac:dyDescent="0.25">
      <c r="A31" s="41">
        <v>43631.020138888889</v>
      </c>
      <c r="B31" s="43">
        <v>113.57132905054161</v>
      </c>
      <c r="C31" s="6"/>
    </row>
    <row r="32" spans="1:7" x14ac:dyDescent="0.25">
      <c r="A32" s="41">
        <v>43631.020833333336</v>
      </c>
      <c r="B32" s="43">
        <v>114.63972801464598</v>
      </c>
      <c r="C32" s="6"/>
    </row>
    <row r="33" spans="1:3" x14ac:dyDescent="0.25">
      <c r="A33" s="41">
        <v>43631.021527777775</v>
      </c>
      <c r="B33" s="43">
        <v>113.69872089642929</v>
      </c>
      <c r="C33" s="6"/>
    </row>
    <row r="34" spans="1:3" x14ac:dyDescent="0.25">
      <c r="A34" s="41">
        <v>43631.022222222222</v>
      </c>
      <c r="B34" s="43">
        <v>112.75926592820983</v>
      </c>
      <c r="C34" s="6"/>
    </row>
    <row r="35" spans="1:3" x14ac:dyDescent="0.25">
      <c r="A35" s="41">
        <v>43631.022916666669</v>
      </c>
      <c r="B35" s="43">
        <v>113.80237723706314</v>
      </c>
      <c r="C35" s="6"/>
    </row>
    <row r="36" spans="1:3" x14ac:dyDescent="0.25">
      <c r="A36" s="41">
        <v>43631.023611111108</v>
      </c>
      <c r="B36" s="43">
        <v>113.85068645709035</v>
      </c>
      <c r="C36" s="6"/>
    </row>
    <row r="37" spans="1:3" x14ac:dyDescent="0.25">
      <c r="A37" s="41">
        <v>43631.024305555555</v>
      </c>
      <c r="B37" s="43">
        <v>113.92326931586419</v>
      </c>
      <c r="C37" s="6"/>
    </row>
    <row r="38" spans="1:3" x14ac:dyDescent="0.25">
      <c r="A38" s="41">
        <v>43631.025000000001</v>
      </c>
      <c r="B38" s="43">
        <v>116.02200432317662</v>
      </c>
      <c r="C38" s="6"/>
    </row>
    <row r="39" spans="1:3" x14ac:dyDescent="0.25">
      <c r="A39" s="41">
        <v>43631.025694444441</v>
      </c>
      <c r="B39" s="43">
        <v>114.10626069109483</v>
      </c>
      <c r="C39" s="6"/>
    </row>
    <row r="40" spans="1:3" x14ac:dyDescent="0.25">
      <c r="A40" s="41">
        <v>43631.026388888888</v>
      </c>
      <c r="B40" s="43">
        <v>114.1736711805478</v>
      </c>
      <c r="C40" s="6"/>
    </row>
    <row r="41" spans="1:3" x14ac:dyDescent="0.25">
      <c r="A41" s="41">
        <v>43631.027083333334</v>
      </c>
      <c r="B41" s="43">
        <v>112.20978831586199</v>
      </c>
      <c r="C41" s="6"/>
    </row>
    <row r="42" spans="1:3" x14ac:dyDescent="0.25">
      <c r="A42" s="41">
        <v>43631.027777777781</v>
      </c>
      <c r="B42" s="43">
        <v>110.22491303461308</v>
      </c>
      <c r="C42" s="6"/>
    </row>
    <row r="43" spans="1:3" x14ac:dyDescent="0.25">
      <c r="A43" s="41">
        <v>43631.02847222222</v>
      </c>
      <c r="B43" s="43">
        <v>108.26835666453348</v>
      </c>
      <c r="C43" s="6"/>
    </row>
    <row r="44" spans="1:3" x14ac:dyDescent="0.25">
      <c r="A44" s="41">
        <v>43631.029166666667</v>
      </c>
      <c r="B44" s="43">
        <v>110.30886797110404</v>
      </c>
      <c r="C44" s="6"/>
    </row>
    <row r="45" spans="1:3" x14ac:dyDescent="0.25">
      <c r="A45" s="41">
        <v>43631.029861111114</v>
      </c>
      <c r="B45" s="43">
        <v>109.39197349193434</v>
      </c>
      <c r="C45" s="6"/>
    </row>
    <row r="46" spans="1:3" x14ac:dyDescent="0.25">
      <c r="A46" s="41">
        <v>43631.030555555553</v>
      </c>
      <c r="B46" s="43">
        <v>108.39840475258426</v>
      </c>
      <c r="C46" s="6"/>
    </row>
    <row r="47" spans="1:3" x14ac:dyDescent="0.25">
      <c r="A47" s="41">
        <v>43631.03125</v>
      </c>
      <c r="B47" s="43">
        <v>107.43976016225848</v>
      </c>
      <c r="C47" s="6"/>
    </row>
    <row r="48" spans="1:3" x14ac:dyDescent="0.25">
      <c r="A48" s="41">
        <v>43631.031944444447</v>
      </c>
      <c r="B48" s="43">
        <v>108.5091205334965</v>
      </c>
      <c r="C48" s="6"/>
    </row>
    <row r="49" spans="1:3" x14ac:dyDescent="0.25">
      <c r="A49" s="41">
        <v>43631.032638888886</v>
      </c>
      <c r="B49" s="43">
        <v>107.58628343149779</v>
      </c>
      <c r="C49" s="6"/>
    </row>
    <row r="50" spans="1:3" x14ac:dyDescent="0.25">
      <c r="A50" s="41">
        <v>43631.033333333333</v>
      </c>
      <c r="B50" s="43">
        <v>107.68002297399451</v>
      </c>
      <c r="C50" s="6"/>
    </row>
    <row r="51" spans="1:3" x14ac:dyDescent="0.25">
      <c r="A51" s="41">
        <v>43631.03402777778</v>
      </c>
      <c r="B51" s="43">
        <v>106.71687205710326</v>
      </c>
      <c r="C51" s="6"/>
    </row>
    <row r="52" spans="1:3" x14ac:dyDescent="0.25">
      <c r="A52" s="41">
        <v>43631.034722222219</v>
      </c>
      <c r="B52" s="43">
        <v>107.78239183511378</v>
      </c>
      <c r="C52" s="6"/>
    </row>
    <row r="53" spans="1:3" x14ac:dyDescent="0.25">
      <c r="A53" s="41">
        <v>43631.035416666666</v>
      </c>
      <c r="B53" s="43">
        <v>109.78618456752019</v>
      </c>
      <c r="C53" s="6"/>
    </row>
    <row r="54" spans="1:3" x14ac:dyDescent="0.25">
      <c r="A54" s="41">
        <v>43631.036111111112</v>
      </c>
      <c r="B54" s="43">
        <v>110.87366399197863</v>
      </c>
      <c r="C54" s="6"/>
    </row>
    <row r="55" spans="1:3" x14ac:dyDescent="0.25">
      <c r="A55" s="41">
        <v>43631.036805555559</v>
      </c>
      <c r="B55" s="43">
        <v>110.90792215181337</v>
      </c>
      <c r="C55" s="6"/>
    </row>
    <row r="56" spans="1:3" x14ac:dyDescent="0.25">
      <c r="A56" s="41">
        <v>43631.037499999999</v>
      </c>
      <c r="B56" s="43">
        <v>109.00141496226904</v>
      </c>
      <c r="C56" s="6"/>
    </row>
    <row r="57" spans="1:3" x14ac:dyDescent="0.25">
      <c r="A57" s="41">
        <v>43631.038194444445</v>
      </c>
      <c r="B57" s="43">
        <v>111.08342277645536</v>
      </c>
      <c r="C57" s="6"/>
    </row>
    <row r="58" spans="1:3" x14ac:dyDescent="0.25">
      <c r="A58" s="41">
        <v>43631.038888888892</v>
      </c>
      <c r="B58" s="43">
        <v>112.11233762021966</v>
      </c>
      <c r="C58" s="6"/>
    </row>
    <row r="59" spans="1:3" x14ac:dyDescent="0.25">
      <c r="A59" s="41">
        <v>43631.039583333331</v>
      </c>
      <c r="B59" s="43">
        <v>113.11857399684234</v>
      </c>
      <c r="C59" s="6"/>
    </row>
    <row r="60" spans="1:3" x14ac:dyDescent="0.25">
      <c r="A60" s="41">
        <v>43631.040277777778</v>
      </c>
      <c r="B60" s="43">
        <v>114.19841587166773</v>
      </c>
      <c r="C60" s="6"/>
    </row>
    <row r="61" spans="1:3" x14ac:dyDescent="0.25">
      <c r="A61" s="41">
        <v>43631.040972222225</v>
      </c>
      <c r="B61" s="43">
        <v>116.2069968513411</v>
      </c>
      <c r="C61" s="6"/>
    </row>
    <row r="62" spans="1:3" x14ac:dyDescent="0.25">
      <c r="A62" s="41">
        <v>43631.041666666664</v>
      </c>
      <c r="B62" s="43">
        <v>116.20744533439206</v>
      </c>
      <c r="C62" s="6"/>
    </row>
    <row r="63" spans="1:3" x14ac:dyDescent="0.25">
      <c r="A63" s="41">
        <v>43631.042361111111</v>
      </c>
      <c r="B63" s="43">
        <v>114.25030164030321</v>
      </c>
      <c r="C63" s="6"/>
    </row>
    <row r="64" spans="1:3" x14ac:dyDescent="0.25">
      <c r="A64" s="41">
        <v>43631.043055555558</v>
      </c>
      <c r="B64" s="43">
        <v>116.2509298475066</v>
      </c>
      <c r="C64" s="6"/>
    </row>
    <row r="65" spans="1:3" x14ac:dyDescent="0.25">
      <c r="A65" s="41">
        <v>43631.043749999997</v>
      </c>
      <c r="B65" s="43">
        <v>115.34069323523102</v>
      </c>
      <c r="C65" s="6"/>
    </row>
    <row r="66" spans="1:3" x14ac:dyDescent="0.25">
      <c r="A66" s="41">
        <v>43631.044444444444</v>
      </c>
      <c r="B66" s="43">
        <v>113.34079834089941</v>
      </c>
      <c r="C66" s="6"/>
    </row>
    <row r="67" spans="1:3" x14ac:dyDescent="0.25">
      <c r="A67" s="41">
        <v>43631.045138888891</v>
      </c>
      <c r="B67" s="43">
        <v>115.37604205711179</v>
      </c>
      <c r="C67" s="6"/>
    </row>
    <row r="68" spans="1:3" x14ac:dyDescent="0.25">
      <c r="A68" s="41">
        <v>43631.04583333333</v>
      </c>
      <c r="B68" s="43">
        <v>115.46186866938983</v>
      </c>
      <c r="C68" s="6"/>
    </row>
    <row r="69" spans="1:3" x14ac:dyDescent="0.25">
      <c r="A69" s="41">
        <v>43631.046527777777</v>
      </c>
      <c r="B69" s="43">
        <v>113.49824333700943</v>
      </c>
      <c r="C69" s="6"/>
    </row>
    <row r="70" spans="1:3" x14ac:dyDescent="0.25">
      <c r="A70" s="41">
        <v>43631.047222222223</v>
      </c>
      <c r="B70" s="43">
        <v>115.50461327872424</v>
      </c>
      <c r="C70" s="6"/>
    </row>
    <row r="71" spans="1:3" x14ac:dyDescent="0.25">
      <c r="A71" s="41">
        <v>43631.04791666667</v>
      </c>
      <c r="B71" s="43">
        <v>115.55531261536433</v>
      </c>
      <c r="C71" s="6"/>
    </row>
    <row r="72" spans="1:3" x14ac:dyDescent="0.25">
      <c r="A72" s="41">
        <v>43631.048611111109</v>
      </c>
      <c r="B72" s="43">
        <v>113.62005867410245</v>
      </c>
      <c r="C72" s="6"/>
    </row>
    <row r="73" spans="1:3" x14ac:dyDescent="0.25">
      <c r="A73" s="41">
        <v>43631.049305555556</v>
      </c>
      <c r="B73" s="43">
        <v>114.68683267397513</v>
      </c>
      <c r="C73" s="6"/>
    </row>
    <row r="74" spans="1:3" x14ac:dyDescent="0.25">
      <c r="A74" s="41">
        <v>43631.05</v>
      </c>
      <c r="B74" s="43">
        <v>112.71573029181793</v>
      </c>
      <c r="C74" s="6"/>
    </row>
    <row r="75" spans="1:3" x14ac:dyDescent="0.25">
      <c r="A75" s="41">
        <v>43631.050694444442</v>
      </c>
      <c r="B75" s="43">
        <v>114.7237524939259</v>
      </c>
      <c r="C75" s="6"/>
    </row>
    <row r="76" spans="1:3" x14ac:dyDescent="0.25">
      <c r="A76" s="41">
        <v>43631.051388888889</v>
      </c>
      <c r="B76" s="43">
        <v>112.82309358553303</v>
      </c>
      <c r="C76" s="6"/>
    </row>
    <row r="77" spans="1:3" x14ac:dyDescent="0.25">
      <c r="A77" s="41">
        <v>43631.052083333336</v>
      </c>
      <c r="B77" s="43">
        <v>114.8301479961747</v>
      </c>
      <c r="C77" s="6"/>
    </row>
    <row r="78" spans="1:3" x14ac:dyDescent="0.25">
      <c r="A78" s="41">
        <v>43631.052777777775</v>
      </c>
      <c r="B78" s="43">
        <v>114.8739234050649</v>
      </c>
      <c r="C78" s="6"/>
    </row>
    <row r="79" spans="1:3" x14ac:dyDescent="0.25">
      <c r="A79" s="41">
        <v>43631.053472222222</v>
      </c>
      <c r="B79" s="43">
        <v>115.96432132362075</v>
      </c>
      <c r="C79" s="6"/>
    </row>
    <row r="80" spans="1:3" x14ac:dyDescent="0.25">
      <c r="A80" s="41">
        <v>43631.054166666669</v>
      </c>
      <c r="B80" s="43">
        <v>115.04413812416665</v>
      </c>
      <c r="C80" s="6"/>
    </row>
    <row r="81" spans="1:3" x14ac:dyDescent="0.25">
      <c r="A81" s="41">
        <v>43631.054861111108</v>
      </c>
      <c r="B81" s="43">
        <v>114.09747519406577</v>
      </c>
      <c r="C81" s="6"/>
    </row>
    <row r="82" spans="1:3" x14ac:dyDescent="0.25">
      <c r="A82" s="41">
        <v>43631.055555555555</v>
      </c>
      <c r="B82" s="43">
        <v>116.12676672038671</v>
      </c>
      <c r="C82" s="6"/>
    </row>
    <row r="83" spans="1:3" x14ac:dyDescent="0.25">
      <c r="A83" s="41">
        <v>43631.056250000001</v>
      </c>
      <c r="B83" s="43">
        <v>114.14411120612979</v>
      </c>
      <c r="C83" s="6"/>
    </row>
    <row r="84" spans="1:3" x14ac:dyDescent="0.25">
      <c r="A84" s="41">
        <v>43631.056944444441</v>
      </c>
      <c r="B84" s="43">
        <v>114.15762365356701</v>
      </c>
      <c r="C84" s="6"/>
    </row>
    <row r="85" spans="1:3" x14ac:dyDescent="0.25">
      <c r="A85" s="41">
        <v>43631.057638888888</v>
      </c>
      <c r="B85" s="43">
        <v>115.16169576448195</v>
      </c>
      <c r="C85" s="6"/>
    </row>
    <row r="86" spans="1:3" x14ac:dyDescent="0.25">
      <c r="A86" s="41">
        <v>43631.058333333334</v>
      </c>
      <c r="B86" s="43">
        <v>114.23962210179192</v>
      </c>
      <c r="C86" s="6"/>
    </row>
    <row r="87" spans="1:3" x14ac:dyDescent="0.25">
      <c r="A87" s="41">
        <v>43631.059027777781</v>
      </c>
      <c r="B87" s="43">
        <v>115.27249590908755</v>
      </c>
      <c r="C87" s="6"/>
    </row>
    <row r="88" spans="1:3" x14ac:dyDescent="0.25">
      <c r="A88" s="41">
        <v>43631.05972222222</v>
      </c>
      <c r="B88" s="43">
        <v>117.28979120418302</v>
      </c>
      <c r="C88" s="6"/>
    </row>
    <row r="89" spans="1:3" x14ac:dyDescent="0.25">
      <c r="A89" s="41">
        <v>43631.060416666667</v>
      </c>
      <c r="B89" s="43">
        <v>117.30824414983498</v>
      </c>
      <c r="C89" s="6"/>
    </row>
    <row r="90" spans="1:3" x14ac:dyDescent="0.25">
      <c r="A90" s="41">
        <v>43631.061111111114</v>
      </c>
      <c r="B90" s="43">
        <v>116.38372911454893</v>
      </c>
      <c r="C90" s="6"/>
    </row>
    <row r="91" spans="1:3" x14ac:dyDescent="0.25">
      <c r="A91" s="41">
        <v>43631.061805555553</v>
      </c>
      <c r="B91" s="43">
        <v>118.39083856474655</v>
      </c>
      <c r="C91" s="6"/>
    </row>
    <row r="92" spans="1:3" x14ac:dyDescent="0.25">
      <c r="A92" s="41">
        <v>43631.0625</v>
      </c>
      <c r="B92" s="43">
        <v>118.46037638147621</v>
      </c>
      <c r="C92" s="6"/>
    </row>
    <row r="93" spans="1:3" x14ac:dyDescent="0.25">
      <c r="A93" s="41">
        <v>43631.063194444447</v>
      </c>
      <c r="B93" s="43">
        <v>120.47571865126459</v>
      </c>
      <c r="C93" s="6"/>
    </row>
    <row r="94" spans="1:3" x14ac:dyDescent="0.25">
      <c r="A94" s="41">
        <v>43631.063888888886</v>
      </c>
      <c r="B94" s="43">
        <v>121.54243588603782</v>
      </c>
      <c r="C94" s="6"/>
    </row>
    <row r="95" spans="1:3" x14ac:dyDescent="0.25">
      <c r="A95" s="41">
        <v>43631.064583333333</v>
      </c>
      <c r="B95" s="43">
        <v>119.59135146392691</v>
      </c>
      <c r="C95" s="6"/>
    </row>
    <row r="96" spans="1:3" x14ac:dyDescent="0.25">
      <c r="A96" s="41">
        <v>43631.06527777778</v>
      </c>
      <c r="B96" s="43">
        <v>120.6414035392509</v>
      </c>
      <c r="C96" s="6"/>
    </row>
    <row r="97" spans="1:3" x14ac:dyDescent="0.25">
      <c r="A97" s="41">
        <v>43631.065972222219</v>
      </c>
      <c r="B97" s="43">
        <v>119.72637288268001</v>
      </c>
      <c r="C97" s="6"/>
    </row>
    <row r="98" spans="1:3" x14ac:dyDescent="0.25">
      <c r="A98" s="41">
        <v>43631.066666666666</v>
      </c>
      <c r="B98" s="43">
        <v>119.7389560103091</v>
      </c>
      <c r="C98" s="6"/>
    </row>
    <row r="99" spans="1:3" x14ac:dyDescent="0.25">
      <c r="A99" s="41">
        <v>43631.067361111112</v>
      </c>
      <c r="B99" s="43">
        <v>117.8379450510393</v>
      </c>
      <c r="C99" s="6"/>
    </row>
    <row r="100" spans="1:3" x14ac:dyDescent="0.25">
      <c r="A100" s="41">
        <v>43631.068055555559</v>
      </c>
      <c r="B100" s="43">
        <v>115.89660675205924</v>
      </c>
      <c r="C100" s="6"/>
    </row>
    <row r="101" spans="1:3" x14ac:dyDescent="0.25">
      <c r="A101" s="41">
        <v>43631.068749999999</v>
      </c>
      <c r="B101" s="43">
        <v>115.91603622648908</v>
      </c>
      <c r="C101" s="6"/>
    </row>
    <row r="102" spans="1:3" x14ac:dyDescent="0.25">
      <c r="A102" s="41">
        <v>43631.069444444445</v>
      </c>
      <c r="B102" s="43">
        <v>117.97118251786036</v>
      </c>
      <c r="C102" s="6"/>
    </row>
    <row r="103" spans="1:3" x14ac:dyDescent="0.25">
      <c r="A103" s="41">
        <v>43631.070138888892</v>
      </c>
      <c r="B103" s="43">
        <v>120.05570415055959</v>
      </c>
      <c r="C103" s="6"/>
    </row>
    <row r="104" spans="1:3" x14ac:dyDescent="0.25">
      <c r="A104" s="41">
        <v>43631.070833333331</v>
      </c>
      <c r="B104" s="43">
        <v>121.09288921746662</v>
      </c>
      <c r="C104" s="6"/>
    </row>
    <row r="105" spans="1:3" x14ac:dyDescent="0.25">
      <c r="A105" s="41">
        <v>43631.071527777778</v>
      </c>
      <c r="B105" s="43">
        <v>123.18686210157723</v>
      </c>
      <c r="C105" s="6"/>
    </row>
    <row r="106" spans="1:3" x14ac:dyDescent="0.25">
      <c r="A106" s="41">
        <v>43631.072222222225</v>
      </c>
      <c r="B106" s="43">
        <v>121.27616135902738</v>
      </c>
      <c r="C106" s="6"/>
    </row>
    <row r="107" spans="1:3" x14ac:dyDescent="0.25">
      <c r="A107" s="41">
        <v>43631.072916666664</v>
      </c>
      <c r="B107" s="43">
        <v>123.35923393337954</v>
      </c>
      <c r="C107" s="6"/>
    </row>
    <row r="108" spans="1:3" x14ac:dyDescent="0.25">
      <c r="A108" s="41">
        <v>43631.073611111111</v>
      </c>
      <c r="B108" s="43">
        <v>123.41935746850476</v>
      </c>
      <c r="C108" s="6"/>
    </row>
    <row r="109" spans="1:3" x14ac:dyDescent="0.25">
      <c r="A109" s="41">
        <v>43631.074305555558</v>
      </c>
      <c r="B109" s="43">
        <v>122.44287181722794</v>
      </c>
      <c r="C109" s="6"/>
    </row>
    <row r="110" spans="1:3" x14ac:dyDescent="0.25">
      <c r="A110" s="41">
        <v>43631.074999999997</v>
      </c>
      <c r="B110" s="43">
        <v>123.53239916487347</v>
      </c>
      <c r="C110" s="6"/>
    </row>
    <row r="111" spans="1:3" x14ac:dyDescent="0.25">
      <c r="A111" s="41">
        <v>43631.075694444444</v>
      </c>
      <c r="B111" s="43">
        <v>121.53952289252204</v>
      </c>
      <c r="C111" s="6"/>
    </row>
    <row r="112" spans="1:3" x14ac:dyDescent="0.25">
      <c r="A112" s="41">
        <v>43631.076388888891</v>
      </c>
      <c r="B112" s="43">
        <v>121.63130965541622</v>
      </c>
      <c r="C112" s="6"/>
    </row>
    <row r="113" spans="1:3" x14ac:dyDescent="0.25">
      <c r="A113" s="41">
        <v>43631.07708333333</v>
      </c>
      <c r="B113" s="43">
        <v>123.71701292084856</v>
      </c>
      <c r="C113" s="6"/>
    </row>
    <row r="114" spans="1:3" x14ac:dyDescent="0.25">
      <c r="A114" s="41">
        <v>43631.077777777777</v>
      </c>
      <c r="B114" s="43">
        <v>124.80164659053028</v>
      </c>
      <c r="C114" s="6"/>
    </row>
    <row r="115" spans="1:3" x14ac:dyDescent="0.25">
      <c r="A115" s="41">
        <v>43631.078472222223</v>
      </c>
      <c r="B115" s="43">
        <v>126.81805715776449</v>
      </c>
      <c r="C115" s="6"/>
    </row>
    <row r="116" spans="1:3" x14ac:dyDescent="0.25">
      <c r="A116" s="41">
        <v>43631.07916666667</v>
      </c>
      <c r="B116" s="43">
        <v>126.91478816306521</v>
      </c>
      <c r="C116" s="6"/>
    </row>
    <row r="117" spans="1:3" x14ac:dyDescent="0.25">
      <c r="A117" s="41">
        <v>43631.079861111109</v>
      </c>
      <c r="B117" s="43">
        <v>124.9617159155316</v>
      </c>
      <c r="C117" s="6"/>
    </row>
    <row r="118" spans="1:3" x14ac:dyDescent="0.25">
      <c r="A118" s="41">
        <v>43631.080555555556</v>
      </c>
      <c r="B118" s="43">
        <v>124.97774475143873</v>
      </c>
      <c r="C118" s="6"/>
    </row>
    <row r="119" spans="1:3" x14ac:dyDescent="0.25">
      <c r="A119" s="41">
        <v>43631.081250000003</v>
      </c>
      <c r="B119" s="43">
        <v>126.04850860546281</v>
      </c>
      <c r="C119" s="6"/>
    </row>
    <row r="120" spans="1:3" x14ac:dyDescent="0.25">
      <c r="A120" s="41">
        <v>43631.081944444442</v>
      </c>
      <c r="B120" s="43">
        <v>127.0753726834208</v>
      </c>
      <c r="C120" s="6"/>
    </row>
    <row r="121" spans="1:3" x14ac:dyDescent="0.25">
      <c r="A121" s="41">
        <v>43631.082638888889</v>
      </c>
      <c r="B121" s="43">
        <v>127.13608339225874</v>
      </c>
      <c r="C121" s="6"/>
    </row>
    <row r="122" spans="1:3" x14ac:dyDescent="0.25">
      <c r="A122" s="41">
        <v>43631.083333333336</v>
      </c>
      <c r="B122" s="43">
        <v>127.13729359640408</v>
      </c>
      <c r="C122" s="6"/>
    </row>
    <row r="123" spans="1:3" x14ac:dyDescent="0.25">
      <c r="A123" s="41">
        <v>43631.084027777775</v>
      </c>
      <c r="B123" s="43">
        <v>126.17916109955623</v>
      </c>
      <c r="C123" s="6"/>
    </row>
    <row r="124" spans="1:3" x14ac:dyDescent="0.25">
      <c r="A124" s="41">
        <v>43631.084722222222</v>
      </c>
      <c r="B124" s="43">
        <v>127.26089561185049</v>
      </c>
      <c r="C124" s="6"/>
    </row>
    <row r="125" spans="1:3" x14ac:dyDescent="0.25">
      <c r="A125" s="41">
        <v>43631.085416666669</v>
      </c>
      <c r="B125" s="43">
        <v>128.29427294880838</v>
      </c>
      <c r="C125" s="6"/>
    </row>
    <row r="126" spans="1:3" x14ac:dyDescent="0.25">
      <c r="A126" s="41">
        <v>43631.086111111108</v>
      </c>
      <c r="B126" s="43">
        <v>130.36047407029127</v>
      </c>
      <c r="C126" s="6"/>
    </row>
    <row r="127" spans="1:3" x14ac:dyDescent="0.25">
      <c r="A127" s="41">
        <v>43631.086805555555</v>
      </c>
      <c r="B127" s="43">
        <v>128.37715498286062</v>
      </c>
      <c r="C127" s="6"/>
    </row>
    <row r="128" spans="1:3" x14ac:dyDescent="0.25">
      <c r="A128" s="41">
        <v>43631.087500000001</v>
      </c>
      <c r="B128" s="43">
        <v>127.39381087672567</v>
      </c>
      <c r="C128" s="6"/>
    </row>
    <row r="129" spans="1:3" x14ac:dyDescent="0.25">
      <c r="A129" s="41">
        <v>43631.088194444441</v>
      </c>
      <c r="B129" s="43">
        <v>125.40892378561979</v>
      </c>
      <c r="C129" s="6"/>
    </row>
    <row r="130" spans="1:3" x14ac:dyDescent="0.25">
      <c r="A130" s="41">
        <v>43631.088888888888</v>
      </c>
      <c r="B130" s="43">
        <v>126.44775117035559</v>
      </c>
      <c r="C130" s="6"/>
    </row>
    <row r="131" spans="1:3" x14ac:dyDescent="0.25">
      <c r="A131" s="41">
        <v>43631.089583333334</v>
      </c>
      <c r="B131" s="43">
        <v>127.49946486166887</v>
      </c>
      <c r="C131" s="6"/>
    </row>
    <row r="132" spans="1:3" x14ac:dyDescent="0.25">
      <c r="A132" s="41">
        <v>43631.090277777781</v>
      </c>
      <c r="B132" s="43">
        <v>126.5795705155451</v>
      </c>
      <c r="C132" s="6"/>
    </row>
    <row r="133" spans="1:3" x14ac:dyDescent="0.25">
      <c r="A133" s="41">
        <v>43631.09097222222</v>
      </c>
      <c r="B133" s="43">
        <v>127.64395510936301</v>
      </c>
      <c r="C133" s="6"/>
    </row>
    <row r="134" spans="1:3" x14ac:dyDescent="0.25">
      <c r="A134" s="41">
        <v>43631.091666666667</v>
      </c>
      <c r="B134" s="43">
        <v>126.68341050605089</v>
      </c>
      <c r="C134" s="6"/>
    </row>
    <row r="135" spans="1:3" x14ac:dyDescent="0.25">
      <c r="A135" s="41">
        <v>43631.092361111114</v>
      </c>
      <c r="B135" s="43">
        <v>124.7538763117567</v>
      </c>
      <c r="C135" s="6"/>
    </row>
    <row r="136" spans="1:3" x14ac:dyDescent="0.25">
      <c r="A136" s="41">
        <v>43631.093055555553</v>
      </c>
      <c r="B136" s="43">
        <v>125.75942744567524</v>
      </c>
      <c r="C136" s="6"/>
    </row>
    <row r="137" spans="1:3" x14ac:dyDescent="0.25">
      <c r="A137" s="41">
        <v>43631.09375</v>
      </c>
      <c r="B137" s="43">
        <v>126.776409773045</v>
      </c>
      <c r="C137" s="6"/>
    </row>
    <row r="138" spans="1:3" x14ac:dyDescent="0.25">
      <c r="A138" s="41">
        <v>43631.094444444447</v>
      </c>
      <c r="B138" s="43">
        <v>125.82993178029143</v>
      </c>
      <c r="C138" s="6"/>
    </row>
    <row r="139" spans="1:3" x14ac:dyDescent="0.25">
      <c r="A139" s="41">
        <v>43631.095138888886</v>
      </c>
      <c r="B139" s="43">
        <v>125.88022854620539</v>
      </c>
      <c r="C139" s="6"/>
    </row>
    <row r="140" spans="1:3" x14ac:dyDescent="0.25">
      <c r="A140" s="41">
        <v>43631.095833333333</v>
      </c>
      <c r="B140" s="43">
        <v>127.97644614368862</v>
      </c>
      <c r="C140" s="6"/>
    </row>
    <row r="141" spans="1:3" x14ac:dyDescent="0.25">
      <c r="A141" s="41">
        <v>43631.09652777778</v>
      </c>
      <c r="B141" s="43">
        <v>126.07015055615796</v>
      </c>
      <c r="C141" s="6"/>
    </row>
    <row r="142" spans="1:3" x14ac:dyDescent="0.25">
      <c r="A142" s="41">
        <v>43631.097222222219</v>
      </c>
      <c r="B142" s="43">
        <v>127.07961264357796</v>
      </c>
      <c r="C142" s="6"/>
    </row>
    <row r="143" spans="1:3" x14ac:dyDescent="0.25">
      <c r="A143" s="41">
        <v>43631.097916666666</v>
      </c>
      <c r="B143" s="43">
        <v>125.171665874791</v>
      </c>
      <c r="C143" s="6"/>
    </row>
    <row r="144" spans="1:3" x14ac:dyDescent="0.25">
      <c r="A144" s="41">
        <v>43631.098611111112</v>
      </c>
      <c r="B144" s="43">
        <v>124.26657408193718</v>
      </c>
      <c r="C144" s="6"/>
    </row>
    <row r="145" spans="1:3" x14ac:dyDescent="0.25">
      <c r="A145" s="41">
        <v>43631.099305555559</v>
      </c>
      <c r="B145" s="43">
        <v>123.3383322286633</v>
      </c>
      <c r="C145" s="6"/>
    </row>
    <row r="146" spans="1:3" x14ac:dyDescent="0.25">
      <c r="A146" s="41">
        <v>43631.1</v>
      </c>
      <c r="B146" s="43">
        <v>123.37936787417672</v>
      </c>
      <c r="C146" s="6"/>
    </row>
    <row r="147" spans="1:3" x14ac:dyDescent="0.25">
      <c r="A147" s="41">
        <v>43631.100694444445</v>
      </c>
      <c r="B147" s="43">
        <v>122.39837217421346</v>
      </c>
      <c r="C147" s="6"/>
    </row>
    <row r="148" spans="1:3" x14ac:dyDescent="0.25">
      <c r="A148" s="41">
        <v>43631.101388888892</v>
      </c>
      <c r="B148" s="43">
        <v>122.4092840519662</v>
      </c>
      <c r="C148" s="6"/>
    </row>
    <row r="149" spans="1:3" x14ac:dyDescent="0.25">
      <c r="A149" s="41">
        <v>43631.102083333331</v>
      </c>
      <c r="B149" s="43">
        <v>123.48521909704348</v>
      </c>
      <c r="C149" s="6"/>
    </row>
    <row r="150" spans="1:3" x14ac:dyDescent="0.25">
      <c r="A150" s="41">
        <v>43631.102777777778</v>
      </c>
      <c r="B150" s="43">
        <v>122.50959514808582</v>
      </c>
      <c r="C150" s="6"/>
    </row>
    <row r="151" spans="1:3" x14ac:dyDescent="0.25">
      <c r="A151" s="41">
        <v>43631.103472222225</v>
      </c>
      <c r="B151" s="43">
        <v>123.54099732422736</v>
      </c>
      <c r="C151" s="6"/>
    </row>
    <row r="152" spans="1:3" x14ac:dyDescent="0.25">
      <c r="A152" s="41">
        <v>43631.104166666664</v>
      </c>
      <c r="B152" s="43">
        <v>122.59250409059437</v>
      </c>
      <c r="C152" s="6"/>
    </row>
    <row r="153" spans="1:3" x14ac:dyDescent="0.25">
      <c r="A153" s="41">
        <v>43631.104861111111</v>
      </c>
      <c r="B153" s="43">
        <v>121.60079520476867</v>
      </c>
      <c r="C153" s="6"/>
    </row>
    <row r="154" spans="1:3" x14ac:dyDescent="0.25">
      <c r="A154" s="41">
        <v>43631.105555555558</v>
      </c>
      <c r="B154" s="43">
        <v>122.62324667901598</v>
      </c>
      <c r="C154" s="6"/>
    </row>
    <row r="155" spans="1:3" x14ac:dyDescent="0.25">
      <c r="A155" s="41">
        <v>43631.106249999997</v>
      </c>
      <c r="B155" s="43">
        <v>124.69292695055572</v>
      </c>
      <c r="C155" s="6"/>
    </row>
    <row r="156" spans="1:3" x14ac:dyDescent="0.25">
      <c r="A156" s="41">
        <v>43631.106944444444</v>
      </c>
      <c r="B156" s="43">
        <v>123.71053572841507</v>
      </c>
      <c r="C156" s="6"/>
    </row>
    <row r="157" spans="1:3" x14ac:dyDescent="0.25">
      <c r="A157" s="41">
        <v>43631.107638888891</v>
      </c>
      <c r="B157" s="43">
        <v>125.71181135846733</v>
      </c>
      <c r="C157" s="6"/>
    </row>
    <row r="158" spans="1:3" x14ac:dyDescent="0.25">
      <c r="A158" s="41">
        <v>43631.10833333333</v>
      </c>
      <c r="B158" s="43">
        <v>125.71733918681493</v>
      </c>
      <c r="C158" s="6"/>
    </row>
    <row r="159" spans="1:3" x14ac:dyDescent="0.25">
      <c r="A159" s="41">
        <v>43631.109027777777</v>
      </c>
      <c r="B159" s="43">
        <v>127.77455367136908</v>
      </c>
      <c r="C159" s="6"/>
    </row>
    <row r="160" spans="1:3" x14ac:dyDescent="0.25">
      <c r="A160" s="41">
        <v>43631.109722222223</v>
      </c>
      <c r="B160" s="43">
        <v>126.81391615528021</v>
      </c>
      <c r="C160" s="6"/>
    </row>
    <row r="161" spans="1:3" x14ac:dyDescent="0.25">
      <c r="A161" s="41">
        <v>43631.11041666667</v>
      </c>
      <c r="B161" s="43">
        <v>127.82150844756657</v>
      </c>
      <c r="C161" s="6"/>
    </row>
    <row r="162" spans="1:3" x14ac:dyDescent="0.25">
      <c r="A162" s="41">
        <v>43631.111111111109</v>
      </c>
      <c r="B162" s="43">
        <v>126.88862786875193</v>
      </c>
      <c r="C162" s="6"/>
    </row>
    <row r="163" spans="1:3" x14ac:dyDescent="0.25">
      <c r="A163" s="41">
        <v>43631.111805555556</v>
      </c>
      <c r="B163" s="43">
        <v>124.9052573234313</v>
      </c>
      <c r="C163" s="6"/>
    </row>
    <row r="164" spans="1:3" x14ac:dyDescent="0.25">
      <c r="A164" s="41">
        <v>43631.112500000003</v>
      </c>
      <c r="B164" s="43">
        <v>123.00433014967078</v>
      </c>
      <c r="C164" s="6"/>
    </row>
    <row r="165" spans="1:3" x14ac:dyDescent="0.25">
      <c r="A165" s="41">
        <v>43631.113194444442</v>
      </c>
      <c r="B165" s="43">
        <v>124.02649721418011</v>
      </c>
      <c r="C165" s="6"/>
    </row>
    <row r="166" spans="1:3" x14ac:dyDescent="0.25">
      <c r="A166" s="41">
        <v>43631.113888888889</v>
      </c>
      <c r="B166" s="43">
        <v>124.04926033770954</v>
      </c>
      <c r="C166" s="6"/>
    </row>
    <row r="167" spans="1:3" x14ac:dyDescent="0.25">
      <c r="A167" s="41">
        <v>43631.114583333336</v>
      </c>
      <c r="B167" s="43">
        <v>124.09843712731899</v>
      </c>
      <c r="C167" s="6"/>
    </row>
    <row r="168" spans="1:3" x14ac:dyDescent="0.25">
      <c r="A168" s="41">
        <v>43631.115277777775</v>
      </c>
      <c r="B168" s="43">
        <v>125.16559883259394</v>
      </c>
      <c r="C168" s="6"/>
    </row>
    <row r="169" spans="1:3" x14ac:dyDescent="0.25">
      <c r="A169" s="41">
        <v>43631.115972222222</v>
      </c>
      <c r="B169" s="43">
        <v>123.19334687279644</v>
      </c>
      <c r="C169" s="6"/>
    </row>
    <row r="170" spans="1:3" x14ac:dyDescent="0.25">
      <c r="A170" s="41">
        <v>43631.116666666669</v>
      </c>
      <c r="B170" s="43">
        <v>123.23062835681429</v>
      </c>
      <c r="C170" s="6"/>
    </row>
    <row r="171" spans="1:3" x14ac:dyDescent="0.25">
      <c r="A171" s="41">
        <v>43631.117361111108</v>
      </c>
      <c r="B171" s="43">
        <v>122.31446653531204</v>
      </c>
      <c r="C171" s="6"/>
    </row>
    <row r="172" spans="1:3" x14ac:dyDescent="0.25">
      <c r="A172" s="41">
        <v>43631.118055555555</v>
      </c>
      <c r="B172" s="43">
        <v>120.39839882166255</v>
      </c>
      <c r="C172" s="6"/>
    </row>
    <row r="173" spans="1:3" x14ac:dyDescent="0.25">
      <c r="A173" s="41">
        <v>43631.118750000001</v>
      </c>
      <c r="B173" s="43">
        <v>122.42730667648117</v>
      </c>
      <c r="C173" s="6"/>
    </row>
    <row r="174" spans="1:3" x14ac:dyDescent="0.25">
      <c r="A174" s="41">
        <v>43631.119444444441</v>
      </c>
      <c r="B174" s="43">
        <v>121.47585605923364</v>
      </c>
      <c r="C174" s="6"/>
    </row>
    <row r="175" spans="1:3" x14ac:dyDescent="0.25">
      <c r="A175" s="41">
        <v>43631.120138888888</v>
      </c>
      <c r="B175" s="43">
        <v>119.53504066499654</v>
      </c>
      <c r="C175" s="6"/>
    </row>
    <row r="176" spans="1:3" x14ac:dyDescent="0.25">
      <c r="A176" s="41">
        <v>43631.120833333334</v>
      </c>
      <c r="B176" s="43">
        <v>121.53757265932924</v>
      </c>
      <c r="C176" s="6"/>
    </row>
    <row r="177" spans="1:3" x14ac:dyDescent="0.25">
      <c r="A177" s="41">
        <v>43631.121527777781</v>
      </c>
      <c r="B177" s="43">
        <v>120.57260666868402</v>
      </c>
      <c r="C177" s="6"/>
    </row>
    <row r="178" spans="1:3" x14ac:dyDescent="0.25">
      <c r="A178" s="41">
        <v>43631.12222222222</v>
      </c>
      <c r="B178" s="43">
        <v>118.61811921132893</v>
      </c>
      <c r="C178" s="6"/>
    </row>
    <row r="179" spans="1:3" x14ac:dyDescent="0.25">
      <c r="A179" s="41">
        <v>43631.122916666667</v>
      </c>
      <c r="B179" s="43">
        <v>119.67735712898509</v>
      </c>
      <c r="C179" s="6"/>
    </row>
    <row r="180" spans="1:3" x14ac:dyDescent="0.25">
      <c r="A180" s="41">
        <v>43631.123611111114</v>
      </c>
      <c r="B180" s="43">
        <v>117.69622683677223</v>
      </c>
      <c r="C180" s="6"/>
    </row>
    <row r="181" spans="1:3" x14ac:dyDescent="0.25">
      <c r="A181" s="41">
        <v>43631.124305555553</v>
      </c>
      <c r="B181" s="43">
        <v>115.7459986068184</v>
      </c>
      <c r="C181" s="6"/>
    </row>
    <row r="182" spans="1:3" x14ac:dyDescent="0.25">
      <c r="A182" s="41">
        <v>43631.125</v>
      </c>
      <c r="B182" s="43">
        <v>113.75844830867226</v>
      </c>
      <c r="C182" s="6"/>
    </row>
    <row r="183" spans="1:3" x14ac:dyDescent="0.25">
      <c r="A183" s="41">
        <v>43631.125694444447</v>
      </c>
      <c r="B183" s="43">
        <v>112.84501287342425</v>
      </c>
      <c r="C183" s="6"/>
    </row>
    <row r="184" spans="1:3" x14ac:dyDescent="0.25">
      <c r="A184" s="41">
        <v>43631.126388888886</v>
      </c>
      <c r="B184" s="43">
        <v>114.91465513537206</v>
      </c>
      <c r="C184" s="6"/>
    </row>
    <row r="185" spans="1:3" x14ac:dyDescent="0.25">
      <c r="A185" s="41">
        <v>43631.127083333333</v>
      </c>
      <c r="B185" s="43">
        <v>113.98587059089535</v>
      </c>
      <c r="C185" s="6"/>
    </row>
    <row r="186" spans="1:3" x14ac:dyDescent="0.25">
      <c r="A186" s="41">
        <v>43631.12777777778</v>
      </c>
      <c r="B186" s="43">
        <v>113.98914890233311</v>
      </c>
      <c r="C186" s="6"/>
    </row>
    <row r="187" spans="1:3" x14ac:dyDescent="0.25">
      <c r="A187" s="41">
        <v>43631.128472222219</v>
      </c>
      <c r="B187" s="43">
        <v>116.05873035665013</v>
      </c>
      <c r="C187" s="6"/>
    </row>
    <row r="188" spans="1:3" x14ac:dyDescent="0.25">
      <c r="A188" s="41">
        <v>43631.129166666666</v>
      </c>
      <c r="B188" s="43">
        <v>118.08887227605464</v>
      </c>
      <c r="C188" s="6"/>
    </row>
    <row r="189" spans="1:3" x14ac:dyDescent="0.25">
      <c r="A189" s="41">
        <v>43631.129861111112</v>
      </c>
      <c r="B189" s="43">
        <v>120.12882976557889</v>
      </c>
      <c r="C189" s="6"/>
    </row>
    <row r="190" spans="1:3" x14ac:dyDescent="0.25">
      <c r="A190" s="41">
        <v>43631.130555555559</v>
      </c>
      <c r="B190" s="43">
        <v>118.13524333644617</v>
      </c>
      <c r="C190" s="6"/>
    </row>
    <row r="191" spans="1:3" x14ac:dyDescent="0.25">
      <c r="A191" s="41">
        <v>43631.131249999999</v>
      </c>
      <c r="B191" s="43">
        <v>117.20625655609322</v>
      </c>
      <c r="C191" s="6"/>
    </row>
    <row r="192" spans="1:3" x14ac:dyDescent="0.25">
      <c r="A192" s="41">
        <v>43631.131944444445</v>
      </c>
      <c r="B192" s="43">
        <v>115.30394599348988</v>
      </c>
      <c r="C192" s="6"/>
    </row>
    <row r="193" spans="1:3" x14ac:dyDescent="0.25">
      <c r="A193" s="41">
        <v>43631.132638888892</v>
      </c>
      <c r="B193" s="43">
        <v>117.37577999936705</v>
      </c>
      <c r="C193" s="6"/>
    </row>
    <row r="194" spans="1:3" x14ac:dyDescent="0.25">
      <c r="A194" s="41">
        <v>43631.133333333331</v>
      </c>
      <c r="B194" s="43">
        <v>119.46208915332356</v>
      </c>
      <c r="C194" s="6"/>
    </row>
    <row r="195" spans="1:3" x14ac:dyDescent="0.25">
      <c r="A195" s="41">
        <v>43631.134027777778</v>
      </c>
      <c r="B195" s="43">
        <v>117.55846128190439</v>
      </c>
      <c r="C195" s="6"/>
    </row>
    <row r="196" spans="1:3" x14ac:dyDescent="0.25">
      <c r="A196" s="41">
        <v>43631.134722222225</v>
      </c>
      <c r="B196" s="43">
        <v>115.57010266389476</v>
      </c>
      <c r="C196" s="6"/>
    </row>
    <row r="197" spans="1:3" x14ac:dyDescent="0.25">
      <c r="A197" s="41">
        <v>43631.135416666664</v>
      </c>
      <c r="B197" s="43">
        <v>114.60760971238881</v>
      </c>
      <c r="C197" s="6"/>
    </row>
    <row r="198" spans="1:3" x14ac:dyDescent="0.25">
      <c r="A198" s="41">
        <v>43631.136111111111</v>
      </c>
      <c r="B198" s="43">
        <v>116.70456167487589</v>
      </c>
      <c r="C198" s="6"/>
    </row>
    <row r="199" spans="1:3" x14ac:dyDescent="0.25">
      <c r="A199" s="41">
        <v>43631.136805555558</v>
      </c>
      <c r="B199" s="43">
        <v>116.73349448419799</v>
      </c>
      <c r="C199" s="6"/>
    </row>
    <row r="200" spans="1:3" x14ac:dyDescent="0.25">
      <c r="A200" s="41">
        <v>43631.137499999997</v>
      </c>
      <c r="B200" s="43">
        <v>115.78382426267274</v>
      </c>
      <c r="C200" s="6"/>
    </row>
    <row r="201" spans="1:3" x14ac:dyDescent="0.25">
      <c r="A201" s="41">
        <v>43631.138194444444</v>
      </c>
      <c r="B201" s="43">
        <v>115.79526012007638</v>
      </c>
      <c r="C201" s="6"/>
    </row>
    <row r="202" spans="1:3" x14ac:dyDescent="0.25">
      <c r="A202" s="41">
        <v>43631.138888888891</v>
      </c>
      <c r="B202" s="43">
        <v>117.89044893325907</v>
      </c>
      <c r="C202" s="6"/>
    </row>
    <row r="203" spans="1:3" x14ac:dyDescent="0.25">
      <c r="A203" s="41">
        <v>43631.13958333333</v>
      </c>
      <c r="B203" s="43">
        <v>119.94768966848028</v>
      </c>
      <c r="C203" s="6"/>
    </row>
    <row r="204" spans="1:3" x14ac:dyDescent="0.25">
      <c r="A204" s="41">
        <v>43631.140277777777</v>
      </c>
      <c r="B204" s="43">
        <v>121.98344592803345</v>
      </c>
      <c r="C204" s="6"/>
    </row>
    <row r="205" spans="1:3" x14ac:dyDescent="0.25">
      <c r="A205" s="41">
        <v>43631.140972222223</v>
      </c>
      <c r="B205" s="43">
        <v>124.0029197771191</v>
      </c>
      <c r="C205" s="6"/>
    </row>
    <row r="206" spans="1:3" x14ac:dyDescent="0.25">
      <c r="A206" s="41">
        <v>43631.14166666667</v>
      </c>
      <c r="B206" s="43">
        <v>122.06502149278037</v>
      </c>
      <c r="C206" s="6"/>
    </row>
    <row r="207" spans="1:3" x14ac:dyDescent="0.25">
      <c r="A207" s="41">
        <v>43631.142361111109</v>
      </c>
      <c r="B207" s="43">
        <v>122.07503302756781</v>
      </c>
      <c r="C207" s="6"/>
    </row>
    <row r="208" spans="1:3" x14ac:dyDescent="0.25">
      <c r="A208" s="41">
        <v>43631.143055555556</v>
      </c>
      <c r="B208" s="43">
        <v>123.15100432886031</v>
      </c>
      <c r="C208" s="6"/>
    </row>
    <row r="209" spans="1:3" x14ac:dyDescent="0.25">
      <c r="A209" s="41">
        <v>43631.143750000003</v>
      </c>
      <c r="B209" s="43">
        <v>123.16805751642772</v>
      </c>
      <c r="C209" s="6"/>
    </row>
    <row r="210" spans="1:3" x14ac:dyDescent="0.25">
      <c r="A210" s="41">
        <v>43631.144444444442</v>
      </c>
      <c r="B210" s="43">
        <v>124.23637355521706</v>
      </c>
      <c r="C210" s="6"/>
    </row>
    <row r="211" spans="1:3" x14ac:dyDescent="0.25">
      <c r="A211" s="41">
        <v>43631.145138888889</v>
      </c>
      <c r="B211" s="43">
        <v>124.3084345438032</v>
      </c>
      <c r="C211" s="6"/>
    </row>
    <row r="212" spans="1:3" x14ac:dyDescent="0.25">
      <c r="A212" s="41">
        <v>43631.145833333336</v>
      </c>
      <c r="B212" s="43">
        <v>124.31271546090669</v>
      </c>
      <c r="C212" s="6"/>
    </row>
    <row r="213" spans="1:3" x14ac:dyDescent="0.25">
      <c r="A213" s="41">
        <v>43631.146527777775</v>
      </c>
      <c r="B213" s="43">
        <v>124.35753730236085</v>
      </c>
      <c r="C213" s="6"/>
    </row>
    <row r="214" spans="1:3" x14ac:dyDescent="0.25">
      <c r="A214" s="41">
        <v>43631.147222222222</v>
      </c>
      <c r="B214" s="43">
        <v>126.42819471141802</v>
      </c>
      <c r="C214" s="6"/>
    </row>
    <row r="215" spans="1:3" x14ac:dyDescent="0.25">
      <c r="A215" s="41">
        <v>43631.147916666669</v>
      </c>
      <c r="B215" s="43">
        <v>124.52719705931135</v>
      </c>
      <c r="C215" s="6"/>
    </row>
    <row r="216" spans="1:3" x14ac:dyDescent="0.25">
      <c r="A216" s="41">
        <v>43631.148611111108</v>
      </c>
      <c r="B216" s="43">
        <v>122.54204202979648</v>
      </c>
      <c r="C216" s="6"/>
    </row>
    <row r="217" spans="1:3" x14ac:dyDescent="0.25">
      <c r="A217" s="41">
        <v>43631.149305555555</v>
      </c>
      <c r="B217" s="43">
        <v>121.60772146136519</v>
      </c>
      <c r="C217" s="6"/>
    </row>
    <row r="218" spans="1:3" x14ac:dyDescent="0.25">
      <c r="A218" s="41">
        <v>43631.15</v>
      </c>
      <c r="B218" s="43">
        <v>123.65337984454469</v>
      </c>
      <c r="C218" s="6"/>
    </row>
    <row r="219" spans="1:3" x14ac:dyDescent="0.25">
      <c r="A219" s="41">
        <v>43631.150694444441</v>
      </c>
      <c r="B219" s="43">
        <v>125.66238927186834</v>
      </c>
      <c r="C219" s="6"/>
    </row>
    <row r="220" spans="1:3" x14ac:dyDescent="0.25">
      <c r="A220" s="41">
        <v>43631.151388888888</v>
      </c>
      <c r="B220" s="43">
        <v>126.66266217091682</v>
      </c>
      <c r="C220" s="6"/>
    </row>
    <row r="221" spans="1:3" x14ac:dyDescent="0.25">
      <c r="A221" s="41">
        <v>43631.152083333334</v>
      </c>
      <c r="B221" s="43">
        <v>126.69602373338429</v>
      </c>
      <c r="C221" s="6"/>
    </row>
    <row r="222" spans="1:3" x14ac:dyDescent="0.25">
      <c r="A222" s="41">
        <v>43631.152777777781</v>
      </c>
      <c r="B222" s="43">
        <v>128.75312386320246</v>
      </c>
      <c r="C222" s="6"/>
    </row>
    <row r="223" spans="1:3" x14ac:dyDescent="0.25">
      <c r="A223" s="41">
        <v>43631.15347222222</v>
      </c>
      <c r="B223" s="43">
        <v>130.77549397686775</v>
      </c>
      <c r="C223" s="6"/>
    </row>
    <row r="224" spans="1:3" x14ac:dyDescent="0.25">
      <c r="A224" s="41">
        <v>43631.154166666667</v>
      </c>
      <c r="B224" s="43">
        <v>131.83144217730342</v>
      </c>
      <c r="C224" s="6"/>
    </row>
    <row r="225" spans="1:3" x14ac:dyDescent="0.25">
      <c r="A225" s="41">
        <v>43631.154861111114</v>
      </c>
      <c r="B225" s="43">
        <v>132.89526285692031</v>
      </c>
      <c r="C225" s="6"/>
    </row>
    <row r="226" spans="1:3" x14ac:dyDescent="0.25">
      <c r="A226" s="41">
        <v>43631.155555555553</v>
      </c>
      <c r="B226" s="43">
        <v>130.90305459760202</v>
      </c>
      <c r="C226" s="6"/>
    </row>
    <row r="227" spans="1:3" x14ac:dyDescent="0.25">
      <c r="A227" s="41">
        <v>43631.15625</v>
      </c>
      <c r="B227" s="43">
        <v>129.96398960638544</v>
      </c>
      <c r="C227" s="6"/>
    </row>
    <row r="228" spans="1:3" x14ac:dyDescent="0.25">
      <c r="A228" s="41">
        <v>43631.156944444447</v>
      </c>
      <c r="B228" s="43">
        <v>129.00112344959899</v>
      </c>
      <c r="C228" s="6"/>
    </row>
    <row r="229" spans="1:3" x14ac:dyDescent="0.25">
      <c r="A229" s="41">
        <v>43631.157638888886</v>
      </c>
      <c r="B229" s="43">
        <v>128.0395563458996</v>
      </c>
      <c r="C229" s="6"/>
    </row>
    <row r="230" spans="1:3" x14ac:dyDescent="0.25">
      <c r="A230" s="41">
        <v>43631.158333333333</v>
      </c>
      <c r="B230" s="43">
        <v>127.08895492653265</v>
      </c>
      <c r="C230" s="6"/>
    </row>
    <row r="231" spans="1:3" x14ac:dyDescent="0.25">
      <c r="A231" s="41">
        <v>43631.15902777778</v>
      </c>
      <c r="B231" s="43">
        <v>128.158697018591</v>
      </c>
      <c r="C231" s="6"/>
    </row>
    <row r="232" spans="1:3" x14ac:dyDescent="0.25">
      <c r="A232" s="41">
        <v>43631.159722222219</v>
      </c>
      <c r="B232" s="43">
        <v>127.23296718987321</v>
      </c>
      <c r="C232" s="6"/>
    </row>
    <row r="233" spans="1:3" x14ac:dyDescent="0.25">
      <c r="A233" s="41">
        <v>43631.160416666666</v>
      </c>
      <c r="B233" s="43">
        <v>127.2768643729562</v>
      </c>
      <c r="C233" s="6"/>
    </row>
    <row r="234" spans="1:3" x14ac:dyDescent="0.25">
      <c r="A234" s="41">
        <v>43631.161111111112</v>
      </c>
      <c r="B234" s="43">
        <v>127.32167358727963</v>
      </c>
      <c r="C234" s="6"/>
    </row>
    <row r="235" spans="1:3" x14ac:dyDescent="0.25">
      <c r="A235" s="41">
        <v>43631.161805555559</v>
      </c>
      <c r="B235" s="43">
        <v>125.40035935275409</v>
      </c>
      <c r="C235" s="6"/>
    </row>
    <row r="236" spans="1:3" x14ac:dyDescent="0.25">
      <c r="A236" s="41">
        <v>43631.162499999999</v>
      </c>
      <c r="B236" s="43">
        <v>125.48773852590402</v>
      </c>
      <c r="C236" s="6"/>
    </row>
    <row r="237" spans="1:3" x14ac:dyDescent="0.25">
      <c r="A237" s="41">
        <v>43631.163194444445</v>
      </c>
      <c r="B237" s="43">
        <v>126.5453001362859</v>
      </c>
      <c r="C237" s="6"/>
    </row>
    <row r="238" spans="1:3" x14ac:dyDescent="0.25">
      <c r="A238" s="41">
        <v>43631.163888888892</v>
      </c>
      <c r="B238" s="43">
        <v>128.55699257909421</v>
      </c>
      <c r="C238" s="6"/>
    </row>
    <row r="239" spans="1:3" x14ac:dyDescent="0.25">
      <c r="A239" s="41">
        <v>43631.164583333331</v>
      </c>
      <c r="B239" s="43">
        <v>128.63668815087175</v>
      </c>
      <c r="C239" s="6"/>
    </row>
    <row r="240" spans="1:3" x14ac:dyDescent="0.25">
      <c r="A240" s="41">
        <v>43631.165277777778</v>
      </c>
      <c r="B240" s="43">
        <v>128.67756492798907</v>
      </c>
      <c r="C240" s="6"/>
    </row>
    <row r="241" spans="1:3" x14ac:dyDescent="0.25">
      <c r="A241" s="41">
        <v>43631.165972222225</v>
      </c>
      <c r="B241" s="43">
        <v>128.72603325725456</v>
      </c>
      <c r="C241" s="6"/>
    </row>
    <row r="242" spans="1:3" x14ac:dyDescent="0.25">
      <c r="A242" s="41">
        <v>43631.166666666664</v>
      </c>
      <c r="B242" s="43">
        <v>128.81899754369101</v>
      </c>
      <c r="C242" s="6"/>
    </row>
    <row r="243" spans="1:3" x14ac:dyDescent="0.25">
      <c r="A243" s="41">
        <v>43631.167361111111</v>
      </c>
      <c r="B243" s="43">
        <v>129.87830293171677</v>
      </c>
      <c r="C243" s="6"/>
    </row>
    <row r="244" spans="1:3" x14ac:dyDescent="0.25">
      <c r="A244" s="41">
        <v>43631.168055555558</v>
      </c>
      <c r="B244" s="43">
        <v>128.93722131622658</v>
      </c>
      <c r="C244" s="6"/>
    </row>
    <row r="245" spans="1:3" x14ac:dyDescent="0.25">
      <c r="A245" s="41">
        <v>43631.168749999997</v>
      </c>
      <c r="B245" s="43">
        <v>129.00346093297094</v>
      </c>
      <c r="C245" s="6"/>
    </row>
    <row r="246" spans="1:3" x14ac:dyDescent="0.25">
      <c r="A246" s="41">
        <v>43631.169444444444</v>
      </c>
      <c r="B246" s="43">
        <v>129.06215692858274</v>
      </c>
      <c r="C246" s="6"/>
    </row>
    <row r="247" spans="1:3" x14ac:dyDescent="0.25">
      <c r="A247" s="41">
        <v>43631.170138888891</v>
      </c>
      <c r="B247" s="43">
        <v>131.08897030479872</v>
      </c>
      <c r="C247" s="6"/>
    </row>
    <row r="248" spans="1:3" x14ac:dyDescent="0.25">
      <c r="A248" s="41">
        <v>43631.17083333333</v>
      </c>
      <c r="B248" s="43">
        <v>131.09698258627665</v>
      </c>
      <c r="C248" s="6"/>
    </row>
    <row r="249" spans="1:3" x14ac:dyDescent="0.25">
      <c r="A249" s="41">
        <v>43631.171527777777</v>
      </c>
      <c r="B249" s="43">
        <v>129.18419295581245</v>
      </c>
      <c r="C249" s="6"/>
    </row>
    <row r="250" spans="1:3" x14ac:dyDescent="0.25">
      <c r="A250" s="41">
        <v>43631.172222222223</v>
      </c>
      <c r="B250" s="43">
        <v>130.21256720000318</v>
      </c>
      <c r="C250" s="6"/>
    </row>
    <row r="251" spans="1:3" x14ac:dyDescent="0.25">
      <c r="A251" s="41">
        <v>43631.17291666667</v>
      </c>
      <c r="B251" s="43">
        <v>128.26765928876401</v>
      </c>
      <c r="C251" s="6"/>
    </row>
    <row r="252" spans="1:3" x14ac:dyDescent="0.25">
      <c r="A252" s="41">
        <v>43631.173611111109</v>
      </c>
      <c r="B252" s="43">
        <v>127.29323507161358</v>
      </c>
      <c r="C252" s="6"/>
    </row>
    <row r="253" spans="1:3" x14ac:dyDescent="0.25">
      <c r="A253" s="41">
        <v>43631.174305555556</v>
      </c>
      <c r="B253" s="43">
        <v>127.31266442158477</v>
      </c>
      <c r="C253" s="6"/>
    </row>
    <row r="254" spans="1:3" x14ac:dyDescent="0.25">
      <c r="A254" s="41">
        <v>43631.175000000003</v>
      </c>
      <c r="B254" s="43">
        <v>127.31631789654497</v>
      </c>
      <c r="C254" s="6"/>
    </row>
    <row r="255" spans="1:3" x14ac:dyDescent="0.25">
      <c r="A255" s="41">
        <v>43631.175694444442</v>
      </c>
      <c r="B255" s="43">
        <v>129.3704691143686</v>
      </c>
      <c r="C255" s="6"/>
    </row>
    <row r="256" spans="1:3" x14ac:dyDescent="0.25">
      <c r="A256" s="41">
        <v>43631.176388888889</v>
      </c>
      <c r="B256" s="43">
        <v>130.41592559125351</v>
      </c>
      <c r="C256" s="6"/>
    </row>
    <row r="257" spans="1:3" x14ac:dyDescent="0.25">
      <c r="A257" s="41">
        <v>43631.177083333336</v>
      </c>
      <c r="B257" s="43">
        <v>129.49811500117903</v>
      </c>
      <c r="C257" s="6"/>
    </row>
    <row r="258" spans="1:3" x14ac:dyDescent="0.25">
      <c r="A258" s="41">
        <v>43631.177777777775</v>
      </c>
      <c r="B258" s="43">
        <v>127.56737295184612</v>
      </c>
      <c r="C258" s="6"/>
    </row>
    <row r="259" spans="1:3" x14ac:dyDescent="0.25">
      <c r="A259" s="41">
        <v>43631.178472222222</v>
      </c>
      <c r="B259" s="43">
        <v>127.58051011627764</v>
      </c>
      <c r="C259" s="6"/>
    </row>
    <row r="260" spans="1:3" x14ac:dyDescent="0.25">
      <c r="A260" s="41">
        <v>43631.179166666669</v>
      </c>
      <c r="B260" s="43">
        <v>129.66902639595634</v>
      </c>
      <c r="C260" s="6"/>
    </row>
    <row r="261" spans="1:3" x14ac:dyDescent="0.25">
      <c r="A261" s="41">
        <v>43631.179861111108</v>
      </c>
      <c r="B261" s="43">
        <v>127.75845772349987</v>
      </c>
      <c r="C261" s="6"/>
    </row>
    <row r="262" spans="1:3" x14ac:dyDescent="0.25">
      <c r="A262" s="41">
        <v>43631.180555555555</v>
      </c>
      <c r="B262" s="43">
        <v>127.77699857489873</v>
      </c>
      <c r="C262" s="6"/>
    </row>
    <row r="263" spans="1:3" x14ac:dyDescent="0.25">
      <c r="A263" s="41">
        <v>43631.181250000001</v>
      </c>
      <c r="B263" s="43">
        <v>128.86870039523785</v>
      </c>
      <c r="C263" s="6"/>
    </row>
    <row r="264" spans="1:3" x14ac:dyDescent="0.25">
      <c r="A264" s="41">
        <v>43631.181944444441</v>
      </c>
      <c r="B264" s="43">
        <v>127.95410514459095</v>
      </c>
      <c r="C264" s="6"/>
    </row>
    <row r="265" spans="1:3" x14ac:dyDescent="0.25">
      <c r="A265" s="41">
        <v>43631.182638888888</v>
      </c>
      <c r="B265" s="43">
        <v>129.00770599685953</v>
      </c>
      <c r="C265" s="6"/>
    </row>
    <row r="266" spans="1:3" x14ac:dyDescent="0.25">
      <c r="A266" s="41">
        <v>43631.183333333334</v>
      </c>
      <c r="B266" s="43">
        <v>129.06434884305767</v>
      </c>
      <c r="C266" s="6"/>
    </row>
    <row r="267" spans="1:3" x14ac:dyDescent="0.25">
      <c r="A267" s="41">
        <v>43631.184027777781</v>
      </c>
      <c r="B267" s="43">
        <v>131.11922111016943</v>
      </c>
      <c r="C267" s="6"/>
    </row>
    <row r="268" spans="1:3" x14ac:dyDescent="0.25">
      <c r="A268" s="41">
        <v>43631.18472222222</v>
      </c>
      <c r="B268" s="43">
        <v>133.20805210047121</v>
      </c>
      <c r="C268" s="6"/>
    </row>
    <row r="269" spans="1:3" x14ac:dyDescent="0.25">
      <c r="A269" s="41">
        <v>43631.185416666667</v>
      </c>
      <c r="B269" s="43">
        <v>132.24716292942838</v>
      </c>
      <c r="C269" s="6"/>
    </row>
    <row r="270" spans="1:3" x14ac:dyDescent="0.25">
      <c r="A270" s="41">
        <v>43631.186111111114</v>
      </c>
      <c r="B270" s="43">
        <v>133.27291674660751</v>
      </c>
      <c r="C270" s="6"/>
    </row>
    <row r="271" spans="1:3" x14ac:dyDescent="0.25">
      <c r="A271" s="41">
        <v>43631.186805555553</v>
      </c>
      <c r="B271" s="43">
        <v>131.32891658842678</v>
      </c>
      <c r="C271" s="6"/>
    </row>
    <row r="272" spans="1:3" x14ac:dyDescent="0.25">
      <c r="A272" s="41">
        <v>43631.1875</v>
      </c>
      <c r="B272" s="43">
        <v>130.38188922766122</v>
      </c>
      <c r="C272" s="6"/>
    </row>
    <row r="273" spans="1:3" x14ac:dyDescent="0.25">
      <c r="A273" s="41">
        <v>43631.188194444447</v>
      </c>
      <c r="B273" s="43">
        <v>132.3836061713391</v>
      </c>
      <c r="C273" s="6"/>
    </row>
    <row r="274" spans="1:3" x14ac:dyDescent="0.25">
      <c r="A274" s="41">
        <v>43631.188888888886</v>
      </c>
      <c r="B274" s="43">
        <v>130.38403915390322</v>
      </c>
      <c r="C274" s="6"/>
    </row>
    <row r="275" spans="1:3" x14ac:dyDescent="0.25">
      <c r="A275" s="41">
        <v>43631.189583333333</v>
      </c>
      <c r="B275" s="43">
        <v>131.48019875948327</v>
      </c>
      <c r="C275" s="6"/>
    </row>
    <row r="276" spans="1:3" x14ac:dyDescent="0.25">
      <c r="A276" s="41">
        <v>43631.19027777778</v>
      </c>
      <c r="B276" s="43">
        <v>129.57632297265897</v>
      </c>
      <c r="C276" s="6"/>
    </row>
    <row r="277" spans="1:3" x14ac:dyDescent="0.25">
      <c r="A277" s="41">
        <v>43631.190972222219</v>
      </c>
      <c r="B277" s="43">
        <v>129.6060064931051</v>
      </c>
      <c r="C277" s="6"/>
    </row>
    <row r="278" spans="1:3" x14ac:dyDescent="0.25">
      <c r="A278" s="41">
        <v>43631.191666666666</v>
      </c>
      <c r="B278" s="43">
        <v>130.6129440099503</v>
      </c>
      <c r="C278" s="6"/>
    </row>
    <row r="279" spans="1:3" x14ac:dyDescent="0.25">
      <c r="A279" s="41">
        <v>43631.192361111112</v>
      </c>
      <c r="B279" s="43">
        <v>130.65914343280735</v>
      </c>
      <c r="C279" s="6"/>
    </row>
    <row r="280" spans="1:3" x14ac:dyDescent="0.25">
      <c r="A280" s="41">
        <v>43631.193055555559</v>
      </c>
      <c r="B280" s="43">
        <v>129.65987838074599</v>
      </c>
      <c r="C280" s="6"/>
    </row>
    <row r="281" spans="1:3" x14ac:dyDescent="0.25">
      <c r="A281" s="41">
        <v>43631.193749999999</v>
      </c>
      <c r="B281" s="43">
        <v>131.6891980261374</v>
      </c>
      <c r="C281" s="6"/>
    </row>
    <row r="282" spans="1:3" x14ac:dyDescent="0.25">
      <c r="A282" s="41">
        <v>43631.194444444445</v>
      </c>
      <c r="B282" s="43">
        <v>129.6943616215602</v>
      </c>
      <c r="C282" s="6"/>
    </row>
    <row r="283" spans="1:3" x14ac:dyDescent="0.25">
      <c r="A283" s="41">
        <v>43631.195138888892</v>
      </c>
      <c r="B283" s="43">
        <v>129.73664574402989</v>
      </c>
      <c r="C283" s="6"/>
    </row>
    <row r="284" spans="1:3" x14ac:dyDescent="0.25">
      <c r="A284" s="41">
        <v>43631.195833333331</v>
      </c>
      <c r="B284" s="43">
        <v>128.80040566672608</v>
      </c>
      <c r="C284" s="6"/>
    </row>
    <row r="285" spans="1:3" x14ac:dyDescent="0.25">
      <c r="A285" s="41">
        <v>43631.196527777778</v>
      </c>
      <c r="B285" s="43">
        <v>126.86722582452185</v>
      </c>
      <c r="C285" s="6"/>
    </row>
    <row r="286" spans="1:3" x14ac:dyDescent="0.25">
      <c r="A286" s="41">
        <v>43631.197222222225</v>
      </c>
      <c r="B286" s="43">
        <v>124.95953618788819</v>
      </c>
      <c r="C286" s="6"/>
    </row>
    <row r="287" spans="1:3" x14ac:dyDescent="0.25">
      <c r="A287" s="41">
        <v>43631.197916666664</v>
      </c>
      <c r="B287" s="43">
        <v>123.98605010424636</v>
      </c>
      <c r="C287" s="6"/>
    </row>
    <row r="288" spans="1:3" x14ac:dyDescent="0.25">
      <c r="A288" s="41">
        <v>43631.198611111111</v>
      </c>
      <c r="B288" s="43">
        <v>125.01382396641996</v>
      </c>
      <c r="C288" s="6"/>
    </row>
    <row r="289" spans="1:3" x14ac:dyDescent="0.25">
      <c r="A289" s="41">
        <v>43631.199305555558</v>
      </c>
      <c r="B289" s="43">
        <v>124.03973138008988</v>
      </c>
      <c r="C289" s="6"/>
    </row>
    <row r="290" spans="1:3" x14ac:dyDescent="0.25">
      <c r="A290" s="41">
        <v>43631.199999999997</v>
      </c>
      <c r="B290" s="43">
        <v>126.09796197464138</v>
      </c>
      <c r="C290" s="6"/>
    </row>
    <row r="291" spans="1:3" x14ac:dyDescent="0.25">
      <c r="A291" s="41">
        <v>43631.200694444444</v>
      </c>
      <c r="B291" s="43">
        <v>128.14221054757607</v>
      </c>
      <c r="C291" s="6"/>
    </row>
    <row r="292" spans="1:3" x14ac:dyDescent="0.25">
      <c r="A292" s="41">
        <v>43631.201388888891</v>
      </c>
      <c r="B292" s="43">
        <v>128.20612321590801</v>
      </c>
      <c r="C292" s="6"/>
    </row>
    <row r="293" spans="1:3" x14ac:dyDescent="0.25">
      <c r="A293" s="41">
        <v>43631.20208333333</v>
      </c>
      <c r="B293" s="43">
        <v>129.23706804495691</v>
      </c>
      <c r="C293" s="6"/>
    </row>
    <row r="294" spans="1:3" x14ac:dyDescent="0.25">
      <c r="A294" s="41">
        <v>43631.202777777777</v>
      </c>
      <c r="B294" s="43">
        <v>130.27091216509348</v>
      </c>
      <c r="C294" s="6"/>
    </row>
    <row r="295" spans="1:3" x14ac:dyDescent="0.25">
      <c r="A295" s="41">
        <v>43631.203472222223</v>
      </c>
      <c r="B295" s="43">
        <v>129.29253881661788</v>
      </c>
      <c r="C295" s="6"/>
    </row>
    <row r="296" spans="1:3" x14ac:dyDescent="0.25">
      <c r="A296" s="41">
        <v>43631.20416666667</v>
      </c>
      <c r="B296" s="43">
        <v>129.33697402280137</v>
      </c>
      <c r="C296" s="6"/>
    </row>
    <row r="297" spans="1:3" x14ac:dyDescent="0.25">
      <c r="A297" s="41">
        <v>43631.204861111109</v>
      </c>
      <c r="B297" s="43">
        <v>128.36946373798062</v>
      </c>
      <c r="C297" s="6"/>
    </row>
    <row r="298" spans="1:3" x14ac:dyDescent="0.25">
      <c r="A298" s="41">
        <v>43631.205555555556</v>
      </c>
      <c r="B298" s="43">
        <v>129.40217324223997</v>
      </c>
      <c r="C298" s="6"/>
    </row>
    <row r="299" spans="1:3" x14ac:dyDescent="0.25">
      <c r="A299" s="41">
        <v>43631.206250000003</v>
      </c>
      <c r="B299" s="43">
        <v>131.43243476348565</v>
      </c>
      <c r="C299" s="6"/>
    </row>
    <row r="300" spans="1:3" x14ac:dyDescent="0.25">
      <c r="A300" s="41">
        <v>43631.206944444442</v>
      </c>
      <c r="B300" s="43">
        <v>133.52386404985435</v>
      </c>
      <c r="C300" s="6"/>
    </row>
    <row r="301" spans="1:3" x14ac:dyDescent="0.25">
      <c r="A301" s="41">
        <v>43631.207638888889</v>
      </c>
      <c r="B301" s="43">
        <v>131.61534767543506</v>
      </c>
      <c r="C301" s="6"/>
    </row>
    <row r="302" spans="1:3" x14ac:dyDescent="0.25">
      <c r="A302" s="41">
        <v>43631.208333333336</v>
      </c>
      <c r="B302" s="43">
        <v>129.67948639676374</v>
      </c>
      <c r="C302" s="6"/>
    </row>
    <row r="303" spans="1:3" x14ac:dyDescent="0.25">
      <c r="A303" s="41">
        <v>43631.209027777775</v>
      </c>
      <c r="B303" s="43">
        <v>129.73418432021802</v>
      </c>
      <c r="C303" s="6"/>
    </row>
    <row r="304" spans="1:3" x14ac:dyDescent="0.25">
      <c r="A304" s="41">
        <v>43631.209722222222</v>
      </c>
      <c r="B304" s="43">
        <v>127.80595218305324</v>
      </c>
      <c r="C304" s="6"/>
    </row>
    <row r="305" spans="1:3" x14ac:dyDescent="0.25">
      <c r="A305" s="41">
        <v>43631.210416666669</v>
      </c>
      <c r="B305" s="43">
        <v>125.87620229231776</v>
      </c>
      <c r="C305" s="6"/>
    </row>
    <row r="306" spans="1:3" x14ac:dyDescent="0.25">
      <c r="A306" s="41">
        <v>43631.211111111108</v>
      </c>
      <c r="B306" s="43">
        <v>125.94545031801802</v>
      </c>
      <c r="C306" s="6"/>
    </row>
    <row r="307" spans="1:3" x14ac:dyDescent="0.25">
      <c r="A307" s="41">
        <v>43631.211805555555</v>
      </c>
      <c r="B307" s="43">
        <v>126.00344868194311</v>
      </c>
      <c r="C307" s="6"/>
    </row>
    <row r="308" spans="1:3" x14ac:dyDescent="0.25">
      <c r="A308" s="41">
        <v>43631.212500000001</v>
      </c>
      <c r="B308" s="43">
        <v>128.03991642881053</v>
      </c>
      <c r="C308" s="6"/>
    </row>
    <row r="309" spans="1:3" x14ac:dyDescent="0.25">
      <c r="A309" s="41">
        <v>43631.213194444441</v>
      </c>
      <c r="B309" s="43">
        <v>130.0849077850755</v>
      </c>
      <c r="C309" s="6"/>
    </row>
    <row r="310" spans="1:3" x14ac:dyDescent="0.25">
      <c r="A310" s="41">
        <v>43631.213888888888</v>
      </c>
      <c r="B310" s="43">
        <v>131.14054790381434</v>
      </c>
      <c r="C310" s="6"/>
    </row>
    <row r="311" spans="1:3" x14ac:dyDescent="0.25">
      <c r="A311" s="41">
        <v>43631.214583333334</v>
      </c>
      <c r="B311" s="43">
        <v>130.21729067446509</v>
      </c>
      <c r="C311" s="6"/>
    </row>
    <row r="312" spans="1:3" x14ac:dyDescent="0.25">
      <c r="A312" s="41">
        <v>43631.215277777781</v>
      </c>
      <c r="B312" s="43">
        <v>132.24192165573788</v>
      </c>
      <c r="C312" s="6"/>
    </row>
    <row r="313" spans="1:3" x14ac:dyDescent="0.25">
      <c r="A313" s="41">
        <v>43631.21597222222</v>
      </c>
      <c r="B313" s="43">
        <v>131.33140991540117</v>
      </c>
      <c r="C313" s="6"/>
    </row>
    <row r="314" spans="1:3" x14ac:dyDescent="0.25">
      <c r="A314" s="41">
        <v>43631.216666666667</v>
      </c>
      <c r="B314" s="43">
        <v>129.38757369064956</v>
      </c>
      <c r="C314" s="6"/>
    </row>
    <row r="315" spans="1:3" x14ac:dyDescent="0.25">
      <c r="A315" s="41">
        <v>43631.217361111114</v>
      </c>
      <c r="B315" s="43">
        <v>131.40396465957227</v>
      </c>
      <c r="C315" s="6"/>
    </row>
    <row r="316" spans="1:3" x14ac:dyDescent="0.25">
      <c r="A316" s="41">
        <v>43631.218055555553</v>
      </c>
      <c r="B316" s="43">
        <v>130.45736860819557</v>
      </c>
      <c r="C316" s="6"/>
    </row>
    <row r="317" spans="1:3" x14ac:dyDescent="0.25">
      <c r="A317" s="41">
        <v>43631.21875</v>
      </c>
      <c r="B317" s="43">
        <v>129.52713936713485</v>
      </c>
      <c r="C317" s="6"/>
    </row>
    <row r="318" spans="1:3" x14ac:dyDescent="0.25">
      <c r="A318" s="41">
        <v>43631.219444444447</v>
      </c>
      <c r="B318" s="43">
        <v>131.55933583679001</v>
      </c>
      <c r="C318" s="6"/>
    </row>
    <row r="319" spans="1:3" x14ac:dyDescent="0.25">
      <c r="A319" s="41">
        <v>43631.220138888886</v>
      </c>
      <c r="B319" s="43">
        <v>131.57372306599621</v>
      </c>
      <c r="C319" s="6"/>
    </row>
    <row r="320" spans="1:3" x14ac:dyDescent="0.25">
      <c r="A320" s="41">
        <v>43631.220833333333</v>
      </c>
      <c r="B320" s="43">
        <v>130.59182303945968</v>
      </c>
      <c r="C320" s="6"/>
    </row>
    <row r="321" spans="1:3" x14ac:dyDescent="0.25">
      <c r="A321" s="41">
        <v>43631.22152777778</v>
      </c>
      <c r="B321" s="43">
        <v>132.67834517968635</v>
      </c>
      <c r="C321" s="6"/>
    </row>
    <row r="322" spans="1:3" x14ac:dyDescent="0.25">
      <c r="A322" s="41">
        <v>43631.222222222219</v>
      </c>
      <c r="B322" s="43">
        <v>134.75855204323562</v>
      </c>
      <c r="C322" s="6"/>
    </row>
    <row r="323" spans="1:3" x14ac:dyDescent="0.25">
      <c r="A323" s="41">
        <v>43631.222916666666</v>
      </c>
      <c r="B323" s="43">
        <v>132.80841370968875</v>
      </c>
      <c r="C323" s="6"/>
    </row>
    <row r="324" spans="1:3" x14ac:dyDescent="0.25">
      <c r="A324" s="41">
        <v>43631.223611111112</v>
      </c>
      <c r="B324" s="43">
        <v>134.84647674027639</v>
      </c>
      <c r="C324" s="6"/>
    </row>
    <row r="325" spans="1:3" x14ac:dyDescent="0.25">
      <c r="A325" s="41">
        <v>43631.224305555559</v>
      </c>
      <c r="B325" s="43">
        <v>135.93943709333018</v>
      </c>
      <c r="C325" s="6"/>
    </row>
    <row r="326" spans="1:3" x14ac:dyDescent="0.25">
      <c r="A326" s="41">
        <v>43631.224999999999</v>
      </c>
      <c r="B326" s="43">
        <v>136.9457819197456</v>
      </c>
      <c r="C326" s="6"/>
    </row>
    <row r="327" spans="1:3" x14ac:dyDescent="0.25">
      <c r="A327" s="41">
        <v>43631.225694444445</v>
      </c>
      <c r="B327" s="43">
        <v>139.00422370650193</v>
      </c>
      <c r="C327" s="6"/>
    </row>
    <row r="328" spans="1:3" x14ac:dyDescent="0.25">
      <c r="A328" s="41">
        <v>43631.226388888892</v>
      </c>
      <c r="B328" s="43">
        <v>141.04367089305555</v>
      </c>
      <c r="C328" s="6"/>
    </row>
    <row r="329" spans="1:3" x14ac:dyDescent="0.25">
      <c r="A329" s="41">
        <v>43631.227083333331</v>
      </c>
      <c r="B329" s="43">
        <v>139.07733134903944</v>
      </c>
      <c r="C329" s="6"/>
    </row>
    <row r="330" spans="1:3" x14ac:dyDescent="0.25">
      <c r="A330" s="41">
        <v>43631.227777777778</v>
      </c>
      <c r="B330" s="43">
        <v>138.15762950517882</v>
      </c>
      <c r="C330" s="6"/>
    </row>
    <row r="331" spans="1:3" x14ac:dyDescent="0.25">
      <c r="A331" s="41">
        <v>43631.228472222225</v>
      </c>
      <c r="B331" s="43">
        <v>137.22114622557433</v>
      </c>
      <c r="C331" s="6"/>
    </row>
    <row r="332" spans="1:3" x14ac:dyDescent="0.25">
      <c r="A332" s="41">
        <v>43631.229166666664</v>
      </c>
      <c r="B332" s="43">
        <v>137.23084170575058</v>
      </c>
      <c r="C332" s="6"/>
    </row>
    <row r="333" spans="1:3" x14ac:dyDescent="0.25">
      <c r="A333" s="41">
        <v>43631.229861111111</v>
      </c>
      <c r="B333" s="43">
        <v>136.26522329795523</v>
      </c>
      <c r="C333" s="6"/>
    </row>
    <row r="334" spans="1:3" x14ac:dyDescent="0.25">
      <c r="A334" s="41">
        <v>43631.230555555558</v>
      </c>
      <c r="B334" s="43">
        <v>135.32421584959846</v>
      </c>
      <c r="C334" s="6"/>
    </row>
    <row r="335" spans="1:3" x14ac:dyDescent="0.25">
      <c r="A335" s="41">
        <v>43631.231249999997</v>
      </c>
      <c r="B335" s="43">
        <v>134.40163716450027</v>
      </c>
      <c r="C335" s="6"/>
    </row>
    <row r="336" spans="1:3" x14ac:dyDescent="0.25">
      <c r="A336" s="41">
        <v>43631.231944444444</v>
      </c>
      <c r="B336" s="43">
        <v>136.46515594995972</v>
      </c>
      <c r="C336" s="6"/>
    </row>
    <row r="337" spans="1:3" x14ac:dyDescent="0.25">
      <c r="A337" s="41">
        <v>43631.232638888891</v>
      </c>
      <c r="B337" s="43">
        <v>135.5387625368779</v>
      </c>
      <c r="C337" s="6"/>
    </row>
    <row r="338" spans="1:3" x14ac:dyDescent="0.25">
      <c r="A338" s="41">
        <v>43631.23333333333</v>
      </c>
      <c r="B338" s="43">
        <v>135.62357113702848</v>
      </c>
      <c r="C338" s="6"/>
    </row>
    <row r="339" spans="1:3" x14ac:dyDescent="0.25">
      <c r="A339" s="41">
        <v>43631.234027777777</v>
      </c>
      <c r="B339" s="43">
        <v>133.67446064093963</v>
      </c>
      <c r="C339" s="6"/>
    </row>
    <row r="340" spans="1:3" x14ac:dyDescent="0.25">
      <c r="A340" s="41">
        <v>43631.234722222223</v>
      </c>
      <c r="B340" s="43">
        <v>132.77337377076253</v>
      </c>
      <c r="C340" s="6"/>
    </row>
    <row r="341" spans="1:3" x14ac:dyDescent="0.25">
      <c r="A341" s="41">
        <v>43631.23541666667</v>
      </c>
      <c r="B341" s="43">
        <v>132.82847513079551</v>
      </c>
      <c r="C341" s="6"/>
    </row>
    <row r="342" spans="1:3" x14ac:dyDescent="0.25">
      <c r="A342" s="41">
        <v>43631.236111111109</v>
      </c>
      <c r="B342" s="43">
        <v>131.92355122007496</v>
      </c>
      <c r="C342" s="6"/>
    </row>
    <row r="343" spans="1:3" x14ac:dyDescent="0.25">
      <c r="A343" s="41">
        <v>43631.236805555556</v>
      </c>
      <c r="B343" s="43">
        <v>129.96735685683356</v>
      </c>
      <c r="C343" s="6"/>
    </row>
    <row r="344" spans="1:3" x14ac:dyDescent="0.25">
      <c r="A344" s="41">
        <v>43631.237500000003</v>
      </c>
      <c r="B344" s="43">
        <v>128.00210250696108</v>
      </c>
      <c r="C344" s="6"/>
    </row>
    <row r="345" spans="1:3" x14ac:dyDescent="0.25">
      <c r="A345" s="41">
        <v>43631.238194444442</v>
      </c>
      <c r="B345" s="43">
        <v>130.02685562403514</v>
      </c>
      <c r="C345" s="6"/>
    </row>
    <row r="346" spans="1:3" x14ac:dyDescent="0.25">
      <c r="A346" s="41">
        <v>43631.238888888889</v>
      </c>
      <c r="B346" s="43">
        <v>129.11277383794084</v>
      </c>
      <c r="C346" s="6"/>
    </row>
    <row r="347" spans="1:3" x14ac:dyDescent="0.25">
      <c r="A347" s="41">
        <v>43631.239583333336</v>
      </c>
      <c r="B347" s="43">
        <v>129.12039596313781</v>
      </c>
      <c r="C347" s="6"/>
    </row>
    <row r="348" spans="1:3" x14ac:dyDescent="0.25">
      <c r="A348" s="41">
        <v>43631.240277777775</v>
      </c>
      <c r="B348" s="43">
        <v>129.12915627392212</v>
      </c>
      <c r="C348" s="6"/>
    </row>
    <row r="349" spans="1:3" x14ac:dyDescent="0.25">
      <c r="A349" s="41">
        <v>43631.240972222222</v>
      </c>
      <c r="B349" s="43">
        <v>129.14973474131901</v>
      </c>
      <c r="C349" s="6"/>
    </row>
    <row r="350" spans="1:3" x14ac:dyDescent="0.25">
      <c r="A350" s="41">
        <v>43631.241666666669</v>
      </c>
      <c r="B350" s="43">
        <v>131.15797133873428</v>
      </c>
      <c r="C350" s="6"/>
    </row>
    <row r="351" spans="1:3" x14ac:dyDescent="0.25">
      <c r="A351" s="41">
        <v>43631.242361111108</v>
      </c>
      <c r="B351" s="43">
        <v>129.23491252156944</v>
      </c>
      <c r="C351" s="6"/>
    </row>
    <row r="352" spans="1:3" x14ac:dyDescent="0.25">
      <c r="A352" s="41">
        <v>43631.243055555555</v>
      </c>
      <c r="B352" s="43">
        <v>131.28824279462881</v>
      </c>
      <c r="C352" s="6"/>
    </row>
    <row r="353" spans="1:3" x14ac:dyDescent="0.25">
      <c r="A353" s="41">
        <v>43631.243750000001</v>
      </c>
      <c r="B353" s="43">
        <v>133.36895963935567</v>
      </c>
      <c r="C353" s="6"/>
    </row>
    <row r="354" spans="1:3" x14ac:dyDescent="0.25">
      <c r="A354" s="41">
        <v>43631.244444444441</v>
      </c>
      <c r="B354" s="43">
        <v>134.44507526451324</v>
      </c>
      <c r="C354" s="6"/>
    </row>
    <row r="355" spans="1:3" x14ac:dyDescent="0.25">
      <c r="A355" s="41">
        <v>43631.245138888888</v>
      </c>
      <c r="B355" s="43">
        <v>134.51800122851904</v>
      </c>
      <c r="C355" s="6"/>
    </row>
    <row r="356" spans="1:3" x14ac:dyDescent="0.25">
      <c r="A356" s="41">
        <v>43631.245833333334</v>
      </c>
      <c r="B356" s="43">
        <v>135.54063888336674</v>
      </c>
      <c r="C356" s="6"/>
    </row>
    <row r="357" spans="1:3" x14ac:dyDescent="0.25">
      <c r="A357" s="41">
        <v>43631.246527777781</v>
      </c>
      <c r="B357" s="43">
        <v>136.57666046417302</v>
      </c>
      <c r="C357" s="6"/>
    </row>
    <row r="358" spans="1:3" x14ac:dyDescent="0.25">
      <c r="A358" s="41">
        <v>43631.24722222222</v>
      </c>
      <c r="B358" s="43">
        <v>138.6300467872569</v>
      </c>
      <c r="C358" s="6"/>
    </row>
    <row r="359" spans="1:3" x14ac:dyDescent="0.25">
      <c r="A359" s="41">
        <v>43631.247916666667</v>
      </c>
      <c r="B359" s="43">
        <v>138.68273917594985</v>
      </c>
      <c r="C359" s="6"/>
    </row>
    <row r="360" spans="1:3" x14ac:dyDescent="0.25">
      <c r="A360" s="41">
        <v>43631.248611111114</v>
      </c>
      <c r="B360" s="43">
        <v>138.68280143365752</v>
      </c>
      <c r="C360" s="6"/>
    </row>
    <row r="361" spans="1:3" x14ac:dyDescent="0.25">
      <c r="A361" s="41">
        <v>43631.249305555553</v>
      </c>
      <c r="B361" s="43">
        <v>140.75045448568613</v>
      </c>
      <c r="C361" s="6"/>
    </row>
    <row r="362" spans="1:3" x14ac:dyDescent="0.25">
      <c r="A362" s="41">
        <v>43631.25</v>
      </c>
      <c r="B362" s="43">
        <v>140.77149293532696</v>
      </c>
      <c r="C362" s="6"/>
    </row>
    <row r="363" spans="1:3" x14ac:dyDescent="0.25">
      <c r="A363" s="41">
        <v>43631.250694444447</v>
      </c>
      <c r="B363" s="43">
        <v>140.82541037624694</v>
      </c>
      <c r="C363" s="6"/>
    </row>
    <row r="364" spans="1:3" x14ac:dyDescent="0.25">
      <c r="A364" s="41">
        <v>43631.251388888886</v>
      </c>
      <c r="B364" s="43">
        <v>141.83990239260689</v>
      </c>
      <c r="C364" s="6"/>
    </row>
    <row r="365" spans="1:3" x14ac:dyDescent="0.25">
      <c r="A365" s="41">
        <v>43631.252083333333</v>
      </c>
      <c r="B365" s="43">
        <v>141.84308582312093</v>
      </c>
      <c r="C365" s="6"/>
    </row>
    <row r="366" spans="1:3" x14ac:dyDescent="0.25">
      <c r="A366" s="41">
        <v>43631.25277777778</v>
      </c>
      <c r="B366" s="43">
        <v>143.92498392897218</v>
      </c>
      <c r="C366" s="6"/>
    </row>
    <row r="367" spans="1:3" x14ac:dyDescent="0.25">
      <c r="A367" s="41">
        <v>43631.253472222219</v>
      </c>
      <c r="B367" s="43">
        <v>141.9912419293388</v>
      </c>
      <c r="C367" s="6"/>
    </row>
    <row r="368" spans="1:3" x14ac:dyDescent="0.25">
      <c r="A368" s="41">
        <v>43631.254166666666</v>
      </c>
      <c r="B368" s="43">
        <v>141.0052758883499</v>
      </c>
      <c r="C368" s="6"/>
    </row>
    <row r="369" spans="1:3" x14ac:dyDescent="0.25">
      <c r="A369" s="41">
        <v>43631.254861111112</v>
      </c>
      <c r="B369" s="43">
        <v>141.02664329439557</v>
      </c>
      <c r="C369" s="6"/>
    </row>
    <row r="370" spans="1:3" x14ac:dyDescent="0.25">
      <c r="A370" s="41">
        <v>43631.255555555559</v>
      </c>
      <c r="B370" s="43">
        <v>139.06315617261842</v>
      </c>
      <c r="C370" s="6"/>
    </row>
    <row r="371" spans="1:3" x14ac:dyDescent="0.25">
      <c r="A371" s="41">
        <v>43631.256249999999</v>
      </c>
      <c r="B371" s="43">
        <v>140.0801128853592</v>
      </c>
      <c r="C371" s="6"/>
    </row>
    <row r="372" spans="1:3" x14ac:dyDescent="0.25">
      <c r="A372" s="41">
        <v>43631.256944444445</v>
      </c>
      <c r="B372" s="43">
        <v>142.10579685916761</v>
      </c>
      <c r="C372" s="6"/>
    </row>
    <row r="373" spans="1:3" x14ac:dyDescent="0.25">
      <c r="A373" s="41">
        <v>43631.257638888892</v>
      </c>
      <c r="B373" s="43">
        <v>144.19631732248908</v>
      </c>
      <c r="C373" s="6"/>
    </row>
    <row r="374" spans="1:3" x14ac:dyDescent="0.25">
      <c r="A374" s="41">
        <v>43631.258333333331</v>
      </c>
      <c r="B374" s="43">
        <v>144.28051428383159</v>
      </c>
      <c r="C374" s="6"/>
    </row>
    <row r="375" spans="1:3" x14ac:dyDescent="0.25">
      <c r="A375" s="41">
        <v>43631.259027777778</v>
      </c>
      <c r="B375" s="43">
        <v>144.33092771884012</v>
      </c>
      <c r="C375" s="6"/>
    </row>
    <row r="376" spans="1:3" x14ac:dyDescent="0.25">
      <c r="A376" s="41">
        <v>43631.259722222225</v>
      </c>
      <c r="B376" s="43">
        <v>143.40882108504636</v>
      </c>
      <c r="C376" s="6"/>
    </row>
    <row r="377" spans="1:3" x14ac:dyDescent="0.25">
      <c r="A377" s="41">
        <v>43631.260416666664</v>
      </c>
      <c r="B377" s="43">
        <v>141.42482093392536</v>
      </c>
      <c r="C377" s="6"/>
    </row>
    <row r="378" spans="1:3" x14ac:dyDescent="0.25">
      <c r="A378" s="41">
        <v>43631.261111111111</v>
      </c>
      <c r="B378" s="43">
        <v>140.52478004884335</v>
      </c>
      <c r="C378" s="6"/>
    </row>
    <row r="379" spans="1:3" x14ac:dyDescent="0.25">
      <c r="A379" s="41">
        <v>43631.261805555558</v>
      </c>
      <c r="B379" s="43">
        <v>142.58867893996182</v>
      </c>
      <c r="C379" s="6"/>
    </row>
    <row r="380" spans="1:3" x14ac:dyDescent="0.25">
      <c r="A380" s="41">
        <v>43631.262499999997</v>
      </c>
      <c r="B380" s="43">
        <v>142.65627839336636</v>
      </c>
      <c r="C380" s="6"/>
    </row>
    <row r="381" spans="1:3" x14ac:dyDescent="0.25">
      <c r="A381" s="41">
        <v>43631.263194444444</v>
      </c>
      <c r="B381" s="43">
        <v>143.7037430685258</v>
      </c>
      <c r="C381" s="6"/>
    </row>
    <row r="382" spans="1:3" x14ac:dyDescent="0.25">
      <c r="A382" s="41">
        <v>43631.263888888891</v>
      </c>
      <c r="B382" s="43">
        <v>142.78218861911745</v>
      </c>
      <c r="C382" s="6"/>
    </row>
    <row r="383" spans="1:3" x14ac:dyDescent="0.25">
      <c r="A383" s="41">
        <v>43631.26458333333</v>
      </c>
      <c r="B383" s="43">
        <v>144.80276267083926</v>
      </c>
      <c r="C383" s="6"/>
    </row>
    <row r="384" spans="1:3" x14ac:dyDescent="0.25">
      <c r="A384" s="41">
        <v>43631.265277777777</v>
      </c>
      <c r="B384" s="43">
        <v>145.83260216574854</v>
      </c>
      <c r="C384" s="6"/>
    </row>
    <row r="385" spans="1:3" x14ac:dyDescent="0.25">
      <c r="A385" s="41">
        <v>43631.265972222223</v>
      </c>
      <c r="B385" s="43">
        <v>145.84188869289605</v>
      </c>
      <c r="C385" s="6"/>
    </row>
    <row r="386" spans="1:3" x14ac:dyDescent="0.25">
      <c r="A386" s="41">
        <v>43631.26666666667</v>
      </c>
      <c r="B386" s="43">
        <v>143.90499350443619</v>
      </c>
      <c r="C386" s="6"/>
    </row>
    <row r="387" spans="1:3" x14ac:dyDescent="0.25">
      <c r="A387" s="41">
        <v>43631.267361111109</v>
      </c>
      <c r="B387" s="43">
        <v>143.98020812451946</v>
      </c>
      <c r="C387" s="6"/>
    </row>
    <row r="388" spans="1:3" x14ac:dyDescent="0.25">
      <c r="A388" s="41">
        <v>43631.268055555556</v>
      </c>
      <c r="B388" s="43">
        <v>146.05857380292747</v>
      </c>
      <c r="C388" s="6"/>
    </row>
    <row r="389" spans="1:3" x14ac:dyDescent="0.25">
      <c r="A389" s="41">
        <v>43631.268750000003</v>
      </c>
      <c r="B389" s="43">
        <v>144.06429955040201</v>
      </c>
      <c r="C389" s="6"/>
    </row>
    <row r="390" spans="1:3" x14ac:dyDescent="0.25">
      <c r="A390" s="41">
        <v>43631.269444444442</v>
      </c>
      <c r="B390" s="43">
        <v>142.06823166241784</v>
      </c>
      <c r="C390" s="6"/>
    </row>
    <row r="391" spans="1:3" x14ac:dyDescent="0.25">
      <c r="A391" s="41">
        <v>43631.270138888889</v>
      </c>
      <c r="B391" s="43">
        <v>140.14147952411003</v>
      </c>
      <c r="C391" s="6"/>
    </row>
    <row r="392" spans="1:3" x14ac:dyDescent="0.25">
      <c r="A392" s="41">
        <v>43631.270833333336</v>
      </c>
      <c r="B392" s="43">
        <v>139.23887055674285</v>
      </c>
      <c r="C392" s="6"/>
    </row>
    <row r="393" spans="1:3" x14ac:dyDescent="0.25">
      <c r="A393" s="41">
        <v>43631.271527777775</v>
      </c>
      <c r="B393" s="43">
        <v>137.27705556867596</v>
      </c>
      <c r="C393" s="6"/>
    </row>
    <row r="394" spans="1:3" x14ac:dyDescent="0.25">
      <c r="A394" s="41">
        <v>43631.272222222222</v>
      </c>
      <c r="B394" s="43">
        <v>137.2795628246736</v>
      </c>
      <c r="C394" s="6"/>
    </row>
    <row r="395" spans="1:3" x14ac:dyDescent="0.25">
      <c r="A395" s="41">
        <v>43631.272916666669</v>
      </c>
      <c r="B395" s="43">
        <v>139.31688691116233</v>
      </c>
      <c r="C395" s="6"/>
    </row>
    <row r="396" spans="1:3" x14ac:dyDescent="0.25">
      <c r="A396" s="41">
        <v>43631.273611111108</v>
      </c>
      <c r="B396" s="43">
        <v>137.34330024238136</v>
      </c>
      <c r="C396" s="6"/>
    </row>
    <row r="397" spans="1:3" x14ac:dyDescent="0.25">
      <c r="A397" s="41">
        <v>43631.274305555555</v>
      </c>
      <c r="B397" s="43">
        <v>136.36604992038841</v>
      </c>
      <c r="C397" s="6"/>
    </row>
    <row r="398" spans="1:3" x14ac:dyDescent="0.25">
      <c r="A398" s="41">
        <v>43631.275000000001</v>
      </c>
      <c r="B398" s="43">
        <v>138.40592181344456</v>
      </c>
      <c r="C398" s="6"/>
    </row>
    <row r="399" spans="1:3" x14ac:dyDescent="0.25">
      <c r="A399" s="41">
        <v>43631.275694444441</v>
      </c>
      <c r="B399" s="43">
        <v>138.44309699457952</v>
      </c>
      <c r="C399" s="6"/>
    </row>
    <row r="400" spans="1:3" x14ac:dyDescent="0.25">
      <c r="A400" s="41">
        <v>43631.276388888888</v>
      </c>
      <c r="B400" s="43">
        <v>138.48904629406212</v>
      </c>
      <c r="C400" s="6"/>
    </row>
    <row r="401" spans="1:3" x14ac:dyDescent="0.25">
      <c r="A401" s="41">
        <v>43631.277083333334</v>
      </c>
      <c r="B401" s="43">
        <v>137.58437981626727</v>
      </c>
      <c r="C401" s="6"/>
    </row>
    <row r="402" spans="1:3" x14ac:dyDescent="0.25">
      <c r="A402" s="41">
        <v>43631.277777777781</v>
      </c>
      <c r="B402" s="43">
        <v>136.66587754428664</v>
      </c>
      <c r="C402" s="6"/>
    </row>
    <row r="403" spans="1:3" x14ac:dyDescent="0.25">
      <c r="A403" s="41">
        <v>43631.27847222222</v>
      </c>
      <c r="B403" s="43">
        <v>134.67038623108814</v>
      </c>
      <c r="C403" s="6"/>
    </row>
    <row r="404" spans="1:3" x14ac:dyDescent="0.25">
      <c r="A404" s="41">
        <v>43631.279166666667</v>
      </c>
      <c r="B404" s="43">
        <v>134.67134530799296</v>
      </c>
      <c r="C404" s="6"/>
    </row>
    <row r="405" spans="1:3" x14ac:dyDescent="0.25">
      <c r="A405" s="41">
        <v>43631.279861111114</v>
      </c>
      <c r="B405" s="43">
        <v>132.68844418345893</v>
      </c>
      <c r="C405" s="6"/>
    </row>
    <row r="406" spans="1:3" x14ac:dyDescent="0.25">
      <c r="A406" s="41">
        <v>43631.280555555553</v>
      </c>
      <c r="B406" s="43">
        <v>134.73037198763737</v>
      </c>
      <c r="C406" s="6"/>
    </row>
    <row r="407" spans="1:3" x14ac:dyDescent="0.25">
      <c r="A407" s="41">
        <v>43631.28125</v>
      </c>
      <c r="B407" s="43">
        <v>135.76363852638701</v>
      </c>
      <c r="C407" s="6"/>
    </row>
    <row r="408" spans="1:3" x14ac:dyDescent="0.25">
      <c r="A408" s="41">
        <v>43631.281944444447</v>
      </c>
      <c r="B408" s="43">
        <v>137.79634867448087</v>
      </c>
      <c r="C408" s="6"/>
    </row>
    <row r="409" spans="1:3" x14ac:dyDescent="0.25">
      <c r="A409" s="41">
        <v>43631.282638888886</v>
      </c>
      <c r="B409" s="43">
        <v>136.80710413695772</v>
      </c>
      <c r="C409" s="6"/>
    </row>
    <row r="410" spans="1:3" x14ac:dyDescent="0.25">
      <c r="A410" s="41">
        <v>43631.283333333333</v>
      </c>
      <c r="B410" s="43">
        <v>135.90429222714209</v>
      </c>
      <c r="C410" s="6"/>
    </row>
    <row r="411" spans="1:3" x14ac:dyDescent="0.25">
      <c r="A411" s="41">
        <v>43631.28402777778</v>
      </c>
      <c r="B411" s="43">
        <v>133.94668893232028</v>
      </c>
      <c r="C411" s="6"/>
    </row>
    <row r="412" spans="1:3" x14ac:dyDescent="0.25">
      <c r="A412" s="41">
        <v>43631.284722222219</v>
      </c>
      <c r="B412" s="43">
        <v>134.98740262354318</v>
      </c>
      <c r="C412" s="6"/>
    </row>
    <row r="413" spans="1:3" x14ac:dyDescent="0.25">
      <c r="A413" s="41">
        <v>43631.285416666666</v>
      </c>
      <c r="B413" s="43">
        <v>136.06480948020965</v>
      </c>
      <c r="C413" s="6"/>
    </row>
    <row r="414" spans="1:3" x14ac:dyDescent="0.25">
      <c r="A414" s="41">
        <v>43631.286111111112</v>
      </c>
      <c r="B414" s="43">
        <v>138.1344759872016</v>
      </c>
      <c r="C414" s="6"/>
    </row>
    <row r="415" spans="1:3" x14ac:dyDescent="0.25">
      <c r="A415" s="41">
        <v>43631.286805555559</v>
      </c>
      <c r="B415" s="43">
        <v>136.18178439851135</v>
      </c>
      <c r="C415" s="6"/>
    </row>
    <row r="416" spans="1:3" x14ac:dyDescent="0.25">
      <c r="A416" s="41">
        <v>43631.287499999999</v>
      </c>
      <c r="B416" s="43">
        <v>136.26894881536495</v>
      </c>
      <c r="C416" s="6"/>
    </row>
    <row r="417" spans="1:3" x14ac:dyDescent="0.25">
      <c r="A417" s="41">
        <v>43631.288194444445</v>
      </c>
      <c r="B417" s="43">
        <v>137.34127406544869</v>
      </c>
      <c r="C417" s="6"/>
    </row>
    <row r="418" spans="1:3" x14ac:dyDescent="0.25">
      <c r="A418" s="41">
        <v>43631.288888888892</v>
      </c>
      <c r="B418" s="43">
        <v>136.37567235100809</v>
      </c>
      <c r="C418" s="6"/>
    </row>
    <row r="419" spans="1:3" x14ac:dyDescent="0.25">
      <c r="A419" s="41">
        <v>43631.289583333331</v>
      </c>
      <c r="B419" s="43">
        <v>136.47259738563798</v>
      </c>
      <c r="C419" s="6"/>
    </row>
    <row r="420" spans="1:3" x14ac:dyDescent="0.25">
      <c r="A420" s="41">
        <v>43631.290277777778</v>
      </c>
      <c r="B420" s="43">
        <v>136.52516591443037</v>
      </c>
      <c r="C420" s="6"/>
    </row>
    <row r="421" spans="1:3" x14ac:dyDescent="0.25">
      <c r="A421" s="41">
        <v>43631.290972222225</v>
      </c>
      <c r="B421" s="43">
        <v>137.55704326440727</v>
      </c>
      <c r="C421" s="6"/>
    </row>
    <row r="422" spans="1:3" x14ac:dyDescent="0.25">
      <c r="A422" s="41">
        <v>43631.291666666664</v>
      </c>
      <c r="B422" s="43">
        <v>139.64673915668646</v>
      </c>
      <c r="C422" s="6"/>
    </row>
    <row r="423" spans="1:3" x14ac:dyDescent="0.25">
      <c r="A423" s="41">
        <v>43631.292361111111</v>
      </c>
      <c r="B423" s="43">
        <v>138.68275678444951</v>
      </c>
      <c r="C423" s="6"/>
    </row>
    <row r="424" spans="1:3" x14ac:dyDescent="0.25">
      <c r="A424" s="41">
        <v>43631.293055555558</v>
      </c>
      <c r="B424" s="43">
        <v>137.72046890939674</v>
      </c>
      <c r="C424" s="6"/>
    </row>
    <row r="425" spans="1:3" x14ac:dyDescent="0.25">
      <c r="A425" s="41">
        <v>43631.293749999997</v>
      </c>
      <c r="B425" s="43">
        <v>137.81560453862767</v>
      </c>
      <c r="C425" s="6"/>
    </row>
    <row r="426" spans="1:3" x14ac:dyDescent="0.25">
      <c r="A426" s="41">
        <v>43631.294444444444</v>
      </c>
      <c r="B426" s="43">
        <v>137.90634776397053</v>
      </c>
      <c r="C426" s="6"/>
    </row>
    <row r="427" spans="1:3" x14ac:dyDescent="0.25">
      <c r="A427" s="41">
        <v>43631.295138888891</v>
      </c>
      <c r="B427" s="43">
        <v>135.93161716867431</v>
      </c>
      <c r="C427" s="6"/>
    </row>
    <row r="428" spans="1:3" x14ac:dyDescent="0.25">
      <c r="A428" s="41">
        <v>43631.29583333333</v>
      </c>
      <c r="B428" s="43">
        <v>133.95591543899229</v>
      </c>
      <c r="C428" s="6"/>
    </row>
    <row r="429" spans="1:3" x14ac:dyDescent="0.25">
      <c r="A429" s="41">
        <v>43631.296527777777</v>
      </c>
      <c r="B429" s="43">
        <v>133.98745063333638</v>
      </c>
      <c r="C429" s="6"/>
    </row>
    <row r="430" spans="1:3" x14ac:dyDescent="0.25">
      <c r="A430" s="41">
        <v>43631.297222222223</v>
      </c>
      <c r="B430" s="43">
        <v>135.02553024714976</v>
      </c>
      <c r="C430" s="6"/>
    </row>
    <row r="431" spans="1:3" x14ac:dyDescent="0.25">
      <c r="A431" s="41">
        <v>43631.29791666667</v>
      </c>
      <c r="B431" s="43">
        <v>136.08819009090939</v>
      </c>
      <c r="C431" s="6"/>
    </row>
    <row r="432" spans="1:3" x14ac:dyDescent="0.25">
      <c r="A432" s="41">
        <v>43631.298611111109</v>
      </c>
      <c r="B432" s="43">
        <v>134.11299766372204</v>
      </c>
      <c r="C432" s="6"/>
    </row>
    <row r="433" spans="1:3" x14ac:dyDescent="0.25">
      <c r="A433" s="41">
        <v>43631.299305555556</v>
      </c>
      <c r="B433" s="43">
        <v>134.1248398220186</v>
      </c>
      <c r="C433" s="6"/>
    </row>
    <row r="434" spans="1:3" x14ac:dyDescent="0.25">
      <c r="A434" s="41">
        <v>43631.3</v>
      </c>
      <c r="B434" s="43">
        <v>135.16256775053986</v>
      </c>
      <c r="C434" s="6"/>
    </row>
    <row r="435" spans="1:3" x14ac:dyDescent="0.25">
      <c r="A435" s="41">
        <v>43631.300694444442</v>
      </c>
      <c r="B435" s="43">
        <v>133.20452362497238</v>
      </c>
      <c r="C435" s="6"/>
    </row>
    <row r="436" spans="1:3" x14ac:dyDescent="0.25">
      <c r="A436" s="41">
        <v>43631.301388888889</v>
      </c>
      <c r="B436" s="43">
        <v>131.30418211856068</v>
      </c>
      <c r="C436" s="6"/>
    </row>
    <row r="437" spans="1:3" x14ac:dyDescent="0.25">
      <c r="A437" s="41">
        <v>43631.302083333336</v>
      </c>
      <c r="B437" s="43">
        <v>130.37530517349197</v>
      </c>
      <c r="C437" s="6"/>
    </row>
    <row r="438" spans="1:3" x14ac:dyDescent="0.25">
      <c r="A438" s="41">
        <v>43631.302777777775</v>
      </c>
      <c r="B438" s="43">
        <v>130.39262775356235</v>
      </c>
      <c r="C438" s="6"/>
    </row>
    <row r="439" spans="1:3" x14ac:dyDescent="0.25">
      <c r="A439" s="41">
        <v>43631.303472222222</v>
      </c>
      <c r="B439" s="43">
        <v>129.46977804582775</v>
      </c>
      <c r="C439" s="6"/>
    </row>
    <row r="440" spans="1:3" x14ac:dyDescent="0.25">
      <c r="A440" s="41">
        <v>43631.304166666669</v>
      </c>
      <c r="B440" s="43">
        <v>130.50776845132742</v>
      </c>
      <c r="C440" s="6"/>
    </row>
    <row r="441" spans="1:3" x14ac:dyDescent="0.25">
      <c r="A441" s="41">
        <v>43631.304861111108</v>
      </c>
      <c r="B441" s="43">
        <v>129.58037778277875</v>
      </c>
      <c r="C441" s="6"/>
    </row>
    <row r="442" spans="1:3" x14ac:dyDescent="0.25">
      <c r="A442" s="41">
        <v>43631.305555555555</v>
      </c>
      <c r="B442" s="43">
        <v>131.65452216525966</v>
      </c>
      <c r="C442" s="6"/>
    </row>
    <row r="443" spans="1:3" x14ac:dyDescent="0.25">
      <c r="A443" s="41">
        <v>43631.306250000001</v>
      </c>
      <c r="B443" s="43">
        <v>131.68655661335387</v>
      </c>
      <c r="C443" s="6"/>
    </row>
    <row r="444" spans="1:3" x14ac:dyDescent="0.25">
      <c r="A444" s="41">
        <v>43631.306944444441</v>
      </c>
      <c r="B444" s="43">
        <v>130.74844326678857</v>
      </c>
      <c r="C444" s="6"/>
    </row>
    <row r="445" spans="1:3" x14ac:dyDescent="0.25">
      <c r="A445" s="41">
        <v>43631.307638888888</v>
      </c>
      <c r="B445" s="43">
        <v>129.75328636561429</v>
      </c>
      <c r="C445" s="6"/>
    </row>
    <row r="446" spans="1:3" x14ac:dyDescent="0.25">
      <c r="A446" s="41">
        <v>43631.308333333334</v>
      </c>
      <c r="B446" s="43">
        <v>131.78967552130592</v>
      </c>
      <c r="C446" s="6"/>
    </row>
    <row r="447" spans="1:3" x14ac:dyDescent="0.25">
      <c r="A447" s="41">
        <v>43631.309027777781</v>
      </c>
      <c r="B447" s="43">
        <v>129.85679876561105</v>
      </c>
      <c r="C447" s="6"/>
    </row>
    <row r="448" spans="1:3" x14ac:dyDescent="0.25">
      <c r="A448" s="41">
        <v>43631.30972222222</v>
      </c>
      <c r="B448" s="43">
        <v>129.91216005954172</v>
      </c>
      <c r="C448" s="6"/>
    </row>
    <row r="449" spans="1:3" x14ac:dyDescent="0.25">
      <c r="A449" s="41">
        <v>43631.310416666667</v>
      </c>
      <c r="B449" s="43">
        <v>127.92115345639814</v>
      </c>
      <c r="C449" s="6"/>
    </row>
    <row r="450" spans="1:3" x14ac:dyDescent="0.25">
      <c r="A450" s="41">
        <v>43631.311111111114</v>
      </c>
      <c r="B450" s="43">
        <v>128.98382650395021</v>
      </c>
      <c r="C450" s="6"/>
    </row>
    <row r="451" spans="1:3" x14ac:dyDescent="0.25">
      <c r="A451" s="41">
        <v>43631.311805555553</v>
      </c>
      <c r="B451" s="43">
        <v>131.08258365921097</v>
      </c>
      <c r="C451" s="6"/>
    </row>
    <row r="452" spans="1:3" x14ac:dyDescent="0.25">
      <c r="A452" s="41">
        <v>43631.3125</v>
      </c>
      <c r="B452" s="43">
        <v>130.11799088044486</v>
      </c>
      <c r="C452" s="6"/>
    </row>
    <row r="453" spans="1:3" x14ac:dyDescent="0.25">
      <c r="A453" s="41">
        <v>43631.313194444447</v>
      </c>
      <c r="B453" s="43">
        <v>128.17797850403034</v>
      </c>
      <c r="C453" s="6"/>
    </row>
    <row r="454" spans="1:3" x14ac:dyDescent="0.25">
      <c r="A454" s="41">
        <v>43631.313888888886</v>
      </c>
      <c r="B454" s="43">
        <v>126.23759947049938</v>
      </c>
      <c r="C454" s="6"/>
    </row>
    <row r="455" spans="1:3" x14ac:dyDescent="0.25">
      <c r="A455" s="41">
        <v>43631.314583333333</v>
      </c>
      <c r="B455" s="43">
        <v>124.2815996318955</v>
      </c>
      <c r="C455" s="6"/>
    </row>
    <row r="456" spans="1:3" x14ac:dyDescent="0.25">
      <c r="A456" s="41">
        <v>43631.31527777778</v>
      </c>
      <c r="B456" s="43">
        <v>126.36179315232778</v>
      </c>
      <c r="C456" s="6"/>
    </row>
    <row r="457" spans="1:3" x14ac:dyDescent="0.25">
      <c r="A457" s="41">
        <v>43631.315972222219</v>
      </c>
      <c r="B457" s="43">
        <v>125.44422818100718</v>
      </c>
      <c r="C457" s="6"/>
    </row>
    <row r="458" spans="1:3" x14ac:dyDescent="0.25">
      <c r="A458" s="41">
        <v>43631.316666666666</v>
      </c>
      <c r="B458" s="43">
        <v>123.53290405640945</v>
      </c>
      <c r="C458" s="6"/>
    </row>
    <row r="459" spans="1:3" x14ac:dyDescent="0.25">
      <c r="A459" s="41">
        <v>43631.317361111112</v>
      </c>
      <c r="B459" s="43">
        <v>121.5457295072557</v>
      </c>
      <c r="C459" s="6"/>
    </row>
    <row r="460" spans="1:3" x14ac:dyDescent="0.25">
      <c r="A460" s="41">
        <v>43631.318055555559</v>
      </c>
      <c r="B460" s="43">
        <v>123.57723846362876</v>
      </c>
      <c r="C460" s="6"/>
    </row>
    <row r="461" spans="1:3" x14ac:dyDescent="0.25">
      <c r="A461" s="41">
        <v>43631.318749999999</v>
      </c>
      <c r="B461" s="43">
        <v>125.66899484079529</v>
      </c>
      <c r="C461" s="6"/>
    </row>
    <row r="462" spans="1:3" x14ac:dyDescent="0.25">
      <c r="A462" s="41">
        <v>43631.319444444445</v>
      </c>
      <c r="B462" s="43">
        <v>125.74744658709751</v>
      </c>
      <c r="C462" s="6"/>
    </row>
    <row r="463" spans="1:3" x14ac:dyDescent="0.25">
      <c r="A463" s="41">
        <v>43631.320138888892</v>
      </c>
      <c r="B463" s="43">
        <v>124.83208367258108</v>
      </c>
      <c r="C463" s="6"/>
    </row>
    <row r="464" spans="1:3" x14ac:dyDescent="0.25">
      <c r="A464" s="41">
        <v>43631.320833333331</v>
      </c>
      <c r="B464" s="43">
        <v>122.87953441235449</v>
      </c>
      <c r="C464" s="6"/>
    </row>
    <row r="465" spans="1:3" x14ac:dyDescent="0.25">
      <c r="A465" s="41">
        <v>43631.321527777778</v>
      </c>
      <c r="B465" s="43">
        <v>122.97085980186021</v>
      </c>
      <c r="C465" s="6"/>
    </row>
    <row r="466" spans="1:3" x14ac:dyDescent="0.25">
      <c r="A466" s="41">
        <v>43631.322222222225</v>
      </c>
      <c r="B466" s="43">
        <v>123.02959279325944</v>
      </c>
      <c r="C466" s="6"/>
    </row>
    <row r="467" spans="1:3" x14ac:dyDescent="0.25">
      <c r="A467" s="41">
        <v>43631.322916666664</v>
      </c>
      <c r="B467" s="43">
        <v>124.08679388028801</v>
      </c>
      <c r="C467" s="6"/>
    </row>
    <row r="468" spans="1:3" x14ac:dyDescent="0.25">
      <c r="A468" s="41">
        <v>43631.323611111111</v>
      </c>
      <c r="B468" s="43">
        <v>123.11830233494068</v>
      </c>
      <c r="C468" s="6"/>
    </row>
    <row r="469" spans="1:3" x14ac:dyDescent="0.25">
      <c r="A469" s="41">
        <v>43631.324305555558</v>
      </c>
      <c r="B469" s="43">
        <v>123.14203765240026</v>
      </c>
      <c r="C469" s="6"/>
    </row>
    <row r="470" spans="1:3" x14ac:dyDescent="0.25">
      <c r="A470" s="41">
        <v>43631.324999999997</v>
      </c>
      <c r="B470" s="43">
        <v>125.14508562196296</v>
      </c>
      <c r="C470" s="6"/>
    </row>
    <row r="471" spans="1:3" x14ac:dyDescent="0.25">
      <c r="A471" s="41">
        <v>43631.325694444444</v>
      </c>
      <c r="B471" s="43">
        <v>124.23383322047945</v>
      </c>
      <c r="C471" s="6"/>
    </row>
    <row r="472" spans="1:3" x14ac:dyDescent="0.25">
      <c r="A472" s="41">
        <v>43631.326388888891</v>
      </c>
      <c r="B472" s="43">
        <v>123.24665698639743</v>
      </c>
      <c r="C472" s="6"/>
    </row>
    <row r="473" spans="1:3" x14ac:dyDescent="0.25">
      <c r="A473" s="41">
        <v>43631.32708333333</v>
      </c>
      <c r="B473" s="43">
        <v>123.34564017423654</v>
      </c>
      <c r="C473" s="6"/>
    </row>
    <row r="474" spans="1:3" x14ac:dyDescent="0.25">
      <c r="A474" s="41">
        <v>43631.327777777777</v>
      </c>
      <c r="B474" s="43">
        <v>121.35290007244744</v>
      </c>
      <c r="C474" s="6"/>
    </row>
    <row r="475" spans="1:3" x14ac:dyDescent="0.25">
      <c r="A475" s="41">
        <v>43631.328472222223</v>
      </c>
      <c r="B475" s="43">
        <v>119.43064281367784</v>
      </c>
      <c r="C475" s="6"/>
    </row>
    <row r="476" spans="1:3" x14ac:dyDescent="0.25">
      <c r="A476" s="41">
        <v>43631.32916666667</v>
      </c>
      <c r="B476" s="43">
        <v>117.52956257055729</v>
      </c>
      <c r="C476" s="6"/>
    </row>
    <row r="477" spans="1:3" x14ac:dyDescent="0.25">
      <c r="A477" s="41">
        <v>43631.329861111109</v>
      </c>
      <c r="B477" s="43">
        <v>119.55369375895265</v>
      </c>
      <c r="C477" s="6"/>
    </row>
    <row r="478" spans="1:3" x14ac:dyDescent="0.25">
      <c r="A478" s="41">
        <v>43631.330555555556</v>
      </c>
      <c r="B478" s="43">
        <v>118.60263728615786</v>
      </c>
      <c r="C478" s="6"/>
    </row>
    <row r="479" spans="1:3" x14ac:dyDescent="0.25">
      <c r="A479" s="41">
        <v>43631.331250000003</v>
      </c>
      <c r="B479" s="43">
        <v>120.66004993263824</v>
      </c>
      <c r="C479" s="6"/>
    </row>
    <row r="480" spans="1:3" x14ac:dyDescent="0.25">
      <c r="A480" s="41">
        <v>43631.331944444442</v>
      </c>
      <c r="B480" s="43">
        <v>122.69026659358249</v>
      </c>
      <c r="C480" s="6"/>
    </row>
    <row r="481" spans="1:3" x14ac:dyDescent="0.25">
      <c r="A481" s="41">
        <v>43631.332638888889</v>
      </c>
      <c r="B481" s="43">
        <v>121.72270247027556</v>
      </c>
      <c r="C481" s="6"/>
    </row>
    <row r="482" spans="1:3" x14ac:dyDescent="0.25">
      <c r="A482" s="41">
        <v>43631.333333333336</v>
      </c>
      <c r="B482" s="43">
        <v>123.73948877243868</v>
      </c>
      <c r="C482" s="6"/>
    </row>
    <row r="483" spans="1:3" x14ac:dyDescent="0.25">
      <c r="A483" s="41">
        <v>43631.334027777775</v>
      </c>
      <c r="B483" s="43">
        <v>121.79283134686898</v>
      </c>
      <c r="C483" s="6"/>
    </row>
    <row r="484" spans="1:3" x14ac:dyDescent="0.25">
      <c r="A484" s="41">
        <v>43631.334722222222</v>
      </c>
      <c r="B484" s="43">
        <v>120.85693160568977</v>
      </c>
      <c r="C484" s="6"/>
    </row>
    <row r="485" spans="1:3" x14ac:dyDescent="0.25">
      <c r="A485" s="41">
        <v>43631.335416666669</v>
      </c>
      <c r="B485" s="43">
        <v>118.85870732270209</v>
      </c>
      <c r="C485" s="6"/>
    </row>
    <row r="486" spans="1:3" x14ac:dyDescent="0.25">
      <c r="A486" s="41">
        <v>43631.336111111108</v>
      </c>
      <c r="B486" s="43">
        <v>116.93691372997414</v>
      </c>
      <c r="C486" s="6"/>
    </row>
    <row r="487" spans="1:3" x14ac:dyDescent="0.25">
      <c r="A487" s="41">
        <v>43631.336805555555</v>
      </c>
      <c r="B487" s="43">
        <v>114.97311773297498</v>
      </c>
      <c r="C487" s="6"/>
    </row>
    <row r="488" spans="1:3" x14ac:dyDescent="0.25">
      <c r="A488" s="41">
        <v>43631.337500000001</v>
      </c>
      <c r="B488" s="43">
        <v>113.048509680902</v>
      </c>
      <c r="C488" s="6"/>
    </row>
    <row r="489" spans="1:3" x14ac:dyDescent="0.25">
      <c r="A489" s="41">
        <v>43631.338194444441</v>
      </c>
      <c r="B489" s="43">
        <v>112.09815083251237</v>
      </c>
      <c r="C489" s="6"/>
    </row>
    <row r="490" spans="1:3" x14ac:dyDescent="0.25">
      <c r="A490" s="41">
        <v>43631.338888888888</v>
      </c>
      <c r="B490" s="43">
        <v>114.10528101758294</v>
      </c>
      <c r="C490" s="6"/>
    </row>
    <row r="491" spans="1:3" x14ac:dyDescent="0.25">
      <c r="A491" s="41">
        <v>43631.339583333334</v>
      </c>
      <c r="B491" s="43">
        <v>116.13390546545072</v>
      </c>
      <c r="C491" s="6"/>
    </row>
    <row r="492" spans="1:3" x14ac:dyDescent="0.25">
      <c r="A492" s="41">
        <v>43631.340277777781</v>
      </c>
      <c r="B492" s="43">
        <v>114.15580938147809</v>
      </c>
      <c r="C492" s="6"/>
    </row>
    <row r="493" spans="1:3" x14ac:dyDescent="0.25">
      <c r="A493" s="41">
        <v>43631.34097222222</v>
      </c>
      <c r="B493" s="43">
        <v>116.18599817224641</v>
      </c>
      <c r="C493" s="6"/>
    </row>
    <row r="494" spans="1:3" x14ac:dyDescent="0.25">
      <c r="A494" s="41">
        <v>43631.341666666667</v>
      </c>
      <c r="B494" s="43">
        <v>116.21002430730857</v>
      </c>
      <c r="C494" s="6"/>
    </row>
    <row r="495" spans="1:3" x14ac:dyDescent="0.25">
      <c r="A495" s="41">
        <v>43631.342361111114</v>
      </c>
      <c r="B495" s="43">
        <v>117.21723113224409</v>
      </c>
      <c r="C495" s="6"/>
    </row>
    <row r="496" spans="1:3" x14ac:dyDescent="0.25">
      <c r="A496" s="41">
        <v>43631.343055555553</v>
      </c>
      <c r="B496" s="43">
        <v>115.31239732253057</v>
      </c>
      <c r="C496" s="6"/>
    </row>
    <row r="497" spans="1:3" x14ac:dyDescent="0.25">
      <c r="A497" s="41">
        <v>43631.34375</v>
      </c>
      <c r="B497" s="43">
        <v>116.31904801477818</v>
      </c>
      <c r="C497" s="6"/>
    </row>
    <row r="498" spans="1:3" x14ac:dyDescent="0.25">
      <c r="A498" s="41">
        <v>43631.344444444447</v>
      </c>
      <c r="B498" s="43">
        <v>117.36429928946256</v>
      </c>
      <c r="C498" s="6"/>
    </row>
    <row r="499" spans="1:3" x14ac:dyDescent="0.25">
      <c r="A499" s="41">
        <v>43631.345138888886</v>
      </c>
      <c r="B499" s="43">
        <v>116.39929961919903</v>
      </c>
      <c r="C499" s="6"/>
    </row>
    <row r="500" spans="1:3" x14ac:dyDescent="0.25">
      <c r="A500" s="41">
        <v>43631.345833333333</v>
      </c>
      <c r="B500" s="43">
        <v>117.42552530959858</v>
      </c>
      <c r="C500" s="6"/>
    </row>
    <row r="501" spans="1:3" x14ac:dyDescent="0.25">
      <c r="A501" s="41">
        <v>43631.34652777778</v>
      </c>
      <c r="B501" s="43">
        <v>115.45393160073247</v>
      </c>
      <c r="C501" s="6"/>
    </row>
    <row r="502" spans="1:3" x14ac:dyDescent="0.25">
      <c r="A502" s="41">
        <v>43631.347222222219</v>
      </c>
      <c r="B502" s="43">
        <v>117.48900314355463</v>
      </c>
      <c r="C502" s="6"/>
    </row>
    <row r="503" spans="1:3" x14ac:dyDescent="0.25">
      <c r="A503" s="41">
        <v>43631.347916666666</v>
      </c>
      <c r="B503" s="43">
        <v>119.56968128255075</v>
      </c>
      <c r="C503" s="6"/>
    </row>
    <row r="504" spans="1:3" x14ac:dyDescent="0.25">
      <c r="A504" s="41">
        <v>43631.348611111112</v>
      </c>
      <c r="B504" s="43">
        <v>117.57957260686119</v>
      </c>
      <c r="C504" s="6"/>
    </row>
    <row r="505" spans="1:3" x14ac:dyDescent="0.25">
      <c r="A505" s="41">
        <v>43631.349305555559</v>
      </c>
      <c r="B505" s="43">
        <v>115.6495726172102</v>
      </c>
      <c r="C505" s="6"/>
    </row>
    <row r="506" spans="1:3" x14ac:dyDescent="0.25">
      <c r="A506" s="41">
        <v>43631.35</v>
      </c>
      <c r="B506" s="43">
        <v>115.70144698466575</v>
      </c>
      <c r="C506" s="6"/>
    </row>
    <row r="507" spans="1:3" x14ac:dyDescent="0.25">
      <c r="A507" s="41">
        <v>43631.350694444445</v>
      </c>
      <c r="B507" s="43">
        <v>117.78082014717855</v>
      </c>
      <c r="C507" s="6"/>
    </row>
    <row r="508" spans="1:3" x14ac:dyDescent="0.25">
      <c r="A508" s="41">
        <v>43631.351388888892</v>
      </c>
      <c r="B508" s="43">
        <v>118.83958889796678</v>
      </c>
      <c r="C508" s="6"/>
    </row>
    <row r="509" spans="1:3" x14ac:dyDescent="0.25">
      <c r="A509" s="41">
        <v>43631.352083333331</v>
      </c>
      <c r="B509" s="43">
        <v>118.87130614347103</v>
      </c>
      <c r="C509" s="6"/>
    </row>
    <row r="510" spans="1:3" x14ac:dyDescent="0.25">
      <c r="A510" s="41">
        <v>43631.352777777778</v>
      </c>
      <c r="B510" s="43">
        <v>119.91904247617005</v>
      </c>
      <c r="C510" s="6"/>
    </row>
    <row r="511" spans="1:3" x14ac:dyDescent="0.25">
      <c r="A511" s="41">
        <v>43631.353472222225</v>
      </c>
      <c r="B511" s="43">
        <v>117.99564683670818</v>
      </c>
      <c r="C511" s="6"/>
    </row>
    <row r="512" spans="1:3" x14ac:dyDescent="0.25">
      <c r="A512" s="41">
        <v>43631.354166666664</v>
      </c>
      <c r="B512" s="43">
        <v>117.06340964748664</v>
      </c>
      <c r="C512" s="6"/>
    </row>
    <row r="513" spans="1:3" x14ac:dyDescent="0.25">
      <c r="A513" s="41">
        <v>43631.354861111111</v>
      </c>
      <c r="B513" s="43">
        <v>118.06355369997242</v>
      </c>
      <c r="C513" s="6"/>
    </row>
    <row r="514" spans="1:3" x14ac:dyDescent="0.25">
      <c r="A514" s="41">
        <v>43631.355555555558</v>
      </c>
      <c r="B514" s="43">
        <v>116.08359036950985</v>
      </c>
      <c r="C514" s="6"/>
    </row>
    <row r="515" spans="1:3" x14ac:dyDescent="0.25">
      <c r="A515" s="41">
        <v>43631.356249999997</v>
      </c>
      <c r="B515" s="43">
        <v>118.18132428592949</v>
      </c>
      <c r="C515" s="6"/>
    </row>
    <row r="516" spans="1:3" x14ac:dyDescent="0.25">
      <c r="A516" s="41">
        <v>43631.356944444444</v>
      </c>
      <c r="B516" s="43">
        <v>117.26000624192687</v>
      </c>
      <c r="C516" s="6"/>
    </row>
    <row r="517" spans="1:3" x14ac:dyDescent="0.25">
      <c r="A517" s="41">
        <v>43631.357638888891</v>
      </c>
      <c r="B517" s="43">
        <v>117.31005495197904</v>
      </c>
      <c r="C517" s="6"/>
    </row>
    <row r="518" spans="1:3" x14ac:dyDescent="0.25">
      <c r="A518" s="41">
        <v>43631.35833333333</v>
      </c>
      <c r="B518" s="43">
        <v>118.35067973921601</v>
      </c>
      <c r="C518" s="6"/>
    </row>
    <row r="519" spans="1:3" x14ac:dyDescent="0.25">
      <c r="A519" s="41">
        <v>43631.359027777777</v>
      </c>
      <c r="B519" s="43">
        <v>118.42047248007903</v>
      </c>
      <c r="C519" s="6"/>
    </row>
    <row r="520" spans="1:3" x14ac:dyDescent="0.25">
      <c r="A520" s="41">
        <v>43631.359722222223</v>
      </c>
      <c r="B520" s="43">
        <v>118.42144783309314</v>
      </c>
      <c r="C520" s="6"/>
    </row>
    <row r="521" spans="1:3" x14ac:dyDescent="0.25">
      <c r="A521" s="41">
        <v>43631.36041666667</v>
      </c>
      <c r="B521" s="43">
        <v>116.52059936097062</v>
      </c>
      <c r="C521" s="6"/>
    </row>
    <row r="522" spans="1:3" x14ac:dyDescent="0.25">
      <c r="A522" s="41">
        <v>43631.361111111109</v>
      </c>
      <c r="B522" s="43">
        <v>118.53438472911454</v>
      </c>
      <c r="C522" s="6"/>
    </row>
    <row r="523" spans="1:3" x14ac:dyDescent="0.25">
      <c r="A523" s="41">
        <v>43631.361805555556</v>
      </c>
      <c r="B523" s="43">
        <v>120.62818876844919</v>
      </c>
      <c r="C523" s="6"/>
    </row>
    <row r="524" spans="1:3" x14ac:dyDescent="0.25">
      <c r="A524" s="41">
        <v>43631.362500000003</v>
      </c>
      <c r="B524" s="43">
        <v>120.65592468385998</v>
      </c>
      <c r="C524" s="6"/>
    </row>
    <row r="525" spans="1:3" x14ac:dyDescent="0.25">
      <c r="A525" s="41">
        <v>43631.363194444442</v>
      </c>
      <c r="B525" s="43">
        <v>120.7063115839422</v>
      </c>
      <c r="C525" s="6"/>
    </row>
    <row r="526" spans="1:3" x14ac:dyDescent="0.25">
      <c r="A526" s="41">
        <v>43631.363888888889</v>
      </c>
      <c r="B526" s="43">
        <v>121.78540294144689</v>
      </c>
      <c r="C526" s="6"/>
    </row>
    <row r="527" spans="1:3" x14ac:dyDescent="0.25">
      <c r="A527" s="41">
        <v>43631.364583333336</v>
      </c>
      <c r="B527" s="43">
        <v>120.82412222138319</v>
      </c>
      <c r="C527" s="6"/>
    </row>
    <row r="528" spans="1:3" x14ac:dyDescent="0.25">
      <c r="A528" s="41">
        <v>43631.365277777775</v>
      </c>
      <c r="B528" s="43">
        <v>121.83403730845247</v>
      </c>
      <c r="C528" s="6"/>
    </row>
    <row r="529" spans="1:3" x14ac:dyDescent="0.25">
      <c r="A529" s="41">
        <v>43631.365972222222</v>
      </c>
      <c r="B529" s="43">
        <v>120.84548747071783</v>
      </c>
      <c r="C529" s="6"/>
    </row>
    <row r="530" spans="1:3" x14ac:dyDescent="0.25">
      <c r="A530" s="41">
        <v>43631.366666666669</v>
      </c>
      <c r="B530" s="43">
        <v>122.86276892588472</v>
      </c>
      <c r="C530" s="6"/>
    </row>
    <row r="531" spans="1:3" x14ac:dyDescent="0.25">
      <c r="A531" s="41">
        <v>43631.367361111108</v>
      </c>
      <c r="B531" s="43">
        <v>122.93960342767974</v>
      </c>
      <c r="C531" s="6"/>
    </row>
    <row r="532" spans="1:3" x14ac:dyDescent="0.25">
      <c r="A532" s="41">
        <v>43631.368055555555</v>
      </c>
      <c r="B532" s="43">
        <v>121.02983949756384</v>
      </c>
      <c r="C532" s="6"/>
    </row>
    <row r="533" spans="1:3" x14ac:dyDescent="0.25">
      <c r="A533" s="41">
        <v>43631.368750000001</v>
      </c>
      <c r="B533" s="43">
        <v>123.06494705466368</v>
      </c>
      <c r="C533" s="6"/>
    </row>
    <row r="534" spans="1:3" x14ac:dyDescent="0.25">
      <c r="A534" s="41">
        <v>43631.369444444441</v>
      </c>
      <c r="B534" s="43">
        <v>124.069167036229</v>
      </c>
      <c r="C534" s="6"/>
    </row>
    <row r="535" spans="1:3" x14ac:dyDescent="0.25">
      <c r="A535" s="41">
        <v>43631.370138888888</v>
      </c>
      <c r="B535" s="43">
        <v>122.11899228220555</v>
      </c>
      <c r="C535" s="6"/>
    </row>
    <row r="536" spans="1:3" x14ac:dyDescent="0.25">
      <c r="A536" s="41">
        <v>43631.370833333334</v>
      </c>
      <c r="B536" s="43">
        <v>123.19124380318443</v>
      </c>
      <c r="C536" s="6"/>
    </row>
    <row r="537" spans="1:3" x14ac:dyDescent="0.25">
      <c r="A537" s="41">
        <v>43631.371527777781</v>
      </c>
      <c r="B537" s="43">
        <v>125.19347258030368</v>
      </c>
      <c r="C537" s="6"/>
    </row>
    <row r="538" spans="1:3" x14ac:dyDescent="0.25">
      <c r="A538" s="41">
        <v>43631.37222222222</v>
      </c>
      <c r="B538" s="43">
        <v>127.20849697071436</v>
      </c>
      <c r="C538" s="6"/>
    </row>
    <row r="539" spans="1:3" x14ac:dyDescent="0.25">
      <c r="A539" s="41">
        <v>43631.372916666667</v>
      </c>
      <c r="B539" s="43">
        <v>129.27204362443635</v>
      </c>
      <c r="C539" s="6"/>
    </row>
    <row r="540" spans="1:3" x14ac:dyDescent="0.25">
      <c r="A540" s="41">
        <v>43631.373611111114</v>
      </c>
      <c r="B540" s="43">
        <v>128.35442308751277</v>
      </c>
      <c r="C540" s="6"/>
    </row>
    <row r="541" spans="1:3" x14ac:dyDescent="0.25">
      <c r="A541" s="41">
        <v>43631.374305555553</v>
      </c>
      <c r="B541" s="43">
        <v>129.38153019841329</v>
      </c>
      <c r="C541" s="6"/>
    </row>
    <row r="542" spans="1:3" x14ac:dyDescent="0.25">
      <c r="A542" s="41">
        <v>43631.375</v>
      </c>
      <c r="B542" s="43">
        <v>130.4555970841121</v>
      </c>
      <c r="C542" s="6"/>
    </row>
    <row r="543" spans="1:3" x14ac:dyDescent="0.25">
      <c r="A543" s="41">
        <v>43631.375694444447</v>
      </c>
      <c r="B543" s="43">
        <v>131.49693375396888</v>
      </c>
      <c r="C543" s="6"/>
    </row>
    <row r="544" spans="1:3" x14ac:dyDescent="0.25">
      <c r="A544" s="41">
        <v>43631.376388888886</v>
      </c>
      <c r="B544" s="43">
        <v>133.54863836982568</v>
      </c>
      <c r="C544" s="6"/>
    </row>
    <row r="545" spans="1:3" x14ac:dyDescent="0.25">
      <c r="A545" s="41">
        <v>43631.377083333333</v>
      </c>
      <c r="B545" s="43">
        <v>131.60958143924782</v>
      </c>
      <c r="C545" s="6"/>
    </row>
    <row r="546" spans="1:3" x14ac:dyDescent="0.25">
      <c r="A546" s="41">
        <v>43631.37777777778</v>
      </c>
      <c r="B546" s="43">
        <v>129.69352891753653</v>
      </c>
      <c r="C546" s="6"/>
    </row>
    <row r="547" spans="1:3" x14ac:dyDescent="0.25">
      <c r="A547" s="41">
        <v>43631.378472222219</v>
      </c>
      <c r="B547" s="43">
        <v>129.78959107915571</v>
      </c>
      <c r="C547" s="6"/>
    </row>
    <row r="548" spans="1:3" x14ac:dyDescent="0.25">
      <c r="A548" s="41">
        <v>43631.379166666666</v>
      </c>
      <c r="B548" s="43">
        <v>131.85290167665673</v>
      </c>
      <c r="C548" s="6"/>
    </row>
    <row r="549" spans="1:3" x14ac:dyDescent="0.25">
      <c r="A549" s="41">
        <v>43631.379861111112</v>
      </c>
      <c r="B549" s="43">
        <v>133.9119871489265</v>
      </c>
      <c r="C549" s="6"/>
    </row>
    <row r="550" spans="1:3" x14ac:dyDescent="0.25">
      <c r="A550" s="41">
        <v>43631.380555555559</v>
      </c>
      <c r="B550" s="43">
        <v>132.96064686783714</v>
      </c>
      <c r="C550" s="6"/>
    </row>
    <row r="551" spans="1:3" x14ac:dyDescent="0.25">
      <c r="A551" s="41">
        <v>43631.381249999999</v>
      </c>
      <c r="B551" s="43">
        <v>132.9913994277176</v>
      </c>
      <c r="C551" s="6"/>
    </row>
    <row r="552" spans="1:3" x14ac:dyDescent="0.25">
      <c r="A552" s="41">
        <v>43631.381944444445</v>
      </c>
      <c r="B552" s="43">
        <v>131.00670851875799</v>
      </c>
      <c r="C552" s="6"/>
    </row>
    <row r="553" spans="1:3" x14ac:dyDescent="0.25">
      <c r="A553" s="41">
        <v>43631.382638888892</v>
      </c>
      <c r="B553" s="43">
        <v>131.09017537500031</v>
      </c>
      <c r="C553" s="6"/>
    </row>
    <row r="554" spans="1:3" x14ac:dyDescent="0.25">
      <c r="A554" s="41">
        <v>43631.383333333331</v>
      </c>
      <c r="B554" s="43">
        <v>129.11090255118862</v>
      </c>
      <c r="C554" s="6"/>
    </row>
    <row r="555" spans="1:3" x14ac:dyDescent="0.25">
      <c r="A555" s="41">
        <v>43631.384027777778</v>
      </c>
      <c r="B555" s="43">
        <v>131.2047373486094</v>
      </c>
      <c r="C555" s="6"/>
    </row>
    <row r="556" spans="1:3" x14ac:dyDescent="0.25">
      <c r="A556" s="41">
        <v>43631.384722222225</v>
      </c>
      <c r="B556" s="43">
        <v>130.2509177873423</v>
      </c>
      <c r="C556" s="6"/>
    </row>
    <row r="557" spans="1:3" x14ac:dyDescent="0.25">
      <c r="A557" s="41">
        <v>43631.385416666664</v>
      </c>
      <c r="B557" s="43">
        <v>129.31007037395509</v>
      </c>
      <c r="C557" s="6"/>
    </row>
    <row r="558" spans="1:3" x14ac:dyDescent="0.25">
      <c r="A558" s="41">
        <v>43631.386111111111</v>
      </c>
      <c r="B558" s="43">
        <v>130.37597144951849</v>
      </c>
      <c r="C558" s="6"/>
    </row>
    <row r="559" spans="1:3" x14ac:dyDescent="0.25">
      <c r="A559" s="41">
        <v>43631.386805555558</v>
      </c>
      <c r="B559" s="43">
        <v>130.44207751173627</v>
      </c>
      <c r="C559" s="6"/>
    </row>
    <row r="560" spans="1:3" x14ac:dyDescent="0.25">
      <c r="A560" s="41">
        <v>43631.387499999997</v>
      </c>
      <c r="B560" s="43">
        <v>130.52464964119176</v>
      </c>
      <c r="C560" s="6"/>
    </row>
    <row r="561" spans="1:3" x14ac:dyDescent="0.25">
      <c r="A561" s="41">
        <v>43631.388194444444</v>
      </c>
      <c r="B561" s="43">
        <v>130.54947642835148</v>
      </c>
      <c r="C561" s="6"/>
    </row>
    <row r="562" spans="1:3" x14ac:dyDescent="0.25">
      <c r="A562" s="41">
        <v>43631.388888888891</v>
      </c>
      <c r="B562" s="43">
        <v>132.61395390927379</v>
      </c>
      <c r="C562" s="6"/>
    </row>
    <row r="563" spans="1:3" x14ac:dyDescent="0.25">
      <c r="A563" s="41">
        <v>43631.38958333333</v>
      </c>
      <c r="B563" s="43">
        <v>134.70659122782774</v>
      </c>
      <c r="C563" s="6"/>
    </row>
    <row r="564" spans="1:3" x14ac:dyDescent="0.25">
      <c r="A564" s="41">
        <v>43631.390277777777</v>
      </c>
      <c r="B564" s="43">
        <v>133.77357335413262</v>
      </c>
      <c r="C564" s="6"/>
    </row>
    <row r="565" spans="1:3" x14ac:dyDescent="0.25">
      <c r="A565" s="41">
        <v>43631.390972222223</v>
      </c>
      <c r="B565" s="43">
        <v>134.78023883199012</v>
      </c>
      <c r="C565" s="6"/>
    </row>
    <row r="566" spans="1:3" x14ac:dyDescent="0.25">
      <c r="A566" s="41">
        <v>43631.39166666667</v>
      </c>
      <c r="B566" s="43">
        <v>132.86857510562197</v>
      </c>
      <c r="C566" s="6"/>
    </row>
    <row r="567" spans="1:3" x14ac:dyDescent="0.25">
      <c r="A567" s="41">
        <v>43631.392361111109</v>
      </c>
      <c r="B567" s="43">
        <v>134.95900938187924</v>
      </c>
      <c r="C567" s="6"/>
    </row>
    <row r="568" spans="1:3" x14ac:dyDescent="0.25">
      <c r="A568" s="41">
        <v>43631.393055555556</v>
      </c>
      <c r="B568" s="43">
        <v>135.04449235105386</v>
      </c>
      <c r="C568" s="6"/>
    </row>
    <row r="569" spans="1:3" x14ac:dyDescent="0.25">
      <c r="A569" s="41">
        <v>43631.393750000003</v>
      </c>
      <c r="B569" s="43">
        <v>136.10673991774343</v>
      </c>
      <c r="C569" s="6"/>
    </row>
    <row r="570" spans="1:3" x14ac:dyDescent="0.25">
      <c r="A570" s="41">
        <v>43631.394444444442</v>
      </c>
      <c r="B570" s="43">
        <v>136.13673141585562</v>
      </c>
      <c r="C570" s="6"/>
    </row>
    <row r="571" spans="1:3" x14ac:dyDescent="0.25">
      <c r="A571" s="41">
        <v>43631.395138888889</v>
      </c>
      <c r="B571" s="43">
        <v>135.2205620410781</v>
      </c>
      <c r="C571" s="6"/>
    </row>
    <row r="572" spans="1:3" x14ac:dyDescent="0.25">
      <c r="A572" s="41">
        <v>43631.395833333336</v>
      </c>
      <c r="B572" s="43">
        <v>135.25780691149771</v>
      </c>
      <c r="C572" s="6"/>
    </row>
    <row r="573" spans="1:3" x14ac:dyDescent="0.25">
      <c r="A573" s="41">
        <v>43631.396527777775</v>
      </c>
      <c r="B573" s="43">
        <v>135.35112420182534</v>
      </c>
      <c r="C573" s="6"/>
    </row>
    <row r="574" spans="1:3" x14ac:dyDescent="0.25">
      <c r="A574" s="41">
        <v>43631.397222222222</v>
      </c>
      <c r="B574" s="43">
        <v>134.42692469068191</v>
      </c>
      <c r="C574" s="6"/>
    </row>
    <row r="575" spans="1:3" x14ac:dyDescent="0.25">
      <c r="A575" s="41">
        <v>43631.397916666669</v>
      </c>
      <c r="B575" s="43">
        <v>132.46074416945831</v>
      </c>
      <c r="C575" s="6"/>
    </row>
    <row r="576" spans="1:3" x14ac:dyDescent="0.25">
      <c r="A576" s="41">
        <v>43631.398611111108</v>
      </c>
      <c r="B576" s="43">
        <v>133.5461755393593</v>
      </c>
      <c r="C576" s="6"/>
    </row>
    <row r="577" spans="1:3" x14ac:dyDescent="0.25">
      <c r="A577" s="41">
        <v>43631.399305555555</v>
      </c>
      <c r="B577" s="43">
        <v>132.57936925445674</v>
      </c>
      <c r="C577" s="6"/>
    </row>
    <row r="578" spans="1:3" x14ac:dyDescent="0.25">
      <c r="A578" s="41">
        <v>43631.4</v>
      </c>
      <c r="B578" s="43">
        <v>130.64844514346143</v>
      </c>
      <c r="C578" s="6"/>
    </row>
    <row r="579" spans="1:3" x14ac:dyDescent="0.25">
      <c r="A579" s="41">
        <v>43631.400694444441</v>
      </c>
      <c r="B579" s="43">
        <v>132.70517423742751</v>
      </c>
      <c r="C579" s="6"/>
    </row>
    <row r="580" spans="1:3" x14ac:dyDescent="0.25">
      <c r="A580" s="41">
        <v>43631.401388888888</v>
      </c>
      <c r="B580" s="43">
        <v>132.73565477606405</v>
      </c>
      <c r="C580" s="6"/>
    </row>
    <row r="581" spans="1:3" x14ac:dyDescent="0.25">
      <c r="A581" s="41">
        <v>43631.402083333334</v>
      </c>
      <c r="B581" s="43">
        <v>134.8217857284591</v>
      </c>
      <c r="C581" s="6"/>
    </row>
    <row r="582" spans="1:3" x14ac:dyDescent="0.25">
      <c r="A582" s="41">
        <v>43631.402777777781</v>
      </c>
      <c r="B582" s="43">
        <v>132.89811593074845</v>
      </c>
      <c r="C582" s="6"/>
    </row>
    <row r="583" spans="1:3" x14ac:dyDescent="0.25">
      <c r="A583" s="41">
        <v>43631.40347222222</v>
      </c>
      <c r="B583" s="43">
        <v>134.99223630152409</v>
      </c>
      <c r="C583" s="6"/>
    </row>
    <row r="584" spans="1:3" x14ac:dyDescent="0.25">
      <c r="A584" s="41">
        <v>43631.404166666667</v>
      </c>
      <c r="B584" s="43">
        <v>133.02014633982114</v>
      </c>
      <c r="C584" s="6"/>
    </row>
    <row r="585" spans="1:3" x14ac:dyDescent="0.25">
      <c r="A585" s="41">
        <v>43631.404861111114</v>
      </c>
      <c r="B585" s="43">
        <v>133.05774052919318</v>
      </c>
      <c r="C585" s="6"/>
    </row>
    <row r="586" spans="1:3" x14ac:dyDescent="0.25">
      <c r="A586" s="41">
        <v>43631.405555555553</v>
      </c>
      <c r="B586" s="43">
        <v>135.11876183419176</v>
      </c>
      <c r="C586" s="6"/>
    </row>
    <row r="587" spans="1:3" x14ac:dyDescent="0.25">
      <c r="A587" s="41">
        <v>43631.40625</v>
      </c>
      <c r="B587" s="43">
        <v>134.15121469273771</v>
      </c>
      <c r="C587" s="6"/>
    </row>
    <row r="588" spans="1:3" x14ac:dyDescent="0.25">
      <c r="A588" s="41">
        <v>43631.406944444447</v>
      </c>
      <c r="B588" s="43">
        <v>136.21715454851713</v>
      </c>
      <c r="C588" s="6"/>
    </row>
    <row r="589" spans="1:3" x14ac:dyDescent="0.25">
      <c r="A589" s="41">
        <v>43631.407638888886</v>
      </c>
      <c r="B589" s="43">
        <v>138.25711114776109</v>
      </c>
      <c r="C589" s="6"/>
    </row>
    <row r="590" spans="1:3" x14ac:dyDescent="0.25">
      <c r="A590" s="41">
        <v>43631.408333333333</v>
      </c>
      <c r="B590" s="43">
        <v>138.27740617186853</v>
      </c>
      <c r="C590" s="6"/>
    </row>
    <row r="591" spans="1:3" x14ac:dyDescent="0.25">
      <c r="A591" s="41">
        <v>43631.40902777778</v>
      </c>
      <c r="B591" s="43">
        <v>139.35955077154165</v>
      </c>
      <c r="C591" s="6"/>
    </row>
    <row r="592" spans="1:3" x14ac:dyDescent="0.25">
      <c r="A592" s="41">
        <v>43631.409722222219</v>
      </c>
      <c r="B592" s="43">
        <v>139.38412168821517</v>
      </c>
      <c r="C592" s="6"/>
    </row>
    <row r="593" spans="1:3" x14ac:dyDescent="0.25">
      <c r="A593" s="41">
        <v>43631.410416666666</v>
      </c>
      <c r="B593" s="43">
        <v>141.45274070297503</v>
      </c>
      <c r="C593" s="6"/>
    </row>
    <row r="594" spans="1:3" x14ac:dyDescent="0.25">
      <c r="A594" s="41">
        <v>43631.411111111112</v>
      </c>
      <c r="B594" s="43">
        <v>140.55113490241678</v>
      </c>
      <c r="C594" s="6"/>
    </row>
    <row r="595" spans="1:3" x14ac:dyDescent="0.25">
      <c r="A595" s="41">
        <v>43631.411805555559</v>
      </c>
      <c r="B595" s="43">
        <v>141.57990496120004</v>
      </c>
      <c r="C595" s="6"/>
    </row>
    <row r="596" spans="1:3" x14ac:dyDescent="0.25">
      <c r="A596" s="41">
        <v>43631.412499999999</v>
      </c>
      <c r="B596" s="43">
        <v>139.5851503512437</v>
      </c>
      <c r="C596" s="6"/>
    </row>
    <row r="597" spans="1:3" x14ac:dyDescent="0.25">
      <c r="A597" s="41">
        <v>43631.413194444445</v>
      </c>
      <c r="B597" s="43">
        <v>139.59897777460964</v>
      </c>
      <c r="C597" s="6"/>
    </row>
    <row r="598" spans="1:3" x14ac:dyDescent="0.25">
      <c r="A598" s="41">
        <v>43631.413888888892</v>
      </c>
      <c r="B598" s="43">
        <v>137.62309222358067</v>
      </c>
      <c r="C598" s="6"/>
    </row>
    <row r="599" spans="1:3" x14ac:dyDescent="0.25">
      <c r="A599" s="41">
        <v>43631.414583333331</v>
      </c>
      <c r="B599" s="43">
        <v>139.70258375380047</v>
      </c>
      <c r="C599" s="6"/>
    </row>
    <row r="600" spans="1:3" x14ac:dyDescent="0.25">
      <c r="A600" s="41">
        <v>43631.415277777778</v>
      </c>
      <c r="B600" s="43">
        <v>140.7765524337299</v>
      </c>
      <c r="C600" s="6"/>
    </row>
    <row r="601" spans="1:3" x14ac:dyDescent="0.25">
      <c r="A601" s="41">
        <v>43631.415972222225</v>
      </c>
      <c r="B601" s="43">
        <v>142.79166386233771</v>
      </c>
      <c r="C601" s="6"/>
    </row>
    <row r="602" spans="1:3" x14ac:dyDescent="0.25">
      <c r="A602" s="41">
        <v>43631.416666666664</v>
      </c>
      <c r="B602" s="43">
        <v>142.88698409899459</v>
      </c>
      <c r="C602" s="6"/>
    </row>
    <row r="603" spans="1:3" x14ac:dyDescent="0.25">
      <c r="A603" s="41">
        <v>43631.417361111111</v>
      </c>
      <c r="B603" s="43">
        <v>140.93759919394199</v>
      </c>
      <c r="C603" s="6"/>
    </row>
    <row r="604" spans="1:3" x14ac:dyDescent="0.25">
      <c r="A604" s="41">
        <v>43631.418055555558</v>
      </c>
      <c r="B604" s="43">
        <v>140.9791275679043</v>
      </c>
      <c r="C604" s="6"/>
    </row>
    <row r="605" spans="1:3" x14ac:dyDescent="0.25">
      <c r="A605" s="41">
        <v>43631.418749999997</v>
      </c>
      <c r="B605" s="43">
        <v>141.02873672304253</v>
      </c>
      <c r="C605" s="6"/>
    </row>
    <row r="606" spans="1:3" x14ac:dyDescent="0.25">
      <c r="A606" s="41">
        <v>43631.419444444444</v>
      </c>
      <c r="B606" s="43">
        <v>142.04208324825623</v>
      </c>
      <c r="C606" s="6"/>
    </row>
    <row r="607" spans="1:3" x14ac:dyDescent="0.25">
      <c r="A607" s="41">
        <v>43631.420138888891</v>
      </c>
      <c r="B607" s="43">
        <v>140.11846398397677</v>
      </c>
      <c r="C607" s="6"/>
    </row>
    <row r="608" spans="1:3" x14ac:dyDescent="0.25">
      <c r="A608" s="41">
        <v>43631.42083333333</v>
      </c>
      <c r="B608" s="43">
        <v>139.14366196516625</v>
      </c>
      <c r="C608" s="6"/>
    </row>
    <row r="609" spans="1:3" x14ac:dyDescent="0.25">
      <c r="A609" s="41">
        <v>43631.421527777777</v>
      </c>
      <c r="B609" s="43">
        <v>139.18176648971809</v>
      </c>
      <c r="C609" s="6"/>
    </row>
    <row r="610" spans="1:3" x14ac:dyDescent="0.25">
      <c r="A610" s="41">
        <v>43631.422222222223</v>
      </c>
      <c r="B610" s="43">
        <v>139.26533883074674</v>
      </c>
      <c r="C610" s="6"/>
    </row>
    <row r="611" spans="1:3" x14ac:dyDescent="0.25">
      <c r="A611" s="41">
        <v>43631.42291666667</v>
      </c>
      <c r="B611" s="43">
        <v>138.35615364206419</v>
      </c>
      <c r="C611" s="6"/>
    </row>
    <row r="612" spans="1:3" x14ac:dyDescent="0.25">
      <c r="A612" s="41">
        <v>43631.423611111109</v>
      </c>
      <c r="B612" s="43">
        <v>139.39746776855381</v>
      </c>
      <c r="C612" s="6"/>
    </row>
    <row r="613" spans="1:3" x14ac:dyDescent="0.25">
      <c r="A613" s="41">
        <v>43631.424305555556</v>
      </c>
      <c r="B613" s="43">
        <v>137.4831367161876</v>
      </c>
      <c r="C613" s="6"/>
    </row>
    <row r="614" spans="1:3" x14ac:dyDescent="0.25">
      <c r="A614" s="41">
        <v>43631.425000000003</v>
      </c>
      <c r="B614" s="43">
        <v>136.54960031793493</v>
      </c>
      <c r="C614" s="6"/>
    </row>
    <row r="615" spans="1:3" x14ac:dyDescent="0.25">
      <c r="A615" s="41">
        <v>43631.425694444442</v>
      </c>
      <c r="B615" s="43">
        <v>138.60205432910507</v>
      </c>
      <c r="C615" s="6"/>
    </row>
    <row r="616" spans="1:3" x14ac:dyDescent="0.25">
      <c r="A616" s="41">
        <v>43631.426388888889</v>
      </c>
      <c r="B616" s="43">
        <v>136.67400252210831</v>
      </c>
      <c r="C616" s="6"/>
    </row>
    <row r="617" spans="1:3" x14ac:dyDescent="0.25">
      <c r="A617" s="41">
        <v>43631.427083333336</v>
      </c>
      <c r="B617" s="43">
        <v>138.74923397064089</v>
      </c>
      <c r="C617" s="6"/>
    </row>
    <row r="618" spans="1:3" x14ac:dyDescent="0.25">
      <c r="A618" s="41">
        <v>43631.427777777775</v>
      </c>
      <c r="B618" s="43">
        <v>137.82349436331756</v>
      </c>
      <c r="C618" s="6"/>
    </row>
    <row r="619" spans="1:3" x14ac:dyDescent="0.25">
      <c r="A619" s="41">
        <v>43631.428472222222</v>
      </c>
      <c r="B619" s="43">
        <v>137.87600880100223</v>
      </c>
      <c r="C619" s="6"/>
    </row>
    <row r="620" spans="1:3" x14ac:dyDescent="0.25">
      <c r="A620" s="41">
        <v>43631.429166666669</v>
      </c>
      <c r="B620" s="43">
        <v>136.95899373217327</v>
      </c>
      <c r="C620" s="6"/>
    </row>
    <row r="621" spans="1:3" x14ac:dyDescent="0.25">
      <c r="A621" s="41">
        <v>43631.429861111108</v>
      </c>
      <c r="B621" s="43">
        <v>134.99710723018751</v>
      </c>
      <c r="C621" s="6"/>
    </row>
    <row r="622" spans="1:3" x14ac:dyDescent="0.25">
      <c r="A622" s="41">
        <v>43631.430555555555</v>
      </c>
      <c r="B622" s="43">
        <v>136.0710972961796</v>
      </c>
      <c r="C622" s="6"/>
    </row>
    <row r="623" spans="1:3" x14ac:dyDescent="0.25">
      <c r="A623" s="41">
        <v>43631.431250000001</v>
      </c>
      <c r="B623" s="43">
        <v>137.12721888197692</v>
      </c>
      <c r="C623" s="6"/>
    </row>
    <row r="624" spans="1:3" x14ac:dyDescent="0.25">
      <c r="A624" s="41">
        <v>43631.431944444441</v>
      </c>
      <c r="B624" s="43">
        <v>135.12768288023321</v>
      </c>
      <c r="C624" s="6"/>
    </row>
    <row r="625" spans="1:3" x14ac:dyDescent="0.25">
      <c r="A625" s="41">
        <v>43631.432638888888</v>
      </c>
      <c r="B625" s="43">
        <v>133.17340200633103</v>
      </c>
      <c r="C625" s="6"/>
    </row>
    <row r="626" spans="1:3" x14ac:dyDescent="0.25">
      <c r="A626" s="41">
        <v>43631.433333333334</v>
      </c>
      <c r="B626" s="43">
        <v>133.2304823676356</v>
      </c>
      <c r="C626" s="6"/>
    </row>
    <row r="627" spans="1:3" x14ac:dyDescent="0.25">
      <c r="A627" s="41">
        <v>43631.434027777781</v>
      </c>
      <c r="B627" s="43">
        <v>135.29827295402805</v>
      </c>
      <c r="C627" s="6"/>
    </row>
    <row r="628" spans="1:3" x14ac:dyDescent="0.25">
      <c r="A628" s="41">
        <v>43631.43472222222</v>
      </c>
      <c r="B628" s="43">
        <v>137.33942612718079</v>
      </c>
      <c r="C628" s="6"/>
    </row>
    <row r="629" spans="1:3" x14ac:dyDescent="0.25">
      <c r="A629" s="41">
        <v>43631.435416666667</v>
      </c>
      <c r="B629" s="43">
        <v>137.38148334435536</v>
      </c>
      <c r="C629" s="6"/>
    </row>
    <row r="630" spans="1:3" x14ac:dyDescent="0.25">
      <c r="A630" s="41">
        <v>43631.436111111114</v>
      </c>
      <c r="B630" s="43">
        <v>137.42265669847015</v>
      </c>
      <c r="C630" s="6"/>
    </row>
    <row r="631" spans="1:3" x14ac:dyDescent="0.25">
      <c r="A631" s="41">
        <v>43631.436805555553</v>
      </c>
      <c r="B631" s="43">
        <v>136.50632123298405</v>
      </c>
      <c r="C631" s="6"/>
    </row>
    <row r="632" spans="1:3" x14ac:dyDescent="0.25">
      <c r="A632" s="41">
        <v>43631.4375</v>
      </c>
      <c r="B632" s="43">
        <v>134.51662152312758</v>
      </c>
      <c r="C632" s="6"/>
    </row>
    <row r="633" spans="1:3" x14ac:dyDescent="0.25">
      <c r="A633" s="41">
        <v>43631.438194444447</v>
      </c>
      <c r="B633" s="43">
        <v>136.52524755715837</v>
      </c>
      <c r="C633" s="6"/>
    </row>
    <row r="634" spans="1:3" x14ac:dyDescent="0.25">
      <c r="A634" s="41">
        <v>43631.438888888886</v>
      </c>
      <c r="B634" s="43">
        <v>135.56201505681611</v>
      </c>
      <c r="C634" s="6"/>
    </row>
    <row r="635" spans="1:3" x14ac:dyDescent="0.25">
      <c r="A635" s="41">
        <v>43631.439583333333</v>
      </c>
      <c r="B635" s="43">
        <v>134.6022447373177</v>
      </c>
      <c r="C635" s="6"/>
    </row>
    <row r="636" spans="1:3" x14ac:dyDescent="0.25">
      <c r="A636" s="41">
        <v>43631.44027777778</v>
      </c>
      <c r="B636" s="43">
        <v>133.62496855116748</v>
      </c>
      <c r="C636" s="6"/>
    </row>
    <row r="637" spans="1:3" x14ac:dyDescent="0.25">
      <c r="A637" s="41">
        <v>43631.440972222219</v>
      </c>
      <c r="B637" s="43">
        <v>133.70563443106818</v>
      </c>
      <c r="C637" s="6"/>
    </row>
    <row r="638" spans="1:3" x14ac:dyDescent="0.25">
      <c r="A638" s="41">
        <v>43631.441666666666</v>
      </c>
      <c r="B638" s="43">
        <v>132.79770978104153</v>
      </c>
      <c r="C638" s="6"/>
    </row>
    <row r="639" spans="1:3" x14ac:dyDescent="0.25">
      <c r="A639" s="41">
        <v>43631.442361111112</v>
      </c>
      <c r="B639" s="43">
        <v>134.80237082077187</v>
      </c>
      <c r="C639" s="6"/>
    </row>
    <row r="640" spans="1:3" x14ac:dyDescent="0.25">
      <c r="A640" s="41">
        <v>43631.443055555559</v>
      </c>
      <c r="B640" s="43">
        <v>135.82054626057436</v>
      </c>
      <c r="C640" s="6"/>
    </row>
    <row r="641" spans="1:3" x14ac:dyDescent="0.25">
      <c r="A641" s="41">
        <v>43631.443749999999</v>
      </c>
      <c r="B641" s="43">
        <v>134.83388015439465</v>
      </c>
      <c r="C641" s="6"/>
    </row>
    <row r="642" spans="1:3" x14ac:dyDescent="0.25">
      <c r="A642" s="41">
        <v>43631.444444444445</v>
      </c>
      <c r="B642" s="43">
        <v>133.84704032776983</v>
      </c>
      <c r="C642" s="6"/>
    </row>
    <row r="643" spans="1:3" x14ac:dyDescent="0.25">
      <c r="A643" s="41">
        <v>43631.445138888892</v>
      </c>
      <c r="B643" s="43">
        <v>131.86563371726695</v>
      </c>
      <c r="C643" s="6"/>
    </row>
    <row r="644" spans="1:3" x14ac:dyDescent="0.25">
      <c r="A644" s="41">
        <v>43631.445833333331</v>
      </c>
      <c r="B644" s="43">
        <v>130.91407931589455</v>
      </c>
      <c r="C644" s="6"/>
    </row>
    <row r="645" spans="1:3" x14ac:dyDescent="0.25">
      <c r="A645" s="41">
        <v>43631.446527777778</v>
      </c>
      <c r="B645" s="43">
        <v>132.98988786254932</v>
      </c>
      <c r="C645" s="6"/>
    </row>
    <row r="646" spans="1:3" x14ac:dyDescent="0.25">
      <c r="A646" s="41">
        <v>43631.447222222225</v>
      </c>
      <c r="B646" s="43">
        <v>133.05089845120864</v>
      </c>
      <c r="C646" s="6"/>
    </row>
    <row r="647" spans="1:3" x14ac:dyDescent="0.25">
      <c r="A647" s="41">
        <v>43631.447916666664</v>
      </c>
      <c r="B647" s="43">
        <v>135.08858416284139</v>
      </c>
      <c r="C647" s="6"/>
    </row>
    <row r="648" spans="1:3" x14ac:dyDescent="0.25">
      <c r="A648" s="41">
        <v>43631.448611111111</v>
      </c>
      <c r="B648" s="43">
        <v>136.11142376421611</v>
      </c>
      <c r="C648" s="6"/>
    </row>
    <row r="649" spans="1:3" x14ac:dyDescent="0.25">
      <c r="A649" s="41">
        <v>43631.449305555558</v>
      </c>
      <c r="B649" s="43">
        <v>135.11847578771309</v>
      </c>
      <c r="C649" s="6"/>
    </row>
    <row r="650" spans="1:3" x14ac:dyDescent="0.25">
      <c r="A650" s="41">
        <v>43631.45</v>
      </c>
      <c r="B650" s="43">
        <v>135.21318012698083</v>
      </c>
      <c r="C650" s="6"/>
    </row>
    <row r="651" spans="1:3" x14ac:dyDescent="0.25">
      <c r="A651" s="41">
        <v>43631.450694444444</v>
      </c>
      <c r="B651" s="43">
        <v>135.29445793146621</v>
      </c>
      <c r="C651" s="6"/>
    </row>
    <row r="652" spans="1:3" x14ac:dyDescent="0.25">
      <c r="A652" s="41">
        <v>43631.451388888891</v>
      </c>
      <c r="B652" s="43">
        <v>134.33011835126445</v>
      </c>
      <c r="C652" s="6"/>
    </row>
    <row r="653" spans="1:3" x14ac:dyDescent="0.25">
      <c r="A653" s="41">
        <v>43631.45208333333</v>
      </c>
      <c r="B653" s="43">
        <v>133.38288785920449</v>
      </c>
      <c r="C653" s="6"/>
    </row>
    <row r="654" spans="1:3" x14ac:dyDescent="0.25">
      <c r="A654" s="41">
        <v>43631.452777777777</v>
      </c>
      <c r="B654" s="43">
        <v>133.38518370126107</v>
      </c>
      <c r="C654" s="6"/>
    </row>
    <row r="655" spans="1:3" x14ac:dyDescent="0.25">
      <c r="A655" s="41">
        <v>43631.453472222223</v>
      </c>
      <c r="B655" s="43">
        <v>134.46061978354143</v>
      </c>
      <c r="C655" s="6"/>
    </row>
    <row r="656" spans="1:3" x14ac:dyDescent="0.25">
      <c r="A656" s="41">
        <v>43631.45416666667</v>
      </c>
      <c r="B656" s="43">
        <v>133.48402736269523</v>
      </c>
      <c r="C656" s="6"/>
    </row>
    <row r="657" spans="1:3" x14ac:dyDescent="0.25">
      <c r="A657" s="41">
        <v>43631.454861111109</v>
      </c>
      <c r="B657" s="43">
        <v>135.57788046501736</v>
      </c>
      <c r="C657" s="6"/>
    </row>
    <row r="658" spans="1:3" x14ac:dyDescent="0.25">
      <c r="A658" s="41">
        <v>43631.455555555556</v>
      </c>
      <c r="B658" s="43">
        <v>134.66715233488691</v>
      </c>
      <c r="C658" s="6"/>
    </row>
    <row r="659" spans="1:3" x14ac:dyDescent="0.25">
      <c r="A659" s="41">
        <v>43631.456250000003</v>
      </c>
      <c r="B659" s="43">
        <v>136.68598628022002</v>
      </c>
      <c r="C659" s="6"/>
    </row>
    <row r="660" spans="1:3" x14ac:dyDescent="0.25">
      <c r="A660" s="41">
        <v>43631.456944444442</v>
      </c>
      <c r="B660" s="43">
        <v>135.70154844091763</v>
      </c>
      <c r="C660" s="6"/>
    </row>
    <row r="661" spans="1:3" x14ac:dyDescent="0.25">
      <c r="A661" s="41">
        <v>43631.457638888889</v>
      </c>
      <c r="B661" s="43">
        <v>133.80010751414486</v>
      </c>
      <c r="C661" s="6"/>
    </row>
    <row r="662" spans="1:3" x14ac:dyDescent="0.25">
      <c r="A662" s="41">
        <v>43631.458333333336</v>
      </c>
      <c r="B662" s="43">
        <v>132.89167019651123</v>
      </c>
      <c r="C662" s="6"/>
    </row>
    <row r="663" spans="1:3" x14ac:dyDescent="0.25">
      <c r="A663" s="41">
        <v>43631.459027777775</v>
      </c>
      <c r="B663" s="43">
        <v>134.93038516918696</v>
      </c>
      <c r="C663" s="6"/>
    </row>
    <row r="664" spans="1:3" x14ac:dyDescent="0.25">
      <c r="A664" s="41">
        <v>43631.459722222222</v>
      </c>
      <c r="B664" s="43">
        <v>135.9501442693533</v>
      </c>
      <c r="C664" s="6"/>
    </row>
    <row r="665" spans="1:3" x14ac:dyDescent="0.25">
      <c r="A665" s="41">
        <v>43631.460416666669</v>
      </c>
      <c r="B665" s="43">
        <v>136.04628120732369</v>
      </c>
      <c r="C665" s="6"/>
    </row>
    <row r="666" spans="1:3" x14ac:dyDescent="0.25">
      <c r="A666" s="41">
        <v>43631.461111111108</v>
      </c>
      <c r="B666" s="43">
        <v>138.09536351371312</v>
      </c>
      <c r="C666" s="6"/>
    </row>
    <row r="667" spans="1:3" x14ac:dyDescent="0.25">
      <c r="A667" s="41">
        <v>43631.461805555555</v>
      </c>
      <c r="B667" s="43">
        <v>136.16403540170006</v>
      </c>
      <c r="C667" s="6"/>
    </row>
    <row r="668" spans="1:3" x14ac:dyDescent="0.25">
      <c r="A668" s="41">
        <v>43631.462500000001</v>
      </c>
      <c r="B668" s="43">
        <v>135.18926452186872</v>
      </c>
      <c r="C668" s="6"/>
    </row>
    <row r="669" spans="1:3" x14ac:dyDescent="0.25">
      <c r="A669" s="41">
        <v>43631.463194444441</v>
      </c>
      <c r="B669" s="43">
        <v>136.24227389954692</v>
      </c>
      <c r="C669" s="6"/>
    </row>
    <row r="670" spans="1:3" x14ac:dyDescent="0.25">
      <c r="A670" s="41">
        <v>43631.463888888888</v>
      </c>
      <c r="B670" s="43">
        <v>134.29658625872412</v>
      </c>
      <c r="C670" s="6"/>
    </row>
    <row r="671" spans="1:3" x14ac:dyDescent="0.25">
      <c r="A671" s="41">
        <v>43631.464583333334</v>
      </c>
      <c r="B671" s="43">
        <v>135.36954108275421</v>
      </c>
      <c r="C671" s="6"/>
    </row>
    <row r="672" spans="1:3" x14ac:dyDescent="0.25">
      <c r="A672" s="41">
        <v>43631.465277777781</v>
      </c>
      <c r="B672" s="43">
        <v>137.39452335016401</v>
      </c>
      <c r="C672" s="6"/>
    </row>
    <row r="673" spans="1:3" x14ac:dyDescent="0.25">
      <c r="A673" s="41">
        <v>43631.46597222222</v>
      </c>
      <c r="B673" s="43">
        <v>135.45796089276826</v>
      </c>
      <c r="C673" s="6"/>
    </row>
    <row r="674" spans="1:3" x14ac:dyDescent="0.25">
      <c r="A674" s="41">
        <v>43631.466666666667</v>
      </c>
      <c r="B674" s="43">
        <v>133.52145088867081</v>
      </c>
      <c r="C674" s="6"/>
    </row>
    <row r="675" spans="1:3" x14ac:dyDescent="0.25">
      <c r="A675" s="41">
        <v>43631.467361111114</v>
      </c>
      <c r="B675" s="43">
        <v>132.52534648860066</v>
      </c>
      <c r="C675" s="6"/>
    </row>
    <row r="676" spans="1:3" x14ac:dyDescent="0.25">
      <c r="A676" s="41">
        <v>43631.468055555553</v>
      </c>
      <c r="B676" s="43">
        <v>131.57211520849077</v>
      </c>
      <c r="C676" s="6"/>
    </row>
    <row r="677" spans="1:3" x14ac:dyDescent="0.25">
      <c r="A677" s="41">
        <v>43631.46875</v>
      </c>
      <c r="B677" s="43">
        <v>129.6398685173541</v>
      </c>
      <c r="C677" s="6"/>
    </row>
    <row r="678" spans="1:3" x14ac:dyDescent="0.25">
      <c r="A678" s="41">
        <v>43631.469444444447</v>
      </c>
      <c r="B678" s="43">
        <v>130.69703264017718</v>
      </c>
      <c r="C678" s="6"/>
    </row>
    <row r="679" spans="1:3" x14ac:dyDescent="0.25">
      <c r="A679" s="41">
        <v>43631.470138888886</v>
      </c>
      <c r="B679" s="43">
        <v>128.72141174454987</v>
      </c>
      <c r="C679" s="6"/>
    </row>
    <row r="680" spans="1:3" x14ac:dyDescent="0.25">
      <c r="A680" s="41">
        <v>43631.470833333333</v>
      </c>
      <c r="B680" s="43">
        <v>129.76096401600722</v>
      </c>
      <c r="C680" s="6"/>
    </row>
    <row r="681" spans="1:3" x14ac:dyDescent="0.25">
      <c r="A681" s="41">
        <v>43631.47152777778</v>
      </c>
      <c r="B681" s="43">
        <v>129.83854574698756</v>
      </c>
      <c r="C681" s="6"/>
    </row>
    <row r="682" spans="1:3" x14ac:dyDescent="0.25">
      <c r="A682" s="41">
        <v>43631.472222222219</v>
      </c>
      <c r="B682" s="43">
        <v>128.90540877194596</v>
      </c>
      <c r="C682" s="6"/>
    </row>
    <row r="683" spans="1:3" x14ac:dyDescent="0.25">
      <c r="A683" s="41">
        <v>43631.472916666666</v>
      </c>
      <c r="B683" s="43">
        <v>127.95183432821734</v>
      </c>
      <c r="C683" s="6"/>
    </row>
    <row r="684" spans="1:3" x14ac:dyDescent="0.25">
      <c r="A684" s="41">
        <v>43631.473611111112</v>
      </c>
      <c r="B684" s="43">
        <v>126.04948295854251</v>
      </c>
      <c r="C684" s="6"/>
    </row>
    <row r="685" spans="1:3" x14ac:dyDescent="0.25">
      <c r="A685" s="41">
        <v>43631.474305555559</v>
      </c>
      <c r="B685" s="43">
        <v>124.13531102159621</v>
      </c>
      <c r="C685" s="6"/>
    </row>
    <row r="686" spans="1:3" x14ac:dyDescent="0.25">
      <c r="A686" s="41">
        <v>43631.474999999999</v>
      </c>
      <c r="B686" s="43">
        <v>122.20317423760007</v>
      </c>
      <c r="C686" s="6"/>
    </row>
    <row r="687" spans="1:3" x14ac:dyDescent="0.25">
      <c r="A687" s="41">
        <v>43631.475694444445</v>
      </c>
      <c r="B687" s="43">
        <v>124.21093566692232</v>
      </c>
      <c r="C687" s="6"/>
    </row>
    <row r="688" spans="1:3" x14ac:dyDescent="0.25">
      <c r="A688" s="41">
        <v>43631.476388888892</v>
      </c>
      <c r="B688" s="43">
        <v>125.21880841436567</v>
      </c>
      <c r="C688" s="6"/>
    </row>
    <row r="689" spans="1:3" x14ac:dyDescent="0.25">
      <c r="A689" s="41">
        <v>43631.477083333331</v>
      </c>
      <c r="B689" s="43">
        <v>125.2462634480096</v>
      </c>
      <c r="C689" s="6"/>
    </row>
    <row r="690" spans="1:3" x14ac:dyDescent="0.25">
      <c r="A690" s="41">
        <v>43631.477777777778</v>
      </c>
      <c r="B690" s="43">
        <v>125.32763933780389</v>
      </c>
      <c r="C690" s="6"/>
    </row>
    <row r="691" spans="1:3" x14ac:dyDescent="0.25">
      <c r="A691" s="41">
        <v>43631.478472222225</v>
      </c>
      <c r="B691" s="43">
        <v>124.38408659727484</v>
      </c>
      <c r="C691" s="6"/>
    </row>
    <row r="692" spans="1:3" x14ac:dyDescent="0.25">
      <c r="A692" s="41">
        <v>43631.479166666664</v>
      </c>
      <c r="B692" s="43">
        <v>124.45664208568718</v>
      </c>
      <c r="C692" s="6"/>
    </row>
    <row r="693" spans="1:3" x14ac:dyDescent="0.25">
      <c r="A693" s="41">
        <v>43631.479861111111</v>
      </c>
      <c r="B693" s="43">
        <v>122.51702526182301</v>
      </c>
      <c r="C693" s="6"/>
    </row>
    <row r="694" spans="1:3" x14ac:dyDescent="0.25">
      <c r="A694" s="41">
        <v>43631.480555555558</v>
      </c>
      <c r="B694" s="43">
        <v>120.56145467032171</v>
      </c>
      <c r="C694" s="6"/>
    </row>
    <row r="695" spans="1:3" x14ac:dyDescent="0.25">
      <c r="A695" s="41">
        <v>43631.481249999997</v>
      </c>
      <c r="B695" s="43">
        <v>118.61953885130194</v>
      </c>
      <c r="C695" s="6"/>
    </row>
    <row r="696" spans="1:3" x14ac:dyDescent="0.25">
      <c r="A696" s="41">
        <v>43631.481944444444</v>
      </c>
      <c r="B696" s="43">
        <v>120.66850984671277</v>
      </c>
      <c r="C696" s="6"/>
    </row>
    <row r="697" spans="1:3" x14ac:dyDescent="0.25">
      <c r="A697" s="41">
        <v>43631.482638888891</v>
      </c>
      <c r="B697" s="43">
        <v>118.68255857823732</v>
      </c>
      <c r="C697" s="6"/>
    </row>
    <row r="698" spans="1:3" x14ac:dyDescent="0.25">
      <c r="A698" s="41">
        <v>43631.48333333333</v>
      </c>
      <c r="B698" s="43">
        <v>118.74901089995103</v>
      </c>
      <c r="C698" s="6"/>
    </row>
    <row r="699" spans="1:3" x14ac:dyDescent="0.25">
      <c r="A699" s="41">
        <v>43631.484027777777</v>
      </c>
      <c r="B699" s="43">
        <v>117.83376096608939</v>
      </c>
      <c r="C699" s="6"/>
    </row>
    <row r="700" spans="1:3" x14ac:dyDescent="0.25">
      <c r="A700" s="41">
        <v>43631.484722222223</v>
      </c>
      <c r="B700" s="43">
        <v>118.92612396115334</v>
      </c>
      <c r="C700" s="6"/>
    </row>
    <row r="701" spans="1:3" x14ac:dyDescent="0.25">
      <c r="A701" s="41">
        <v>43631.48541666667</v>
      </c>
      <c r="B701" s="43">
        <v>116.97391092918809</v>
      </c>
      <c r="C701" s="6"/>
    </row>
    <row r="702" spans="1:3" x14ac:dyDescent="0.25">
      <c r="A702" s="41">
        <v>43631.486111111109</v>
      </c>
      <c r="B702" s="43">
        <v>117.99549558486288</v>
      </c>
      <c r="C702" s="6"/>
    </row>
    <row r="703" spans="1:3" x14ac:dyDescent="0.25">
      <c r="A703" s="41">
        <v>43631.486805555556</v>
      </c>
      <c r="B703" s="43">
        <v>117.06385286109114</v>
      </c>
      <c r="C703" s="6"/>
    </row>
    <row r="704" spans="1:3" x14ac:dyDescent="0.25">
      <c r="A704" s="41">
        <v>43631.487500000003</v>
      </c>
      <c r="B704" s="43">
        <v>115.11455990119987</v>
      </c>
      <c r="C704" s="6"/>
    </row>
    <row r="705" spans="1:3" x14ac:dyDescent="0.25">
      <c r="A705" s="41">
        <v>43631.488194444442</v>
      </c>
      <c r="B705" s="43">
        <v>114.12743751251885</v>
      </c>
      <c r="C705" s="6"/>
    </row>
    <row r="706" spans="1:3" x14ac:dyDescent="0.25">
      <c r="A706" s="41">
        <v>43631.488888888889</v>
      </c>
      <c r="B706" s="43">
        <v>114.1794560125833</v>
      </c>
      <c r="C706" s="6"/>
    </row>
    <row r="707" spans="1:3" x14ac:dyDescent="0.25">
      <c r="A707" s="41">
        <v>43631.489583333336</v>
      </c>
      <c r="B707" s="43">
        <v>112.20112918387619</v>
      </c>
      <c r="C707" s="6"/>
    </row>
    <row r="708" spans="1:3" x14ac:dyDescent="0.25">
      <c r="A708" s="41">
        <v>43631.490277777775</v>
      </c>
      <c r="B708" s="43">
        <v>112.22854523929335</v>
      </c>
      <c r="C708" s="6"/>
    </row>
    <row r="709" spans="1:3" x14ac:dyDescent="0.25">
      <c r="A709" s="41">
        <v>43631.490972222222</v>
      </c>
      <c r="B709" s="43">
        <v>112.29352050378732</v>
      </c>
      <c r="C709" s="6"/>
    </row>
    <row r="710" spans="1:3" x14ac:dyDescent="0.25">
      <c r="A710" s="41">
        <v>43631.491666666669</v>
      </c>
      <c r="B710" s="43">
        <v>111.29508041864182</v>
      </c>
      <c r="C710" s="6"/>
    </row>
    <row r="711" spans="1:3" x14ac:dyDescent="0.25">
      <c r="A711" s="41">
        <v>43631.492361111108</v>
      </c>
      <c r="B711" s="43">
        <v>112.32129521015266</v>
      </c>
      <c r="C711" s="6"/>
    </row>
    <row r="712" spans="1:3" x14ac:dyDescent="0.25">
      <c r="A712" s="41">
        <v>43631.493055555555</v>
      </c>
      <c r="B712" s="43">
        <v>110.36477214061657</v>
      </c>
      <c r="C712" s="6"/>
    </row>
    <row r="713" spans="1:3" x14ac:dyDescent="0.25">
      <c r="A713" s="41">
        <v>43631.493750000001</v>
      </c>
      <c r="B713" s="43">
        <v>111.46084220521989</v>
      </c>
      <c r="C713" s="6"/>
    </row>
    <row r="714" spans="1:3" x14ac:dyDescent="0.25">
      <c r="A714" s="41">
        <v>43631.494444444441</v>
      </c>
      <c r="B714" s="43">
        <v>109.53001241743959</v>
      </c>
      <c r="C714" s="6"/>
    </row>
    <row r="715" spans="1:3" x14ac:dyDescent="0.25">
      <c r="A715" s="41">
        <v>43631.495138888888</v>
      </c>
      <c r="B715" s="43">
        <v>108.62742617239226</v>
      </c>
      <c r="C715" s="6"/>
    </row>
    <row r="716" spans="1:3" x14ac:dyDescent="0.25">
      <c r="A716" s="41">
        <v>43631.495833333334</v>
      </c>
      <c r="B716" s="43">
        <v>108.63493698734753</v>
      </c>
      <c r="C716" s="6"/>
    </row>
    <row r="717" spans="1:3" x14ac:dyDescent="0.25">
      <c r="A717" s="41">
        <v>43631.496527777781</v>
      </c>
      <c r="B717" s="43">
        <v>109.69713819803989</v>
      </c>
      <c r="C717" s="6"/>
    </row>
    <row r="718" spans="1:3" x14ac:dyDescent="0.25">
      <c r="A718" s="41">
        <v>43631.49722222222</v>
      </c>
      <c r="B718" s="43">
        <v>110.77410679362484</v>
      </c>
      <c r="C718" s="6"/>
    </row>
    <row r="719" spans="1:3" x14ac:dyDescent="0.25">
      <c r="A719" s="41">
        <v>43631.497916666667</v>
      </c>
      <c r="B719" s="43">
        <v>112.86831430920017</v>
      </c>
      <c r="C719" s="6"/>
    </row>
    <row r="720" spans="1:3" x14ac:dyDescent="0.25">
      <c r="A720" s="41">
        <v>43631.498611111114</v>
      </c>
      <c r="B720" s="43">
        <v>110.90586351251456</v>
      </c>
      <c r="C720" s="6"/>
    </row>
    <row r="721" spans="1:3" x14ac:dyDescent="0.25">
      <c r="A721" s="41">
        <v>43631.499305555553</v>
      </c>
      <c r="B721" s="43">
        <v>109.98519075676627</v>
      </c>
      <c r="C721" s="6"/>
    </row>
    <row r="722" spans="1:3" x14ac:dyDescent="0.25">
      <c r="A722" s="41">
        <v>43631.5</v>
      </c>
      <c r="B722" s="43">
        <v>112.0432178687408</v>
      </c>
      <c r="C722" s="6"/>
    </row>
    <row r="723" spans="1:3" x14ac:dyDescent="0.25">
      <c r="A723" s="41">
        <v>43631.500694444447</v>
      </c>
      <c r="B723" s="43">
        <v>113.07656181750382</v>
      </c>
      <c r="C723" s="6"/>
    </row>
    <row r="724" spans="1:3" x14ac:dyDescent="0.25">
      <c r="A724" s="41">
        <v>43631.501388888886</v>
      </c>
      <c r="B724" s="43">
        <v>112.15362850759823</v>
      </c>
      <c r="C724" s="6"/>
    </row>
    <row r="725" spans="1:3" x14ac:dyDescent="0.25">
      <c r="A725" s="41">
        <v>43631.502083333333</v>
      </c>
      <c r="B725" s="43">
        <v>113.22767927967112</v>
      </c>
      <c r="C725" s="6"/>
    </row>
    <row r="726" spans="1:3" x14ac:dyDescent="0.25">
      <c r="A726" s="41">
        <v>43631.50277777778</v>
      </c>
      <c r="B726" s="43">
        <v>112.23878758987797</v>
      </c>
      <c r="C726" s="6"/>
    </row>
    <row r="727" spans="1:3" x14ac:dyDescent="0.25">
      <c r="A727" s="41">
        <v>43631.503472222219</v>
      </c>
      <c r="B727" s="43">
        <v>113.26021490758842</v>
      </c>
      <c r="C727" s="6"/>
    </row>
    <row r="728" spans="1:3" x14ac:dyDescent="0.25">
      <c r="A728" s="41">
        <v>43631.504166666666</v>
      </c>
      <c r="B728" s="43">
        <v>113.34872802835376</v>
      </c>
      <c r="C728" s="6"/>
    </row>
    <row r="729" spans="1:3" x14ac:dyDescent="0.25">
      <c r="A729" s="41">
        <v>43631.504861111112</v>
      </c>
      <c r="B729" s="43">
        <v>113.36001581409414</v>
      </c>
      <c r="C729" s="6"/>
    </row>
    <row r="730" spans="1:3" x14ac:dyDescent="0.25">
      <c r="A730" s="41">
        <v>43631.505555555559</v>
      </c>
      <c r="B730" s="43">
        <v>111.38825336695206</v>
      </c>
      <c r="C730" s="6"/>
    </row>
    <row r="731" spans="1:3" x14ac:dyDescent="0.25">
      <c r="A731" s="41">
        <v>43631.506249999999</v>
      </c>
      <c r="B731" s="43">
        <v>113.48363878901628</v>
      </c>
      <c r="C731" s="6"/>
    </row>
    <row r="732" spans="1:3" x14ac:dyDescent="0.25">
      <c r="A732" s="41">
        <v>43631.506944444445</v>
      </c>
      <c r="B732" s="43">
        <v>112.55345328161944</v>
      </c>
      <c r="C732" s="6"/>
    </row>
    <row r="733" spans="1:3" x14ac:dyDescent="0.25">
      <c r="A733" s="41">
        <v>43631.507638888892</v>
      </c>
      <c r="B733" s="43">
        <v>113.64979002675317</v>
      </c>
      <c r="C733" s="6"/>
    </row>
    <row r="734" spans="1:3" x14ac:dyDescent="0.25">
      <c r="A734" s="41">
        <v>43631.508333333331</v>
      </c>
      <c r="B734" s="43">
        <v>113.72914341657771</v>
      </c>
      <c r="C734" s="6"/>
    </row>
    <row r="735" spans="1:3" x14ac:dyDescent="0.25">
      <c r="A735" s="41">
        <v>43631.509027777778</v>
      </c>
      <c r="B735" s="43">
        <v>114.79941229833736</v>
      </c>
      <c r="C735" s="6"/>
    </row>
    <row r="736" spans="1:3" x14ac:dyDescent="0.25">
      <c r="A736" s="41">
        <v>43631.509722222225</v>
      </c>
      <c r="B736" s="43">
        <v>113.80472893687519</v>
      </c>
      <c r="C736" s="6"/>
    </row>
    <row r="737" spans="1:3" x14ac:dyDescent="0.25">
      <c r="A737" s="41">
        <v>43631.510416666664</v>
      </c>
      <c r="B737" s="43">
        <v>113.85918987227291</v>
      </c>
      <c r="C737" s="6"/>
    </row>
    <row r="738" spans="1:3" x14ac:dyDescent="0.25">
      <c r="A738" s="41">
        <v>43631.511111111111</v>
      </c>
      <c r="B738" s="43">
        <v>113.93282179076938</v>
      </c>
      <c r="C738" s="6"/>
    </row>
    <row r="739" spans="1:3" x14ac:dyDescent="0.25">
      <c r="A739" s="41">
        <v>43631.511805555558</v>
      </c>
      <c r="B739" s="43">
        <v>112.95918460432834</v>
      </c>
      <c r="C739" s="6"/>
    </row>
    <row r="740" spans="1:3" x14ac:dyDescent="0.25">
      <c r="A740" s="41">
        <v>43631.512499999997</v>
      </c>
      <c r="B740" s="43">
        <v>111.04623183945671</v>
      </c>
      <c r="C740" s="6"/>
    </row>
    <row r="741" spans="1:3" x14ac:dyDescent="0.25">
      <c r="A741" s="41">
        <v>43631.513194444444</v>
      </c>
      <c r="B741" s="43">
        <v>110.09958143827475</v>
      </c>
      <c r="C741" s="6"/>
    </row>
    <row r="742" spans="1:3" x14ac:dyDescent="0.25">
      <c r="A742" s="41">
        <v>43631.513888888891</v>
      </c>
      <c r="B742" s="43">
        <v>111.16787344543384</v>
      </c>
      <c r="C742" s="6"/>
    </row>
    <row r="743" spans="1:3" x14ac:dyDescent="0.25">
      <c r="A743" s="41">
        <v>43631.51458333333</v>
      </c>
      <c r="B743" s="43">
        <v>113.227708794184</v>
      </c>
      <c r="C743" s="6"/>
    </row>
    <row r="744" spans="1:3" x14ac:dyDescent="0.25">
      <c r="A744" s="41">
        <v>43631.515277777777</v>
      </c>
      <c r="B744" s="43">
        <v>111.24268473156219</v>
      </c>
      <c r="C744" s="6"/>
    </row>
    <row r="745" spans="1:3" x14ac:dyDescent="0.25">
      <c r="A745" s="41">
        <v>43631.515972222223</v>
      </c>
      <c r="B745" s="43">
        <v>111.24703183754337</v>
      </c>
      <c r="C745" s="6"/>
    </row>
    <row r="746" spans="1:3" x14ac:dyDescent="0.25">
      <c r="A746" s="41">
        <v>43631.51666666667</v>
      </c>
      <c r="B746" s="43">
        <v>110.28755032073691</v>
      </c>
      <c r="C746" s="6"/>
    </row>
    <row r="747" spans="1:3" x14ac:dyDescent="0.25">
      <c r="A747" s="41">
        <v>43631.517361111109</v>
      </c>
      <c r="B747" s="43">
        <v>108.38345064428393</v>
      </c>
      <c r="C747" s="6"/>
    </row>
    <row r="748" spans="1:3" x14ac:dyDescent="0.25">
      <c r="A748" s="41">
        <v>43631.518055555556</v>
      </c>
      <c r="B748" s="43">
        <v>106.43002643628772</v>
      </c>
      <c r="C748" s="6"/>
    </row>
    <row r="749" spans="1:3" x14ac:dyDescent="0.25">
      <c r="A749" s="41">
        <v>43631.518750000003</v>
      </c>
      <c r="B749" s="43">
        <v>108.50739073577505</v>
      </c>
      <c r="C749" s="6"/>
    </row>
    <row r="750" spans="1:3" x14ac:dyDescent="0.25">
      <c r="A750" s="41">
        <v>43631.519444444442</v>
      </c>
      <c r="B750" s="43">
        <v>107.51969716454988</v>
      </c>
      <c r="C750" s="6"/>
    </row>
    <row r="751" spans="1:3" x14ac:dyDescent="0.25">
      <c r="A751" s="41">
        <v>43631.520138888889</v>
      </c>
      <c r="B751" s="43">
        <v>108.55523352917396</v>
      </c>
      <c r="C751" s="6"/>
    </row>
    <row r="752" spans="1:3" x14ac:dyDescent="0.25">
      <c r="A752" s="41">
        <v>43631.520833333336</v>
      </c>
      <c r="B752" s="43">
        <v>108.57456958445415</v>
      </c>
      <c r="C752" s="6"/>
    </row>
    <row r="753" spans="1:3" x14ac:dyDescent="0.25">
      <c r="A753" s="41">
        <v>43631.521527777775</v>
      </c>
      <c r="B753" s="43">
        <v>109.60899969065481</v>
      </c>
      <c r="C753" s="6"/>
    </row>
    <row r="754" spans="1:3" x14ac:dyDescent="0.25">
      <c r="A754" s="41">
        <v>43631.522222222222</v>
      </c>
      <c r="B754" s="43">
        <v>110.61925546317258</v>
      </c>
      <c r="C754" s="6"/>
    </row>
    <row r="755" spans="1:3" x14ac:dyDescent="0.25">
      <c r="A755" s="41">
        <v>43631.522916666669</v>
      </c>
      <c r="B755" s="43">
        <v>112.62429907059614</v>
      </c>
      <c r="C755" s="6"/>
    </row>
    <row r="756" spans="1:3" x14ac:dyDescent="0.25">
      <c r="A756" s="41">
        <v>43631.523611111108</v>
      </c>
      <c r="B756" s="43">
        <v>114.63794110918049</v>
      </c>
      <c r="C756" s="6"/>
    </row>
    <row r="757" spans="1:3" x14ac:dyDescent="0.25">
      <c r="A757" s="41">
        <v>43631.524305555555</v>
      </c>
      <c r="B757" s="43">
        <v>116.70572375860471</v>
      </c>
      <c r="C757" s="6"/>
    </row>
    <row r="758" spans="1:3" x14ac:dyDescent="0.25">
      <c r="A758" s="41">
        <v>43631.525000000001</v>
      </c>
      <c r="B758" s="43">
        <v>114.78733513038658</v>
      </c>
      <c r="C758" s="6"/>
    </row>
    <row r="759" spans="1:3" x14ac:dyDescent="0.25">
      <c r="A759" s="41">
        <v>43631.525694444441</v>
      </c>
      <c r="B759" s="43">
        <v>113.81584371758993</v>
      </c>
      <c r="C759" s="6"/>
    </row>
    <row r="760" spans="1:3" x14ac:dyDescent="0.25">
      <c r="A760" s="41">
        <v>43631.526388888888</v>
      </c>
      <c r="B760" s="43">
        <v>114.82528749655802</v>
      </c>
      <c r="C760" s="6"/>
    </row>
    <row r="761" spans="1:3" x14ac:dyDescent="0.25">
      <c r="A761" s="41">
        <v>43631.527083333334</v>
      </c>
      <c r="B761" s="43">
        <v>112.88529092864901</v>
      </c>
      <c r="C761" s="6"/>
    </row>
    <row r="762" spans="1:3" x14ac:dyDescent="0.25">
      <c r="A762" s="41">
        <v>43631.527777777781</v>
      </c>
      <c r="B762" s="43">
        <v>111.97262181770481</v>
      </c>
      <c r="C762" s="6"/>
    </row>
    <row r="763" spans="1:3" x14ac:dyDescent="0.25">
      <c r="A763" s="41">
        <v>43631.52847222222</v>
      </c>
      <c r="B763" s="43">
        <v>111.02446895042102</v>
      </c>
      <c r="C763" s="6"/>
    </row>
    <row r="764" spans="1:3" x14ac:dyDescent="0.25">
      <c r="A764" s="41">
        <v>43631.529166666667</v>
      </c>
      <c r="B764" s="43">
        <v>111.06872226766296</v>
      </c>
      <c r="C764" s="6"/>
    </row>
    <row r="765" spans="1:3" x14ac:dyDescent="0.25">
      <c r="A765" s="41">
        <v>43631.529861111114</v>
      </c>
      <c r="B765" s="43">
        <v>113.09775320267445</v>
      </c>
      <c r="C765" s="6"/>
    </row>
    <row r="766" spans="1:3" x14ac:dyDescent="0.25">
      <c r="A766" s="41">
        <v>43631.530555555553</v>
      </c>
      <c r="B766" s="43">
        <v>113.10633164273824</v>
      </c>
      <c r="C766" s="6"/>
    </row>
    <row r="767" spans="1:3" x14ac:dyDescent="0.25">
      <c r="A767" s="41">
        <v>43631.53125</v>
      </c>
      <c r="B767" s="43">
        <v>115.11303998297664</v>
      </c>
      <c r="C767" s="6"/>
    </row>
    <row r="768" spans="1:3" x14ac:dyDescent="0.25">
      <c r="A768" s="41">
        <v>43631.531944444447</v>
      </c>
      <c r="B768" s="43">
        <v>114.15731611109257</v>
      </c>
      <c r="C768" s="6"/>
    </row>
    <row r="769" spans="1:3" x14ac:dyDescent="0.25">
      <c r="A769" s="41">
        <v>43631.532638888886</v>
      </c>
      <c r="B769" s="43">
        <v>113.17720287001313</v>
      </c>
      <c r="C769" s="6"/>
    </row>
    <row r="770" spans="1:3" x14ac:dyDescent="0.25">
      <c r="A770" s="41">
        <v>43631.533333333333</v>
      </c>
      <c r="B770" s="43">
        <v>112.21425073554656</v>
      </c>
      <c r="C770" s="6"/>
    </row>
    <row r="771" spans="1:3" x14ac:dyDescent="0.25">
      <c r="A771" s="41">
        <v>43631.53402777778</v>
      </c>
      <c r="B771" s="43">
        <v>114.24847426428906</v>
      </c>
      <c r="C771" s="6"/>
    </row>
    <row r="772" spans="1:3" x14ac:dyDescent="0.25">
      <c r="A772" s="41">
        <v>43631.534722222219</v>
      </c>
      <c r="B772" s="43">
        <v>112.33329261755864</v>
      </c>
      <c r="C772" s="6"/>
    </row>
    <row r="773" spans="1:3" x14ac:dyDescent="0.25">
      <c r="A773" s="41">
        <v>43631.535416666666</v>
      </c>
      <c r="B773" s="43">
        <v>111.37425611800828</v>
      </c>
      <c r="C773" s="6"/>
    </row>
    <row r="774" spans="1:3" x14ac:dyDescent="0.25">
      <c r="A774" s="41">
        <v>43631.536111111112</v>
      </c>
      <c r="B774" s="43">
        <v>109.42339686794325</v>
      </c>
      <c r="C774" s="6"/>
    </row>
    <row r="775" spans="1:3" x14ac:dyDescent="0.25">
      <c r="A775" s="41">
        <v>43631.536805555559</v>
      </c>
      <c r="B775" s="43">
        <v>107.44274763656965</v>
      </c>
      <c r="C775" s="6"/>
    </row>
    <row r="776" spans="1:3" x14ac:dyDescent="0.25">
      <c r="A776" s="41">
        <v>43631.537499999999</v>
      </c>
      <c r="B776" s="43">
        <v>109.52842511002058</v>
      </c>
      <c r="C776" s="6"/>
    </row>
    <row r="777" spans="1:3" x14ac:dyDescent="0.25">
      <c r="A777" s="41">
        <v>43631.538194444445</v>
      </c>
      <c r="B777" s="43">
        <v>108.59861389344015</v>
      </c>
      <c r="C777" s="6"/>
    </row>
    <row r="778" spans="1:3" x14ac:dyDescent="0.25">
      <c r="A778" s="41">
        <v>43631.538888888892</v>
      </c>
      <c r="B778" s="43">
        <v>108.63517232741781</v>
      </c>
      <c r="C778" s="6"/>
    </row>
    <row r="779" spans="1:3" x14ac:dyDescent="0.25">
      <c r="A779" s="41">
        <v>43631.539583333331</v>
      </c>
      <c r="B779" s="43">
        <v>107.66114737047528</v>
      </c>
      <c r="C779" s="6"/>
    </row>
    <row r="780" spans="1:3" x14ac:dyDescent="0.25">
      <c r="A780" s="41">
        <v>43631.540277777778</v>
      </c>
      <c r="B780" s="43">
        <v>108.703126721296</v>
      </c>
      <c r="C780" s="6"/>
    </row>
    <row r="781" spans="1:3" x14ac:dyDescent="0.25">
      <c r="A781" s="41">
        <v>43631.540972222225</v>
      </c>
      <c r="B781" s="43">
        <v>108.77674784359613</v>
      </c>
      <c r="C781" s="6"/>
    </row>
    <row r="782" spans="1:3" x14ac:dyDescent="0.25">
      <c r="A782" s="41">
        <v>43631.541666666664</v>
      </c>
      <c r="B782" s="43">
        <v>107.84236196536827</v>
      </c>
      <c r="C782" s="6"/>
    </row>
    <row r="783" spans="1:3" x14ac:dyDescent="0.25">
      <c r="A783" s="41">
        <v>43631.542361111111</v>
      </c>
      <c r="B783" s="43">
        <v>106.90448329079675</v>
      </c>
      <c r="C783" s="6"/>
    </row>
    <row r="784" spans="1:3" x14ac:dyDescent="0.25">
      <c r="A784" s="41">
        <v>43631.543055555558</v>
      </c>
      <c r="B784" s="43">
        <v>104.99883377857789</v>
      </c>
      <c r="C784" s="6"/>
    </row>
    <row r="785" spans="1:3" x14ac:dyDescent="0.25">
      <c r="A785" s="41">
        <v>43631.543749999997</v>
      </c>
      <c r="B785" s="43">
        <v>105.01201400335827</v>
      </c>
      <c r="C785" s="6"/>
    </row>
    <row r="786" spans="1:3" x14ac:dyDescent="0.25">
      <c r="A786" s="41">
        <v>43631.544444444444</v>
      </c>
      <c r="B786" s="43">
        <v>104.02448808384973</v>
      </c>
      <c r="C786" s="6"/>
    </row>
    <row r="787" spans="1:3" x14ac:dyDescent="0.25">
      <c r="A787" s="41">
        <v>43631.545138888891</v>
      </c>
      <c r="B787" s="43">
        <v>102.08734459001882</v>
      </c>
      <c r="C787" s="6"/>
    </row>
    <row r="788" spans="1:3" x14ac:dyDescent="0.25">
      <c r="A788" s="41">
        <v>43631.54583333333</v>
      </c>
      <c r="B788" s="43">
        <v>104.10744452147165</v>
      </c>
      <c r="C788" s="6"/>
    </row>
    <row r="789" spans="1:3" x14ac:dyDescent="0.25">
      <c r="A789" s="41">
        <v>43631.546527777777</v>
      </c>
      <c r="B789" s="43">
        <v>104.1618383215241</v>
      </c>
      <c r="C789" s="6"/>
    </row>
    <row r="790" spans="1:3" x14ac:dyDescent="0.25">
      <c r="A790" s="41">
        <v>43631.547222222223</v>
      </c>
      <c r="B790" s="43">
        <v>103.2129957978804</v>
      </c>
      <c r="C790" s="6"/>
    </row>
    <row r="791" spans="1:3" x14ac:dyDescent="0.25">
      <c r="A791" s="41">
        <v>43631.54791666667</v>
      </c>
      <c r="B791" s="43">
        <v>105.22424077315377</v>
      </c>
      <c r="C791" s="6"/>
    </row>
    <row r="792" spans="1:3" x14ac:dyDescent="0.25">
      <c r="A792" s="41">
        <v>43631.548611111109</v>
      </c>
      <c r="B792" s="43">
        <v>106.24542905137311</v>
      </c>
      <c r="C792" s="6"/>
    </row>
    <row r="793" spans="1:3" x14ac:dyDescent="0.25">
      <c r="A793" s="41">
        <v>43631.549305555556</v>
      </c>
      <c r="B793" s="43">
        <v>106.26855675935721</v>
      </c>
      <c r="C793" s="6"/>
    </row>
    <row r="794" spans="1:3" x14ac:dyDescent="0.25">
      <c r="A794" s="41">
        <v>43631.55</v>
      </c>
      <c r="B794" s="43">
        <v>106.30846359188931</v>
      </c>
      <c r="C794" s="6"/>
    </row>
    <row r="795" spans="1:3" x14ac:dyDescent="0.25">
      <c r="A795" s="41">
        <v>43631.550694444442</v>
      </c>
      <c r="B795" s="43">
        <v>104.36625015705368</v>
      </c>
      <c r="C795" s="6"/>
    </row>
    <row r="796" spans="1:3" x14ac:dyDescent="0.25">
      <c r="A796" s="41">
        <v>43631.551388888889</v>
      </c>
      <c r="B796" s="43">
        <v>106.40030532984228</v>
      </c>
      <c r="C796" s="6"/>
    </row>
    <row r="797" spans="1:3" x14ac:dyDescent="0.25">
      <c r="A797" s="41">
        <v>43631.552083333336</v>
      </c>
      <c r="B797" s="43">
        <v>104.4526114559131</v>
      </c>
      <c r="C797" s="6"/>
    </row>
    <row r="798" spans="1:3" x14ac:dyDescent="0.25">
      <c r="A798" s="41">
        <v>43631.552777777775</v>
      </c>
      <c r="B798" s="43">
        <v>103.49239271550982</v>
      </c>
      <c r="C798" s="6"/>
    </row>
    <row r="799" spans="1:3" x14ac:dyDescent="0.25">
      <c r="A799" s="41">
        <v>43631.553472222222</v>
      </c>
      <c r="B799" s="43">
        <v>105.59019130913062</v>
      </c>
      <c r="C799" s="6"/>
    </row>
    <row r="800" spans="1:3" x14ac:dyDescent="0.25">
      <c r="A800" s="41">
        <v>43631.554166666669</v>
      </c>
      <c r="B800" s="43">
        <v>104.68076110172007</v>
      </c>
      <c r="C800" s="6"/>
    </row>
    <row r="801" spans="1:3" x14ac:dyDescent="0.25">
      <c r="A801" s="41">
        <v>43631.554861111108</v>
      </c>
      <c r="B801" s="43">
        <v>105.70950630073106</v>
      </c>
      <c r="C801" s="6"/>
    </row>
    <row r="802" spans="1:3" x14ac:dyDescent="0.25">
      <c r="A802" s="41">
        <v>43631.555555555555</v>
      </c>
      <c r="B802" s="43">
        <v>105.79930610339544</v>
      </c>
      <c r="C802" s="6"/>
    </row>
    <row r="803" spans="1:3" x14ac:dyDescent="0.25">
      <c r="A803" s="41">
        <v>43631.556250000001</v>
      </c>
      <c r="B803" s="43">
        <v>103.86882576529172</v>
      </c>
      <c r="C803" s="6"/>
    </row>
    <row r="804" spans="1:3" x14ac:dyDescent="0.25">
      <c r="A804" s="41">
        <v>43631.556944444441</v>
      </c>
      <c r="B804" s="43">
        <v>105.96127085091278</v>
      </c>
      <c r="C804" s="6"/>
    </row>
    <row r="805" spans="1:3" x14ac:dyDescent="0.25">
      <c r="A805" s="41">
        <v>43631.557638888888</v>
      </c>
      <c r="B805" s="43">
        <v>105.03571865547161</v>
      </c>
      <c r="C805" s="6"/>
    </row>
    <row r="806" spans="1:3" x14ac:dyDescent="0.25">
      <c r="A806" s="41">
        <v>43631.558333333334</v>
      </c>
      <c r="B806" s="43">
        <v>105.13194860965311</v>
      </c>
      <c r="C806" s="6"/>
    </row>
    <row r="807" spans="1:3" x14ac:dyDescent="0.25">
      <c r="A807" s="41">
        <v>43631.559027777781</v>
      </c>
      <c r="B807" s="43">
        <v>106.18299733801882</v>
      </c>
      <c r="C807" s="6"/>
    </row>
    <row r="808" spans="1:3" x14ac:dyDescent="0.25">
      <c r="A808" s="41">
        <v>43631.55972222222</v>
      </c>
      <c r="B808" s="43">
        <v>104.18525356044294</v>
      </c>
      <c r="C808" s="6"/>
    </row>
    <row r="809" spans="1:3" x14ac:dyDescent="0.25">
      <c r="A809" s="41">
        <v>43631.560416666667</v>
      </c>
      <c r="B809" s="43">
        <v>103.28060172066209</v>
      </c>
      <c r="C809" s="6"/>
    </row>
    <row r="810" spans="1:3" x14ac:dyDescent="0.25">
      <c r="A810" s="41">
        <v>43631.561111111114</v>
      </c>
      <c r="B810" s="43">
        <v>103.30620469640691</v>
      </c>
      <c r="C810" s="6"/>
    </row>
    <row r="811" spans="1:3" x14ac:dyDescent="0.25">
      <c r="A811" s="41">
        <v>43631.561805555553</v>
      </c>
      <c r="B811" s="43">
        <v>104.37486530726159</v>
      </c>
      <c r="C811" s="6"/>
    </row>
    <row r="812" spans="1:3" x14ac:dyDescent="0.25">
      <c r="A812" s="41">
        <v>43631.5625</v>
      </c>
      <c r="B812" s="43">
        <v>102.42986168024133</v>
      </c>
      <c r="C812" s="6"/>
    </row>
    <row r="813" spans="1:3" x14ac:dyDescent="0.25">
      <c r="A813" s="41">
        <v>43631.563194444447</v>
      </c>
      <c r="B813" s="43">
        <v>100.47394272290683</v>
      </c>
      <c r="C813" s="6"/>
    </row>
    <row r="814" spans="1:3" x14ac:dyDescent="0.25">
      <c r="A814" s="41">
        <v>43631.563888888886</v>
      </c>
      <c r="B814" s="43">
        <v>98.477020476370825</v>
      </c>
      <c r="C814" s="6"/>
    </row>
    <row r="815" spans="1:3" x14ac:dyDescent="0.25">
      <c r="A815" s="41">
        <v>43631.564583333333</v>
      </c>
      <c r="B815" s="43">
        <v>98.555800768464621</v>
      </c>
      <c r="C815" s="6"/>
    </row>
    <row r="816" spans="1:3" x14ac:dyDescent="0.25">
      <c r="A816" s="41">
        <v>43631.56527777778</v>
      </c>
      <c r="B816" s="43">
        <v>100.56988806458398</v>
      </c>
      <c r="C816" s="6"/>
    </row>
    <row r="817" spans="1:3" x14ac:dyDescent="0.25">
      <c r="A817" s="41">
        <v>43631.565972222219</v>
      </c>
      <c r="B817" s="43">
        <v>102.61399516173618</v>
      </c>
      <c r="C817" s="6"/>
    </row>
    <row r="818" spans="1:3" x14ac:dyDescent="0.25">
      <c r="A818" s="41">
        <v>43631.566666666666</v>
      </c>
      <c r="B818" s="43">
        <v>100.67380642008828</v>
      </c>
      <c r="C818" s="6"/>
    </row>
    <row r="819" spans="1:3" x14ac:dyDescent="0.25">
      <c r="A819" s="41">
        <v>43631.567361111112</v>
      </c>
      <c r="B819" s="43">
        <v>98.713790446849416</v>
      </c>
      <c r="C819" s="6"/>
    </row>
    <row r="820" spans="1:3" x14ac:dyDescent="0.25">
      <c r="A820" s="41">
        <v>43631.568055555559</v>
      </c>
      <c r="B820" s="43">
        <v>99.752290443831953</v>
      </c>
      <c r="C820" s="6"/>
    </row>
    <row r="821" spans="1:3" x14ac:dyDescent="0.25">
      <c r="A821" s="41">
        <v>43631.568749999999</v>
      </c>
      <c r="B821" s="43">
        <v>98.847228478695001</v>
      </c>
      <c r="C821" s="6"/>
    </row>
    <row r="822" spans="1:3" x14ac:dyDescent="0.25">
      <c r="A822" s="41">
        <v>43631.569444444445</v>
      </c>
      <c r="B822" s="43">
        <v>100.91869164778794</v>
      </c>
      <c r="C822" s="6"/>
    </row>
    <row r="823" spans="1:3" x14ac:dyDescent="0.25">
      <c r="A823" s="41">
        <v>43631.570138888892</v>
      </c>
      <c r="B823" s="43">
        <v>103.00866069634137</v>
      </c>
      <c r="C823" s="6"/>
    </row>
    <row r="824" spans="1:3" x14ac:dyDescent="0.25">
      <c r="A824" s="41">
        <v>43631.570833333331</v>
      </c>
      <c r="B824" s="43">
        <v>104.09995669740164</v>
      </c>
      <c r="C824" s="6"/>
    </row>
    <row r="825" spans="1:3" x14ac:dyDescent="0.25">
      <c r="A825" s="41">
        <v>43631.571527777778</v>
      </c>
      <c r="B825" s="43">
        <v>104.19179686037359</v>
      </c>
      <c r="C825" s="6"/>
    </row>
    <row r="826" spans="1:3" x14ac:dyDescent="0.25">
      <c r="A826" s="41">
        <v>43631.572222222225</v>
      </c>
      <c r="B826" s="43">
        <v>103.25310973182198</v>
      </c>
      <c r="C826" s="6"/>
    </row>
    <row r="827" spans="1:3" x14ac:dyDescent="0.25">
      <c r="A827" s="41">
        <v>43631.572916666664</v>
      </c>
      <c r="B827" s="43">
        <v>102.30414150441351</v>
      </c>
      <c r="C827" s="6"/>
    </row>
    <row r="828" spans="1:3" x14ac:dyDescent="0.25">
      <c r="A828" s="41">
        <v>43631.573611111111</v>
      </c>
      <c r="B828" s="43">
        <v>104.34380049794697</v>
      </c>
      <c r="C828" s="6"/>
    </row>
    <row r="829" spans="1:3" x14ac:dyDescent="0.25">
      <c r="A829" s="41">
        <v>43631.574305555558</v>
      </c>
      <c r="B829" s="43">
        <v>105.39597678019129</v>
      </c>
      <c r="C829" s="6"/>
    </row>
    <row r="830" spans="1:3" x14ac:dyDescent="0.25">
      <c r="A830" s="41">
        <v>43631.574999999997</v>
      </c>
      <c r="B830" s="43">
        <v>107.49413588059892</v>
      </c>
      <c r="C830" s="6"/>
    </row>
    <row r="831" spans="1:3" x14ac:dyDescent="0.25">
      <c r="A831" s="41">
        <v>43631.575694444444</v>
      </c>
      <c r="B831" s="43">
        <v>109.52381177726221</v>
      </c>
      <c r="C831" s="6"/>
    </row>
    <row r="832" spans="1:3" x14ac:dyDescent="0.25">
      <c r="A832" s="41">
        <v>43631.576388888891</v>
      </c>
      <c r="B832" s="43">
        <v>107.54702590794734</v>
      </c>
      <c r="C832" s="6"/>
    </row>
    <row r="833" spans="1:3" x14ac:dyDescent="0.25">
      <c r="A833" s="41">
        <v>43631.57708333333</v>
      </c>
      <c r="B833" s="43">
        <v>108.61268458147269</v>
      </c>
      <c r="C833" s="6"/>
    </row>
    <row r="834" spans="1:3" x14ac:dyDescent="0.25">
      <c r="A834" s="41">
        <v>43631.577777777777</v>
      </c>
      <c r="B834" s="43">
        <v>109.62477315213164</v>
      </c>
      <c r="C834" s="6"/>
    </row>
    <row r="835" spans="1:3" x14ac:dyDescent="0.25">
      <c r="A835" s="41">
        <v>43631.578472222223</v>
      </c>
      <c r="B835" s="43">
        <v>109.71849550317374</v>
      </c>
      <c r="C835" s="6"/>
    </row>
    <row r="836" spans="1:3" x14ac:dyDescent="0.25">
      <c r="A836" s="41">
        <v>43631.57916666667</v>
      </c>
      <c r="B836" s="43">
        <v>110.74376990063561</v>
      </c>
      <c r="C836" s="6"/>
    </row>
    <row r="837" spans="1:3" x14ac:dyDescent="0.25">
      <c r="A837" s="41">
        <v>43631.579861111109</v>
      </c>
      <c r="B837" s="43">
        <v>110.79976423805506</v>
      </c>
      <c r="C837" s="6"/>
    </row>
    <row r="838" spans="1:3" x14ac:dyDescent="0.25">
      <c r="A838" s="41">
        <v>43631.580555555556</v>
      </c>
      <c r="B838" s="43">
        <v>110.83235203142814</v>
      </c>
      <c r="C838" s="6"/>
    </row>
    <row r="839" spans="1:3" x14ac:dyDescent="0.25">
      <c r="A839" s="41">
        <v>43631.581250000003</v>
      </c>
      <c r="B839" s="43">
        <v>111.8642493364987</v>
      </c>
      <c r="C839" s="6"/>
    </row>
    <row r="840" spans="1:3" x14ac:dyDescent="0.25">
      <c r="A840" s="41">
        <v>43631.581944444442</v>
      </c>
      <c r="B840" s="43">
        <v>109.9473055713849</v>
      </c>
      <c r="C840" s="6"/>
    </row>
    <row r="841" spans="1:3" x14ac:dyDescent="0.25">
      <c r="A841" s="41">
        <v>43631.582638888889</v>
      </c>
      <c r="B841" s="43">
        <v>111.02224063112899</v>
      </c>
      <c r="C841" s="6"/>
    </row>
    <row r="842" spans="1:3" x14ac:dyDescent="0.25">
      <c r="A842" s="41">
        <v>43631.583333333336</v>
      </c>
      <c r="B842" s="43">
        <v>112.06782687124331</v>
      </c>
      <c r="C842" s="6"/>
    </row>
    <row r="843" spans="1:3" x14ac:dyDescent="0.25">
      <c r="A843" s="41">
        <v>43631.584027777775</v>
      </c>
      <c r="B843" s="43">
        <v>114.1306818013648</v>
      </c>
      <c r="C843" s="6"/>
    </row>
    <row r="844" spans="1:3" x14ac:dyDescent="0.25">
      <c r="A844" s="41">
        <v>43631.584722222222</v>
      </c>
      <c r="B844" s="43">
        <v>114.16423419405062</v>
      </c>
      <c r="C844" s="6"/>
    </row>
    <row r="845" spans="1:3" x14ac:dyDescent="0.25">
      <c r="A845" s="41">
        <v>43631.585416666669</v>
      </c>
      <c r="B845" s="43">
        <v>114.18323022679138</v>
      </c>
      <c r="C845" s="6"/>
    </row>
    <row r="846" spans="1:3" x14ac:dyDescent="0.25">
      <c r="A846" s="41">
        <v>43631.586111111108</v>
      </c>
      <c r="B846" s="43">
        <v>113.21534583826522</v>
      </c>
      <c r="C846" s="6"/>
    </row>
    <row r="847" spans="1:3" x14ac:dyDescent="0.25">
      <c r="A847" s="41">
        <v>43631.586805555555</v>
      </c>
      <c r="B847" s="43">
        <v>111.28451885139319</v>
      </c>
      <c r="C847" s="6"/>
    </row>
    <row r="848" spans="1:3" x14ac:dyDescent="0.25">
      <c r="A848" s="41">
        <v>43631.587500000001</v>
      </c>
      <c r="B848" s="43">
        <v>110.37210247397607</v>
      </c>
      <c r="C848" s="6"/>
    </row>
    <row r="849" spans="1:3" x14ac:dyDescent="0.25">
      <c r="A849" s="41">
        <v>43631.588194444441</v>
      </c>
      <c r="B849" s="43">
        <v>112.41569992118986</v>
      </c>
      <c r="C849" s="6"/>
    </row>
    <row r="850" spans="1:3" x14ac:dyDescent="0.25">
      <c r="A850" s="41">
        <v>43631.588888888888</v>
      </c>
      <c r="B850" s="43">
        <v>114.44184978843644</v>
      </c>
      <c r="C850" s="6"/>
    </row>
    <row r="851" spans="1:3" x14ac:dyDescent="0.25">
      <c r="A851" s="41">
        <v>43631.589583333334</v>
      </c>
      <c r="B851" s="43">
        <v>113.53203212010139</v>
      </c>
      <c r="C851" s="6"/>
    </row>
    <row r="852" spans="1:3" x14ac:dyDescent="0.25">
      <c r="A852" s="41">
        <v>43631.590277777781</v>
      </c>
      <c r="B852" s="43">
        <v>112.62280875075109</v>
      </c>
      <c r="C852" s="6"/>
    </row>
    <row r="853" spans="1:3" x14ac:dyDescent="0.25">
      <c r="A853" s="41">
        <v>43631.59097222222</v>
      </c>
      <c r="B853" s="43">
        <v>114.6309508836686</v>
      </c>
      <c r="C853" s="6"/>
    </row>
    <row r="854" spans="1:3" x14ac:dyDescent="0.25">
      <c r="A854" s="41">
        <v>43631.591666666667</v>
      </c>
      <c r="B854" s="43">
        <v>114.64762517585901</v>
      </c>
      <c r="C854" s="6"/>
    </row>
    <row r="855" spans="1:3" x14ac:dyDescent="0.25">
      <c r="A855" s="41">
        <v>43631.592361111114</v>
      </c>
      <c r="B855" s="43">
        <v>115.73092074951143</v>
      </c>
      <c r="C855" s="6"/>
    </row>
    <row r="856" spans="1:3" x14ac:dyDescent="0.25">
      <c r="A856" s="41">
        <v>43631.593055555553</v>
      </c>
      <c r="B856" s="43">
        <v>115.73425217525761</v>
      </c>
      <c r="C856" s="6"/>
    </row>
    <row r="857" spans="1:3" x14ac:dyDescent="0.25">
      <c r="A857" s="41">
        <v>43631.59375</v>
      </c>
      <c r="B857" s="43">
        <v>116.82857417795492</v>
      </c>
      <c r="C857" s="6"/>
    </row>
    <row r="858" spans="1:3" x14ac:dyDescent="0.25">
      <c r="A858" s="41">
        <v>43631.594444444447</v>
      </c>
      <c r="B858" s="43">
        <v>117.87886917457629</v>
      </c>
      <c r="C858" s="6"/>
    </row>
    <row r="859" spans="1:3" x14ac:dyDescent="0.25">
      <c r="A859" s="41">
        <v>43631.595138888886</v>
      </c>
      <c r="B859" s="43">
        <v>116.88714686048206</v>
      </c>
      <c r="C859" s="6"/>
    </row>
    <row r="860" spans="1:3" x14ac:dyDescent="0.25">
      <c r="A860" s="41">
        <v>43631.595833333333</v>
      </c>
      <c r="B860" s="43">
        <v>116.98619623875626</v>
      </c>
      <c r="C860" s="6"/>
    </row>
    <row r="861" spans="1:3" x14ac:dyDescent="0.25">
      <c r="A861" s="41">
        <v>43631.59652777778</v>
      </c>
      <c r="B861" s="43">
        <v>116.04456226608181</v>
      </c>
      <c r="C861" s="6"/>
    </row>
    <row r="862" spans="1:3" x14ac:dyDescent="0.25">
      <c r="A862" s="41">
        <v>43631.597222222219</v>
      </c>
      <c r="B862" s="43">
        <v>115.12690853464478</v>
      </c>
      <c r="C862" s="6"/>
    </row>
    <row r="863" spans="1:3" x14ac:dyDescent="0.25">
      <c r="A863" s="41">
        <v>43631.597916666666</v>
      </c>
      <c r="B863" s="43">
        <v>115.1485867933701</v>
      </c>
      <c r="C863" s="6"/>
    </row>
    <row r="864" spans="1:3" x14ac:dyDescent="0.25">
      <c r="A864" s="41">
        <v>43631.598611111112</v>
      </c>
      <c r="B864" s="43">
        <v>113.19387312673305</v>
      </c>
      <c r="C864" s="6"/>
    </row>
    <row r="865" spans="1:3" x14ac:dyDescent="0.25">
      <c r="A865" s="41">
        <v>43631.599305555559</v>
      </c>
      <c r="B865" s="43">
        <v>113.19883064070393</v>
      </c>
      <c r="C865" s="6"/>
    </row>
    <row r="866" spans="1:3" x14ac:dyDescent="0.25">
      <c r="A866" s="41">
        <v>43631.6</v>
      </c>
      <c r="B866" s="43">
        <v>112.23287415604449</v>
      </c>
      <c r="C866" s="6"/>
    </row>
    <row r="867" spans="1:3" x14ac:dyDescent="0.25">
      <c r="A867" s="41">
        <v>43631.600694444445</v>
      </c>
      <c r="B867" s="43">
        <v>114.28355958659591</v>
      </c>
      <c r="C867" s="6"/>
    </row>
    <row r="868" spans="1:3" x14ac:dyDescent="0.25">
      <c r="A868" s="41">
        <v>43631.601388888892</v>
      </c>
      <c r="B868" s="43">
        <v>116.34744319217967</v>
      </c>
      <c r="C868" s="6"/>
    </row>
    <row r="869" spans="1:3" x14ac:dyDescent="0.25">
      <c r="A869" s="41">
        <v>43631.602083333331</v>
      </c>
      <c r="B869" s="43">
        <v>117.35906738085743</v>
      </c>
      <c r="C869" s="6"/>
    </row>
    <row r="870" spans="1:3" x14ac:dyDescent="0.25">
      <c r="A870" s="41">
        <v>43631.602777777778</v>
      </c>
      <c r="B870" s="43">
        <v>115.43127446166081</v>
      </c>
      <c r="C870" s="6"/>
    </row>
    <row r="871" spans="1:3" x14ac:dyDescent="0.25">
      <c r="A871" s="41">
        <v>43631.603472222225</v>
      </c>
      <c r="B871" s="43">
        <v>116.50321000681649</v>
      </c>
      <c r="C871" s="6"/>
    </row>
    <row r="872" spans="1:3" x14ac:dyDescent="0.25">
      <c r="A872" s="41">
        <v>43631.604166666664</v>
      </c>
      <c r="B872" s="43">
        <v>117.54882652450371</v>
      </c>
      <c r="C872" s="6"/>
    </row>
    <row r="873" spans="1:3" x14ac:dyDescent="0.25">
      <c r="A873" s="41">
        <v>43631.604861111111</v>
      </c>
      <c r="B873" s="43">
        <v>118.61295288960709</v>
      </c>
      <c r="C873" s="6"/>
    </row>
    <row r="874" spans="1:3" x14ac:dyDescent="0.25">
      <c r="A874" s="41">
        <v>43631.605555555558</v>
      </c>
      <c r="B874" s="43">
        <v>119.67537132573821</v>
      </c>
      <c r="C874" s="6"/>
    </row>
    <row r="875" spans="1:3" x14ac:dyDescent="0.25">
      <c r="A875" s="41">
        <v>43631.606249999997</v>
      </c>
      <c r="B875" s="43">
        <v>121.70985851635311</v>
      </c>
      <c r="C875" s="6"/>
    </row>
    <row r="876" spans="1:3" x14ac:dyDescent="0.25">
      <c r="A876" s="41">
        <v>43631.606944444444</v>
      </c>
      <c r="B876" s="43">
        <v>123.71261478750287</v>
      </c>
      <c r="C876" s="6"/>
    </row>
    <row r="877" spans="1:3" x14ac:dyDescent="0.25">
      <c r="A877" s="41">
        <v>43631.607638888891</v>
      </c>
      <c r="B877" s="43">
        <v>125.73997313834788</v>
      </c>
      <c r="C877" s="6"/>
    </row>
    <row r="878" spans="1:3" x14ac:dyDescent="0.25">
      <c r="A878" s="41">
        <v>43631.60833333333</v>
      </c>
      <c r="B878" s="43">
        <v>127.78935871070725</v>
      </c>
      <c r="C878" s="6"/>
    </row>
    <row r="879" spans="1:3" x14ac:dyDescent="0.25">
      <c r="A879" s="41">
        <v>43631.609027777777</v>
      </c>
      <c r="B879" s="43">
        <v>126.82857189783552</v>
      </c>
      <c r="C879" s="6"/>
    </row>
    <row r="880" spans="1:3" x14ac:dyDescent="0.25">
      <c r="A880" s="41">
        <v>43631.609722222223</v>
      </c>
      <c r="B880" s="43">
        <v>125.83161797034421</v>
      </c>
      <c r="C880" s="6"/>
    </row>
    <row r="881" spans="1:3" x14ac:dyDescent="0.25">
      <c r="A881" s="41">
        <v>43631.61041666667</v>
      </c>
      <c r="B881" s="43">
        <v>123.85131129030495</v>
      </c>
      <c r="C881" s="6"/>
    </row>
    <row r="882" spans="1:3" x14ac:dyDescent="0.25">
      <c r="A882" s="41">
        <v>43631.611111111109</v>
      </c>
      <c r="B882" s="43">
        <v>122.94933155538527</v>
      </c>
      <c r="C882" s="6"/>
    </row>
    <row r="883" spans="1:3" x14ac:dyDescent="0.25">
      <c r="A883" s="41">
        <v>43631.611805555556</v>
      </c>
      <c r="B883" s="43">
        <v>122.97934580894361</v>
      </c>
      <c r="C883" s="6"/>
    </row>
    <row r="884" spans="1:3" x14ac:dyDescent="0.25">
      <c r="A884" s="41">
        <v>43631.612500000003</v>
      </c>
      <c r="B884" s="43">
        <v>125.000908812381</v>
      </c>
      <c r="C884" s="6"/>
    </row>
    <row r="885" spans="1:3" x14ac:dyDescent="0.25">
      <c r="A885" s="41">
        <v>43631.613194444442</v>
      </c>
      <c r="B885" s="43">
        <v>125.0320628792866</v>
      </c>
      <c r="C885" s="6"/>
    </row>
    <row r="886" spans="1:3" x14ac:dyDescent="0.25">
      <c r="A886" s="41">
        <v>43631.613888888889</v>
      </c>
      <c r="B886" s="43">
        <v>123.04889732525051</v>
      </c>
      <c r="C886" s="6"/>
    </row>
    <row r="887" spans="1:3" x14ac:dyDescent="0.25">
      <c r="A887" s="41">
        <v>43631.614583333336</v>
      </c>
      <c r="B887" s="43">
        <v>124.12141293380795</v>
      </c>
      <c r="C887" s="6"/>
    </row>
    <row r="888" spans="1:3" x14ac:dyDescent="0.25">
      <c r="A888" s="41">
        <v>43631.615277777775</v>
      </c>
      <c r="B888" s="43">
        <v>122.13034691983007</v>
      </c>
      <c r="C888" s="6"/>
    </row>
    <row r="889" spans="1:3" x14ac:dyDescent="0.25">
      <c r="A889" s="41">
        <v>43631.615972222222</v>
      </c>
      <c r="B889" s="43">
        <v>121.18163849833513</v>
      </c>
      <c r="C889" s="6"/>
    </row>
    <row r="890" spans="1:3" x14ac:dyDescent="0.25">
      <c r="A890" s="41">
        <v>43631.616666666669</v>
      </c>
      <c r="B890" s="43">
        <v>122.19095695460744</v>
      </c>
      <c r="C890" s="6"/>
    </row>
    <row r="891" spans="1:3" x14ac:dyDescent="0.25">
      <c r="A891" s="41">
        <v>43631.617361111108</v>
      </c>
      <c r="B891" s="43">
        <v>122.25217025883356</v>
      </c>
      <c r="C891" s="6"/>
    </row>
    <row r="892" spans="1:3" x14ac:dyDescent="0.25">
      <c r="A892" s="41">
        <v>43631.618055555555</v>
      </c>
      <c r="B892" s="43">
        <v>124.30343504251572</v>
      </c>
      <c r="C892" s="6"/>
    </row>
    <row r="893" spans="1:3" x14ac:dyDescent="0.25">
      <c r="A893" s="41">
        <v>43631.618750000001</v>
      </c>
      <c r="B893" s="43">
        <v>126.35012252225413</v>
      </c>
      <c r="C893" s="6"/>
    </row>
    <row r="894" spans="1:3" x14ac:dyDescent="0.25">
      <c r="A894" s="41">
        <v>43631.619444444441</v>
      </c>
      <c r="B894" s="43">
        <v>128.37398927019763</v>
      </c>
      <c r="C894" s="6"/>
    </row>
    <row r="895" spans="1:3" x14ac:dyDescent="0.25">
      <c r="A895" s="41">
        <v>43631.620138888888</v>
      </c>
      <c r="B895" s="43">
        <v>128.39685072638295</v>
      </c>
      <c r="C895" s="6"/>
    </row>
    <row r="896" spans="1:3" x14ac:dyDescent="0.25">
      <c r="A896" s="41">
        <v>43631.620833333334</v>
      </c>
      <c r="B896" s="43">
        <v>130.42795040067941</v>
      </c>
      <c r="C896" s="6"/>
    </row>
    <row r="897" spans="1:3" x14ac:dyDescent="0.25">
      <c r="A897" s="41">
        <v>43631.621527777781</v>
      </c>
      <c r="B897" s="43">
        <v>130.48961550077433</v>
      </c>
      <c r="C897" s="6"/>
    </row>
    <row r="898" spans="1:3" x14ac:dyDescent="0.25">
      <c r="A898" s="41">
        <v>43631.62222222222</v>
      </c>
      <c r="B898" s="43">
        <v>129.51127535058905</v>
      </c>
      <c r="C898" s="6"/>
    </row>
    <row r="899" spans="1:3" x14ac:dyDescent="0.25">
      <c r="A899" s="41">
        <v>43631.622916666667</v>
      </c>
      <c r="B899" s="43">
        <v>130.54862547893688</v>
      </c>
      <c r="C899" s="6"/>
    </row>
    <row r="900" spans="1:3" x14ac:dyDescent="0.25">
      <c r="A900" s="41">
        <v>43631.623611111114</v>
      </c>
      <c r="B900" s="43">
        <v>128.58657651033903</v>
      </c>
      <c r="C900" s="6"/>
    </row>
    <row r="901" spans="1:3" x14ac:dyDescent="0.25">
      <c r="A901" s="41">
        <v>43631.624305555553</v>
      </c>
      <c r="B901" s="43">
        <v>126.65734313542924</v>
      </c>
      <c r="C901" s="6"/>
    </row>
    <row r="902" spans="1:3" x14ac:dyDescent="0.25">
      <c r="A902" s="41">
        <v>43631.625</v>
      </c>
      <c r="B902" s="43">
        <v>125.75291751608428</v>
      </c>
      <c r="C902" s="6"/>
    </row>
    <row r="903" spans="1:3" x14ac:dyDescent="0.25">
      <c r="A903" s="41">
        <v>43631.625694444447</v>
      </c>
      <c r="B903" s="43">
        <v>124.75647851228396</v>
      </c>
      <c r="C903" s="6"/>
    </row>
    <row r="904" spans="1:3" x14ac:dyDescent="0.25">
      <c r="A904" s="41">
        <v>43631.626388888886</v>
      </c>
      <c r="B904" s="43">
        <v>122.85170319415933</v>
      </c>
      <c r="C904" s="6"/>
    </row>
    <row r="905" spans="1:3" x14ac:dyDescent="0.25">
      <c r="A905" s="41">
        <v>43631.627083333333</v>
      </c>
      <c r="B905" s="43">
        <v>122.89704424374865</v>
      </c>
      <c r="C905" s="6"/>
    </row>
    <row r="906" spans="1:3" x14ac:dyDescent="0.25">
      <c r="A906" s="41">
        <v>43631.62777777778</v>
      </c>
      <c r="B906" s="43">
        <v>123.92081772044487</v>
      </c>
      <c r="C906" s="6"/>
    </row>
    <row r="907" spans="1:3" x14ac:dyDescent="0.25">
      <c r="A907" s="41">
        <v>43631.628472222219</v>
      </c>
      <c r="B907" s="43">
        <v>121.92356427694631</v>
      </c>
      <c r="C907" s="6"/>
    </row>
    <row r="908" spans="1:3" x14ac:dyDescent="0.25">
      <c r="A908" s="41">
        <v>43631.629166666666</v>
      </c>
      <c r="B908" s="43">
        <v>124.02073338808567</v>
      </c>
      <c r="C908" s="6"/>
    </row>
    <row r="909" spans="1:3" x14ac:dyDescent="0.25">
      <c r="A909" s="41">
        <v>43631.629861111112</v>
      </c>
      <c r="B909" s="43">
        <v>125.05296160383965</v>
      </c>
      <c r="C909" s="6"/>
    </row>
    <row r="910" spans="1:3" x14ac:dyDescent="0.25">
      <c r="A910" s="41">
        <v>43631.630555555559</v>
      </c>
      <c r="B910" s="43">
        <v>123.12544187333228</v>
      </c>
      <c r="C910" s="6"/>
    </row>
    <row r="911" spans="1:3" x14ac:dyDescent="0.25">
      <c r="A911" s="41">
        <v>43631.631249999999</v>
      </c>
      <c r="B911" s="43">
        <v>124.21262760726188</v>
      </c>
      <c r="C911" s="6"/>
    </row>
    <row r="912" spans="1:3" x14ac:dyDescent="0.25">
      <c r="A912" s="41">
        <v>43631.631944444445</v>
      </c>
      <c r="B912" s="43">
        <v>124.22524658243093</v>
      </c>
      <c r="C912" s="6"/>
    </row>
    <row r="913" spans="1:3" x14ac:dyDescent="0.25">
      <c r="A913" s="41">
        <v>43631.632638888892</v>
      </c>
      <c r="B913" s="43">
        <v>125.31052011252848</v>
      </c>
      <c r="C913" s="6"/>
    </row>
    <row r="914" spans="1:3" x14ac:dyDescent="0.25">
      <c r="A914" s="41">
        <v>43631.633333333331</v>
      </c>
      <c r="B914" s="43">
        <v>126.3207919070411</v>
      </c>
      <c r="C914" s="6"/>
    </row>
    <row r="915" spans="1:3" x14ac:dyDescent="0.25">
      <c r="A915" s="41">
        <v>43631.634027777778</v>
      </c>
      <c r="B915" s="43">
        <v>125.37301117662294</v>
      </c>
      <c r="C915" s="6"/>
    </row>
    <row r="916" spans="1:3" x14ac:dyDescent="0.25">
      <c r="A916" s="41">
        <v>43631.634722222225</v>
      </c>
      <c r="B916" s="43">
        <v>125.38773127043073</v>
      </c>
      <c r="C916" s="6"/>
    </row>
    <row r="917" spans="1:3" x14ac:dyDescent="0.25">
      <c r="A917" s="41">
        <v>43631.635416666664</v>
      </c>
      <c r="B917" s="43">
        <v>126.45672508712346</v>
      </c>
      <c r="C917" s="6"/>
    </row>
    <row r="918" spans="1:3" x14ac:dyDescent="0.25">
      <c r="A918" s="41">
        <v>43631.636111111111</v>
      </c>
      <c r="B918" s="43">
        <v>127.47528861251986</v>
      </c>
      <c r="C918" s="6"/>
    </row>
    <row r="919" spans="1:3" x14ac:dyDescent="0.25">
      <c r="A919" s="41">
        <v>43631.636805555558</v>
      </c>
      <c r="B919" s="43">
        <v>129.50534924321471</v>
      </c>
      <c r="C919" s="6"/>
    </row>
    <row r="920" spans="1:3" x14ac:dyDescent="0.25">
      <c r="A920" s="41">
        <v>43631.637499999997</v>
      </c>
      <c r="B920" s="43">
        <v>131.57416431554086</v>
      </c>
      <c r="C920" s="6"/>
    </row>
    <row r="921" spans="1:3" x14ac:dyDescent="0.25">
      <c r="A921" s="41">
        <v>43631.638194444444</v>
      </c>
      <c r="B921" s="43">
        <v>130.63354082028275</v>
      </c>
      <c r="C921" s="6"/>
    </row>
    <row r="922" spans="1:3" x14ac:dyDescent="0.25">
      <c r="A922" s="41">
        <v>43631.638888888891</v>
      </c>
      <c r="B922" s="43">
        <v>130.71989568724831</v>
      </c>
      <c r="C922" s="6"/>
    </row>
    <row r="923" spans="1:3" x14ac:dyDescent="0.25">
      <c r="A923" s="41">
        <v>43631.63958333333</v>
      </c>
      <c r="B923" s="43">
        <v>132.76129450878446</v>
      </c>
      <c r="C923" s="6"/>
    </row>
    <row r="924" spans="1:3" x14ac:dyDescent="0.25">
      <c r="A924" s="41">
        <v>43631.640277777777</v>
      </c>
      <c r="B924" s="43">
        <v>133.78136179027214</v>
      </c>
      <c r="C924" s="6"/>
    </row>
    <row r="925" spans="1:3" x14ac:dyDescent="0.25">
      <c r="A925" s="41">
        <v>43631.640972222223</v>
      </c>
      <c r="B925" s="43">
        <v>134.85871944904184</v>
      </c>
      <c r="C925" s="6"/>
    </row>
    <row r="926" spans="1:3" x14ac:dyDescent="0.25">
      <c r="A926" s="41">
        <v>43631.64166666667</v>
      </c>
      <c r="B926" s="43">
        <v>134.88433545467794</v>
      </c>
      <c r="C926" s="6"/>
    </row>
    <row r="927" spans="1:3" x14ac:dyDescent="0.25">
      <c r="A927" s="41">
        <v>43631.642361111109</v>
      </c>
      <c r="B927" s="43">
        <v>136.93575657297336</v>
      </c>
      <c r="C927" s="6"/>
    </row>
    <row r="928" spans="1:3" x14ac:dyDescent="0.25">
      <c r="A928" s="41">
        <v>43631.643055555556</v>
      </c>
      <c r="B928" s="43">
        <v>134.95509768819068</v>
      </c>
      <c r="C928" s="6"/>
    </row>
    <row r="929" spans="1:3" x14ac:dyDescent="0.25">
      <c r="A929" s="41">
        <v>43631.643750000003</v>
      </c>
      <c r="B929" s="43">
        <v>133.03634458017905</v>
      </c>
      <c r="C929" s="6"/>
    </row>
    <row r="930" spans="1:3" x14ac:dyDescent="0.25">
      <c r="A930" s="41">
        <v>43631.644444444442</v>
      </c>
      <c r="B930" s="43">
        <v>135.06532661196906</v>
      </c>
      <c r="C930" s="6"/>
    </row>
    <row r="931" spans="1:3" x14ac:dyDescent="0.25">
      <c r="A931" s="41">
        <v>43631.645138888889</v>
      </c>
      <c r="B931" s="43">
        <v>137.09276856134383</v>
      </c>
      <c r="C931" s="6"/>
    </row>
    <row r="932" spans="1:3" x14ac:dyDescent="0.25">
      <c r="A932" s="41">
        <v>43631.645833333336</v>
      </c>
      <c r="B932" s="43">
        <v>135.13320155671516</v>
      </c>
      <c r="C932" s="6"/>
    </row>
    <row r="933" spans="1:3" x14ac:dyDescent="0.25">
      <c r="A933" s="41">
        <v>43631.646527777775</v>
      </c>
      <c r="B933" s="43">
        <v>136.21453192089078</v>
      </c>
      <c r="C933" s="6"/>
    </row>
    <row r="934" spans="1:3" x14ac:dyDescent="0.25">
      <c r="A934" s="41">
        <v>43631.647222222222</v>
      </c>
      <c r="B934" s="43">
        <v>135.3016247715546</v>
      </c>
      <c r="C934" s="6"/>
    </row>
    <row r="935" spans="1:3" x14ac:dyDescent="0.25">
      <c r="A935" s="41">
        <v>43631.647916666669</v>
      </c>
      <c r="B935" s="43">
        <v>136.39343875046285</v>
      </c>
      <c r="C935" s="6"/>
    </row>
    <row r="936" spans="1:3" x14ac:dyDescent="0.25">
      <c r="A936" s="41">
        <v>43631.648611111108</v>
      </c>
      <c r="B936" s="43">
        <v>138.43588853547419</v>
      </c>
      <c r="C936" s="6"/>
    </row>
    <row r="937" spans="1:3" x14ac:dyDescent="0.25">
      <c r="A937" s="41">
        <v>43631.649305555555</v>
      </c>
      <c r="B937" s="43">
        <v>138.45531597788295</v>
      </c>
      <c r="C937" s="6"/>
    </row>
    <row r="938" spans="1:3" x14ac:dyDescent="0.25">
      <c r="A938" s="41">
        <v>43631.65</v>
      </c>
      <c r="B938" s="43">
        <v>137.46194635875847</v>
      </c>
      <c r="C938" s="6"/>
    </row>
    <row r="939" spans="1:3" x14ac:dyDescent="0.25">
      <c r="A939" s="41">
        <v>43631.650694444441</v>
      </c>
      <c r="B939" s="43">
        <v>138.50257940685691</v>
      </c>
      <c r="C939" s="6"/>
    </row>
    <row r="940" spans="1:3" x14ac:dyDescent="0.25">
      <c r="A940" s="41">
        <v>43631.651388888888</v>
      </c>
      <c r="B940" s="43">
        <v>139.56363379735444</v>
      </c>
      <c r="C940" s="6"/>
    </row>
    <row r="941" spans="1:3" x14ac:dyDescent="0.25">
      <c r="A941" s="41">
        <v>43631.652083333334</v>
      </c>
      <c r="B941" s="43">
        <v>139.6542301016992</v>
      </c>
      <c r="C941" s="6"/>
    </row>
    <row r="942" spans="1:3" x14ac:dyDescent="0.25">
      <c r="A942" s="41">
        <v>43631.652777777781</v>
      </c>
      <c r="B942" s="43">
        <v>138.7353545957767</v>
      </c>
      <c r="C942" s="6"/>
    </row>
    <row r="943" spans="1:3" x14ac:dyDescent="0.25">
      <c r="A943" s="41">
        <v>43631.65347222222</v>
      </c>
      <c r="B943" s="43">
        <v>136.81108199682811</v>
      </c>
      <c r="C943" s="6"/>
    </row>
    <row r="944" spans="1:3" x14ac:dyDescent="0.25">
      <c r="A944" s="41">
        <v>43631.654166666667</v>
      </c>
      <c r="B944" s="43">
        <v>135.89722372012463</v>
      </c>
      <c r="C944" s="6"/>
    </row>
    <row r="945" spans="1:3" x14ac:dyDescent="0.25">
      <c r="A945" s="41">
        <v>43631.654861111114</v>
      </c>
      <c r="B945" s="43">
        <v>135.94614732766377</v>
      </c>
      <c r="C945" s="6"/>
    </row>
    <row r="946" spans="1:3" x14ac:dyDescent="0.25">
      <c r="A946" s="41">
        <v>43631.655555555553</v>
      </c>
      <c r="B946" s="43">
        <v>135.96391964919252</v>
      </c>
      <c r="C946" s="6"/>
    </row>
    <row r="947" spans="1:3" x14ac:dyDescent="0.25">
      <c r="A947" s="41">
        <v>43631.65625</v>
      </c>
      <c r="B947" s="43">
        <v>138.03290062104921</v>
      </c>
      <c r="C947" s="6"/>
    </row>
    <row r="948" spans="1:3" x14ac:dyDescent="0.25">
      <c r="A948" s="41">
        <v>43631.656944444447</v>
      </c>
      <c r="B948" s="43">
        <v>136.07656001193629</v>
      </c>
      <c r="C948" s="6"/>
    </row>
    <row r="949" spans="1:3" x14ac:dyDescent="0.25">
      <c r="A949" s="41">
        <v>43631.657638888886</v>
      </c>
      <c r="B949" s="43">
        <v>134.11719751055469</v>
      </c>
      <c r="C949" s="6"/>
    </row>
    <row r="950" spans="1:3" x14ac:dyDescent="0.25">
      <c r="A950" s="41">
        <v>43631.658333333333</v>
      </c>
      <c r="B950" s="43">
        <v>134.17978024998911</v>
      </c>
      <c r="C950" s="6"/>
    </row>
    <row r="951" spans="1:3" x14ac:dyDescent="0.25">
      <c r="A951" s="41">
        <v>43631.65902777778</v>
      </c>
      <c r="B951" s="43">
        <v>133.20742176018967</v>
      </c>
      <c r="C951" s="6"/>
    </row>
    <row r="952" spans="1:3" x14ac:dyDescent="0.25">
      <c r="A952" s="41">
        <v>43631.659722222219</v>
      </c>
      <c r="B952" s="43">
        <v>134.22651499527092</v>
      </c>
      <c r="C952" s="6"/>
    </row>
    <row r="953" spans="1:3" x14ac:dyDescent="0.25">
      <c r="A953" s="41">
        <v>43631.660416666666</v>
      </c>
      <c r="B953" s="43">
        <v>136.23530394104927</v>
      </c>
      <c r="C953" s="6"/>
    </row>
    <row r="954" spans="1:3" x14ac:dyDescent="0.25">
      <c r="A954" s="41">
        <v>43631.661111111112</v>
      </c>
      <c r="B954" s="43">
        <v>134.29336093960538</v>
      </c>
      <c r="C954" s="6"/>
    </row>
    <row r="955" spans="1:3" x14ac:dyDescent="0.25">
      <c r="A955" s="41">
        <v>43631.661805555559</v>
      </c>
      <c r="B955" s="43">
        <v>132.30796860238323</v>
      </c>
      <c r="C955" s="6"/>
    </row>
    <row r="956" spans="1:3" x14ac:dyDescent="0.25">
      <c r="A956" s="41">
        <v>43631.662499999999</v>
      </c>
      <c r="B956" s="43">
        <v>130.30875066927118</v>
      </c>
      <c r="C956" s="6"/>
    </row>
    <row r="957" spans="1:3" x14ac:dyDescent="0.25">
      <c r="A957" s="41">
        <v>43631.663194444445</v>
      </c>
      <c r="B957" s="43">
        <v>131.40241776986576</v>
      </c>
      <c r="C957" s="6"/>
    </row>
    <row r="958" spans="1:3" x14ac:dyDescent="0.25">
      <c r="A958" s="41">
        <v>43631.663888888892</v>
      </c>
      <c r="B958" s="43">
        <v>130.46775952808332</v>
      </c>
      <c r="C958" s="6"/>
    </row>
    <row r="959" spans="1:3" x14ac:dyDescent="0.25">
      <c r="A959" s="41">
        <v>43631.664583333331</v>
      </c>
      <c r="B959" s="43">
        <v>131.51808475214614</v>
      </c>
      <c r="C959" s="6"/>
    </row>
    <row r="960" spans="1:3" x14ac:dyDescent="0.25">
      <c r="A960" s="41">
        <v>43631.665277777778</v>
      </c>
      <c r="B960" s="43">
        <v>129.58505226336965</v>
      </c>
      <c r="C960" s="6"/>
    </row>
    <row r="961" spans="1:3" x14ac:dyDescent="0.25">
      <c r="A961" s="41">
        <v>43631.665972222225</v>
      </c>
      <c r="B961" s="43">
        <v>130.63804355085006</v>
      </c>
      <c r="C961" s="6"/>
    </row>
    <row r="962" spans="1:3" x14ac:dyDescent="0.25">
      <c r="A962" s="41">
        <v>43631.666666666664</v>
      </c>
      <c r="B962" s="43">
        <v>131.66716152936348</v>
      </c>
      <c r="C962" s="6"/>
    </row>
    <row r="963" spans="1:3" x14ac:dyDescent="0.25">
      <c r="A963" s="41">
        <v>43631.667361111111</v>
      </c>
      <c r="B963" s="43">
        <v>130.68878538227742</v>
      </c>
      <c r="C963" s="6"/>
    </row>
    <row r="964" spans="1:3" x14ac:dyDescent="0.25">
      <c r="A964" s="41">
        <v>43631.668055555558</v>
      </c>
      <c r="B964" s="43">
        <v>131.74438502678194</v>
      </c>
      <c r="C964" s="6"/>
    </row>
    <row r="965" spans="1:3" x14ac:dyDescent="0.25">
      <c r="A965" s="41">
        <v>43631.668749999997</v>
      </c>
      <c r="B965" s="43">
        <v>131.84203121005515</v>
      </c>
      <c r="C965" s="6"/>
    </row>
    <row r="966" spans="1:3" x14ac:dyDescent="0.25">
      <c r="A966" s="41">
        <v>43631.669444444444</v>
      </c>
      <c r="B966" s="43">
        <v>129.84261402817248</v>
      </c>
      <c r="C966" s="6"/>
    </row>
    <row r="967" spans="1:3" x14ac:dyDescent="0.25">
      <c r="A967" s="41">
        <v>43631.670138888891</v>
      </c>
      <c r="B967" s="43">
        <v>128.85597529111638</v>
      </c>
      <c r="C967" s="6"/>
    </row>
    <row r="968" spans="1:3" x14ac:dyDescent="0.25">
      <c r="A968" s="41">
        <v>43631.67083333333</v>
      </c>
      <c r="B968" s="43">
        <v>130.9250059104663</v>
      </c>
      <c r="C968" s="6"/>
    </row>
    <row r="969" spans="1:3" x14ac:dyDescent="0.25">
      <c r="A969" s="41">
        <v>43631.671527777777</v>
      </c>
      <c r="B969" s="43">
        <v>130.94859685836079</v>
      </c>
      <c r="C969" s="6"/>
    </row>
    <row r="970" spans="1:3" x14ac:dyDescent="0.25">
      <c r="A970" s="41">
        <v>43631.672222222223</v>
      </c>
      <c r="B970" s="43">
        <v>133.03062727174103</v>
      </c>
      <c r="C970" s="6"/>
    </row>
    <row r="971" spans="1:3" x14ac:dyDescent="0.25">
      <c r="A971" s="41">
        <v>43631.67291666667</v>
      </c>
      <c r="B971" s="43">
        <v>132.03381942747492</v>
      </c>
      <c r="C971" s="6"/>
    </row>
    <row r="972" spans="1:3" x14ac:dyDescent="0.25">
      <c r="A972" s="41">
        <v>43631.673611111109</v>
      </c>
      <c r="B972" s="43">
        <v>132.04246634600642</v>
      </c>
      <c r="C972" s="6"/>
    </row>
    <row r="973" spans="1:3" x14ac:dyDescent="0.25">
      <c r="A973" s="41">
        <v>43631.674305555556</v>
      </c>
      <c r="B973" s="43">
        <v>130.0495961315188</v>
      </c>
      <c r="C973" s="6"/>
    </row>
    <row r="974" spans="1:3" x14ac:dyDescent="0.25">
      <c r="A974" s="41">
        <v>43631.675000000003</v>
      </c>
      <c r="B974" s="43">
        <v>128.11223216926936</v>
      </c>
      <c r="C974" s="6"/>
    </row>
    <row r="975" spans="1:3" x14ac:dyDescent="0.25">
      <c r="A975" s="41">
        <v>43631.675694444442</v>
      </c>
      <c r="B975" s="43">
        <v>128.1283404156645</v>
      </c>
      <c r="C975" s="6"/>
    </row>
    <row r="976" spans="1:3" x14ac:dyDescent="0.25">
      <c r="A976" s="41">
        <v>43631.676388888889</v>
      </c>
      <c r="B976" s="43">
        <v>130.15600071502479</v>
      </c>
      <c r="C976" s="6"/>
    </row>
    <row r="977" spans="1:3" x14ac:dyDescent="0.25">
      <c r="A977" s="41">
        <v>43631.677083333336</v>
      </c>
      <c r="B977" s="43">
        <v>129.24700684583212</v>
      </c>
      <c r="C977" s="6"/>
    </row>
    <row r="978" spans="1:3" x14ac:dyDescent="0.25">
      <c r="A978" s="41">
        <v>43631.677777777775</v>
      </c>
      <c r="B978" s="43">
        <v>131.29974848632847</v>
      </c>
      <c r="C978" s="6"/>
    </row>
    <row r="979" spans="1:3" x14ac:dyDescent="0.25">
      <c r="A979" s="41">
        <v>43631.678472222222</v>
      </c>
      <c r="B979" s="43">
        <v>133.32232471117126</v>
      </c>
      <c r="C979" s="6"/>
    </row>
    <row r="980" spans="1:3" x14ac:dyDescent="0.25">
      <c r="A980" s="41">
        <v>43631.679166666669</v>
      </c>
      <c r="B980" s="43">
        <v>133.40750833412696</v>
      </c>
      <c r="C980" s="6"/>
    </row>
    <row r="981" spans="1:3" x14ac:dyDescent="0.25">
      <c r="A981" s="41">
        <v>43631.679861111108</v>
      </c>
      <c r="B981" s="43">
        <v>132.49942986440814</v>
      </c>
      <c r="C981" s="6"/>
    </row>
    <row r="982" spans="1:3" x14ac:dyDescent="0.25">
      <c r="A982" s="41">
        <v>43631.680555555555</v>
      </c>
      <c r="B982" s="43">
        <v>134.54693530056932</v>
      </c>
      <c r="C982" s="6"/>
    </row>
    <row r="983" spans="1:3" x14ac:dyDescent="0.25">
      <c r="A983" s="41">
        <v>43631.681250000001</v>
      </c>
      <c r="B983" s="43">
        <v>132.55563987910145</v>
      </c>
      <c r="C983" s="6"/>
    </row>
    <row r="984" spans="1:3" x14ac:dyDescent="0.25">
      <c r="A984" s="41">
        <v>43631.681944444441</v>
      </c>
      <c r="B984" s="43">
        <v>132.57829107306105</v>
      </c>
      <c r="C984" s="6"/>
    </row>
    <row r="985" spans="1:3" x14ac:dyDescent="0.25">
      <c r="A985" s="41">
        <v>43631.682638888888</v>
      </c>
      <c r="B985" s="43">
        <v>130.65075141886692</v>
      </c>
      <c r="C985" s="6"/>
    </row>
    <row r="986" spans="1:3" x14ac:dyDescent="0.25">
      <c r="A986" s="41">
        <v>43631.683333333334</v>
      </c>
      <c r="B986" s="43">
        <v>129.72197343670999</v>
      </c>
      <c r="C986" s="6"/>
    </row>
    <row r="987" spans="1:3" x14ac:dyDescent="0.25">
      <c r="A987" s="41">
        <v>43631.684027777781</v>
      </c>
      <c r="B987" s="43">
        <v>130.75404561529919</v>
      </c>
      <c r="C987" s="6"/>
    </row>
    <row r="988" spans="1:3" x14ac:dyDescent="0.25">
      <c r="A988" s="41">
        <v>43631.68472222222</v>
      </c>
      <c r="B988" s="43">
        <v>132.82941707483474</v>
      </c>
      <c r="C988" s="6"/>
    </row>
    <row r="989" spans="1:3" x14ac:dyDescent="0.25">
      <c r="A989" s="41">
        <v>43631.685416666667</v>
      </c>
      <c r="B989" s="43">
        <v>131.88731547387226</v>
      </c>
      <c r="C989" s="6"/>
    </row>
    <row r="990" spans="1:3" x14ac:dyDescent="0.25">
      <c r="A990" s="41">
        <v>43631.686111111114</v>
      </c>
      <c r="B990" s="43">
        <v>133.90907830107324</v>
      </c>
      <c r="C990" s="6"/>
    </row>
    <row r="991" spans="1:3" x14ac:dyDescent="0.25">
      <c r="A991" s="41">
        <v>43631.686805555553</v>
      </c>
      <c r="B991" s="43">
        <v>131.92403564520015</v>
      </c>
      <c r="C991" s="6"/>
    </row>
    <row r="992" spans="1:3" x14ac:dyDescent="0.25">
      <c r="A992" s="41">
        <v>43631.6875</v>
      </c>
      <c r="B992" s="43">
        <v>130.97046477797591</v>
      </c>
      <c r="C992" s="6"/>
    </row>
    <row r="993" spans="1:3" x14ac:dyDescent="0.25">
      <c r="A993" s="41">
        <v>43631.688194444447</v>
      </c>
      <c r="B993" s="43">
        <v>129.99632999687555</v>
      </c>
      <c r="C993" s="6"/>
    </row>
    <row r="994" spans="1:3" x14ac:dyDescent="0.25">
      <c r="A994" s="41">
        <v>43631.688888888886</v>
      </c>
      <c r="B994" s="43">
        <v>128.09387763656522</v>
      </c>
      <c r="C994" s="6"/>
    </row>
    <row r="995" spans="1:3" x14ac:dyDescent="0.25">
      <c r="A995" s="41">
        <v>43631.689583333333</v>
      </c>
      <c r="B995" s="43">
        <v>126.10728428634661</v>
      </c>
      <c r="C995" s="6"/>
    </row>
    <row r="996" spans="1:3" x14ac:dyDescent="0.25">
      <c r="A996" s="41">
        <v>43631.69027777778</v>
      </c>
      <c r="B996" s="43">
        <v>125.10787861316058</v>
      </c>
      <c r="C996" s="6"/>
    </row>
    <row r="997" spans="1:3" x14ac:dyDescent="0.25">
      <c r="A997" s="41">
        <v>43631.690972222219</v>
      </c>
      <c r="B997" s="43">
        <v>127.15613769656713</v>
      </c>
      <c r="C997" s="6"/>
    </row>
    <row r="998" spans="1:3" x14ac:dyDescent="0.25">
      <c r="A998" s="41">
        <v>43631.691666666666</v>
      </c>
      <c r="B998" s="43">
        <v>127.22564517487852</v>
      </c>
      <c r="C998" s="6"/>
    </row>
    <row r="999" spans="1:3" x14ac:dyDescent="0.25">
      <c r="A999" s="41">
        <v>43631.692361111112</v>
      </c>
      <c r="B999" s="43">
        <v>127.27967697618881</v>
      </c>
      <c r="C999" s="6"/>
    </row>
    <row r="1000" spans="1:3" x14ac:dyDescent="0.25">
      <c r="A1000" s="41">
        <v>43631.693055555559</v>
      </c>
      <c r="B1000" s="43">
        <v>125.28095162778145</v>
      </c>
      <c r="C1000" s="6"/>
    </row>
    <row r="1001" spans="1:3" x14ac:dyDescent="0.25">
      <c r="A1001" s="41">
        <v>43631.693749999999</v>
      </c>
      <c r="B1001" s="43">
        <v>123.35924284105852</v>
      </c>
      <c r="C1001" s="6"/>
    </row>
    <row r="1002" spans="1:3" x14ac:dyDescent="0.25">
      <c r="A1002" s="41">
        <v>43631.694444444445</v>
      </c>
      <c r="B1002" s="43">
        <v>125.45706817284389</v>
      </c>
      <c r="C1002" s="6"/>
    </row>
    <row r="1003" spans="1:3" x14ac:dyDescent="0.25">
      <c r="A1003" s="41">
        <v>43631.695138888892</v>
      </c>
      <c r="B1003" s="43">
        <v>125.46572093423305</v>
      </c>
      <c r="C1003" s="6"/>
    </row>
    <row r="1004" spans="1:3" x14ac:dyDescent="0.25">
      <c r="A1004" s="41">
        <v>43631.695833333331</v>
      </c>
      <c r="B1004" s="43">
        <v>127.50931819792909</v>
      </c>
      <c r="C1004" s="6"/>
    </row>
    <row r="1005" spans="1:3" x14ac:dyDescent="0.25">
      <c r="A1005" s="41">
        <v>43631.696527777778</v>
      </c>
      <c r="B1005" s="43">
        <v>129.59362574743318</v>
      </c>
      <c r="C1005" s="6"/>
    </row>
    <row r="1006" spans="1:3" x14ac:dyDescent="0.25">
      <c r="A1006" s="41">
        <v>43631.697222222225</v>
      </c>
      <c r="B1006" s="43">
        <v>131.68450224210775</v>
      </c>
      <c r="C1006" s="6"/>
    </row>
    <row r="1007" spans="1:3" x14ac:dyDescent="0.25">
      <c r="A1007" s="41">
        <v>43631.697916666664</v>
      </c>
      <c r="B1007" s="43">
        <v>132.71877329138098</v>
      </c>
      <c r="C1007" s="6"/>
    </row>
    <row r="1008" spans="1:3" x14ac:dyDescent="0.25">
      <c r="A1008" s="41">
        <v>43631.698611111111</v>
      </c>
      <c r="B1008" s="43">
        <v>130.72906620462234</v>
      </c>
      <c r="C1008" s="6"/>
    </row>
    <row r="1009" spans="1:3" x14ac:dyDescent="0.25">
      <c r="A1009" s="41">
        <v>43631.699305555558</v>
      </c>
      <c r="B1009" s="43">
        <v>132.77229472895809</v>
      </c>
      <c r="C1009" s="6"/>
    </row>
    <row r="1010" spans="1:3" x14ac:dyDescent="0.25">
      <c r="A1010" s="41">
        <v>43631.7</v>
      </c>
      <c r="B1010" s="43">
        <v>134.8553999357548</v>
      </c>
      <c r="C1010" s="6"/>
    </row>
    <row r="1011" spans="1:3" x14ac:dyDescent="0.25">
      <c r="A1011" s="41">
        <v>43631.700694444444</v>
      </c>
      <c r="B1011" s="43">
        <v>135.89866044598625</v>
      </c>
      <c r="C1011" s="6"/>
    </row>
    <row r="1012" spans="1:3" x14ac:dyDescent="0.25">
      <c r="A1012" s="41">
        <v>43631.701388888891</v>
      </c>
      <c r="B1012" s="43">
        <v>137.93889430332254</v>
      </c>
      <c r="C1012" s="6"/>
    </row>
    <row r="1013" spans="1:3" x14ac:dyDescent="0.25">
      <c r="A1013" s="41">
        <v>43631.70208333333</v>
      </c>
      <c r="B1013" s="43">
        <v>135.95714916824332</v>
      </c>
      <c r="C1013" s="6"/>
    </row>
    <row r="1014" spans="1:3" x14ac:dyDescent="0.25">
      <c r="A1014" s="41">
        <v>43631.702777777777</v>
      </c>
      <c r="B1014" s="43">
        <v>135.0196480963827</v>
      </c>
      <c r="C1014" s="6"/>
    </row>
    <row r="1015" spans="1:3" x14ac:dyDescent="0.25">
      <c r="A1015" s="41">
        <v>43631.703472222223</v>
      </c>
      <c r="B1015" s="43">
        <v>135.02342725463569</v>
      </c>
      <c r="C1015" s="6"/>
    </row>
    <row r="1016" spans="1:3" x14ac:dyDescent="0.25">
      <c r="A1016" s="41">
        <v>43631.70416666667</v>
      </c>
      <c r="B1016" s="43">
        <v>133.08913727099755</v>
      </c>
      <c r="C1016" s="6"/>
    </row>
    <row r="1017" spans="1:3" x14ac:dyDescent="0.25">
      <c r="A1017" s="41">
        <v>43631.704861111109</v>
      </c>
      <c r="B1017" s="43">
        <v>134.10378395444152</v>
      </c>
      <c r="C1017" s="6"/>
    </row>
    <row r="1018" spans="1:3" x14ac:dyDescent="0.25">
      <c r="A1018" s="41">
        <v>43631.705555555556</v>
      </c>
      <c r="B1018" s="43">
        <v>134.10675057348178</v>
      </c>
      <c r="C1018" s="6"/>
    </row>
    <row r="1019" spans="1:3" x14ac:dyDescent="0.25">
      <c r="A1019" s="41">
        <v>43631.706250000003</v>
      </c>
      <c r="B1019" s="43">
        <v>134.14244887318691</v>
      </c>
      <c r="C1019" s="6"/>
    </row>
    <row r="1020" spans="1:3" x14ac:dyDescent="0.25">
      <c r="A1020" s="41">
        <v>43631.706944444442</v>
      </c>
      <c r="B1020" s="43">
        <v>132.15884128532363</v>
      </c>
      <c r="C1020" s="6"/>
    </row>
    <row r="1021" spans="1:3" x14ac:dyDescent="0.25">
      <c r="A1021" s="41">
        <v>43631.707638888889</v>
      </c>
      <c r="B1021" s="43">
        <v>133.22185843251248</v>
      </c>
      <c r="C1021" s="6"/>
    </row>
    <row r="1022" spans="1:3" x14ac:dyDescent="0.25">
      <c r="A1022" s="41">
        <v>43631.708333333336</v>
      </c>
      <c r="B1022" s="43">
        <v>135.30384293359887</v>
      </c>
      <c r="C1022" s="6"/>
    </row>
    <row r="1023" spans="1:3" x14ac:dyDescent="0.25">
      <c r="A1023" s="41">
        <v>43631.709027777775</v>
      </c>
      <c r="B1023" s="43">
        <v>137.30657201039125</v>
      </c>
      <c r="C1023" s="6"/>
    </row>
    <row r="1024" spans="1:3" x14ac:dyDescent="0.25">
      <c r="A1024" s="41">
        <v>43631.709722222222</v>
      </c>
      <c r="B1024" s="43">
        <v>138.35537554071809</v>
      </c>
      <c r="C1024" s="6"/>
    </row>
    <row r="1025" spans="1:3" x14ac:dyDescent="0.25">
      <c r="A1025" s="41">
        <v>43631.710416666669</v>
      </c>
      <c r="B1025" s="43">
        <v>139.36931974184961</v>
      </c>
      <c r="C1025" s="6"/>
    </row>
    <row r="1026" spans="1:3" x14ac:dyDescent="0.25">
      <c r="A1026" s="41">
        <v>43631.711111111108</v>
      </c>
      <c r="B1026" s="43">
        <v>138.37684832700754</v>
      </c>
      <c r="C1026" s="6"/>
    </row>
    <row r="1027" spans="1:3" x14ac:dyDescent="0.25">
      <c r="A1027" s="41">
        <v>43631.711805555555</v>
      </c>
      <c r="B1027" s="43">
        <v>138.44785814182609</v>
      </c>
      <c r="C1027" s="6"/>
    </row>
    <row r="1028" spans="1:3" x14ac:dyDescent="0.25">
      <c r="A1028" s="41">
        <v>43631.712500000001</v>
      </c>
      <c r="B1028" s="43">
        <v>137.4777481968508</v>
      </c>
      <c r="C1028" s="6"/>
    </row>
    <row r="1029" spans="1:3" x14ac:dyDescent="0.25">
      <c r="A1029" s="41">
        <v>43631.713194444441</v>
      </c>
      <c r="B1029" s="43">
        <v>138.57369877523888</v>
      </c>
      <c r="C1029" s="6"/>
    </row>
    <row r="1030" spans="1:3" x14ac:dyDescent="0.25">
      <c r="A1030" s="41">
        <v>43631.713888888888</v>
      </c>
      <c r="B1030" s="43">
        <v>137.61221970986463</v>
      </c>
      <c r="C1030" s="6"/>
    </row>
    <row r="1031" spans="1:3" x14ac:dyDescent="0.25">
      <c r="A1031" s="41">
        <v>43631.714583333334</v>
      </c>
      <c r="B1031" s="43">
        <v>137.63513925942249</v>
      </c>
      <c r="C1031" s="6"/>
    </row>
    <row r="1032" spans="1:3" x14ac:dyDescent="0.25">
      <c r="A1032" s="41">
        <v>43631.715277777781</v>
      </c>
      <c r="B1032" s="43">
        <v>137.63616671025201</v>
      </c>
      <c r="C1032" s="6"/>
    </row>
    <row r="1033" spans="1:3" x14ac:dyDescent="0.25">
      <c r="A1033" s="41">
        <v>43631.71597222222</v>
      </c>
      <c r="B1033" s="43">
        <v>136.6980893480972</v>
      </c>
      <c r="C1033" s="6"/>
    </row>
    <row r="1034" spans="1:3" x14ac:dyDescent="0.25">
      <c r="A1034" s="41">
        <v>43631.716666666667</v>
      </c>
      <c r="B1034" s="43">
        <v>137.78040653038346</v>
      </c>
      <c r="C1034" s="6"/>
    </row>
    <row r="1035" spans="1:3" x14ac:dyDescent="0.25">
      <c r="A1035" s="41">
        <v>43631.717361111114</v>
      </c>
      <c r="B1035" s="43">
        <v>139.81124391730461</v>
      </c>
      <c r="C1035" s="6"/>
    </row>
    <row r="1036" spans="1:3" x14ac:dyDescent="0.25">
      <c r="A1036" s="41">
        <v>43631.718055555553</v>
      </c>
      <c r="B1036" s="43">
        <v>140.89696203848024</v>
      </c>
      <c r="C1036" s="6"/>
    </row>
    <row r="1037" spans="1:3" x14ac:dyDescent="0.25">
      <c r="A1037" s="41">
        <v>43631.71875</v>
      </c>
      <c r="B1037" s="43">
        <v>142.92869355409687</v>
      </c>
      <c r="C1037" s="6"/>
    </row>
    <row r="1038" spans="1:3" x14ac:dyDescent="0.25">
      <c r="A1038" s="41">
        <v>43631.719444444447</v>
      </c>
      <c r="B1038" s="43">
        <v>143.00802785699764</v>
      </c>
      <c r="C1038" s="6"/>
    </row>
    <row r="1039" spans="1:3" x14ac:dyDescent="0.25">
      <c r="A1039" s="41">
        <v>43631.720138888886</v>
      </c>
      <c r="B1039" s="43">
        <v>145.05988618058876</v>
      </c>
      <c r="C1039" s="6"/>
    </row>
    <row r="1040" spans="1:3" x14ac:dyDescent="0.25">
      <c r="A1040" s="41">
        <v>43631.720833333333</v>
      </c>
      <c r="B1040" s="43">
        <v>143.11005749648038</v>
      </c>
      <c r="C1040" s="6"/>
    </row>
    <row r="1041" spans="1:3" x14ac:dyDescent="0.25">
      <c r="A1041" s="41">
        <v>43631.72152777778</v>
      </c>
      <c r="B1041" s="43">
        <v>141.14503314880554</v>
      </c>
      <c r="C1041" s="6"/>
    </row>
    <row r="1042" spans="1:3" x14ac:dyDescent="0.25">
      <c r="A1042" s="41">
        <v>43631.722222222219</v>
      </c>
      <c r="B1042" s="43">
        <v>142.17761603738256</v>
      </c>
      <c r="C1042" s="6"/>
    </row>
    <row r="1043" spans="1:3" x14ac:dyDescent="0.25">
      <c r="A1043" s="41">
        <v>43631.722916666666</v>
      </c>
      <c r="B1043" s="43">
        <v>140.1825848462143</v>
      </c>
      <c r="C1043" s="6"/>
    </row>
    <row r="1044" spans="1:3" x14ac:dyDescent="0.25">
      <c r="A1044" s="41">
        <v>43631.723611111112</v>
      </c>
      <c r="B1044" s="43">
        <v>140.25623325401247</v>
      </c>
      <c r="C1044" s="6"/>
    </row>
    <row r="1045" spans="1:3" x14ac:dyDescent="0.25">
      <c r="A1045" s="41">
        <v>43631.724305555559</v>
      </c>
      <c r="B1045" s="43">
        <v>141.31835152773661</v>
      </c>
      <c r="C1045" s="6"/>
    </row>
    <row r="1046" spans="1:3" x14ac:dyDescent="0.25">
      <c r="A1046" s="41">
        <v>43631.724999999999</v>
      </c>
      <c r="B1046" s="43">
        <v>139.40452065305243</v>
      </c>
      <c r="C1046" s="6"/>
    </row>
    <row r="1047" spans="1:3" x14ac:dyDescent="0.25">
      <c r="A1047" s="41">
        <v>43631.725694444445</v>
      </c>
      <c r="B1047" s="43">
        <v>137.41539667429424</v>
      </c>
      <c r="C1047" s="6"/>
    </row>
    <row r="1048" spans="1:3" x14ac:dyDescent="0.25">
      <c r="A1048" s="41">
        <v>43631.726388888892</v>
      </c>
      <c r="B1048" s="43">
        <v>135.45222167511184</v>
      </c>
      <c r="C1048" s="6"/>
    </row>
    <row r="1049" spans="1:3" x14ac:dyDescent="0.25">
      <c r="A1049" s="41">
        <v>43631.727083333331</v>
      </c>
      <c r="B1049" s="43">
        <v>137.55200103934976</v>
      </c>
      <c r="C1049" s="6"/>
    </row>
    <row r="1050" spans="1:3" x14ac:dyDescent="0.25">
      <c r="A1050" s="41">
        <v>43631.727777777778</v>
      </c>
      <c r="B1050" s="43">
        <v>139.62277218102886</v>
      </c>
      <c r="C1050" s="6"/>
    </row>
    <row r="1051" spans="1:3" x14ac:dyDescent="0.25">
      <c r="A1051" s="41">
        <v>43631.728472222225</v>
      </c>
      <c r="B1051" s="43">
        <v>141.66958166934754</v>
      </c>
      <c r="C1051" s="6"/>
    </row>
    <row r="1052" spans="1:3" x14ac:dyDescent="0.25">
      <c r="A1052" s="41">
        <v>43631.729166666664</v>
      </c>
      <c r="B1052" s="43">
        <v>142.71162870511819</v>
      </c>
      <c r="C1052" s="6"/>
    </row>
    <row r="1053" spans="1:3" x14ac:dyDescent="0.25">
      <c r="A1053" s="41">
        <v>43631.729861111111</v>
      </c>
      <c r="B1053" s="43">
        <v>144.73070083714165</v>
      </c>
      <c r="C1053" s="6"/>
    </row>
    <row r="1054" spans="1:3" x14ac:dyDescent="0.25">
      <c r="A1054" s="41">
        <v>43631.730555555558</v>
      </c>
      <c r="B1054" s="43">
        <v>142.75895740701642</v>
      </c>
      <c r="C1054" s="6"/>
    </row>
    <row r="1055" spans="1:3" x14ac:dyDescent="0.25">
      <c r="A1055" s="41">
        <v>43631.731249999997</v>
      </c>
      <c r="B1055" s="43">
        <v>144.84663048207662</v>
      </c>
      <c r="C1055" s="6"/>
    </row>
    <row r="1056" spans="1:3" x14ac:dyDescent="0.25">
      <c r="A1056" s="41">
        <v>43631.731944444444</v>
      </c>
      <c r="B1056" s="43">
        <v>142.88157086657168</v>
      </c>
      <c r="C1056" s="6"/>
    </row>
    <row r="1057" spans="1:3" x14ac:dyDescent="0.25">
      <c r="A1057" s="41">
        <v>43631.732638888891</v>
      </c>
      <c r="B1057" s="43">
        <v>144.92049597931381</v>
      </c>
      <c r="C1057" s="6"/>
    </row>
    <row r="1058" spans="1:3" x14ac:dyDescent="0.25">
      <c r="A1058" s="41">
        <v>43631.73333333333</v>
      </c>
      <c r="B1058" s="43">
        <v>143.98515695505031</v>
      </c>
      <c r="C1058" s="6"/>
    </row>
    <row r="1059" spans="1:3" x14ac:dyDescent="0.25">
      <c r="A1059" s="41">
        <v>43631.734027777777</v>
      </c>
      <c r="B1059" s="43">
        <v>142.06353417605774</v>
      </c>
      <c r="C1059" s="6"/>
    </row>
    <row r="1060" spans="1:3" x14ac:dyDescent="0.25">
      <c r="A1060" s="41">
        <v>43631.734722222223</v>
      </c>
      <c r="B1060" s="43">
        <v>142.15389965343039</v>
      </c>
      <c r="C1060" s="6"/>
    </row>
    <row r="1061" spans="1:3" x14ac:dyDescent="0.25">
      <c r="A1061" s="41">
        <v>43631.73541666667</v>
      </c>
      <c r="B1061" s="43">
        <v>140.18041252449578</v>
      </c>
      <c r="C1061" s="6"/>
    </row>
    <row r="1062" spans="1:3" x14ac:dyDescent="0.25">
      <c r="A1062" s="41">
        <v>43631.736111111109</v>
      </c>
      <c r="B1062" s="43">
        <v>140.2732650612713</v>
      </c>
      <c r="C1062" s="6"/>
    </row>
    <row r="1063" spans="1:3" x14ac:dyDescent="0.25">
      <c r="A1063" s="41">
        <v>43631.736805555556</v>
      </c>
      <c r="B1063" s="43">
        <v>139.28676195368939</v>
      </c>
      <c r="C1063" s="6"/>
    </row>
    <row r="1064" spans="1:3" x14ac:dyDescent="0.25">
      <c r="A1064" s="41">
        <v>43631.737500000003</v>
      </c>
      <c r="B1064" s="43">
        <v>137.34191261707915</v>
      </c>
      <c r="C1064" s="6"/>
    </row>
    <row r="1065" spans="1:3" x14ac:dyDescent="0.25">
      <c r="A1065" s="41">
        <v>43631.738194444442</v>
      </c>
      <c r="B1065" s="43">
        <v>135.34777065310732</v>
      </c>
      <c r="C1065" s="6"/>
    </row>
    <row r="1066" spans="1:3" x14ac:dyDescent="0.25">
      <c r="A1066" s="41">
        <v>43631.738888888889</v>
      </c>
      <c r="B1066" s="43">
        <v>137.40195667446375</v>
      </c>
      <c r="C1066" s="6"/>
    </row>
    <row r="1067" spans="1:3" x14ac:dyDescent="0.25">
      <c r="A1067" s="41">
        <v>43631.739583333336</v>
      </c>
      <c r="B1067" s="43">
        <v>137.46116757728112</v>
      </c>
      <c r="C1067" s="6"/>
    </row>
    <row r="1068" spans="1:3" x14ac:dyDescent="0.25">
      <c r="A1068" s="41">
        <v>43631.740277777775</v>
      </c>
      <c r="B1068" s="43">
        <v>136.54493832869088</v>
      </c>
      <c r="C1068" s="6"/>
    </row>
    <row r="1069" spans="1:3" x14ac:dyDescent="0.25">
      <c r="A1069" s="41">
        <v>43631.740972222222</v>
      </c>
      <c r="B1069" s="43">
        <v>137.62859698738112</v>
      </c>
      <c r="C1069" s="6"/>
    </row>
    <row r="1070" spans="1:3" x14ac:dyDescent="0.25">
      <c r="A1070" s="41">
        <v>43631.741666666669</v>
      </c>
      <c r="B1070" s="43">
        <v>137.72541418987157</v>
      </c>
      <c r="C1070" s="6"/>
    </row>
    <row r="1071" spans="1:3" x14ac:dyDescent="0.25">
      <c r="A1071" s="41">
        <v>43631.742361111108</v>
      </c>
      <c r="B1071" s="43">
        <v>136.82132867071243</v>
      </c>
      <c r="C1071" s="6"/>
    </row>
    <row r="1072" spans="1:3" x14ac:dyDescent="0.25">
      <c r="A1072" s="41">
        <v>43631.743055555555</v>
      </c>
      <c r="B1072" s="43">
        <v>134.91959537650607</v>
      </c>
      <c r="C1072" s="6"/>
    </row>
    <row r="1073" spans="1:3" x14ac:dyDescent="0.25">
      <c r="A1073" s="41">
        <v>43631.743750000001</v>
      </c>
      <c r="B1073" s="43">
        <v>134.92943203022486</v>
      </c>
      <c r="C1073" s="6"/>
    </row>
    <row r="1074" spans="1:3" x14ac:dyDescent="0.25">
      <c r="A1074" s="41">
        <v>43631.744444444441</v>
      </c>
      <c r="B1074" s="43">
        <v>133.99937740462843</v>
      </c>
      <c r="C1074" s="6"/>
    </row>
    <row r="1075" spans="1:3" x14ac:dyDescent="0.25">
      <c r="A1075" s="41">
        <v>43631.745138888888</v>
      </c>
      <c r="B1075" s="43">
        <v>133.04549800648766</v>
      </c>
      <c r="C1075" s="6"/>
    </row>
    <row r="1076" spans="1:3" x14ac:dyDescent="0.25">
      <c r="A1076" s="41">
        <v>43631.745833333334</v>
      </c>
      <c r="B1076" s="43">
        <v>134.05841198352618</v>
      </c>
      <c r="C1076" s="6"/>
    </row>
    <row r="1077" spans="1:3" x14ac:dyDescent="0.25">
      <c r="A1077" s="41">
        <v>43631.746527777781</v>
      </c>
      <c r="B1077" s="43">
        <v>133.14283745403122</v>
      </c>
      <c r="C1077" s="6"/>
    </row>
    <row r="1078" spans="1:3" x14ac:dyDescent="0.25">
      <c r="A1078" s="41">
        <v>43631.74722222222</v>
      </c>
      <c r="B1078" s="43">
        <v>134.2313966076197</v>
      </c>
      <c r="C1078" s="6"/>
    </row>
    <row r="1079" spans="1:3" x14ac:dyDescent="0.25">
      <c r="A1079" s="41">
        <v>43631.747916666667</v>
      </c>
      <c r="B1079" s="43">
        <v>136.31829766114254</v>
      </c>
      <c r="C1079" s="6"/>
    </row>
    <row r="1080" spans="1:3" x14ac:dyDescent="0.25">
      <c r="A1080" s="41">
        <v>43631.748611111114</v>
      </c>
      <c r="B1080" s="43">
        <v>135.40723083144314</v>
      </c>
      <c r="C1080" s="6"/>
    </row>
    <row r="1081" spans="1:3" x14ac:dyDescent="0.25">
      <c r="A1081" s="41">
        <v>43631.749305555553</v>
      </c>
      <c r="B1081" s="43">
        <v>135.48145567193649</v>
      </c>
      <c r="C1081" s="6"/>
    </row>
    <row r="1082" spans="1:3" x14ac:dyDescent="0.25">
      <c r="A1082" s="41">
        <v>43631.75</v>
      </c>
      <c r="B1082" s="43">
        <v>136.55314562132926</v>
      </c>
      <c r="C1082" s="6"/>
    </row>
    <row r="1083" spans="1:3" x14ac:dyDescent="0.25">
      <c r="A1083" s="41">
        <v>43631.750694444447</v>
      </c>
      <c r="B1083" s="43">
        <v>136.64718476418255</v>
      </c>
      <c r="C1083" s="6"/>
    </row>
    <row r="1084" spans="1:3" x14ac:dyDescent="0.25">
      <c r="A1084" s="41">
        <v>43631.751388888886</v>
      </c>
      <c r="B1084" s="43">
        <v>134.71082697678546</v>
      </c>
      <c r="C1084" s="6"/>
    </row>
    <row r="1085" spans="1:3" x14ac:dyDescent="0.25">
      <c r="A1085" s="41">
        <v>43631.752083333333</v>
      </c>
      <c r="B1085" s="43">
        <v>134.73947193994113</v>
      </c>
      <c r="C1085" s="6"/>
    </row>
    <row r="1086" spans="1:3" x14ac:dyDescent="0.25">
      <c r="A1086" s="41">
        <v>43631.75277777778</v>
      </c>
      <c r="B1086" s="43">
        <v>134.77325522702208</v>
      </c>
      <c r="C1086" s="6"/>
    </row>
    <row r="1087" spans="1:3" x14ac:dyDescent="0.25">
      <c r="A1087" s="41">
        <v>43631.753472222219</v>
      </c>
      <c r="B1087" s="43">
        <v>135.80437514381072</v>
      </c>
      <c r="C1087" s="6"/>
    </row>
    <row r="1088" spans="1:3" x14ac:dyDescent="0.25">
      <c r="A1088" s="41">
        <v>43631.754166666666</v>
      </c>
      <c r="B1088" s="43">
        <v>135.8566510815709</v>
      </c>
      <c r="C1088" s="6"/>
    </row>
    <row r="1089" spans="1:3" x14ac:dyDescent="0.25">
      <c r="A1089" s="41">
        <v>43631.754861111112</v>
      </c>
      <c r="B1089" s="43">
        <v>137.93307278362013</v>
      </c>
      <c r="C1089" s="6"/>
    </row>
    <row r="1090" spans="1:3" x14ac:dyDescent="0.25">
      <c r="A1090" s="41">
        <v>43631.755555555559</v>
      </c>
      <c r="B1090" s="43">
        <v>135.97048151072136</v>
      </c>
      <c r="C1090" s="6"/>
    </row>
    <row r="1091" spans="1:3" x14ac:dyDescent="0.25">
      <c r="A1091" s="41">
        <v>43631.756249999999</v>
      </c>
      <c r="B1091" s="43">
        <v>136.99133870136376</v>
      </c>
      <c r="C1091" s="6"/>
    </row>
    <row r="1092" spans="1:3" x14ac:dyDescent="0.25">
      <c r="A1092" s="41">
        <v>43631.756944444445</v>
      </c>
      <c r="B1092" s="43">
        <v>135.05171430863356</v>
      </c>
      <c r="C1092" s="6"/>
    </row>
    <row r="1093" spans="1:3" x14ac:dyDescent="0.25">
      <c r="A1093" s="41">
        <v>43631.757638888892</v>
      </c>
      <c r="B1093" s="43">
        <v>134.06763278129975</v>
      </c>
      <c r="C1093" s="6"/>
    </row>
    <row r="1094" spans="1:3" x14ac:dyDescent="0.25">
      <c r="A1094" s="41">
        <v>43631.758333333331</v>
      </c>
      <c r="B1094" s="43">
        <v>133.09694326130639</v>
      </c>
      <c r="C1094" s="6"/>
    </row>
    <row r="1095" spans="1:3" x14ac:dyDescent="0.25">
      <c r="A1095" s="41">
        <v>43631.759027777778</v>
      </c>
      <c r="B1095" s="43">
        <v>132.17178240323875</v>
      </c>
      <c r="C1095" s="6"/>
    </row>
    <row r="1096" spans="1:3" x14ac:dyDescent="0.25">
      <c r="A1096" s="41">
        <v>43631.759722222225</v>
      </c>
      <c r="B1096" s="43">
        <v>134.23101779393778</v>
      </c>
      <c r="C1096" s="6"/>
    </row>
    <row r="1097" spans="1:3" x14ac:dyDescent="0.25">
      <c r="A1097" s="41">
        <v>43631.760416666664</v>
      </c>
      <c r="B1097" s="43">
        <v>136.3301286741098</v>
      </c>
      <c r="C1097" s="6"/>
    </row>
    <row r="1098" spans="1:3" x14ac:dyDescent="0.25">
      <c r="A1098" s="41">
        <v>43631.761111111111</v>
      </c>
      <c r="B1098" s="43">
        <v>135.36702832685199</v>
      </c>
      <c r="C1098" s="6"/>
    </row>
    <row r="1099" spans="1:3" x14ac:dyDescent="0.25">
      <c r="A1099" s="41">
        <v>43631.761805555558</v>
      </c>
      <c r="B1099" s="43">
        <v>137.37558722547175</v>
      </c>
      <c r="C1099" s="6"/>
    </row>
    <row r="1100" spans="1:3" x14ac:dyDescent="0.25">
      <c r="A1100" s="41">
        <v>43631.762499999997</v>
      </c>
      <c r="B1100" s="43">
        <v>135.4704852368788</v>
      </c>
      <c r="C1100" s="6"/>
    </row>
    <row r="1101" spans="1:3" x14ac:dyDescent="0.25">
      <c r="A1101" s="41">
        <v>43631.763194444444</v>
      </c>
      <c r="B1101" s="43">
        <v>134.48483500500589</v>
      </c>
      <c r="C1101" s="6"/>
    </row>
    <row r="1102" spans="1:3" x14ac:dyDescent="0.25">
      <c r="A1102" s="41">
        <v>43631.763888888891</v>
      </c>
      <c r="B1102" s="43">
        <v>132.50469076373517</v>
      </c>
      <c r="C1102" s="6"/>
    </row>
    <row r="1103" spans="1:3" x14ac:dyDescent="0.25">
      <c r="A1103" s="41">
        <v>43631.76458333333</v>
      </c>
      <c r="B1103" s="43">
        <v>131.50517722882813</v>
      </c>
      <c r="C1103" s="6"/>
    </row>
    <row r="1104" spans="1:3" x14ac:dyDescent="0.25">
      <c r="A1104" s="41">
        <v>43631.765277777777</v>
      </c>
      <c r="B1104" s="43">
        <v>130.53448832606287</v>
      </c>
      <c r="C1104" s="6"/>
    </row>
    <row r="1105" spans="1:3" x14ac:dyDescent="0.25">
      <c r="A1105" s="41">
        <v>43631.765972222223</v>
      </c>
      <c r="B1105" s="43">
        <v>129.57342648056084</v>
      </c>
      <c r="C1105" s="6"/>
    </row>
    <row r="1106" spans="1:3" x14ac:dyDescent="0.25">
      <c r="A1106" s="41">
        <v>43631.76666666667</v>
      </c>
      <c r="B1106" s="43">
        <v>130.64262216207052</v>
      </c>
      <c r="C1106" s="6"/>
    </row>
    <row r="1107" spans="1:3" x14ac:dyDescent="0.25">
      <c r="A1107" s="41">
        <v>43631.767361111109</v>
      </c>
      <c r="B1107" s="43">
        <v>132.739558168202</v>
      </c>
      <c r="C1107" s="6"/>
    </row>
    <row r="1108" spans="1:3" x14ac:dyDescent="0.25">
      <c r="A1108" s="41">
        <v>43631.768055555556</v>
      </c>
      <c r="B1108" s="43">
        <v>132.78737068143386</v>
      </c>
      <c r="C1108" s="6"/>
    </row>
    <row r="1109" spans="1:3" x14ac:dyDescent="0.25">
      <c r="A1109" s="41">
        <v>43631.768750000003</v>
      </c>
      <c r="B1109" s="43">
        <v>132.80515132806801</v>
      </c>
      <c r="C1109" s="6"/>
    </row>
    <row r="1110" spans="1:3" x14ac:dyDescent="0.25">
      <c r="A1110" s="41">
        <v>43631.769444444442</v>
      </c>
      <c r="B1110" s="43">
        <v>134.8129794548841</v>
      </c>
      <c r="C1110" s="6"/>
    </row>
    <row r="1111" spans="1:3" x14ac:dyDescent="0.25">
      <c r="A1111" s="41">
        <v>43631.770138888889</v>
      </c>
      <c r="B1111" s="43">
        <v>132.88593902331166</v>
      </c>
      <c r="C1111" s="6"/>
    </row>
    <row r="1112" spans="1:3" x14ac:dyDescent="0.25">
      <c r="A1112" s="41">
        <v>43631.770833333336</v>
      </c>
      <c r="B1112" s="43">
        <v>134.94098642241667</v>
      </c>
      <c r="C1112" s="6"/>
    </row>
    <row r="1113" spans="1:3" x14ac:dyDescent="0.25">
      <c r="A1113" s="41">
        <v>43631.771527777775</v>
      </c>
      <c r="B1113" s="43">
        <v>132.97795131856245</v>
      </c>
      <c r="C1113" s="6"/>
    </row>
    <row r="1114" spans="1:3" x14ac:dyDescent="0.25">
      <c r="A1114" s="41">
        <v>43631.772222222222</v>
      </c>
      <c r="B1114" s="43">
        <v>132.06771580976869</v>
      </c>
      <c r="C1114" s="6"/>
    </row>
    <row r="1115" spans="1:3" x14ac:dyDescent="0.25">
      <c r="A1115" s="41">
        <v>43631.772916666669</v>
      </c>
      <c r="B1115" s="43">
        <v>133.12409128587851</v>
      </c>
      <c r="C1115" s="6"/>
    </row>
    <row r="1116" spans="1:3" x14ac:dyDescent="0.25">
      <c r="A1116" s="41">
        <v>43631.773611111108</v>
      </c>
      <c r="B1116" s="43">
        <v>131.13598156440392</v>
      </c>
      <c r="C1116" s="6"/>
    </row>
    <row r="1117" spans="1:3" x14ac:dyDescent="0.25">
      <c r="A1117" s="41">
        <v>43631.774305555555</v>
      </c>
      <c r="B1117" s="43">
        <v>130.19166678003302</v>
      </c>
      <c r="C1117" s="6"/>
    </row>
    <row r="1118" spans="1:3" x14ac:dyDescent="0.25">
      <c r="A1118" s="41">
        <v>43631.775000000001</v>
      </c>
      <c r="B1118" s="43">
        <v>130.22109094366465</v>
      </c>
      <c r="C1118" s="6"/>
    </row>
    <row r="1119" spans="1:3" x14ac:dyDescent="0.25">
      <c r="A1119" s="41">
        <v>43631.775694444441</v>
      </c>
      <c r="B1119" s="43">
        <v>129.28900449636134</v>
      </c>
      <c r="C1119" s="6"/>
    </row>
    <row r="1120" spans="1:3" x14ac:dyDescent="0.25">
      <c r="A1120" s="41">
        <v>43631.776388888888</v>
      </c>
      <c r="B1120" s="43">
        <v>131.31928627255041</v>
      </c>
      <c r="C1120" s="6"/>
    </row>
    <row r="1121" spans="1:3" x14ac:dyDescent="0.25">
      <c r="A1121" s="41">
        <v>43631.777083333334</v>
      </c>
      <c r="B1121" s="43">
        <v>133.35191118645349</v>
      </c>
      <c r="C1121" s="6"/>
    </row>
    <row r="1122" spans="1:3" x14ac:dyDescent="0.25">
      <c r="A1122" s="41">
        <v>43631.777777777781</v>
      </c>
      <c r="B1122" s="43">
        <v>133.35589980409483</v>
      </c>
      <c r="C1122" s="6"/>
    </row>
    <row r="1123" spans="1:3" x14ac:dyDescent="0.25">
      <c r="A1123" s="41">
        <v>43631.77847222222</v>
      </c>
      <c r="B1123" s="43">
        <v>132.35716833812327</v>
      </c>
      <c r="C1123" s="6"/>
    </row>
    <row r="1124" spans="1:3" x14ac:dyDescent="0.25">
      <c r="A1124" s="41">
        <v>43631.779166666667</v>
      </c>
      <c r="B1124" s="43">
        <v>134.42634610377269</v>
      </c>
      <c r="C1124" s="6"/>
    </row>
    <row r="1125" spans="1:3" x14ac:dyDescent="0.25">
      <c r="A1125" s="41">
        <v>43631.779861111114</v>
      </c>
      <c r="B1125" s="43">
        <v>135.50455772844424</v>
      </c>
      <c r="C1125" s="6"/>
    </row>
    <row r="1126" spans="1:3" x14ac:dyDescent="0.25">
      <c r="A1126" s="41">
        <v>43631.780555555553</v>
      </c>
      <c r="B1126" s="43">
        <v>137.57670254893239</v>
      </c>
      <c r="C1126" s="6"/>
    </row>
    <row r="1127" spans="1:3" x14ac:dyDescent="0.25">
      <c r="A1127" s="41">
        <v>43631.78125</v>
      </c>
      <c r="B1127" s="43">
        <v>138.64996887573886</v>
      </c>
      <c r="C1127" s="6"/>
    </row>
    <row r="1128" spans="1:3" x14ac:dyDescent="0.25">
      <c r="A1128" s="41">
        <v>43631.781944444447</v>
      </c>
      <c r="B1128" s="43">
        <v>137.65812838821941</v>
      </c>
      <c r="C1128" s="6"/>
    </row>
    <row r="1129" spans="1:3" x14ac:dyDescent="0.25">
      <c r="A1129" s="41">
        <v>43631.782638888886</v>
      </c>
      <c r="B1129" s="43">
        <v>139.72028617869023</v>
      </c>
      <c r="C1129" s="6"/>
    </row>
    <row r="1130" spans="1:3" x14ac:dyDescent="0.25">
      <c r="A1130" s="41">
        <v>43631.783333333333</v>
      </c>
      <c r="B1130" s="43">
        <v>137.80907525238118</v>
      </c>
      <c r="C1130" s="6"/>
    </row>
    <row r="1131" spans="1:3" x14ac:dyDescent="0.25">
      <c r="A1131" s="41">
        <v>43631.78402777778</v>
      </c>
      <c r="B1131" s="43">
        <v>135.82787879892467</v>
      </c>
      <c r="C1131" s="6"/>
    </row>
    <row r="1132" spans="1:3" x14ac:dyDescent="0.25">
      <c r="A1132" s="41">
        <v>43631.784722222219</v>
      </c>
      <c r="B1132" s="43">
        <v>137.85815832799355</v>
      </c>
      <c r="C1132" s="6"/>
    </row>
    <row r="1133" spans="1:3" x14ac:dyDescent="0.25">
      <c r="A1133" s="41">
        <v>43631.785416666666</v>
      </c>
      <c r="B1133" s="43">
        <v>137.8742386708922</v>
      </c>
      <c r="C1133" s="6"/>
    </row>
    <row r="1134" spans="1:3" x14ac:dyDescent="0.25">
      <c r="A1134" s="41">
        <v>43631.786111111112</v>
      </c>
      <c r="B1134" s="43">
        <v>137.874597609722</v>
      </c>
      <c r="C1134" s="6"/>
    </row>
    <row r="1135" spans="1:3" x14ac:dyDescent="0.25">
      <c r="A1135" s="41">
        <v>43631.786805555559</v>
      </c>
      <c r="B1135" s="43">
        <v>139.88770933893227</v>
      </c>
      <c r="C1135" s="6"/>
    </row>
    <row r="1136" spans="1:3" x14ac:dyDescent="0.25">
      <c r="A1136" s="41">
        <v>43631.787499999999</v>
      </c>
      <c r="B1136" s="43">
        <v>137.94226840991939</v>
      </c>
      <c r="C1136" s="6"/>
    </row>
    <row r="1137" spans="1:3" x14ac:dyDescent="0.25">
      <c r="A1137" s="41">
        <v>43631.788194444445</v>
      </c>
      <c r="B1137" s="43">
        <v>139.01272309423413</v>
      </c>
      <c r="C1137" s="6"/>
    </row>
    <row r="1138" spans="1:3" x14ac:dyDescent="0.25">
      <c r="A1138" s="41">
        <v>43631.788888888892</v>
      </c>
      <c r="B1138" s="43">
        <v>137.02767391695508</v>
      </c>
      <c r="C1138" s="6"/>
    </row>
    <row r="1139" spans="1:3" x14ac:dyDescent="0.25">
      <c r="A1139" s="41">
        <v>43631.789583333331</v>
      </c>
      <c r="B1139" s="43">
        <v>137.07897764611687</v>
      </c>
      <c r="C1139" s="6"/>
    </row>
    <row r="1140" spans="1:3" x14ac:dyDescent="0.25">
      <c r="A1140" s="41">
        <v>43631.790277777778</v>
      </c>
      <c r="B1140" s="43">
        <v>135.0884307572756</v>
      </c>
      <c r="C1140" s="6"/>
    </row>
    <row r="1141" spans="1:3" x14ac:dyDescent="0.25">
      <c r="A1141" s="41">
        <v>43631.790972222225</v>
      </c>
      <c r="B1141" s="43">
        <v>133.15578455082968</v>
      </c>
      <c r="C1141" s="6"/>
    </row>
    <row r="1142" spans="1:3" x14ac:dyDescent="0.25">
      <c r="A1142" s="41">
        <v>43631.791666666664</v>
      </c>
      <c r="B1142" s="43">
        <v>135.23468363200158</v>
      </c>
      <c r="C1142" s="6"/>
    </row>
    <row r="1143" spans="1:3" x14ac:dyDescent="0.25">
      <c r="A1143" s="41">
        <v>43631.792361111111</v>
      </c>
      <c r="B1143" s="43">
        <v>133.23663392985742</v>
      </c>
      <c r="C1143" s="6"/>
    </row>
    <row r="1144" spans="1:3" x14ac:dyDescent="0.25">
      <c r="A1144" s="41">
        <v>43631.793055555558</v>
      </c>
      <c r="B1144" s="43">
        <v>131.25456616881928</v>
      </c>
      <c r="C1144" s="6"/>
    </row>
    <row r="1145" spans="1:3" x14ac:dyDescent="0.25">
      <c r="A1145" s="41">
        <v>43631.793749999997</v>
      </c>
      <c r="B1145" s="43">
        <v>129.32608774389229</v>
      </c>
      <c r="C1145" s="6"/>
    </row>
    <row r="1146" spans="1:3" x14ac:dyDescent="0.25">
      <c r="A1146" s="41">
        <v>43631.794444444444</v>
      </c>
      <c r="B1146" s="43">
        <v>127.40167724964613</v>
      </c>
      <c r="C1146" s="6"/>
    </row>
    <row r="1147" spans="1:3" x14ac:dyDescent="0.25">
      <c r="A1147" s="41">
        <v>43631.795138888891</v>
      </c>
      <c r="B1147" s="43">
        <v>128.42078617951461</v>
      </c>
      <c r="C1147" s="6"/>
    </row>
    <row r="1148" spans="1:3" x14ac:dyDescent="0.25">
      <c r="A1148" s="41">
        <v>43631.79583333333</v>
      </c>
      <c r="B1148" s="43">
        <v>128.47660690253696</v>
      </c>
      <c r="C1148" s="6"/>
    </row>
    <row r="1149" spans="1:3" x14ac:dyDescent="0.25">
      <c r="A1149" s="41">
        <v>43631.796527777777</v>
      </c>
      <c r="B1149" s="43">
        <v>129.52346850091706</v>
      </c>
      <c r="C1149" s="6"/>
    </row>
    <row r="1150" spans="1:3" x14ac:dyDescent="0.25">
      <c r="A1150" s="41">
        <v>43631.797222222223</v>
      </c>
      <c r="B1150" s="43">
        <v>130.53009072027896</v>
      </c>
      <c r="C1150" s="6"/>
    </row>
    <row r="1151" spans="1:3" x14ac:dyDescent="0.25">
      <c r="A1151" s="41">
        <v>43631.79791666667</v>
      </c>
      <c r="B1151" s="43">
        <v>129.55845727558082</v>
      </c>
      <c r="C1151" s="6"/>
    </row>
    <row r="1152" spans="1:3" x14ac:dyDescent="0.25">
      <c r="A1152" s="41">
        <v>43631.798611111109</v>
      </c>
      <c r="B1152" s="43">
        <v>130.64278428651653</v>
      </c>
      <c r="C1152" s="6"/>
    </row>
    <row r="1153" spans="1:3" x14ac:dyDescent="0.25">
      <c r="A1153" s="41">
        <v>43631.799305555556</v>
      </c>
      <c r="B1153" s="43">
        <v>129.73512121778381</v>
      </c>
      <c r="C1153" s="6"/>
    </row>
    <row r="1154" spans="1:3" x14ac:dyDescent="0.25">
      <c r="A1154" s="41">
        <v>43631.8</v>
      </c>
      <c r="B1154" s="43">
        <v>127.79933967451311</v>
      </c>
      <c r="C1154" s="6"/>
    </row>
    <row r="1155" spans="1:3" x14ac:dyDescent="0.25">
      <c r="A1155" s="41">
        <v>43631.800694444442</v>
      </c>
      <c r="B1155" s="43">
        <v>128.85180707347024</v>
      </c>
      <c r="C1155" s="6"/>
    </row>
    <row r="1156" spans="1:3" x14ac:dyDescent="0.25">
      <c r="A1156" s="41">
        <v>43631.801388888889</v>
      </c>
      <c r="B1156" s="43">
        <v>128.86114908896536</v>
      </c>
      <c r="C1156" s="6"/>
    </row>
    <row r="1157" spans="1:3" x14ac:dyDescent="0.25">
      <c r="A1157" s="41">
        <v>43631.802083333336</v>
      </c>
      <c r="B1157" s="43">
        <v>127.94922980057781</v>
      </c>
      <c r="C1157" s="6"/>
    </row>
    <row r="1158" spans="1:3" x14ac:dyDescent="0.25">
      <c r="A1158" s="41">
        <v>43631.802777777775</v>
      </c>
      <c r="B1158" s="43">
        <v>130.0187685923506</v>
      </c>
      <c r="C1158" s="6"/>
    </row>
    <row r="1159" spans="1:3" x14ac:dyDescent="0.25">
      <c r="A1159" s="41">
        <v>43631.803472222222</v>
      </c>
      <c r="B1159" s="43">
        <v>131.04276439297126</v>
      </c>
      <c r="C1159" s="6"/>
    </row>
    <row r="1160" spans="1:3" x14ac:dyDescent="0.25">
      <c r="A1160" s="41">
        <v>43631.804166666669</v>
      </c>
      <c r="B1160" s="43">
        <v>129.0714092991806</v>
      </c>
      <c r="C1160" s="6"/>
    </row>
    <row r="1161" spans="1:3" x14ac:dyDescent="0.25">
      <c r="A1161" s="41">
        <v>43631.804861111108</v>
      </c>
      <c r="B1161" s="43">
        <v>128.15420325546827</v>
      </c>
      <c r="C1161" s="6"/>
    </row>
    <row r="1162" spans="1:3" x14ac:dyDescent="0.25">
      <c r="A1162" s="41">
        <v>43631.805555555555</v>
      </c>
      <c r="B1162" s="43">
        <v>126.1883133569079</v>
      </c>
      <c r="C1162" s="6"/>
    </row>
    <row r="1163" spans="1:3" x14ac:dyDescent="0.25">
      <c r="A1163" s="41">
        <v>43631.806250000001</v>
      </c>
      <c r="B1163" s="43">
        <v>126.2847303263155</v>
      </c>
      <c r="C1163" s="6"/>
    </row>
    <row r="1164" spans="1:3" x14ac:dyDescent="0.25">
      <c r="A1164" s="41">
        <v>43631.806944444441</v>
      </c>
      <c r="B1164" s="43">
        <v>124.30023500716386</v>
      </c>
      <c r="C1164" s="6"/>
    </row>
    <row r="1165" spans="1:3" x14ac:dyDescent="0.25">
      <c r="A1165" s="41">
        <v>43631.807638888888</v>
      </c>
      <c r="B1165" s="43">
        <v>125.37155664442723</v>
      </c>
      <c r="C1165" s="6"/>
    </row>
    <row r="1166" spans="1:3" x14ac:dyDescent="0.25">
      <c r="A1166" s="41">
        <v>43631.808333333334</v>
      </c>
      <c r="B1166" s="43">
        <v>123.47134142733309</v>
      </c>
      <c r="C1166" s="6"/>
    </row>
    <row r="1167" spans="1:3" x14ac:dyDescent="0.25">
      <c r="A1167" s="41">
        <v>43631.809027777781</v>
      </c>
      <c r="B1167" s="43">
        <v>121.4931863022277</v>
      </c>
      <c r="C1167" s="6"/>
    </row>
    <row r="1168" spans="1:3" x14ac:dyDescent="0.25">
      <c r="A1168" s="41">
        <v>43631.80972222222</v>
      </c>
      <c r="B1168" s="43">
        <v>119.581726163168</v>
      </c>
      <c r="C1168" s="6"/>
    </row>
    <row r="1169" spans="1:3" x14ac:dyDescent="0.25">
      <c r="A1169" s="41">
        <v>43631.810416666667</v>
      </c>
      <c r="B1169" s="43">
        <v>119.66947662572134</v>
      </c>
      <c r="C1169" s="6"/>
    </row>
    <row r="1170" spans="1:3" x14ac:dyDescent="0.25">
      <c r="A1170" s="41">
        <v>43631.811111111114</v>
      </c>
      <c r="B1170" s="43">
        <v>121.71918600853986</v>
      </c>
      <c r="C1170" s="6"/>
    </row>
    <row r="1171" spans="1:3" x14ac:dyDescent="0.25">
      <c r="A1171" s="41">
        <v>43631.811805555553</v>
      </c>
      <c r="B1171" s="43">
        <v>119.74294733499454</v>
      </c>
      <c r="C1171" s="6"/>
    </row>
    <row r="1172" spans="1:3" x14ac:dyDescent="0.25">
      <c r="A1172" s="41">
        <v>43631.8125</v>
      </c>
      <c r="B1172" s="43">
        <v>119.81130854433724</v>
      </c>
      <c r="C1172" s="6"/>
    </row>
    <row r="1173" spans="1:3" x14ac:dyDescent="0.25">
      <c r="A1173" s="41">
        <v>43631.813194444447</v>
      </c>
      <c r="B1173" s="43">
        <v>120.90648930800954</v>
      </c>
      <c r="C1173" s="6"/>
    </row>
    <row r="1174" spans="1:3" x14ac:dyDescent="0.25">
      <c r="A1174" s="41">
        <v>43631.813888888886</v>
      </c>
      <c r="B1174" s="43">
        <v>121.97714025744558</v>
      </c>
      <c r="C1174" s="6"/>
    </row>
    <row r="1175" spans="1:3" x14ac:dyDescent="0.25">
      <c r="A1175" s="41">
        <v>43631.814583333333</v>
      </c>
      <c r="B1175" s="43">
        <v>121.99578024165069</v>
      </c>
      <c r="C1175" s="6"/>
    </row>
    <row r="1176" spans="1:3" x14ac:dyDescent="0.25">
      <c r="A1176" s="41">
        <v>43631.81527777778</v>
      </c>
      <c r="B1176" s="43">
        <v>123.06207231682301</v>
      </c>
      <c r="C1176" s="6"/>
    </row>
    <row r="1177" spans="1:3" x14ac:dyDescent="0.25">
      <c r="A1177" s="41">
        <v>43631.815972222219</v>
      </c>
      <c r="B1177" s="43">
        <v>121.09522084507688</v>
      </c>
      <c r="C1177" s="6"/>
    </row>
    <row r="1178" spans="1:3" x14ac:dyDescent="0.25">
      <c r="A1178" s="41">
        <v>43631.816666666666</v>
      </c>
      <c r="B1178" s="43">
        <v>121.09785032516783</v>
      </c>
      <c r="C1178" s="6"/>
    </row>
    <row r="1179" spans="1:3" x14ac:dyDescent="0.25">
      <c r="A1179" s="41">
        <v>43631.817361111112</v>
      </c>
      <c r="B1179" s="43">
        <v>122.14154854760926</v>
      </c>
      <c r="C1179" s="6"/>
    </row>
    <row r="1180" spans="1:3" x14ac:dyDescent="0.25">
      <c r="A1180" s="41">
        <v>43631.818055555559</v>
      </c>
      <c r="B1180" s="43">
        <v>124.17187042283713</v>
      </c>
      <c r="C1180" s="6"/>
    </row>
    <row r="1181" spans="1:3" x14ac:dyDescent="0.25">
      <c r="A1181" s="41">
        <v>43631.818749999999</v>
      </c>
      <c r="B1181" s="43">
        <v>123.23510789983546</v>
      </c>
      <c r="C1181" s="6"/>
    </row>
    <row r="1182" spans="1:3" x14ac:dyDescent="0.25">
      <c r="A1182" s="41">
        <v>43631.819444444445</v>
      </c>
      <c r="B1182" s="43">
        <v>121.30584422952018</v>
      </c>
      <c r="C1182" s="6"/>
    </row>
    <row r="1183" spans="1:3" x14ac:dyDescent="0.25">
      <c r="A1183" s="41">
        <v>43631.820138888892</v>
      </c>
      <c r="B1183" s="43">
        <v>120.40331787045338</v>
      </c>
      <c r="C1183" s="6"/>
    </row>
    <row r="1184" spans="1:3" x14ac:dyDescent="0.25">
      <c r="A1184" s="41">
        <v>43631.820833333331</v>
      </c>
      <c r="B1184" s="43">
        <v>118.49967018786896</v>
      </c>
      <c r="C1184" s="6"/>
    </row>
    <row r="1185" spans="1:3" x14ac:dyDescent="0.25">
      <c r="A1185" s="41">
        <v>43631.821527777778</v>
      </c>
      <c r="B1185" s="43">
        <v>119.5299719362668</v>
      </c>
      <c r="C1185" s="6"/>
    </row>
    <row r="1186" spans="1:3" x14ac:dyDescent="0.25">
      <c r="A1186" s="41">
        <v>43631.822222222225</v>
      </c>
      <c r="B1186" s="43">
        <v>118.56276921471101</v>
      </c>
      <c r="C1186" s="6"/>
    </row>
    <row r="1187" spans="1:3" x14ac:dyDescent="0.25">
      <c r="A1187" s="41">
        <v>43631.822916666664</v>
      </c>
      <c r="B1187" s="43">
        <v>116.56315500903136</v>
      </c>
      <c r="C1187" s="6"/>
    </row>
    <row r="1188" spans="1:3" x14ac:dyDescent="0.25">
      <c r="A1188" s="41">
        <v>43631.823611111111</v>
      </c>
      <c r="B1188" s="43">
        <v>118.64406495117204</v>
      </c>
      <c r="C1188" s="6"/>
    </row>
    <row r="1189" spans="1:3" x14ac:dyDescent="0.25">
      <c r="A1189" s="41">
        <v>43631.824305555558</v>
      </c>
      <c r="B1189" s="43">
        <v>118.71246554152378</v>
      </c>
      <c r="C1189" s="6"/>
    </row>
    <row r="1190" spans="1:3" x14ac:dyDescent="0.25">
      <c r="A1190" s="41">
        <v>43631.824999999997</v>
      </c>
      <c r="B1190" s="43">
        <v>116.78562432868149</v>
      </c>
      <c r="C1190" s="6"/>
    </row>
    <row r="1191" spans="1:3" x14ac:dyDescent="0.25">
      <c r="A1191" s="41">
        <v>43631.825694444444</v>
      </c>
      <c r="B1191" s="43">
        <v>116.81033979334055</v>
      </c>
      <c r="C1191" s="6"/>
    </row>
    <row r="1192" spans="1:3" x14ac:dyDescent="0.25">
      <c r="A1192" s="41">
        <v>43631.826388888891</v>
      </c>
      <c r="B1192" s="43">
        <v>118.81830811919703</v>
      </c>
      <c r="C1192" s="6"/>
    </row>
    <row r="1193" spans="1:3" x14ac:dyDescent="0.25">
      <c r="A1193" s="41">
        <v>43631.82708333333</v>
      </c>
      <c r="B1193" s="43">
        <v>116.83929768156159</v>
      </c>
      <c r="C1193" s="6"/>
    </row>
    <row r="1194" spans="1:3" x14ac:dyDescent="0.25">
      <c r="A1194" s="41">
        <v>43631.827777777777</v>
      </c>
      <c r="B1194" s="43">
        <v>115.88392841220296</v>
      </c>
      <c r="C1194" s="6"/>
    </row>
    <row r="1195" spans="1:3" x14ac:dyDescent="0.25">
      <c r="A1195" s="41">
        <v>43631.828472222223</v>
      </c>
      <c r="B1195" s="43">
        <v>113.96935146077054</v>
      </c>
      <c r="C1195" s="6"/>
    </row>
    <row r="1196" spans="1:3" x14ac:dyDescent="0.25">
      <c r="A1196" s="41">
        <v>43631.82916666667</v>
      </c>
      <c r="B1196" s="43">
        <v>115.98987553595299</v>
      </c>
      <c r="C1196" s="6"/>
    </row>
    <row r="1197" spans="1:3" x14ac:dyDescent="0.25">
      <c r="A1197" s="41">
        <v>43631.829861111109</v>
      </c>
      <c r="B1197" s="43">
        <v>116.06371763393719</v>
      </c>
      <c r="C1197" s="6"/>
    </row>
    <row r="1198" spans="1:3" x14ac:dyDescent="0.25">
      <c r="A1198" s="41">
        <v>43631.830555555556</v>
      </c>
      <c r="B1198" s="43">
        <v>114.06774297765783</v>
      </c>
      <c r="C1198" s="6"/>
    </row>
    <row r="1199" spans="1:3" x14ac:dyDescent="0.25">
      <c r="A1199" s="41">
        <v>43631.831250000003</v>
      </c>
      <c r="B1199" s="43">
        <v>116.13315779980199</v>
      </c>
      <c r="C1199" s="6"/>
    </row>
    <row r="1200" spans="1:3" x14ac:dyDescent="0.25">
      <c r="A1200" s="41">
        <v>43631.831944444442</v>
      </c>
      <c r="B1200" s="43">
        <v>115.1629240987787</v>
      </c>
      <c r="C1200" s="6"/>
    </row>
    <row r="1201" spans="1:3" x14ac:dyDescent="0.25">
      <c r="A1201" s="41">
        <v>43631.832638888889</v>
      </c>
      <c r="B1201" s="43">
        <v>114.20409311304624</v>
      </c>
      <c r="C1201" s="6"/>
    </row>
    <row r="1202" spans="1:3" x14ac:dyDescent="0.25">
      <c r="A1202" s="41">
        <v>43631.833333333336</v>
      </c>
      <c r="B1202" s="43">
        <v>115.27888742923992</v>
      </c>
      <c r="C1202" s="6"/>
    </row>
    <row r="1203" spans="1:3" x14ac:dyDescent="0.25">
      <c r="A1203" s="41">
        <v>43631.834027777775</v>
      </c>
      <c r="B1203" s="43">
        <v>117.35053726673243</v>
      </c>
      <c r="C1203" s="6"/>
    </row>
    <row r="1204" spans="1:3" x14ac:dyDescent="0.25">
      <c r="A1204" s="41">
        <v>43631.834722222222</v>
      </c>
      <c r="B1204" s="43">
        <v>118.3782454191857</v>
      </c>
      <c r="C1204" s="6"/>
    </row>
    <row r="1205" spans="1:3" x14ac:dyDescent="0.25">
      <c r="A1205" s="41">
        <v>43631.835416666669</v>
      </c>
      <c r="B1205" s="43">
        <v>116.40170621734539</v>
      </c>
      <c r="C1205" s="6"/>
    </row>
    <row r="1206" spans="1:3" x14ac:dyDescent="0.25">
      <c r="A1206" s="41">
        <v>43631.836111111108</v>
      </c>
      <c r="B1206" s="43">
        <v>118.47708273089694</v>
      </c>
      <c r="C1206" s="6"/>
    </row>
    <row r="1207" spans="1:3" x14ac:dyDescent="0.25">
      <c r="A1207" s="41">
        <v>43631.836805555555</v>
      </c>
      <c r="B1207" s="43">
        <v>117.48627144529701</v>
      </c>
      <c r="C1207" s="6"/>
    </row>
    <row r="1208" spans="1:3" x14ac:dyDescent="0.25">
      <c r="A1208" s="41">
        <v>43631.837500000001</v>
      </c>
      <c r="B1208" s="43">
        <v>119.5488715709965</v>
      </c>
      <c r="C1208" s="6"/>
    </row>
    <row r="1209" spans="1:3" x14ac:dyDescent="0.25">
      <c r="A1209" s="41">
        <v>43631.838194444441</v>
      </c>
      <c r="B1209" s="43">
        <v>120.59101448272476</v>
      </c>
      <c r="C1209" s="6"/>
    </row>
    <row r="1210" spans="1:3" x14ac:dyDescent="0.25">
      <c r="A1210" s="41">
        <v>43631.838888888888</v>
      </c>
      <c r="B1210" s="43">
        <v>122.62071776291326</v>
      </c>
      <c r="C1210" s="6"/>
    </row>
    <row r="1211" spans="1:3" x14ac:dyDescent="0.25">
      <c r="A1211" s="41">
        <v>43631.839583333334</v>
      </c>
      <c r="B1211" s="43">
        <v>120.67081288799142</v>
      </c>
      <c r="C1211" s="6"/>
    </row>
    <row r="1212" spans="1:3" x14ac:dyDescent="0.25">
      <c r="A1212" s="41">
        <v>43631.840277777781</v>
      </c>
      <c r="B1212" s="43">
        <v>118.75196690199952</v>
      </c>
      <c r="C1212" s="6"/>
    </row>
    <row r="1213" spans="1:3" x14ac:dyDescent="0.25">
      <c r="A1213" s="41">
        <v>43631.84097222222</v>
      </c>
      <c r="B1213" s="43">
        <v>118.77871728031029</v>
      </c>
      <c r="C1213" s="6"/>
    </row>
    <row r="1214" spans="1:3" x14ac:dyDescent="0.25">
      <c r="A1214" s="41">
        <v>43631.841666666667</v>
      </c>
      <c r="B1214" s="43">
        <v>116.84288173107514</v>
      </c>
      <c r="C1214" s="6"/>
    </row>
    <row r="1215" spans="1:3" x14ac:dyDescent="0.25">
      <c r="A1215" s="41">
        <v>43631.842361111114</v>
      </c>
      <c r="B1215" s="43">
        <v>118.87778535695725</v>
      </c>
      <c r="C1215" s="6"/>
    </row>
    <row r="1216" spans="1:3" x14ac:dyDescent="0.25">
      <c r="A1216" s="41">
        <v>43631.843055555553</v>
      </c>
      <c r="B1216" s="43">
        <v>118.94342026788935</v>
      </c>
      <c r="C1216" s="6"/>
    </row>
    <row r="1217" spans="1:3" x14ac:dyDescent="0.25">
      <c r="A1217" s="41">
        <v>43631.84375</v>
      </c>
      <c r="B1217" s="43">
        <v>117.01789167562372</v>
      </c>
      <c r="C1217" s="6"/>
    </row>
    <row r="1218" spans="1:3" x14ac:dyDescent="0.25">
      <c r="A1218" s="41">
        <v>43631.844444444447</v>
      </c>
      <c r="B1218" s="43">
        <v>116.0819550342157</v>
      </c>
      <c r="C1218" s="6"/>
    </row>
    <row r="1219" spans="1:3" x14ac:dyDescent="0.25">
      <c r="A1219" s="41">
        <v>43631.845138888886</v>
      </c>
      <c r="B1219" s="43">
        <v>117.15878159663622</v>
      </c>
      <c r="C1219" s="6"/>
    </row>
    <row r="1220" spans="1:3" x14ac:dyDescent="0.25">
      <c r="A1220" s="41">
        <v>43631.845833333333</v>
      </c>
      <c r="B1220" s="43">
        <v>115.24618519528966</v>
      </c>
      <c r="C1220" s="6"/>
    </row>
    <row r="1221" spans="1:3" x14ac:dyDescent="0.25">
      <c r="A1221" s="41">
        <v>43631.84652777778</v>
      </c>
      <c r="B1221" s="43">
        <v>116.24747468649549</v>
      </c>
      <c r="C1221" s="6"/>
    </row>
    <row r="1222" spans="1:3" x14ac:dyDescent="0.25">
      <c r="A1222" s="41">
        <v>43631.847222222219</v>
      </c>
      <c r="B1222" s="43">
        <v>118.30284724934954</v>
      </c>
      <c r="C1222" s="6"/>
    </row>
    <row r="1223" spans="1:3" x14ac:dyDescent="0.25">
      <c r="A1223" s="41">
        <v>43631.847916666666</v>
      </c>
      <c r="B1223" s="43">
        <v>120.33267096383835</v>
      </c>
      <c r="C1223" s="6"/>
    </row>
    <row r="1224" spans="1:3" x14ac:dyDescent="0.25">
      <c r="A1224" s="41">
        <v>43631.848611111112</v>
      </c>
      <c r="B1224" s="43">
        <v>121.36847628451018</v>
      </c>
      <c r="C1224" s="6"/>
    </row>
    <row r="1225" spans="1:3" x14ac:dyDescent="0.25">
      <c r="A1225" s="41">
        <v>43631.849305555559</v>
      </c>
      <c r="B1225" s="43">
        <v>121.45690384086832</v>
      </c>
      <c r="C1225" s="6"/>
    </row>
    <row r="1226" spans="1:3" x14ac:dyDescent="0.25">
      <c r="A1226" s="41">
        <v>43631.85</v>
      </c>
      <c r="B1226" s="43">
        <v>123.45734906377052</v>
      </c>
      <c r="C1226" s="6"/>
    </row>
    <row r="1227" spans="1:3" x14ac:dyDescent="0.25">
      <c r="A1227" s="41">
        <v>43631.850694444445</v>
      </c>
      <c r="B1227" s="43">
        <v>121.55724429389865</v>
      </c>
      <c r="C1227" s="6"/>
    </row>
    <row r="1228" spans="1:3" x14ac:dyDescent="0.25">
      <c r="A1228" s="41">
        <v>43631.851388888892</v>
      </c>
      <c r="B1228" s="43">
        <v>123.60795809230488</v>
      </c>
      <c r="C1228" s="6"/>
    </row>
    <row r="1229" spans="1:3" x14ac:dyDescent="0.25">
      <c r="A1229" s="41">
        <v>43631.852083333331</v>
      </c>
      <c r="B1229" s="43">
        <v>125.64732990026837</v>
      </c>
      <c r="C1229" s="6"/>
    </row>
    <row r="1230" spans="1:3" x14ac:dyDescent="0.25">
      <c r="A1230" s="41">
        <v>43631.852777777778</v>
      </c>
      <c r="B1230" s="43">
        <v>123.74697353789573</v>
      </c>
      <c r="C1230" s="6"/>
    </row>
    <row r="1231" spans="1:3" x14ac:dyDescent="0.25">
      <c r="A1231" s="41">
        <v>43631.853472222225</v>
      </c>
      <c r="B1231" s="43">
        <v>124.75024408869399</v>
      </c>
      <c r="C1231" s="6"/>
    </row>
    <row r="1232" spans="1:3" x14ac:dyDescent="0.25">
      <c r="A1232" s="41">
        <v>43631.854166666664</v>
      </c>
      <c r="B1232" s="43">
        <v>123.75441947239553</v>
      </c>
      <c r="C1232" s="6"/>
    </row>
    <row r="1233" spans="1:3" x14ac:dyDescent="0.25">
      <c r="A1233" s="41">
        <v>43631.854861111111</v>
      </c>
      <c r="B1233" s="43">
        <v>122.80281651990433</v>
      </c>
      <c r="C1233" s="6"/>
    </row>
    <row r="1234" spans="1:3" x14ac:dyDescent="0.25">
      <c r="A1234" s="41">
        <v>43631.855555555558</v>
      </c>
      <c r="B1234" s="43">
        <v>120.82740957540059</v>
      </c>
      <c r="C1234" s="6"/>
    </row>
    <row r="1235" spans="1:3" x14ac:dyDescent="0.25">
      <c r="A1235" s="41">
        <v>43631.856249999997</v>
      </c>
      <c r="B1235" s="43">
        <v>118.91410843785467</v>
      </c>
      <c r="C1235" s="6"/>
    </row>
    <row r="1236" spans="1:3" x14ac:dyDescent="0.25">
      <c r="A1236" s="41">
        <v>43631.856944444444</v>
      </c>
      <c r="B1236" s="43">
        <v>116.98136401680836</v>
      </c>
      <c r="C1236" s="6"/>
    </row>
    <row r="1237" spans="1:3" x14ac:dyDescent="0.25">
      <c r="A1237" s="41">
        <v>43631.857638888891</v>
      </c>
      <c r="B1237" s="43">
        <v>118.05258285972758</v>
      </c>
      <c r="C1237" s="6"/>
    </row>
    <row r="1238" spans="1:3" x14ac:dyDescent="0.25">
      <c r="A1238" s="41">
        <v>43631.85833333333</v>
      </c>
      <c r="B1238" s="43">
        <v>116.14742555757725</v>
      </c>
      <c r="C1238" s="6"/>
    </row>
    <row r="1239" spans="1:3" x14ac:dyDescent="0.25">
      <c r="A1239" s="41">
        <v>43631.859027777777</v>
      </c>
      <c r="B1239" s="43">
        <v>118.21532832117521</v>
      </c>
      <c r="C1239" s="6"/>
    </row>
    <row r="1240" spans="1:3" x14ac:dyDescent="0.25">
      <c r="A1240" s="41">
        <v>43631.859722222223</v>
      </c>
      <c r="B1240" s="43">
        <v>118.23480532352183</v>
      </c>
      <c r="C1240" s="6"/>
    </row>
    <row r="1241" spans="1:3" x14ac:dyDescent="0.25">
      <c r="A1241" s="41">
        <v>43631.86041666667</v>
      </c>
      <c r="B1241" s="43">
        <v>117.24399282885005</v>
      </c>
      <c r="C1241" s="6"/>
    </row>
    <row r="1242" spans="1:3" x14ac:dyDescent="0.25">
      <c r="A1242" s="41">
        <v>43631.861111111109</v>
      </c>
      <c r="B1242" s="43">
        <v>117.31770776215043</v>
      </c>
      <c r="C1242" s="6"/>
    </row>
    <row r="1243" spans="1:3" x14ac:dyDescent="0.25">
      <c r="A1243" s="41">
        <v>43631.861805555556</v>
      </c>
      <c r="B1243" s="43">
        <v>118.40307165830038</v>
      </c>
      <c r="C1243" s="6"/>
    </row>
    <row r="1244" spans="1:3" x14ac:dyDescent="0.25">
      <c r="A1244" s="41">
        <v>43631.862500000003</v>
      </c>
      <c r="B1244" s="43">
        <v>117.49341791395706</v>
      </c>
      <c r="C1244" s="6"/>
    </row>
    <row r="1245" spans="1:3" x14ac:dyDescent="0.25">
      <c r="A1245" s="41">
        <v>43631.863194444442</v>
      </c>
      <c r="B1245" s="43">
        <v>115.58840816019584</v>
      </c>
      <c r="C1245" s="6"/>
    </row>
    <row r="1246" spans="1:3" x14ac:dyDescent="0.25">
      <c r="A1246" s="41">
        <v>43631.863888888889</v>
      </c>
      <c r="B1246" s="43">
        <v>114.60448400491421</v>
      </c>
      <c r="C1246" s="6"/>
    </row>
    <row r="1247" spans="1:3" x14ac:dyDescent="0.25">
      <c r="A1247" s="41">
        <v>43631.864583333336</v>
      </c>
      <c r="B1247" s="43">
        <v>112.63846942858692</v>
      </c>
      <c r="C1247" s="6"/>
    </row>
    <row r="1248" spans="1:3" x14ac:dyDescent="0.25">
      <c r="A1248" s="41">
        <v>43631.865277777775</v>
      </c>
      <c r="B1248" s="43">
        <v>113.66182693754419</v>
      </c>
      <c r="C1248" s="6"/>
    </row>
    <row r="1249" spans="1:3" x14ac:dyDescent="0.25">
      <c r="A1249" s="41">
        <v>43631.865972222222</v>
      </c>
      <c r="B1249" s="43">
        <v>115.7112463300472</v>
      </c>
      <c r="C1249" s="6"/>
    </row>
    <row r="1250" spans="1:3" x14ac:dyDescent="0.25">
      <c r="A1250" s="41">
        <v>43631.866666666669</v>
      </c>
      <c r="B1250" s="43">
        <v>115.76533713073503</v>
      </c>
      <c r="C1250" s="6"/>
    </row>
    <row r="1251" spans="1:3" x14ac:dyDescent="0.25">
      <c r="A1251" s="41">
        <v>43631.867361111108</v>
      </c>
      <c r="B1251" s="43">
        <v>116.83939609343344</v>
      </c>
      <c r="C1251" s="6"/>
    </row>
    <row r="1252" spans="1:3" x14ac:dyDescent="0.25">
      <c r="A1252" s="41">
        <v>43631.868055555555</v>
      </c>
      <c r="B1252" s="43">
        <v>116.89923882266909</v>
      </c>
      <c r="C1252" s="6"/>
    </row>
    <row r="1253" spans="1:3" x14ac:dyDescent="0.25">
      <c r="A1253" s="41">
        <v>43631.868750000001</v>
      </c>
      <c r="B1253" s="43">
        <v>116.91036223296571</v>
      </c>
      <c r="C1253" s="6"/>
    </row>
    <row r="1254" spans="1:3" x14ac:dyDescent="0.25">
      <c r="A1254" s="41">
        <v>43631.869444444441</v>
      </c>
      <c r="B1254" s="43">
        <v>115.93726105183418</v>
      </c>
      <c r="C1254" s="6"/>
    </row>
    <row r="1255" spans="1:3" x14ac:dyDescent="0.25">
      <c r="A1255" s="41">
        <v>43631.870138888888</v>
      </c>
      <c r="B1255" s="43">
        <v>113.98871241024588</v>
      </c>
      <c r="C1255" s="6"/>
    </row>
    <row r="1256" spans="1:3" x14ac:dyDescent="0.25">
      <c r="A1256" s="41">
        <v>43631.870833333334</v>
      </c>
      <c r="B1256" s="43">
        <v>115.05736028325074</v>
      </c>
      <c r="C1256" s="6"/>
    </row>
    <row r="1257" spans="1:3" x14ac:dyDescent="0.25">
      <c r="A1257" s="41">
        <v>43631.871527777781</v>
      </c>
      <c r="B1257" s="43">
        <v>115.0925171128354</v>
      </c>
      <c r="C1257" s="6"/>
    </row>
    <row r="1258" spans="1:3" x14ac:dyDescent="0.25">
      <c r="A1258" s="41">
        <v>43631.87222222222</v>
      </c>
      <c r="B1258" s="43">
        <v>115.12208907460627</v>
      </c>
      <c r="C1258" s="6"/>
    </row>
    <row r="1259" spans="1:3" x14ac:dyDescent="0.25">
      <c r="A1259" s="41">
        <v>43631.872916666667</v>
      </c>
      <c r="B1259" s="43">
        <v>116.15267430286113</v>
      </c>
      <c r="C1259" s="6"/>
    </row>
    <row r="1260" spans="1:3" x14ac:dyDescent="0.25">
      <c r="A1260" s="41">
        <v>43631.873611111114</v>
      </c>
      <c r="B1260" s="43">
        <v>115.18388788919079</v>
      </c>
      <c r="C1260" s="6"/>
    </row>
    <row r="1261" spans="1:3" x14ac:dyDescent="0.25">
      <c r="A1261" s="41">
        <v>43631.874305555553</v>
      </c>
      <c r="B1261" s="43">
        <v>113.20982994930228</v>
      </c>
      <c r="C1261" s="6"/>
    </row>
    <row r="1262" spans="1:3" x14ac:dyDescent="0.25">
      <c r="A1262" s="41">
        <v>43631.875</v>
      </c>
      <c r="B1262" s="43">
        <v>115.28899651506669</v>
      </c>
      <c r="C1262" s="6"/>
    </row>
    <row r="1263" spans="1:3" x14ac:dyDescent="0.25">
      <c r="A1263" s="41">
        <v>43631.875694444447</v>
      </c>
      <c r="B1263" s="43">
        <v>114.37600557274351</v>
      </c>
      <c r="C1263" s="6"/>
    </row>
    <row r="1264" spans="1:3" x14ac:dyDescent="0.25">
      <c r="A1264" s="41">
        <v>43631.876388888886</v>
      </c>
      <c r="B1264" s="43">
        <v>113.42185324790366</v>
      </c>
      <c r="C1264" s="6"/>
    </row>
    <row r="1265" spans="1:3" x14ac:dyDescent="0.25">
      <c r="A1265" s="41">
        <v>43631.877083333333</v>
      </c>
      <c r="B1265" s="43">
        <v>111.46195065891168</v>
      </c>
      <c r="C1265" s="6"/>
    </row>
    <row r="1266" spans="1:3" x14ac:dyDescent="0.25">
      <c r="A1266" s="41">
        <v>43631.87777777778</v>
      </c>
      <c r="B1266" s="43">
        <v>110.51909267283523</v>
      </c>
      <c r="C1266" s="6"/>
    </row>
    <row r="1267" spans="1:3" x14ac:dyDescent="0.25">
      <c r="A1267" s="41">
        <v>43631.878472222219</v>
      </c>
      <c r="B1267" s="43">
        <v>112.56044347739235</v>
      </c>
      <c r="C1267" s="6"/>
    </row>
    <row r="1268" spans="1:3" x14ac:dyDescent="0.25">
      <c r="A1268" s="41">
        <v>43631.879166666666</v>
      </c>
      <c r="B1268" s="43">
        <v>113.64739354058619</v>
      </c>
      <c r="C1268" s="6"/>
    </row>
    <row r="1269" spans="1:3" x14ac:dyDescent="0.25">
      <c r="A1269" s="41">
        <v>43631.879861111112</v>
      </c>
      <c r="B1269" s="43">
        <v>113.71397821820611</v>
      </c>
      <c r="C1269" s="6"/>
    </row>
    <row r="1270" spans="1:3" x14ac:dyDescent="0.25">
      <c r="A1270" s="41">
        <v>43631.880555555559</v>
      </c>
      <c r="B1270" s="43">
        <v>112.78407955162724</v>
      </c>
      <c r="C1270" s="6"/>
    </row>
    <row r="1271" spans="1:3" x14ac:dyDescent="0.25">
      <c r="A1271" s="41">
        <v>43631.881249999999</v>
      </c>
      <c r="B1271" s="43">
        <v>114.88107679947862</v>
      </c>
      <c r="C1271" s="6"/>
    </row>
    <row r="1272" spans="1:3" x14ac:dyDescent="0.25">
      <c r="A1272" s="41">
        <v>43631.881944444445</v>
      </c>
      <c r="B1272" s="43">
        <v>113.96656607361591</v>
      </c>
      <c r="C1272" s="6"/>
    </row>
    <row r="1273" spans="1:3" x14ac:dyDescent="0.25">
      <c r="A1273" s="41">
        <v>43631.882638888892</v>
      </c>
      <c r="B1273" s="43">
        <v>111.99023005972975</v>
      </c>
      <c r="C1273" s="6"/>
    </row>
    <row r="1274" spans="1:3" x14ac:dyDescent="0.25">
      <c r="A1274" s="41">
        <v>43631.883333333331</v>
      </c>
      <c r="B1274" s="43">
        <v>112.99051800232697</v>
      </c>
      <c r="C1274" s="6"/>
    </row>
    <row r="1275" spans="1:3" x14ac:dyDescent="0.25">
      <c r="A1275" s="41">
        <v>43631.884027777778</v>
      </c>
      <c r="B1275" s="43">
        <v>115.01338141918139</v>
      </c>
      <c r="C1275" s="6"/>
    </row>
    <row r="1276" spans="1:3" x14ac:dyDescent="0.25">
      <c r="A1276" s="41">
        <v>43631.884722222225</v>
      </c>
      <c r="B1276" s="43">
        <v>116.08797515750639</v>
      </c>
      <c r="C1276" s="6"/>
    </row>
    <row r="1277" spans="1:3" x14ac:dyDescent="0.25">
      <c r="A1277" s="41">
        <v>43631.885416666664</v>
      </c>
      <c r="B1277" s="43">
        <v>114.11023332817182</v>
      </c>
      <c r="C1277" s="6"/>
    </row>
    <row r="1278" spans="1:3" x14ac:dyDescent="0.25">
      <c r="A1278" s="41">
        <v>43631.886111111111</v>
      </c>
      <c r="B1278" s="43">
        <v>112.16625538318772</v>
      </c>
      <c r="C1278" s="6"/>
    </row>
    <row r="1279" spans="1:3" x14ac:dyDescent="0.25">
      <c r="A1279" s="41">
        <v>43631.886805555558</v>
      </c>
      <c r="B1279" s="43">
        <v>111.19083830208186</v>
      </c>
      <c r="C1279" s="6"/>
    </row>
    <row r="1280" spans="1:3" x14ac:dyDescent="0.25">
      <c r="A1280" s="41">
        <v>43631.887499999997</v>
      </c>
      <c r="B1280" s="43">
        <v>111.20193578252514</v>
      </c>
      <c r="C1280" s="6"/>
    </row>
    <row r="1281" spans="1:3" x14ac:dyDescent="0.25">
      <c r="A1281" s="41">
        <v>43631.888194444444</v>
      </c>
      <c r="B1281" s="43">
        <v>113.26185716070012</v>
      </c>
      <c r="C1281" s="6"/>
    </row>
    <row r="1282" spans="1:3" x14ac:dyDescent="0.25">
      <c r="A1282" s="41">
        <v>43631.888888888891</v>
      </c>
      <c r="B1282" s="43">
        <v>111.3309506930359</v>
      </c>
      <c r="C1282" s="6"/>
    </row>
    <row r="1283" spans="1:3" x14ac:dyDescent="0.25">
      <c r="A1283" s="41">
        <v>43631.88958333333</v>
      </c>
      <c r="B1283" s="43">
        <v>112.38254441824095</v>
      </c>
      <c r="C1283" s="6"/>
    </row>
    <row r="1284" spans="1:3" x14ac:dyDescent="0.25">
      <c r="A1284" s="41">
        <v>43631.890277777777</v>
      </c>
      <c r="B1284" s="43">
        <v>111.38432576168772</v>
      </c>
      <c r="C1284" s="6"/>
    </row>
    <row r="1285" spans="1:3" x14ac:dyDescent="0.25">
      <c r="A1285" s="41">
        <v>43631.890972222223</v>
      </c>
      <c r="B1285" s="43">
        <v>110.45240844615867</v>
      </c>
      <c r="C1285" s="6"/>
    </row>
    <row r="1286" spans="1:3" x14ac:dyDescent="0.25">
      <c r="A1286" s="41">
        <v>43631.89166666667</v>
      </c>
      <c r="B1286" s="43">
        <v>109.5184438032659</v>
      </c>
      <c r="C1286" s="6"/>
    </row>
    <row r="1287" spans="1:3" x14ac:dyDescent="0.25">
      <c r="A1287" s="41">
        <v>43631.892361111109</v>
      </c>
      <c r="B1287" s="43">
        <v>109.55114953873705</v>
      </c>
      <c r="C1287" s="6"/>
    </row>
    <row r="1288" spans="1:3" x14ac:dyDescent="0.25">
      <c r="A1288" s="41">
        <v>43631.893055555556</v>
      </c>
      <c r="B1288" s="43">
        <v>111.61256632670823</v>
      </c>
      <c r="C1288" s="6"/>
    </row>
    <row r="1289" spans="1:3" x14ac:dyDescent="0.25">
      <c r="A1289" s="41">
        <v>43631.893750000003</v>
      </c>
      <c r="B1289" s="43">
        <v>109.61570821979238</v>
      </c>
      <c r="C1289" s="6"/>
    </row>
    <row r="1290" spans="1:3" x14ac:dyDescent="0.25">
      <c r="A1290" s="41">
        <v>43631.894444444442</v>
      </c>
      <c r="B1290" s="43">
        <v>109.64322634700345</v>
      </c>
      <c r="C1290" s="6"/>
    </row>
    <row r="1291" spans="1:3" x14ac:dyDescent="0.25">
      <c r="A1291" s="41">
        <v>43631.895138888889</v>
      </c>
      <c r="B1291" s="43">
        <v>110.71141597259466</v>
      </c>
      <c r="C1291" s="6"/>
    </row>
    <row r="1292" spans="1:3" x14ac:dyDescent="0.25">
      <c r="A1292" s="41">
        <v>43631.895833333336</v>
      </c>
      <c r="B1292" s="43">
        <v>112.79362550205475</v>
      </c>
      <c r="C1292" s="6"/>
    </row>
    <row r="1293" spans="1:3" x14ac:dyDescent="0.25">
      <c r="A1293" s="41">
        <v>43631.896527777775</v>
      </c>
      <c r="B1293" s="43">
        <v>114.79750412624213</v>
      </c>
      <c r="C1293" s="6"/>
    </row>
    <row r="1294" spans="1:3" x14ac:dyDescent="0.25">
      <c r="A1294" s="41">
        <v>43631.897222222222</v>
      </c>
      <c r="B1294" s="43">
        <v>114.81461587263163</v>
      </c>
      <c r="C1294" s="6"/>
    </row>
    <row r="1295" spans="1:3" x14ac:dyDescent="0.25">
      <c r="A1295" s="41">
        <v>43631.897916666669</v>
      </c>
      <c r="B1295" s="43">
        <v>112.86032129348898</v>
      </c>
      <c r="C1295" s="6"/>
    </row>
    <row r="1296" spans="1:3" x14ac:dyDescent="0.25">
      <c r="A1296" s="41">
        <v>43631.898611111108</v>
      </c>
      <c r="B1296" s="43">
        <v>111.90317420378344</v>
      </c>
      <c r="C1296" s="6"/>
    </row>
    <row r="1297" spans="1:3" x14ac:dyDescent="0.25">
      <c r="A1297" s="41">
        <v>43631.899305555555</v>
      </c>
      <c r="B1297" s="43">
        <v>112.99295470775451</v>
      </c>
      <c r="C1297" s="6"/>
    </row>
    <row r="1298" spans="1:3" x14ac:dyDescent="0.25">
      <c r="A1298" s="41">
        <v>43631.9</v>
      </c>
      <c r="B1298" s="43">
        <v>113.01769481586913</v>
      </c>
      <c r="C1298" s="6"/>
    </row>
    <row r="1299" spans="1:3" x14ac:dyDescent="0.25">
      <c r="A1299" s="41">
        <v>43631.900694444441</v>
      </c>
      <c r="B1299" s="43">
        <v>112.04909629847359</v>
      </c>
      <c r="C1299" s="6"/>
    </row>
    <row r="1300" spans="1:3" x14ac:dyDescent="0.25">
      <c r="A1300" s="41">
        <v>43631.901388888888</v>
      </c>
      <c r="B1300" s="43">
        <v>110.13369500347446</v>
      </c>
      <c r="C1300" s="6"/>
    </row>
    <row r="1301" spans="1:3" x14ac:dyDescent="0.25">
      <c r="A1301" s="41">
        <v>43631.902083333334</v>
      </c>
      <c r="B1301" s="43">
        <v>112.20119829120604</v>
      </c>
      <c r="C1301" s="6"/>
    </row>
    <row r="1302" spans="1:3" x14ac:dyDescent="0.25">
      <c r="A1302" s="41">
        <v>43631.902777777781</v>
      </c>
      <c r="B1302" s="43">
        <v>111.28090462345945</v>
      </c>
      <c r="C1302" s="6"/>
    </row>
    <row r="1303" spans="1:3" x14ac:dyDescent="0.25">
      <c r="A1303" s="41">
        <v>43631.90347222222</v>
      </c>
      <c r="B1303" s="43">
        <v>113.35855298117575</v>
      </c>
      <c r="C1303" s="6"/>
    </row>
    <row r="1304" spans="1:3" x14ac:dyDescent="0.25">
      <c r="A1304" s="41">
        <v>43631.904166666667</v>
      </c>
      <c r="B1304" s="43">
        <v>114.42850625802035</v>
      </c>
      <c r="C1304" s="6"/>
    </row>
    <row r="1305" spans="1:3" x14ac:dyDescent="0.25">
      <c r="A1305" s="41">
        <v>43631.904861111114</v>
      </c>
      <c r="B1305" s="43">
        <v>116.50579054291737</v>
      </c>
      <c r="C1305" s="6"/>
    </row>
    <row r="1306" spans="1:3" x14ac:dyDescent="0.25">
      <c r="A1306" s="41">
        <v>43631.905555555553</v>
      </c>
      <c r="B1306" s="43">
        <v>114.52724323623534</v>
      </c>
      <c r="C1306" s="6"/>
    </row>
    <row r="1307" spans="1:3" x14ac:dyDescent="0.25">
      <c r="A1307" s="41">
        <v>43631.90625</v>
      </c>
      <c r="B1307" s="43">
        <v>112.58534458095261</v>
      </c>
      <c r="C1307" s="6"/>
    </row>
    <row r="1308" spans="1:3" x14ac:dyDescent="0.25">
      <c r="A1308" s="41">
        <v>43631.906944444447</v>
      </c>
      <c r="B1308" s="43">
        <v>113.65434648367219</v>
      </c>
      <c r="C1308" s="6"/>
    </row>
    <row r="1309" spans="1:3" x14ac:dyDescent="0.25">
      <c r="A1309" s="41">
        <v>43631.907638888886</v>
      </c>
      <c r="B1309" s="43">
        <v>115.68915511590914</v>
      </c>
      <c r="C1309" s="6"/>
    </row>
    <row r="1310" spans="1:3" x14ac:dyDescent="0.25">
      <c r="A1310" s="41">
        <v>43631.908333333333</v>
      </c>
      <c r="B1310" s="43">
        <v>115.70434909166902</v>
      </c>
      <c r="C1310" s="6"/>
    </row>
    <row r="1311" spans="1:3" x14ac:dyDescent="0.25">
      <c r="A1311" s="41">
        <v>43631.90902777778</v>
      </c>
      <c r="B1311" s="43">
        <v>117.71829649467193</v>
      </c>
      <c r="C1311" s="6"/>
    </row>
    <row r="1312" spans="1:3" x14ac:dyDescent="0.25">
      <c r="A1312" s="41">
        <v>43631.909722222219</v>
      </c>
      <c r="B1312" s="43">
        <v>116.78300493817105</v>
      </c>
      <c r="C1312" s="6"/>
    </row>
    <row r="1313" spans="1:3" x14ac:dyDescent="0.25">
      <c r="A1313" s="41">
        <v>43631.910416666666</v>
      </c>
      <c r="B1313" s="43">
        <v>115.81997212661159</v>
      </c>
      <c r="C1313" s="6"/>
    </row>
    <row r="1314" spans="1:3" x14ac:dyDescent="0.25">
      <c r="A1314" s="41">
        <v>43631.911111111112</v>
      </c>
      <c r="B1314" s="43">
        <v>113.84564247889867</v>
      </c>
      <c r="C1314" s="6"/>
    </row>
    <row r="1315" spans="1:3" x14ac:dyDescent="0.25">
      <c r="A1315" s="41">
        <v>43631.911805555559</v>
      </c>
      <c r="B1315" s="43">
        <v>111.90196258937931</v>
      </c>
      <c r="C1315" s="6"/>
    </row>
    <row r="1316" spans="1:3" x14ac:dyDescent="0.25">
      <c r="A1316" s="41">
        <v>43631.912499999999</v>
      </c>
      <c r="B1316" s="43">
        <v>109.9856719441718</v>
      </c>
      <c r="C1316" s="6"/>
    </row>
    <row r="1317" spans="1:3" x14ac:dyDescent="0.25">
      <c r="A1317" s="41">
        <v>43631.913194444445</v>
      </c>
      <c r="B1317" s="43">
        <v>110.01343795124254</v>
      </c>
      <c r="C1317" s="6"/>
    </row>
    <row r="1318" spans="1:3" x14ac:dyDescent="0.25">
      <c r="A1318" s="41">
        <v>43631.913888888892</v>
      </c>
      <c r="B1318" s="43">
        <v>110.01387023059677</v>
      </c>
      <c r="C1318" s="6"/>
    </row>
    <row r="1319" spans="1:3" x14ac:dyDescent="0.25">
      <c r="A1319" s="41">
        <v>43631.914583333331</v>
      </c>
      <c r="B1319" s="43">
        <v>108.08877272991755</v>
      </c>
      <c r="C1319" s="6"/>
    </row>
    <row r="1320" spans="1:3" x14ac:dyDescent="0.25">
      <c r="A1320" s="41">
        <v>43631.915277777778</v>
      </c>
      <c r="B1320" s="43">
        <v>110.14456615595432</v>
      </c>
      <c r="C1320" s="6"/>
    </row>
    <row r="1321" spans="1:3" x14ac:dyDescent="0.25">
      <c r="A1321" s="41">
        <v>43631.915972222225</v>
      </c>
      <c r="B1321" s="43">
        <v>108.21158585138012</v>
      </c>
      <c r="C1321" s="6"/>
    </row>
    <row r="1322" spans="1:3" x14ac:dyDescent="0.25">
      <c r="A1322" s="41">
        <v>43631.916666666664</v>
      </c>
      <c r="B1322" s="43">
        <v>109.25622020982952</v>
      </c>
      <c r="C1322" s="6"/>
    </row>
    <row r="1323" spans="1:3" x14ac:dyDescent="0.25">
      <c r="A1323" s="41">
        <v>43631.917361111111</v>
      </c>
      <c r="B1323" s="43">
        <v>107.2906666936445</v>
      </c>
      <c r="C1323" s="6"/>
    </row>
    <row r="1324" spans="1:3" x14ac:dyDescent="0.25">
      <c r="A1324" s="41">
        <v>43631.918055555558</v>
      </c>
      <c r="B1324" s="43">
        <v>106.38334805533205</v>
      </c>
      <c r="C1324" s="6"/>
    </row>
    <row r="1325" spans="1:3" x14ac:dyDescent="0.25">
      <c r="A1325" s="41">
        <v>43631.918749999997</v>
      </c>
      <c r="B1325" s="43">
        <v>107.39500205397863</v>
      </c>
      <c r="C1325" s="6"/>
    </row>
    <row r="1326" spans="1:3" x14ac:dyDescent="0.25">
      <c r="A1326" s="41">
        <v>43631.919444444444</v>
      </c>
      <c r="B1326" s="43">
        <v>108.3969787507119</v>
      </c>
      <c r="C1326" s="6"/>
    </row>
    <row r="1327" spans="1:3" x14ac:dyDescent="0.25">
      <c r="A1327" s="41">
        <v>43631.920138888891</v>
      </c>
      <c r="B1327" s="43">
        <v>110.48927920213234</v>
      </c>
      <c r="C1327" s="6"/>
    </row>
    <row r="1328" spans="1:3" x14ac:dyDescent="0.25">
      <c r="A1328" s="41">
        <v>43631.92083333333</v>
      </c>
      <c r="B1328" s="43">
        <v>108.56456546055614</v>
      </c>
      <c r="C1328" s="6"/>
    </row>
    <row r="1329" spans="1:3" x14ac:dyDescent="0.25">
      <c r="A1329" s="41">
        <v>43631.921527777777</v>
      </c>
      <c r="B1329" s="43">
        <v>107.65585581630418</v>
      </c>
      <c r="C1329" s="6"/>
    </row>
    <row r="1330" spans="1:3" x14ac:dyDescent="0.25">
      <c r="A1330" s="41">
        <v>43631.922222222223</v>
      </c>
      <c r="B1330" s="43">
        <v>108.66908846106259</v>
      </c>
      <c r="C1330" s="6"/>
    </row>
    <row r="1331" spans="1:3" x14ac:dyDescent="0.25">
      <c r="A1331" s="41">
        <v>43631.92291666667</v>
      </c>
      <c r="B1331" s="43">
        <v>109.68489430087975</v>
      </c>
      <c r="C1331" s="6"/>
    </row>
    <row r="1332" spans="1:3" x14ac:dyDescent="0.25">
      <c r="A1332" s="41">
        <v>43631.923611111109</v>
      </c>
      <c r="B1332" s="43">
        <v>108.76435797108013</v>
      </c>
      <c r="C1332" s="6"/>
    </row>
    <row r="1333" spans="1:3" x14ac:dyDescent="0.25">
      <c r="A1333" s="41">
        <v>43631.924305555556</v>
      </c>
      <c r="B1333" s="43">
        <v>106.77281947968739</v>
      </c>
      <c r="C1333" s="6"/>
    </row>
    <row r="1334" spans="1:3" x14ac:dyDescent="0.25">
      <c r="A1334" s="41">
        <v>43631.925000000003</v>
      </c>
      <c r="B1334" s="43">
        <v>105.80520038820546</v>
      </c>
      <c r="C1334" s="6"/>
    </row>
    <row r="1335" spans="1:3" x14ac:dyDescent="0.25">
      <c r="A1335" s="41">
        <v>43631.925694444442</v>
      </c>
      <c r="B1335" s="43">
        <v>104.81792973006418</v>
      </c>
      <c r="C1335" s="6"/>
    </row>
    <row r="1336" spans="1:3" x14ac:dyDescent="0.25">
      <c r="A1336" s="41">
        <v>43631.926388888889</v>
      </c>
      <c r="B1336" s="43">
        <v>102.84289035708041</v>
      </c>
      <c r="C1336" s="6"/>
    </row>
    <row r="1337" spans="1:3" x14ac:dyDescent="0.25">
      <c r="A1337" s="41">
        <v>43631.927083333336</v>
      </c>
      <c r="B1337" s="43">
        <v>103.85091651265917</v>
      </c>
      <c r="C1337" s="6"/>
    </row>
    <row r="1338" spans="1:3" x14ac:dyDescent="0.25">
      <c r="A1338" s="41">
        <v>43631.927777777775</v>
      </c>
      <c r="B1338" s="43">
        <v>104.91384479592122</v>
      </c>
      <c r="C1338" s="6"/>
    </row>
    <row r="1339" spans="1:3" x14ac:dyDescent="0.25">
      <c r="A1339" s="41">
        <v>43631.928472222222</v>
      </c>
      <c r="B1339" s="43">
        <v>102.97170790922979</v>
      </c>
      <c r="C1339" s="6"/>
    </row>
    <row r="1340" spans="1:3" x14ac:dyDescent="0.25">
      <c r="A1340" s="41">
        <v>43631.929166666669</v>
      </c>
      <c r="B1340" s="43">
        <v>104.996806522932</v>
      </c>
      <c r="C1340" s="6"/>
    </row>
    <row r="1341" spans="1:3" x14ac:dyDescent="0.25">
      <c r="A1341" s="41">
        <v>43631.929861111108</v>
      </c>
      <c r="B1341" s="43">
        <v>105.04178791461548</v>
      </c>
      <c r="C1341" s="6"/>
    </row>
    <row r="1342" spans="1:3" x14ac:dyDescent="0.25">
      <c r="A1342" s="41">
        <v>43631.930555555555</v>
      </c>
      <c r="B1342" s="43">
        <v>103.06179024145501</v>
      </c>
      <c r="C1342" s="6"/>
    </row>
    <row r="1343" spans="1:3" x14ac:dyDescent="0.25">
      <c r="A1343" s="41">
        <v>43631.931250000001</v>
      </c>
      <c r="B1343" s="43">
        <v>105.13234333272626</v>
      </c>
      <c r="C1343" s="6"/>
    </row>
    <row r="1344" spans="1:3" x14ac:dyDescent="0.25">
      <c r="A1344" s="41">
        <v>43631.931944444441</v>
      </c>
      <c r="B1344" s="43">
        <v>105.19849847565051</v>
      </c>
      <c r="C1344" s="6"/>
    </row>
    <row r="1345" spans="1:3" x14ac:dyDescent="0.25">
      <c r="A1345" s="41">
        <v>43631.932638888888</v>
      </c>
      <c r="B1345" s="43">
        <v>103.23765157098072</v>
      </c>
      <c r="C1345" s="6"/>
    </row>
    <row r="1346" spans="1:3" x14ac:dyDescent="0.25">
      <c r="A1346" s="41">
        <v>43631.933333333334</v>
      </c>
      <c r="B1346" s="43">
        <v>104.25060850805083</v>
      </c>
      <c r="C1346" s="6"/>
    </row>
    <row r="1347" spans="1:3" x14ac:dyDescent="0.25">
      <c r="A1347" s="41">
        <v>43631.934027777781</v>
      </c>
      <c r="B1347" s="43">
        <v>106.26066779580871</v>
      </c>
      <c r="C1347" s="6"/>
    </row>
    <row r="1348" spans="1:3" x14ac:dyDescent="0.25">
      <c r="A1348" s="41">
        <v>43631.93472222222</v>
      </c>
      <c r="B1348" s="43">
        <v>104.2607916817568</v>
      </c>
      <c r="C1348" s="6"/>
    </row>
    <row r="1349" spans="1:3" x14ac:dyDescent="0.25">
      <c r="A1349" s="41">
        <v>43631.935416666667</v>
      </c>
      <c r="B1349" s="43">
        <v>102.27657452610524</v>
      </c>
      <c r="C1349" s="6"/>
    </row>
    <row r="1350" spans="1:3" x14ac:dyDescent="0.25">
      <c r="A1350" s="41">
        <v>43631.936111111114</v>
      </c>
      <c r="B1350" s="43">
        <v>101.36966289629218</v>
      </c>
      <c r="C1350" s="6"/>
    </row>
    <row r="1351" spans="1:3" x14ac:dyDescent="0.25">
      <c r="A1351" s="41">
        <v>43631.936805555553</v>
      </c>
      <c r="B1351" s="43">
        <v>101.38751422845742</v>
      </c>
      <c r="C1351" s="6"/>
    </row>
    <row r="1352" spans="1:3" x14ac:dyDescent="0.25">
      <c r="A1352" s="41">
        <v>43631.9375</v>
      </c>
      <c r="B1352" s="43">
        <v>103.48348214555863</v>
      </c>
      <c r="C1352" s="6"/>
    </row>
    <row r="1353" spans="1:3" x14ac:dyDescent="0.25">
      <c r="A1353" s="41">
        <v>43631.938194444447</v>
      </c>
      <c r="B1353" s="43">
        <v>101.50265965676275</v>
      </c>
      <c r="C1353" s="6"/>
    </row>
    <row r="1354" spans="1:3" x14ac:dyDescent="0.25">
      <c r="A1354" s="41">
        <v>43631.938888888886</v>
      </c>
      <c r="B1354" s="43">
        <v>102.58996092422888</v>
      </c>
      <c r="C1354" s="6"/>
    </row>
    <row r="1355" spans="1:3" x14ac:dyDescent="0.25">
      <c r="A1355" s="41">
        <v>43631.939583333333</v>
      </c>
      <c r="B1355" s="43">
        <v>102.64773970319098</v>
      </c>
      <c r="C1355" s="6"/>
    </row>
    <row r="1356" spans="1:3" x14ac:dyDescent="0.25">
      <c r="A1356" s="41">
        <v>43631.94027777778</v>
      </c>
      <c r="B1356" s="43">
        <v>104.66733116031547</v>
      </c>
      <c r="C1356" s="6"/>
    </row>
    <row r="1357" spans="1:3" x14ac:dyDescent="0.25">
      <c r="A1357" s="41">
        <v>43631.940972222219</v>
      </c>
      <c r="B1357" s="43">
        <v>102.72623374429716</v>
      </c>
      <c r="C1357" s="6"/>
    </row>
    <row r="1358" spans="1:3" x14ac:dyDescent="0.25">
      <c r="A1358" s="41">
        <v>43631.941666666666</v>
      </c>
      <c r="B1358" s="43">
        <v>101.73884287895606</v>
      </c>
      <c r="C1358" s="6"/>
    </row>
    <row r="1359" spans="1:3" x14ac:dyDescent="0.25">
      <c r="A1359" s="41">
        <v>43631.942361111112</v>
      </c>
      <c r="B1359" s="43">
        <v>103.75827530530215</v>
      </c>
      <c r="C1359" s="6"/>
    </row>
    <row r="1360" spans="1:3" x14ac:dyDescent="0.25">
      <c r="A1360" s="41">
        <v>43631.943055555559</v>
      </c>
      <c r="B1360" s="43">
        <v>104.81818142402918</v>
      </c>
      <c r="C1360" s="6"/>
    </row>
    <row r="1361" spans="1:3" x14ac:dyDescent="0.25">
      <c r="A1361" s="41">
        <v>43631.943749999999</v>
      </c>
      <c r="B1361" s="43">
        <v>102.87017240609221</v>
      </c>
      <c r="C1361" s="6"/>
    </row>
    <row r="1362" spans="1:3" x14ac:dyDescent="0.25">
      <c r="A1362" s="41">
        <v>43631.944444444445</v>
      </c>
      <c r="B1362" s="43">
        <v>101.89649284815084</v>
      </c>
      <c r="C1362" s="6"/>
    </row>
    <row r="1363" spans="1:3" x14ac:dyDescent="0.25">
      <c r="A1363" s="41">
        <v>43631.945138888892</v>
      </c>
      <c r="B1363" s="43">
        <v>99.958691310000034</v>
      </c>
      <c r="C1363" s="6"/>
    </row>
    <row r="1364" spans="1:3" x14ac:dyDescent="0.25">
      <c r="A1364" s="41">
        <v>43631.945833333331</v>
      </c>
      <c r="B1364" s="43">
        <v>98.041932790675247</v>
      </c>
      <c r="C1364" s="6"/>
    </row>
    <row r="1365" spans="1:3" x14ac:dyDescent="0.25">
      <c r="A1365" s="41">
        <v>43631.946527777778</v>
      </c>
      <c r="B1365" s="43">
        <v>99.051045059481154</v>
      </c>
      <c r="C1365" s="6"/>
    </row>
    <row r="1366" spans="1:3" x14ac:dyDescent="0.25">
      <c r="A1366" s="41">
        <v>43631.947222222225</v>
      </c>
      <c r="B1366" s="43">
        <v>97.13018603813542</v>
      </c>
      <c r="C1366" s="6"/>
    </row>
    <row r="1367" spans="1:3" x14ac:dyDescent="0.25">
      <c r="A1367" s="41">
        <v>43631.947916666664</v>
      </c>
      <c r="B1367" s="43">
        <v>96.132315604326024</v>
      </c>
      <c r="C1367" s="6"/>
    </row>
    <row r="1368" spans="1:3" x14ac:dyDescent="0.25">
      <c r="A1368" s="41">
        <v>43631.948611111111</v>
      </c>
      <c r="B1368" s="43">
        <v>96.208718666240756</v>
      </c>
      <c r="C1368" s="6"/>
    </row>
    <row r="1369" spans="1:3" x14ac:dyDescent="0.25">
      <c r="A1369" s="41">
        <v>43631.949305555558</v>
      </c>
      <c r="B1369" s="43">
        <v>97.300401896087891</v>
      </c>
      <c r="C1369" s="6"/>
    </row>
    <row r="1370" spans="1:3" x14ac:dyDescent="0.25">
      <c r="A1370" s="41">
        <v>43631.95</v>
      </c>
      <c r="B1370" s="43">
        <v>97.326673040337425</v>
      </c>
      <c r="C1370" s="6"/>
    </row>
    <row r="1371" spans="1:3" x14ac:dyDescent="0.25">
      <c r="A1371" s="41">
        <v>43631.950694444444</v>
      </c>
      <c r="B1371" s="43">
        <v>98.343334375211114</v>
      </c>
      <c r="C1371" s="6"/>
    </row>
    <row r="1372" spans="1:3" x14ac:dyDescent="0.25">
      <c r="A1372" s="41">
        <v>43631.951388888891</v>
      </c>
      <c r="B1372" s="43">
        <v>98.382511260220326</v>
      </c>
      <c r="C1372" s="6"/>
    </row>
    <row r="1373" spans="1:3" x14ac:dyDescent="0.25">
      <c r="A1373" s="41">
        <v>43631.95208333333</v>
      </c>
      <c r="B1373" s="43">
        <v>99.476248733658608</v>
      </c>
      <c r="C1373" s="6"/>
    </row>
    <row r="1374" spans="1:3" x14ac:dyDescent="0.25">
      <c r="A1374" s="41">
        <v>43631.952777777777</v>
      </c>
      <c r="B1374" s="43">
        <v>101.51013090069918</v>
      </c>
      <c r="C1374" s="6"/>
    </row>
    <row r="1375" spans="1:3" x14ac:dyDescent="0.25">
      <c r="A1375" s="41">
        <v>43631.953472222223</v>
      </c>
      <c r="B1375" s="43">
        <v>101.55841262082096</v>
      </c>
      <c r="C1375" s="6"/>
    </row>
    <row r="1376" spans="1:3" x14ac:dyDescent="0.25">
      <c r="A1376" s="41">
        <v>43631.95416666667</v>
      </c>
      <c r="B1376" s="43">
        <v>101.6561424186982</v>
      </c>
      <c r="C1376" s="6"/>
    </row>
    <row r="1377" spans="1:3" x14ac:dyDescent="0.25">
      <c r="A1377" s="41">
        <v>43631.954861111109</v>
      </c>
      <c r="B1377" s="43">
        <v>100.73113400256359</v>
      </c>
      <c r="C1377" s="6"/>
    </row>
    <row r="1378" spans="1:3" x14ac:dyDescent="0.25">
      <c r="A1378" s="41">
        <v>43631.955555555556</v>
      </c>
      <c r="B1378" s="43">
        <v>99.829177452809844</v>
      </c>
      <c r="C1378" s="6"/>
    </row>
    <row r="1379" spans="1:3" x14ac:dyDescent="0.25">
      <c r="A1379" s="41">
        <v>43631.956250000003</v>
      </c>
      <c r="B1379" s="43">
        <v>101.90437395916233</v>
      </c>
      <c r="C1379" s="6"/>
    </row>
    <row r="1380" spans="1:3" x14ac:dyDescent="0.25">
      <c r="A1380" s="41">
        <v>43631.956944444442</v>
      </c>
      <c r="B1380" s="43">
        <v>101.98018053036213</v>
      </c>
      <c r="C1380" s="6"/>
    </row>
    <row r="1381" spans="1:3" x14ac:dyDescent="0.25">
      <c r="A1381" s="41">
        <v>43631.957638888889</v>
      </c>
      <c r="B1381" s="43">
        <v>101.00226586672923</v>
      </c>
      <c r="C1381" s="6"/>
    </row>
    <row r="1382" spans="1:3" x14ac:dyDescent="0.25">
      <c r="A1382" s="41">
        <v>43631.958333333336</v>
      </c>
      <c r="B1382" s="43">
        <v>102.02165935589439</v>
      </c>
      <c r="C1382" s="6"/>
    </row>
    <row r="1383" spans="1:3" x14ac:dyDescent="0.25">
      <c r="A1383" s="41">
        <v>43631.959027777775</v>
      </c>
      <c r="B1383" s="43">
        <v>100.02517174617114</v>
      </c>
      <c r="C1383" s="6"/>
    </row>
    <row r="1384" spans="1:3" x14ac:dyDescent="0.25">
      <c r="A1384" s="41">
        <v>43631.959722222222</v>
      </c>
      <c r="B1384" s="43">
        <v>102.03944296135194</v>
      </c>
      <c r="C1384" s="6"/>
    </row>
    <row r="1385" spans="1:3" x14ac:dyDescent="0.25">
      <c r="A1385" s="41">
        <v>43631.960416666669</v>
      </c>
      <c r="B1385" s="43">
        <v>102.04456307472888</v>
      </c>
      <c r="C1385" s="6"/>
    </row>
    <row r="1386" spans="1:3" x14ac:dyDescent="0.25">
      <c r="A1386" s="41">
        <v>43631.961111111108</v>
      </c>
      <c r="B1386" s="43">
        <v>101.12495777959234</v>
      </c>
      <c r="C1386" s="6"/>
    </row>
    <row r="1387" spans="1:3" x14ac:dyDescent="0.25">
      <c r="A1387" s="41">
        <v>43631.961805555555</v>
      </c>
      <c r="B1387" s="43">
        <v>102.14735684478649</v>
      </c>
      <c r="C1387" s="6"/>
    </row>
    <row r="1388" spans="1:3" x14ac:dyDescent="0.25">
      <c r="A1388" s="41">
        <v>43631.962500000001</v>
      </c>
      <c r="B1388" s="43">
        <v>104.14936870658777</v>
      </c>
      <c r="C1388" s="6"/>
    </row>
    <row r="1389" spans="1:3" x14ac:dyDescent="0.25">
      <c r="A1389" s="41">
        <v>43631.963194444441</v>
      </c>
      <c r="B1389" s="43">
        <v>102.17102523664218</v>
      </c>
      <c r="C1389" s="6"/>
    </row>
    <row r="1390" spans="1:3" x14ac:dyDescent="0.25">
      <c r="A1390" s="41">
        <v>43631.963888888888</v>
      </c>
      <c r="B1390" s="43">
        <v>103.18989428844739</v>
      </c>
      <c r="C1390" s="6"/>
    </row>
    <row r="1391" spans="1:3" x14ac:dyDescent="0.25">
      <c r="A1391" s="41">
        <v>43631.964583333334</v>
      </c>
      <c r="B1391" s="43">
        <v>103.24611366395948</v>
      </c>
      <c r="C1391" s="6"/>
    </row>
    <row r="1392" spans="1:3" x14ac:dyDescent="0.25">
      <c r="A1392" s="41">
        <v>43631.965277777781</v>
      </c>
      <c r="B1392" s="43">
        <v>103.32492274479272</v>
      </c>
      <c r="C1392" s="6"/>
    </row>
    <row r="1393" spans="1:3" x14ac:dyDescent="0.25">
      <c r="A1393" s="41">
        <v>43631.96597222222</v>
      </c>
      <c r="B1393" s="43">
        <v>105.35883505754343</v>
      </c>
      <c r="C1393" s="6"/>
    </row>
    <row r="1394" spans="1:3" x14ac:dyDescent="0.25">
      <c r="A1394" s="41">
        <v>43631.966666666667</v>
      </c>
      <c r="B1394" s="43">
        <v>105.40641717074166</v>
      </c>
      <c r="C1394" s="6"/>
    </row>
    <row r="1395" spans="1:3" x14ac:dyDescent="0.25">
      <c r="A1395" s="41">
        <v>43631.967361111114</v>
      </c>
      <c r="B1395" s="43">
        <v>107.4411662994477</v>
      </c>
      <c r="C1395" s="6"/>
    </row>
    <row r="1396" spans="1:3" x14ac:dyDescent="0.25">
      <c r="A1396" s="41">
        <v>43631.968055555553</v>
      </c>
      <c r="B1396" s="43">
        <v>106.50975183653611</v>
      </c>
      <c r="C1396" s="6"/>
    </row>
    <row r="1397" spans="1:3" x14ac:dyDescent="0.25">
      <c r="A1397" s="41">
        <v>43631.96875</v>
      </c>
      <c r="B1397" s="43">
        <v>108.5132270131958</v>
      </c>
      <c r="C1397" s="6"/>
    </row>
    <row r="1398" spans="1:3" x14ac:dyDescent="0.25">
      <c r="A1398" s="41">
        <v>43631.969444444447</v>
      </c>
      <c r="B1398" s="43">
        <v>106.5297675757801</v>
      </c>
      <c r="C1398" s="6"/>
    </row>
    <row r="1399" spans="1:3" x14ac:dyDescent="0.25">
      <c r="A1399" s="41">
        <v>43631.970138888886</v>
      </c>
      <c r="B1399" s="43">
        <v>105.53435092180126</v>
      </c>
      <c r="C1399" s="6"/>
    </row>
    <row r="1400" spans="1:3" x14ac:dyDescent="0.25">
      <c r="A1400" s="41">
        <v>43631.970833333333</v>
      </c>
      <c r="B1400" s="43">
        <v>106.61636099172408</v>
      </c>
      <c r="C1400" s="6"/>
    </row>
    <row r="1401" spans="1:3" x14ac:dyDescent="0.25">
      <c r="A1401" s="41">
        <v>43631.97152777778</v>
      </c>
      <c r="B1401" s="43">
        <v>107.70288743715699</v>
      </c>
      <c r="C1401" s="6"/>
    </row>
    <row r="1402" spans="1:3" x14ac:dyDescent="0.25">
      <c r="A1402" s="41">
        <v>43631.972222222219</v>
      </c>
      <c r="B1402" s="43">
        <v>109.74620786426669</v>
      </c>
      <c r="C1402" s="6"/>
    </row>
    <row r="1403" spans="1:3" x14ac:dyDescent="0.25">
      <c r="A1403" s="41">
        <v>43631.972916666666</v>
      </c>
      <c r="B1403" s="43">
        <v>111.75788069102542</v>
      </c>
      <c r="C1403" s="6"/>
    </row>
    <row r="1404" spans="1:3" x14ac:dyDescent="0.25">
      <c r="A1404" s="41">
        <v>43631.973611111112</v>
      </c>
      <c r="B1404" s="43">
        <v>109.84726730528196</v>
      </c>
      <c r="C1404" s="6"/>
    </row>
    <row r="1405" spans="1:3" x14ac:dyDescent="0.25">
      <c r="A1405" s="41">
        <v>43631.974305555559</v>
      </c>
      <c r="B1405" s="43">
        <v>109.86848144692023</v>
      </c>
      <c r="C1405" s="6"/>
    </row>
    <row r="1406" spans="1:3" x14ac:dyDescent="0.25">
      <c r="A1406" s="41">
        <v>43631.974999999999</v>
      </c>
      <c r="B1406" s="43">
        <v>107.91503839521114</v>
      </c>
      <c r="C1406" s="6"/>
    </row>
    <row r="1407" spans="1:3" x14ac:dyDescent="0.25">
      <c r="A1407" s="41">
        <v>43631.975694444445</v>
      </c>
      <c r="B1407" s="43">
        <v>108.01273560543572</v>
      </c>
      <c r="C1407" s="6"/>
    </row>
    <row r="1408" spans="1:3" x14ac:dyDescent="0.25">
      <c r="A1408" s="41">
        <v>43631.976388888892</v>
      </c>
      <c r="B1408" s="43">
        <v>107.04679222717489</v>
      </c>
      <c r="C1408" s="6"/>
    </row>
    <row r="1409" spans="1:3" x14ac:dyDescent="0.25">
      <c r="A1409" s="41">
        <v>43631.977083333331</v>
      </c>
      <c r="B1409" s="43">
        <v>105.14495657502248</v>
      </c>
      <c r="C1409" s="6"/>
    </row>
    <row r="1410" spans="1:3" x14ac:dyDescent="0.25">
      <c r="A1410" s="41">
        <v>43631.977777777778</v>
      </c>
      <c r="B1410" s="43">
        <v>103.17822218501051</v>
      </c>
      <c r="C1410" s="6"/>
    </row>
    <row r="1411" spans="1:3" x14ac:dyDescent="0.25">
      <c r="A1411" s="41">
        <v>43631.978472222225</v>
      </c>
      <c r="B1411" s="43">
        <v>103.19921376352801</v>
      </c>
      <c r="C1411" s="6"/>
    </row>
    <row r="1412" spans="1:3" x14ac:dyDescent="0.25">
      <c r="A1412" s="41">
        <v>43631.979166666664</v>
      </c>
      <c r="B1412" s="43">
        <v>103.25041999224192</v>
      </c>
      <c r="C1412" s="6"/>
    </row>
    <row r="1413" spans="1:3" x14ac:dyDescent="0.25">
      <c r="A1413" s="41">
        <v>43631.979861111111</v>
      </c>
      <c r="B1413" s="43">
        <v>105.3479006390795</v>
      </c>
      <c r="C1413" s="6"/>
    </row>
    <row r="1414" spans="1:3" x14ac:dyDescent="0.25">
      <c r="A1414" s="41">
        <v>43631.980555555558</v>
      </c>
      <c r="B1414" s="43">
        <v>105.40499584244104</v>
      </c>
      <c r="C1414" s="6"/>
    </row>
    <row r="1415" spans="1:3" x14ac:dyDescent="0.25">
      <c r="A1415" s="41">
        <v>43631.981249999997</v>
      </c>
      <c r="B1415" s="43">
        <v>105.40676476327366</v>
      </c>
      <c r="C1415" s="6"/>
    </row>
    <row r="1416" spans="1:3" x14ac:dyDescent="0.25">
      <c r="A1416" s="41">
        <v>43631.981944444444</v>
      </c>
      <c r="B1416" s="43">
        <v>106.43068485749531</v>
      </c>
      <c r="C1416" s="6"/>
    </row>
    <row r="1417" spans="1:3" x14ac:dyDescent="0.25">
      <c r="A1417" s="41">
        <v>43631.982638888891</v>
      </c>
      <c r="B1417" s="43">
        <v>108.45101939640949</v>
      </c>
      <c r="C1417" s="6"/>
    </row>
    <row r="1418" spans="1:3" x14ac:dyDescent="0.25">
      <c r="A1418" s="41">
        <v>43631.98333333333</v>
      </c>
      <c r="B1418" s="43">
        <v>108.49990076236962</v>
      </c>
      <c r="C1418" s="6"/>
    </row>
    <row r="1419" spans="1:3" x14ac:dyDescent="0.25">
      <c r="A1419" s="41">
        <v>43631.984027777777</v>
      </c>
      <c r="B1419" s="43">
        <v>109.58504007027717</v>
      </c>
      <c r="C1419" s="6"/>
    </row>
    <row r="1420" spans="1:3" x14ac:dyDescent="0.25">
      <c r="A1420" s="41">
        <v>43631.984722222223</v>
      </c>
      <c r="B1420" s="43">
        <v>109.59538910697829</v>
      </c>
      <c r="C1420" s="6"/>
    </row>
    <row r="1421" spans="1:3" x14ac:dyDescent="0.25">
      <c r="A1421" s="41">
        <v>43631.98541666667</v>
      </c>
      <c r="B1421" s="43">
        <v>108.65055239486998</v>
      </c>
      <c r="C1421" s="6"/>
    </row>
    <row r="1422" spans="1:3" x14ac:dyDescent="0.25">
      <c r="A1422" s="41">
        <v>43631.986111111109</v>
      </c>
      <c r="B1422" s="43">
        <v>110.75015050412408</v>
      </c>
      <c r="C1422" s="6"/>
    </row>
    <row r="1423" spans="1:3" x14ac:dyDescent="0.25">
      <c r="A1423" s="41">
        <v>43631.986805555556</v>
      </c>
      <c r="B1423" s="43">
        <v>108.78689707698413</v>
      </c>
      <c r="C1423" s="6"/>
    </row>
    <row r="1424" spans="1:3" x14ac:dyDescent="0.25">
      <c r="A1424" s="41">
        <v>43631.987500000003</v>
      </c>
      <c r="B1424" s="43">
        <v>109.84185174621433</v>
      </c>
      <c r="C1424" s="6"/>
    </row>
    <row r="1425" spans="1:3" x14ac:dyDescent="0.25">
      <c r="A1425" s="41">
        <v>43631.988194444442</v>
      </c>
      <c r="B1425" s="43">
        <v>108.86229747014315</v>
      </c>
      <c r="C1425" s="6"/>
    </row>
    <row r="1426" spans="1:3" x14ac:dyDescent="0.25">
      <c r="A1426" s="41">
        <v>43631.988888888889</v>
      </c>
      <c r="B1426" s="43">
        <v>108.8853516046606</v>
      </c>
      <c r="C1426" s="6"/>
    </row>
    <row r="1427" spans="1:3" x14ac:dyDescent="0.25">
      <c r="A1427" s="41">
        <v>43631.989583333336</v>
      </c>
      <c r="B1427" s="43">
        <v>106.92063979298749</v>
      </c>
      <c r="C1427" s="6"/>
    </row>
    <row r="1428" spans="1:3" x14ac:dyDescent="0.25">
      <c r="A1428" s="41">
        <v>43631.990277777775</v>
      </c>
      <c r="B1428" s="43">
        <v>104.9215069092445</v>
      </c>
      <c r="C1428" s="6"/>
    </row>
    <row r="1429" spans="1:3" x14ac:dyDescent="0.25">
      <c r="A1429" s="41">
        <v>43631.990972222222</v>
      </c>
      <c r="B1429" s="43">
        <v>102.98124756570213</v>
      </c>
      <c r="C1429" s="6"/>
    </row>
    <row r="1430" spans="1:3" x14ac:dyDescent="0.25">
      <c r="A1430" s="41">
        <v>43631.991666666669</v>
      </c>
      <c r="B1430" s="43">
        <v>102.06312798335414</v>
      </c>
      <c r="C1430" s="6"/>
    </row>
    <row r="1431" spans="1:3" x14ac:dyDescent="0.25">
      <c r="A1431" s="41">
        <v>43631.992361111108</v>
      </c>
      <c r="B1431" s="43">
        <v>101.09799437488918</v>
      </c>
      <c r="C1431" s="6"/>
    </row>
    <row r="1432" spans="1:3" x14ac:dyDescent="0.25">
      <c r="A1432" s="41">
        <v>43631.993055555555</v>
      </c>
      <c r="B1432" s="43">
        <v>103.18749443150102</v>
      </c>
      <c r="C1432" s="6"/>
    </row>
    <row r="1433" spans="1:3" x14ac:dyDescent="0.25">
      <c r="A1433" s="41">
        <v>43631.993750000001</v>
      </c>
      <c r="B1433" s="43">
        <v>104.27536258235851</v>
      </c>
      <c r="C1433" s="6"/>
    </row>
    <row r="1434" spans="1:3" x14ac:dyDescent="0.25">
      <c r="A1434" s="41">
        <v>43631.994444444441</v>
      </c>
      <c r="B1434" s="43">
        <v>103.35126271073221</v>
      </c>
      <c r="C1434" s="6"/>
    </row>
    <row r="1435" spans="1:3" x14ac:dyDescent="0.25">
      <c r="A1435" s="41">
        <v>43631.995138888888</v>
      </c>
      <c r="B1435" s="43">
        <v>103.41471311122423</v>
      </c>
      <c r="C1435" s="6"/>
    </row>
    <row r="1436" spans="1:3" x14ac:dyDescent="0.25">
      <c r="A1436" s="41">
        <v>43631.995833333334</v>
      </c>
      <c r="B1436" s="43">
        <v>104.42559526859154</v>
      </c>
      <c r="C1436" s="6"/>
    </row>
    <row r="1437" spans="1:3" x14ac:dyDescent="0.25">
      <c r="A1437" s="41">
        <v>43631.996527777781</v>
      </c>
      <c r="B1437" s="43">
        <v>106.52051069916678</v>
      </c>
      <c r="C1437" s="6"/>
    </row>
    <row r="1438" spans="1:3" x14ac:dyDescent="0.25">
      <c r="A1438" s="41">
        <v>43631.99722222222</v>
      </c>
      <c r="B1438" s="43">
        <v>107.5559217821431</v>
      </c>
      <c r="C1438" s="6"/>
    </row>
    <row r="1439" spans="1:3" x14ac:dyDescent="0.25">
      <c r="A1439" s="41">
        <v>43631.997916666667</v>
      </c>
      <c r="B1439" s="43">
        <v>109.60302179142664</v>
      </c>
      <c r="C1439" s="6"/>
    </row>
    <row r="1440" spans="1:3" x14ac:dyDescent="0.25">
      <c r="A1440" s="41">
        <v>43631.998611111114</v>
      </c>
      <c r="B1440" s="43">
        <v>109.69675341377619</v>
      </c>
      <c r="C1440" s="6"/>
    </row>
    <row r="1441" spans="1:3" x14ac:dyDescent="0.25">
      <c r="A1441" s="44">
        <v>43631.999305555553</v>
      </c>
      <c r="B1441" s="45">
        <v>111.76048061206525</v>
      </c>
      <c r="C1441" s="6"/>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84F1-2D6C-496D-BEE7-E606D86C3A4F}">
  <dimension ref="A1:E222"/>
  <sheetViews>
    <sheetView showGridLines="0" workbookViewId="0">
      <selection activeCell="L8" sqref="L8"/>
    </sheetView>
  </sheetViews>
  <sheetFormatPr defaultRowHeight="15" x14ac:dyDescent="0.25"/>
  <cols>
    <col min="1" max="1" width="23.140625" customWidth="1"/>
    <col min="2" max="2" width="11.28515625" customWidth="1"/>
    <col min="3" max="3" width="12" customWidth="1"/>
    <col min="4" max="4" width="13.140625" bestFit="1" customWidth="1"/>
    <col min="5" max="5" width="14" bestFit="1" customWidth="1"/>
  </cols>
  <sheetData>
    <row r="1" spans="1:5" x14ac:dyDescent="0.25">
      <c r="A1" s="31" t="s">
        <v>27</v>
      </c>
      <c r="B1" s="32" t="s">
        <v>28</v>
      </c>
      <c r="D1" s="101" t="s">
        <v>685</v>
      </c>
      <c r="E1" t="s">
        <v>733</v>
      </c>
    </row>
    <row r="2" spans="1:5" x14ac:dyDescent="0.25">
      <c r="A2" s="33" t="s">
        <v>29</v>
      </c>
      <c r="B2" s="34">
        <v>69</v>
      </c>
      <c r="D2" s="102" t="s">
        <v>731</v>
      </c>
      <c r="E2" s="112"/>
    </row>
    <row r="3" spans="1:5" x14ac:dyDescent="0.25">
      <c r="A3" s="35" t="s">
        <v>30</v>
      </c>
      <c r="B3" s="36">
        <v>81</v>
      </c>
      <c r="D3" s="102" t="s">
        <v>732</v>
      </c>
      <c r="E3" s="112"/>
    </row>
    <row r="4" spans="1:5" x14ac:dyDescent="0.25">
      <c r="A4" s="35" t="s">
        <v>31</v>
      </c>
      <c r="B4" s="36">
        <v>100</v>
      </c>
      <c r="D4" s="102" t="s">
        <v>723</v>
      </c>
      <c r="E4" s="112">
        <v>3</v>
      </c>
    </row>
    <row r="5" spans="1:5" x14ac:dyDescent="0.25">
      <c r="A5" s="33" t="s">
        <v>32</v>
      </c>
      <c r="B5" s="34">
        <v>28</v>
      </c>
      <c r="D5" s="102" t="s">
        <v>724</v>
      </c>
      <c r="E5" s="112">
        <v>6</v>
      </c>
    </row>
    <row r="6" spans="1:5" x14ac:dyDescent="0.25">
      <c r="A6" s="35" t="s">
        <v>33</v>
      </c>
      <c r="B6" s="36">
        <v>93</v>
      </c>
      <c r="D6" s="102" t="s">
        <v>725</v>
      </c>
      <c r="E6" s="112">
        <v>6</v>
      </c>
    </row>
    <row r="7" spans="1:5" x14ac:dyDescent="0.25">
      <c r="A7" s="35" t="s">
        <v>34</v>
      </c>
      <c r="B7" s="36">
        <v>50</v>
      </c>
      <c r="D7" s="102" t="s">
        <v>726</v>
      </c>
      <c r="E7" s="112">
        <v>19</v>
      </c>
    </row>
    <row r="8" spans="1:5" x14ac:dyDescent="0.25">
      <c r="A8" s="33" t="s">
        <v>35</v>
      </c>
      <c r="B8" s="34">
        <v>100</v>
      </c>
      <c r="D8" s="102" t="s">
        <v>727</v>
      </c>
      <c r="E8" s="112">
        <v>29</v>
      </c>
    </row>
    <row r="9" spans="1:5" x14ac:dyDescent="0.25">
      <c r="A9" s="35" t="s">
        <v>36</v>
      </c>
      <c r="B9" s="36">
        <v>82</v>
      </c>
      <c r="D9" s="102" t="s">
        <v>728</v>
      </c>
      <c r="E9" s="112">
        <v>30</v>
      </c>
    </row>
    <row r="10" spans="1:5" x14ac:dyDescent="0.25">
      <c r="A10" s="35" t="s">
        <v>37</v>
      </c>
      <c r="B10" s="36">
        <v>86</v>
      </c>
      <c r="D10" s="102" t="s">
        <v>729</v>
      </c>
      <c r="E10" s="112">
        <v>84</v>
      </c>
    </row>
    <row r="11" spans="1:5" x14ac:dyDescent="0.25">
      <c r="A11" s="33" t="s">
        <v>38</v>
      </c>
      <c r="B11" s="34">
        <v>81</v>
      </c>
      <c r="D11" s="102" t="s">
        <v>730</v>
      </c>
      <c r="E11" s="112">
        <v>44</v>
      </c>
    </row>
    <row r="12" spans="1:5" x14ac:dyDescent="0.25">
      <c r="A12" s="33" t="s">
        <v>39</v>
      </c>
      <c r="B12" s="34">
        <v>75</v>
      </c>
      <c r="D12" s="102" t="s">
        <v>679</v>
      </c>
      <c r="E12" s="112">
        <v>221</v>
      </c>
    </row>
    <row r="13" spans="1:5" x14ac:dyDescent="0.25">
      <c r="A13" s="35" t="s">
        <v>40</v>
      </c>
      <c r="B13" s="36">
        <v>80</v>
      </c>
    </row>
    <row r="14" spans="1:5" x14ac:dyDescent="0.25">
      <c r="A14" s="33" t="s">
        <v>41</v>
      </c>
      <c r="B14" s="34">
        <v>71</v>
      </c>
    </row>
    <row r="15" spans="1:5" x14ac:dyDescent="0.25">
      <c r="A15" s="35" t="s">
        <v>42</v>
      </c>
      <c r="B15" s="36">
        <v>88</v>
      </c>
    </row>
    <row r="16" spans="1:5" x14ac:dyDescent="0.25">
      <c r="A16" s="33" t="s">
        <v>43</v>
      </c>
      <c r="B16" s="34">
        <v>48</v>
      </c>
    </row>
    <row r="17" spans="1:2" x14ac:dyDescent="0.25">
      <c r="A17" s="35" t="s">
        <v>44</v>
      </c>
      <c r="B17" s="36">
        <v>82</v>
      </c>
    </row>
    <row r="18" spans="1:2" x14ac:dyDescent="0.25">
      <c r="A18" s="35" t="s">
        <v>45</v>
      </c>
      <c r="B18" s="36">
        <v>85</v>
      </c>
    </row>
    <row r="19" spans="1:2" x14ac:dyDescent="0.25">
      <c r="A19" s="33" t="s">
        <v>46</v>
      </c>
      <c r="B19" s="34">
        <v>82</v>
      </c>
    </row>
    <row r="20" spans="1:2" x14ac:dyDescent="0.25">
      <c r="A20" s="35" t="s">
        <v>47</v>
      </c>
      <c r="B20" s="36">
        <v>80</v>
      </c>
    </row>
    <row r="21" spans="1:2" x14ac:dyDescent="0.25">
      <c r="A21" s="35" t="s">
        <v>48</v>
      </c>
      <c r="B21" s="36">
        <v>77</v>
      </c>
    </row>
    <row r="22" spans="1:2" x14ac:dyDescent="0.25">
      <c r="A22" s="33" t="s">
        <v>49</v>
      </c>
      <c r="B22" s="34">
        <v>35</v>
      </c>
    </row>
    <row r="23" spans="1:2" x14ac:dyDescent="0.25">
      <c r="A23" s="33" t="s">
        <v>50</v>
      </c>
      <c r="B23" s="34">
        <v>90</v>
      </c>
    </row>
    <row r="24" spans="1:2" x14ac:dyDescent="0.25">
      <c r="A24" s="35" t="s">
        <v>51</v>
      </c>
      <c r="B24" s="36">
        <v>86</v>
      </c>
    </row>
    <row r="25" spans="1:2" x14ac:dyDescent="0.25">
      <c r="A25" s="35" t="s">
        <v>52</v>
      </c>
      <c r="B25" s="36">
        <v>62</v>
      </c>
    </row>
    <row r="26" spans="1:2" x14ac:dyDescent="0.25">
      <c r="A26" s="33" t="s">
        <v>53</v>
      </c>
      <c r="B26" s="34">
        <v>58</v>
      </c>
    </row>
    <row r="27" spans="1:2" x14ac:dyDescent="0.25">
      <c r="A27" s="33" t="s">
        <v>54</v>
      </c>
      <c r="B27" s="34">
        <v>34</v>
      </c>
    </row>
    <row r="28" spans="1:2" x14ac:dyDescent="0.25">
      <c r="A28" s="35" t="s">
        <v>55</v>
      </c>
      <c r="B28" s="36">
        <v>62</v>
      </c>
    </row>
    <row r="29" spans="1:2" x14ac:dyDescent="0.25">
      <c r="A29" s="33" t="s">
        <v>56</v>
      </c>
      <c r="B29" s="34">
        <v>95</v>
      </c>
    </row>
    <row r="30" spans="1:2" x14ac:dyDescent="0.25">
      <c r="A30" s="35" t="s">
        <v>57</v>
      </c>
      <c r="B30" s="36">
        <v>84</v>
      </c>
    </row>
    <row r="31" spans="1:2" x14ac:dyDescent="0.25">
      <c r="A31" s="33" t="s">
        <v>58</v>
      </c>
      <c r="B31" s="34">
        <v>89</v>
      </c>
    </row>
    <row r="32" spans="1:2" x14ac:dyDescent="0.25">
      <c r="A32" s="35" t="s">
        <v>59</v>
      </c>
      <c r="B32" s="36">
        <v>75</v>
      </c>
    </row>
    <row r="33" spans="1:2" x14ac:dyDescent="0.25">
      <c r="A33" s="35" t="s">
        <v>60</v>
      </c>
      <c r="B33" s="36">
        <v>89</v>
      </c>
    </row>
    <row r="34" spans="1:2" x14ac:dyDescent="0.25">
      <c r="A34" s="35" t="s">
        <v>61</v>
      </c>
      <c r="B34" s="36">
        <v>90</v>
      </c>
    </row>
    <row r="35" spans="1:2" x14ac:dyDescent="0.25">
      <c r="A35" s="35" t="s">
        <v>62</v>
      </c>
      <c r="B35" s="36">
        <v>69</v>
      </c>
    </row>
    <row r="36" spans="1:2" x14ac:dyDescent="0.25">
      <c r="A36" s="35" t="s">
        <v>63</v>
      </c>
      <c r="B36" s="36">
        <v>93</v>
      </c>
    </row>
    <row r="37" spans="1:2" x14ac:dyDescent="0.25">
      <c r="A37" s="33" t="s">
        <v>64</v>
      </c>
      <c r="B37" s="34">
        <v>70</v>
      </c>
    </row>
    <row r="38" spans="1:2" x14ac:dyDescent="0.25">
      <c r="A38" s="33" t="s">
        <v>65</v>
      </c>
      <c r="B38" s="34">
        <v>68</v>
      </c>
    </row>
    <row r="39" spans="1:2" x14ac:dyDescent="0.25">
      <c r="A39" s="33" t="s">
        <v>66</v>
      </c>
      <c r="B39" s="34">
        <v>54</v>
      </c>
    </row>
    <row r="40" spans="1:2" x14ac:dyDescent="0.25">
      <c r="A40" s="35" t="s">
        <v>67</v>
      </c>
      <c r="B40" s="36">
        <v>80</v>
      </c>
    </row>
    <row r="41" spans="1:2" x14ac:dyDescent="0.25">
      <c r="A41" s="33" t="s">
        <v>68</v>
      </c>
      <c r="B41" s="34">
        <v>66</v>
      </c>
    </row>
    <row r="42" spans="1:2" x14ac:dyDescent="0.25">
      <c r="A42" s="35" t="s">
        <v>69</v>
      </c>
      <c r="B42" s="36">
        <v>82</v>
      </c>
    </row>
    <row r="43" spans="1:2" x14ac:dyDescent="0.25">
      <c r="A43" s="35" t="s">
        <v>70</v>
      </c>
      <c r="B43" s="36">
        <v>69</v>
      </c>
    </row>
    <row r="44" spans="1:2" x14ac:dyDescent="0.25">
      <c r="A44" s="35" t="s">
        <v>71</v>
      </c>
      <c r="B44" s="36">
        <v>60</v>
      </c>
    </row>
    <row r="45" spans="1:2" x14ac:dyDescent="0.25">
      <c r="A45" s="35" t="s">
        <v>72</v>
      </c>
      <c r="B45" s="36">
        <v>95</v>
      </c>
    </row>
    <row r="46" spans="1:2" x14ac:dyDescent="0.25">
      <c r="A46" s="33" t="s">
        <v>73</v>
      </c>
      <c r="B46" s="34">
        <v>60</v>
      </c>
    </row>
    <row r="47" spans="1:2" x14ac:dyDescent="0.25">
      <c r="A47" s="35" t="s">
        <v>74</v>
      </c>
      <c r="B47" s="36">
        <v>82</v>
      </c>
    </row>
    <row r="48" spans="1:2" x14ac:dyDescent="0.25">
      <c r="A48" s="35" t="s">
        <v>75</v>
      </c>
      <c r="B48" s="36">
        <v>67</v>
      </c>
    </row>
    <row r="49" spans="1:2" x14ac:dyDescent="0.25">
      <c r="A49" s="35" t="s">
        <v>76</v>
      </c>
      <c r="B49" s="36">
        <v>87</v>
      </c>
    </row>
    <row r="50" spans="1:2" x14ac:dyDescent="0.25">
      <c r="A50" s="35" t="s">
        <v>77</v>
      </c>
      <c r="B50" s="36">
        <v>81</v>
      </c>
    </row>
    <row r="51" spans="1:2" x14ac:dyDescent="0.25">
      <c r="A51" s="35" t="s">
        <v>78</v>
      </c>
      <c r="B51" s="36">
        <v>52</v>
      </c>
    </row>
    <row r="52" spans="1:2" x14ac:dyDescent="0.25">
      <c r="A52" s="35" t="s">
        <v>79</v>
      </c>
      <c r="B52" s="36">
        <v>91</v>
      </c>
    </row>
    <row r="53" spans="1:2" x14ac:dyDescent="0.25">
      <c r="A53" s="35" t="s">
        <v>80</v>
      </c>
      <c r="B53" s="36">
        <v>95</v>
      </c>
    </row>
    <row r="54" spans="1:2" x14ac:dyDescent="0.25">
      <c r="A54" s="35" t="s">
        <v>81</v>
      </c>
      <c r="B54" s="36">
        <v>53</v>
      </c>
    </row>
    <row r="55" spans="1:2" x14ac:dyDescent="0.25">
      <c r="A55" s="35" t="s">
        <v>82</v>
      </c>
      <c r="B55" s="36">
        <v>84</v>
      </c>
    </row>
    <row r="56" spans="1:2" x14ac:dyDescent="0.25">
      <c r="A56" s="35" t="s">
        <v>83</v>
      </c>
      <c r="B56" s="36">
        <v>100</v>
      </c>
    </row>
    <row r="57" spans="1:2" x14ac:dyDescent="0.25">
      <c r="A57" s="35" t="s">
        <v>84</v>
      </c>
      <c r="B57" s="36">
        <v>82</v>
      </c>
    </row>
    <row r="58" spans="1:2" x14ac:dyDescent="0.25">
      <c r="A58" s="35" t="s">
        <v>85</v>
      </c>
      <c r="B58" s="36">
        <v>63</v>
      </c>
    </row>
    <row r="59" spans="1:2" x14ac:dyDescent="0.25">
      <c r="A59" s="35" t="s">
        <v>86</v>
      </c>
      <c r="B59" s="36">
        <v>82</v>
      </c>
    </row>
    <row r="60" spans="1:2" x14ac:dyDescent="0.25">
      <c r="A60" s="35" t="s">
        <v>87</v>
      </c>
      <c r="B60" s="36">
        <v>85</v>
      </c>
    </row>
    <row r="61" spans="1:2" x14ac:dyDescent="0.25">
      <c r="A61" s="35" t="s">
        <v>88</v>
      </c>
      <c r="B61" s="36">
        <v>88</v>
      </c>
    </row>
    <row r="62" spans="1:2" x14ac:dyDescent="0.25">
      <c r="A62" s="33" t="s">
        <v>89</v>
      </c>
      <c r="B62" s="34">
        <v>62</v>
      </c>
    </row>
    <row r="63" spans="1:2" x14ac:dyDescent="0.25">
      <c r="A63" s="35" t="s">
        <v>90</v>
      </c>
      <c r="B63" s="36">
        <v>62</v>
      </c>
    </row>
    <row r="64" spans="1:2" x14ac:dyDescent="0.25">
      <c r="A64" s="35" t="s">
        <v>91</v>
      </c>
      <c r="B64" s="36">
        <v>98</v>
      </c>
    </row>
    <row r="65" spans="1:2" x14ac:dyDescent="0.25">
      <c r="A65" s="35" t="s">
        <v>92</v>
      </c>
      <c r="B65" s="36">
        <v>87</v>
      </c>
    </row>
    <row r="66" spans="1:2" x14ac:dyDescent="0.25">
      <c r="A66" s="35" t="s">
        <v>93</v>
      </c>
      <c r="B66" s="36">
        <v>91</v>
      </c>
    </row>
    <row r="67" spans="1:2" x14ac:dyDescent="0.25">
      <c r="A67" s="33" t="s">
        <v>94</v>
      </c>
      <c r="B67" s="34">
        <v>49</v>
      </c>
    </row>
    <row r="68" spans="1:2" x14ac:dyDescent="0.25">
      <c r="A68" s="35" t="s">
        <v>95</v>
      </c>
      <c r="B68" s="36">
        <v>84</v>
      </c>
    </row>
    <row r="69" spans="1:2" x14ac:dyDescent="0.25">
      <c r="A69" s="35" t="s">
        <v>96</v>
      </c>
      <c r="B69" s="36">
        <v>89</v>
      </c>
    </row>
    <row r="70" spans="1:2" x14ac:dyDescent="0.25">
      <c r="A70" s="33" t="s">
        <v>97</v>
      </c>
      <c r="B70" s="34">
        <v>87</v>
      </c>
    </row>
    <row r="71" spans="1:2" x14ac:dyDescent="0.25">
      <c r="A71" s="35" t="s">
        <v>98</v>
      </c>
      <c r="B71" s="36">
        <v>87</v>
      </c>
    </row>
    <row r="72" spans="1:2" x14ac:dyDescent="0.25">
      <c r="A72" s="35" t="s">
        <v>99</v>
      </c>
      <c r="B72" s="36">
        <v>85</v>
      </c>
    </row>
    <row r="73" spans="1:2" x14ac:dyDescent="0.25">
      <c r="A73" s="35" t="s">
        <v>100</v>
      </c>
      <c r="B73" s="36">
        <v>92</v>
      </c>
    </row>
    <row r="74" spans="1:2" x14ac:dyDescent="0.25">
      <c r="A74" s="35" t="s">
        <v>101</v>
      </c>
      <c r="B74" s="36">
        <v>94</v>
      </c>
    </row>
    <row r="75" spans="1:2" x14ac:dyDescent="0.25">
      <c r="A75" s="35" t="s">
        <v>102</v>
      </c>
      <c r="B75" s="36">
        <v>91</v>
      </c>
    </row>
    <row r="76" spans="1:2" x14ac:dyDescent="0.25">
      <c r="A76" s="35" t="s">
        <v>103</v>
      </c>
      <c r="B76" s="36">
        <v>86</v>
      </c>
    </row>
    <row r="77" spans="1:2" x14ac:dyDescent="0.25">
      <c r="A77" s="35" t="s">
        <v>104</v>
      </c>
      <c r="B77" s="36">
        <v>90</v>
      </c>
    </row>
    <row r="78" spans="1:2" x14ac:dyDescent="0.25">
      <c r="A78" s="35" t="s">
        <v>105</v>
      </c>
      <c r="B78" s="36">
        <v>80</v>
      </c>
    </row>
    <row r="79" spans="1:2" x14ac:dyDescent="0.25">
      <c r="A79" s="35" t="s">
        <v>106</v>
      </c>
      <c r="B79" s="36">
        <v>81</v>
      </c>
    </row>
    <row r="80" spans="1:2" x14ac:dyDescent="0.25">
      <c r="A80" s="35" t="s">
        <v>107</v>
      </c>
      <c r="B80" s="36">
        <v>81</v>
      </c>
    </row>
    <row r="81" spans="1:2" x14ac:dyDescent="0.25">
      <c r="A81" s="35" t="s">
        <v>108</v>
      </c>
      <c r="B81" s="36">
        <v>91</v>
      </c>
    </row>
    <row r="82" spans="1:2" x14ac:dyDescent="0.25">
      <c r="A82" s="35" t="s">
        <v>109</v>
      </c>
      <c r="B82" s="36">
        <v>93</v>
      </c>
    </row>
    <row r="83" spans="1:2" x14ac:dyDescent="0.25">
      <c r="A83" s="35" t="s">
        <v>110</v>
      </c>
      <c r="B83" s="36">
        <v>89</v>
      </c>
    </row>
    <row r="84" spans="1:2" x14ac:dyDescent="0.25">
      <c r="A84" s="35" t="s">
        <v>111</v>
      </c>
      <c r="B84" s="36">
        <v>60</v>
      </c>
    </row>
    <row r="85" spans="1:2" x14ac:dyDescent="0.25">
      <c r="A85" s="33" t="s">
        <v>112</v>
      </c>
      <c r="B85" s="34">
        <v>35</v>
      </c>
    </row>
    <row r="86" spans="1:2" x14ac:dyDescent="0.25">
      <c r="A86" s="33" t="s">
        <v>113</v>
      </c>
      <c r="B86" s="34">
        <v>65</v>
      </c>
    </row>
    <row r="87" spans="1:2" x14ac:dyDescent="0.25">
      <c r="A87" s="33" t="s">
        <v>114</v>
      </c>
      <c r="B87" s="34">
        <v>40</v>
      </c>
    </row>
    <row r="88" spans="1:2" x14ac:dyDescent="0.25">
      <c r="A88" s="33" t="s">
        <v>115</v>
      </c>
      <c r="B88" s="34">
        <v>58</v>
      </c>
    </row>
    <row r="89" spans="1:2" x14ac:dyDescent="0.25">
      <c r="A89" s="35" t="s">
        <v>116</v>
      </c>
      <c r="B89" s="36">
        <v>71</v>
      </c>
    </row>
    <row r="90" spans="1:2" x14ac:dyDescent="0.25">
      <c r="A90" s="35" t="s">
        <v>117</v>
      </c>
      <c r="B90" s="36">
        <v>88</v>
      </c>
    </row>
    <row r="91" spans="1:2" x14ac:dyDescent="0.25">
      <c r="A91" s="35" t="s">
        <v>118</v>
      </c>
      <c r="B91" s="36">
        <v>62</v>
      </c>
    </row>
    <row r="92" spans="1:2" x14ac:dyDescent="0.25">
      <c r="A92" s="33" t="s">
        <v>119</v>
      </c>
      <c r="B92" s="34">
        <v>69</v>
      </c>
    </row>
    <row r="93" spans="1:2" x14ac:dyDescent="0.25">
      <c r="A93" s="35" t="s">
        <v>120</v>
      </c>
      <c r="B93" s="36">
        <v>84</v>
      </c>
    </row>
    <row r="94" spans="1:2" x14ac:dyDescent="0.25">
      <c r="A94" s="35" t="s">
        <v>121</v>
      </c>
      <c r="B94" s="36">
        <v>94</v>
      </c>
    </row>
    <row r="95" spans="1:2" x14ac:dyDescent="0.25">
      <c r="A95" s="35" t="s">
        <v>122</v>
      </c>
      <c r="B95" s="36">
        <v>84</v>
      </c>
    </row>
    <row r="96" spans="1:2" x14ac:dyDescent="0.25">
      <c r="A96" s="35" t="s">
        <v>123</v>
      </c>
      <c r="B96" s="36">
        <v>75</v>
      </c>
    </row>
    <row r="97" spans="1:2" x14ac:dyDescent="0.25">
      <c r="A97" s="35" t="s">
        <v>124</v>
      </c>
      <c r="B97" s="36">
        <v>86</v>
      </c>
    </row>
    <row r="98" spans="1:2" x14ac:dyDescent="0.25">
      <c r="A98" s="35" t="s">
        <v>125</v>
      </c>
      <c r="B98" s="36">
        <v>91</v>
      </c>
    </row>
    <row r="99" spans="1:2" x14ac:dyDescent="0.25">
      <c r="A99" s="35" t="s">
        <v>126</v>
      </c>
      <c r="B99" s="36">
        <v>80</v>
      </c>
    </row>
    <row r="100" spans="1:2" x14ac:dyDescent="0.25">
      <c r="A100" s="35" t="s">
        <v>127</v>
      </c>
      <c r="B100" s="36">
        <v>62</v>
      </c>
    </row>
    <row r="101" spans="1:2" x14ac:dyDescent="0.25">
      <c r="A101" s="35" t="s">
        <v>128</v>
      </c>
      <c r="B101" s="36">
        <v>87</v>
      </c>
    </row>
    <row r="102" spans="1:2" x14ac:dyDescent="0.25">
      <c r="A102" s="33" t="s">
        <v>129</v>
      </c>
      <c r="B102" s="34">
        <v>81</v>
      </c>
    </row>
    <row r="103" spans="1:2" x14ac:dyDescent="0.25">
      <c r="A103" s="35" t="s">
        <v>130</v>
      </c>
      <c r="B103" s="36">
        <v>88</v>
      </c>
    </row>
    <row r="104" spans="1:2" x14ac:dyDescent="0.25">
      <c r="A104" s="35" t="s">
        <v>131</v>
      </c>
      <c r="B104" s="36">
        <v>83</v>
      </c>
    </row>
    <row r="105" spans="1:2" x14ac:dyDescent="0.25">
      <c r="A105" s="35" t="s">
        <v>132</v>
      </c>
      <c r="B105" s="36">
        <v>73</v>
      </c>
    </row>
    <row r="106" spans="1:2" x14ac:dyDescent="0.25">
      <c r="A106" s="33" t="s">
        <v>133</v>
      </c>
      <c r="B106" s="34">
        <v>32</v>
      </c>
    </row>
    <row r="107" spans="1:2" x14ac:dyDescent="0.25">
      <c r="A107" s="35" t="s">
        <v>134</v>
      </c>
      <c r="B107" s="36">
        <v>86</v>
      </c>
    </row>
    <row r="108" spans="1:2" x14ac:dyDescent="0.25">
      <c r="A108" s="33" t="s">
        <v>135</v>
      </c>
      <c r="B108" s="34">
        <v>79</v>
      </c>
    </row>
    <row r="109" spans="1:2" x14ac:dyDescent="0.25">
      <c r="A109" s="35" t="s">
        <v>136</v>
      </c>
      <c r="B109" s="36">
        <v>91</v>
      </c>
    </row>
    <row r="110" spans="1:2" x14ac:dyDescent="0.25">
      <c r="A110" s="35" t="s">
        <v>137</v>
      </c>
      <c r="B110" s="36">
        <v>85</v>
      </c>
    </row>
    <row r="111" spans="1:2" x14ac:dyDescent="0.25">
      <c r="A111" s="35" t="s">
        <v>138</v>
      </c>
      <c r="B111" s="36">
        <v>91</v>
      </c>
    </row>
    <row r="112" spans="1:2" x14ac:dyDescent="0.25">
      <c r="A112" s="35" t="s">
        <v>139</v>
      </c>
      <c r="B112" s="36">
        <v>83</v>
      </c>
    </row>
    <row r="113" spans="1:2" x14ac:dyDescent="0.25">
      <c r="A113" s="35" t="s">
        <v>140</v>
      </c>
      <c r="B113" s="36">
        <v>87</v>
      </c>
    </row>
    <row r="114" spans="1:2" x14ac:dyDescent="0.25">
      <c r="A114" s="35" t="s">
        <v>141</v>
      </c>
      <c r="B114" s="36">
        <v>87</v>
      </c>
    </row>
    <row r="115" spans="1:2" x14ac:dyDescent="0.25">
      <c r="A115" s="35" t="s">
        <v>142</v>
      </c>
      <c r="B115" s="36">
        <v>90</v>
      </c>
    </row>
    <row r="116" spans="1:2" x14ac:dyDescent="0.25">
      <c r="A116" s="35" t="s">
        <v>143</v>
      </c>
      <c r="B116" s="36">
        <v>91</v>
      </c>
    </row>
    <row r="117" spans="1:2" x14ac:dyDescent="0.25">
      <c r="A117" s="35" t="s">
        <v>144</v>
      </c>
      <c r="B117" s="36">
        <v>94</v>
      </c>
    </row>
    <row r="118" spans="1:2" x14ac:dyDescent="0.25">
      <c r="A118" s="33" t="s">
        <v>145</v>
      </c>
      <c r="B118" s="34">
        <v>56</v>
      </c>
    </row>
    <row r="119" spans="1:2" x14ac:dyDescent="0.25">
      <c r="A119" s="35" t="s">
        <v>146</v>
      </c>
      <c r="B119" s="36">
        <v>82</v>
      </c>
    </row>
    <row r="120" spans="1:2" x14ac:dyDescent="0.25">
      <c r="A120" s="35" t="s">
        <v>147</v>
      </c>
      <c r="B120" s="36">
        <v>72</v>
      </c>
    </row>
    <row r="121" spans="1:2" x14ac:dyDescent="0.25">
      <c r="A121" s="35" t="s">
        <v>148</v>
      </c>
      <c r="B121" s="36">
        <v>59</v>
      </c>
    </row>
    <row r="122" spans="1:2" x14ac:dyDescent="0.25">
      <c r="A122" s="33" t="s">
        <v>149</v>
      </c>
      <c r="B122" s="34">
        <v>69</v>
      </c>
    </row>
    <row r="123" spans="1:2" x14ac:dyDescent="0.25">
      <c r="A123" s="33" t="s">
        <v>150</v>
      </c>
      <c r="B123" s="34">
        <v>30</v>
      </c>
    </row>
    <row r="124" spans="1:2" x14ac:dyDescent="0.25">
      <c r="A124" s="35" t="s">
        <v>151</v>
      </c>
      <c r="B124" s="36">
        <v>90</v>
      </c>
    </row>
    <row r="125" spans="1:2" x14ac:dyDescent="0.25">
      <c r="A125" s="35" t="s">
        <v>152</v>
      </c>
      <c r="B125" s="36">
        <v>89</v>
      </c>
    </row>
    <row r="126" spans="1:2" x14ac:dyDescent="0.25">
      <c r="A126" s="35" t="s">
        <v>153</v>
      </c>
      <c r="B126" s="36">
        <v>92</v>
      </c>
    </row>
    <row r="127" spans="1:2" x14ac:dyDescent="0.25">
      <c r="A127" s="33" t="s">
        <v>154</v>
      </c>
      <c r="B127" s="34">
        <v>53</v>
      </c>
    </row>
    <row r="128" spans="1:2" x14ac:dyDescent="0.25">
      <c r="A128" s="35" t="s">
        <v>155</v>
      </c>
      <c r="B128" s="36">
        <v>90</v>
      </c>
    </row>
    <row r="129" spans="1:2" x14ac:dyDescent="0.25">
      <c r="A129" s="33" t="s">
        <v>156</v>
      </c>
      <c r="B129" s="34">
        <v>89</v>
      </c>
    </row>
    <row r="130" spans="1:2" x14ac:dyDescent="0.25">
      <c r="A130" s="35" t="s">
        <v>157</v>
      </c>
      <c r="B130" s="36">
        <v>92</v>
      </c>
    </row>
    <row r="131" spans="1:2" x14ac:dyDescent="0.25">
      <c r="A131" s="33" t="s">
        <v>158</v>
      </c>
      <c r="B131" s="34">
        <v>76</v>
      </c>
    </row>
    <row r="132" spans="1:2" x14ac:dyDescent="0.25">
      <c r="A132" s="35" t="s">
        <v>159</v>
      </c>
      <c r="B132" s="36">
        <v>85</v>
      </c>
    </row>
    <row r="133" spans="1:2" x14ac:dyDescent="0.25">
      <c r="A133" s="33" t="s">
        <v>160</v>
      </c>
      <c r="B133" s="34">
        <v>49</v>
      </c>
    </row>
    <row r="134" spans="1:2" x14ac:dyDescent="0.25">
      <c r="A134" s="35" t="s">
        <v>161</v>
      </c>
      <c r="B134" s="36">
        <v>95</v>
      </c>
    </row>
    <row r="135" spans="1:2" x14ac:dyDescent="0.25">
      <c r="A135" s="33" t="s">
        <v>162</v>
      </c>
      <c r="B135" s="34">
        <v>82</v>
      </c>
    </row>
    <row r="136" spans="1:2" x14ac:dyDescent="0.25">
      <c r="A136" s="33" t="s">
        <v>163</v>
      </c>
      <c r="B136" s="34">
        <v>72</v>
      </c>
    </row>
    <row r="137" spans="1:2" x14ac:dyDescent="0.25">
      <c r="A137" s="35" t="s">
        <v>164</v>
      </c>
      <c r="B137" s="36">
        <v>84</v>
      </c>
    </row>
    <row r="138" spans="1:2" x14ac:dyDescent="0.25">
      <c r="A138" s="33" t="s">
        <v>165</v>
      </c>
      <c r="B138" s="34">
        <v>77</v>
      </c>
    </row>
    <row r="139" spans="1:2" x14ac:dyDescent="0.25">
      <c r="A139" s="35" t="s">
        <v>166</v>
      </c>
      <c r="B139" s="36">
        <v>89</v>
      </c>
    </row>
    <row r="140" spans="1:2" x14ac:dyDescent="0.25">
      <c r="A140" s="35" t="s">
        <v>167</v>
      </c>
      <c r="B140" s="36">
        <v>94</v>
      </c>
    </row>
    <row r="141" spans="1:2" x14ac:dyDescent="0.25">
      <c r="A141" s="35" t="s">
        <v>168</v>
      </c>
      <c r="B141" s="36">
        <v>83</v>
      </c>
    </row>
    <row r="142" spans="1:2" x14ac:dyDescent="0.25">
      <c r="A142" s="33" t="s">
        <v>169</v>
      </c>
      <c r="B142" s="34">
        <v>65</v>
      </c>
    </row>
    <row r="143" spans="1:2" x14ac:dyDescent="0.25">
      <c r="A143" s="35" t="s">
        <v>170</v>
      </c>
      <c r="B143" s="36">
        <v>82</v>
      </c>
    </row>
    <row r="144" spans="1:2" x14ac:dyDescent="0.25">
      <c r="A144" s="35" t="s">
        <v>171</v>
      </c>
      <c r="B144" s="36">
        <v>84</v>
      </c>
    </row>
    <row r="145" spans="1:2" x14ac:dyDescent="0.25">
      <c r="A145" s="35" t="s">
        <v>172</v>
      </c>
      <c r="B145" s="36">
        <v>92</v>
      </c>
    </row>
    <row r="146" spans="1:2" x14ac:dyDescent="0.25">
      <c r="A146" s="35" t="s">
        <v>173</v>
      </c>
      <c r="B146" s="36">
        <v>86</v>
      </c>
    </row>
    <row r="147" spans="1:2" x14ac:dyDescent="0.25">
      <c r="A147" s="35" t="s">
        <v>174</v>
      </c>
      <c r="B147" s="36">
        <v>80</v>
      </c>
    </row>
    <row r="148" spans="1:2" x14ac:dyDescent="0.25">
      <c r="A148" s="35" t="s">
        <v>175</v>
      </c>
      <c r="B148" s="36">
        <v>68</v>
      </c>
    </row>
    <row r="149" spans="1:2" x14ac:dyDescent="0.25">
      <c r="A149" s="33" t="s">
        <v>176</v>
      </c>
      <c r="B149" s="34">
        <v>61</v>
      </c>
    </row>
    <row r="150" spans="1:2" x14ac:dyDescent="0.25">
      <c r="A150" s="35" t="s">
        <v>177</v>
      </c>
      <c r="B150" s="36">
        <v>52</v>
      </c>
    </row>
    <row r="151" spans="1:2" x14ac:dyDescent="0.25">
      <c r="A151" s="33" t="s">
        <v>178</v>
      </c>
      <c r="B151" s="34">
        <v>100</v>
      </c>
    </row>
    <row r="152" spans="1:2" x14ac:dyDescent="0.25">
      <c r="A152" s="35" t="s">
        <v>179</v>
      </c>
      <c r="B152" s="36">
        <v>90</v>
      </c>
    </row>
    <row r="153" spans="1:2" x14ac:dyDescent="0.25">
      <c r="A153" s="35" t="s">
        <v>180</v>
      </c>
      <c r="B153" s="36">
        <v>95</v>
      </c>
    </row>
    <row r="154" spans="1:2" x14ac:dyDescent="0.25">
      <c r="A154" s="35" t="s">
        <v>181</v>
      </c>
      <c r="B154" s="36">
        <v>80</v>
      </c>
    </row>
    <row r="155" spans="1:2" x14ac:dyDescent="0.25">
      <c r="A155" s="35" t="s">
        <v>182</v>
      </c>
      <c r="B155" s="36">
        <v>91</v>
      </c>
    </row>
    <row r="156" spans="1:2" x14ac:dyDescent="0.25">
      <c r="A156" s="35" t="s">
        <v>183</v>
      </c>
      <c r="B156" s="36">
        <v>86</v>
      </c>
    </row>
    <row r="157" spans="1:2" x14ac:dyDescent="0.25">
      <c r="A157" s="35" t="s">
        <v>184</v>
      </c>
      <c r="B157" s="36">
        <v>87</v>
      </c>
    </row>
    <row r="158" spans="1:2" x14ac:dyDescent="0.25">
      <c r="A158" s="35" t="s">
        <v>185</v>
      </c>
      <c r="B158" s="36">
        <v>92</v>
      </c>
    </row>
    <row r="159" spans="1:2" x14ac:dyDescent="0.25">
      <c r="A159" s="33" t="s">
        <v>186</v>
      </c>
      <c r="B159" s="34">
        <v>53</v>
      </c>
    </row>
    <row r="160" spans="1:2" x14ac:dyDescent="0.25">
      <c r="A160" s="35" t="s">
        <v>187</v>
      </c>
      <c r="B160" s="36">
        <v>67</v>
      </c>
    </row>
    <row r="161" spans="1:2" x14ac:dyDescent="0.25">
      <c r="A161" s="35" t="s">
        <v>188</v>
      </c>
      <c r="B161" s="36">
        <v>95</v>
      </c>
    </row>
    <row r="162" spans="1:2" x14ac:dyDescent="0.25">
      <c r="A162" s="33" t="s">
        <v>189</v>
      </c>
      <c r="B162" s="34">
        <v>61</v>
      </c>
    </row>
    <row r="163" spans="1:2" x14ac:dyDescent="0.25">
      <c r="A163" s="35" t="s">
        <v>190</v>
      </c>
      <c r="B163" s="36">
        <v>80</v>
      </c>
    </row>
    <row r="164" spans="1:2" x14ac:dyDescent="0.25">
      <c r="A164" s="35" t="s">
        <v>191</v>
      </c>
      <c r="B164" s="36">
        <v>91</v>
      </c>
    </row>
    <row r="165" spans="1:2" x14ac:dyDescent="0.25">
      <c r="A165" s="35" t="s">
        <v>192</v>
      </c>
      <c r="B165" s="36">
        <v>87</v>
      </c>
    </row>
    <row r="166" spans="1:2" x14ac:dyDescent="0.25">
      <c r="A166" s="35" t="s">
        <v>193</v>
      </c>
      <c r="B166" s="36">
        <v>64</v>
      </c>
    </row>
    <row r="167" spans="1:2" x14ac:dyDescent="0.25">
      <c r="A167" s="35" t="s">
        <v>194</v>
      </c>
      <c r="B167" s="36">
        <v>91</v>
      </c>
    </row>
    <row r="168" spans="1:2" x14ac:dyDescent="0.25">
      <c r="A168" s="35" t="s">
        <v>195</v>
      </c>
      <c r="B168" s="36">
        <v>91</v>
      </c>
    </row>
    <row r="169" spans="1:2" x14ac:dyDescent="0.25">
      <c r="A169" s="33" t="s">
        <v>196</v>
      </c>
      <c r="B169" s="34">
        <v>66</v>
      </c>
    </row>
    <row r="170" spans="1:2" x14ac:dyDescent="0.25">
      <c r="A170" s="33" t="s">
        <v>197</v>
      </c>
      <c r="B170" s="34">
        <v>70</v>
      </c>
    </row>
    <row r="171" spans="1:2" x14ac:dyDescent="0.25">
      <c r="A171" s="33" t="s">
        <v>198</v>
      </c>
      <c r="B171" s="34">
        <v>57</v>
      </c>
    </row>
    <row r="172" spans="1:2" x14ac:dyDescent="0.25">
      <c r="A172" s="35" t="s">
        <v>199</v>
      </c>
      <c r="B172" s="36">
        <v>94</v>
      </c>
    </row>
    <row r="173" spans="1:2" x14ac:dyDescent="0.25">
      <c r="A173" s="35" t="s">
        <v>200</v>
      </c>
      <c r="B173" s="36">
        <v>96</v>
      </c>
    </row>
    <row r="174" spans="1:2" x14ac:dyDescent="0.25">
      <c r="A174" s="35" t="s">
        <v>201</v>
      </c>
      <c r="B174" s="36">
        <v>83</v>
      </c>
    </row>
    <row r="175" spans="1:2" x14ac:dyDescent="0.25">
      <c r="A175" s="35" t="s">
        <v>202</v>
      </c>
      <c r="B175" s="36">
        <v>83</v>
      </c>
    </row>
    <row r="176" spans="1:2" x14ac:dyDescent="0.25">
      <c r="A176" s="35" t="s">
        <v>203</v>
      </c>
      <c r="B176" s="36">
        <v>85</v>
      </c>
    </row>
    <row r="177" spans="1:2" x14ac:dyDescent="0.25">
      <c r="A177" s="35" t="s">
        <v>204</v>
      </c>
      <c r="B177" s="36">
        <v>86</v>
      </c>
    </row>
    <row r="178" spans="1:2" x14ac:dyDescent="0.25">
      <c r="A178" s="35" t="s">
        <v>205</v>
      </c>
      <c r="B178" s="36">
        <v>69</v>
      </c>
    </row>
    <row r="179" spans="1:2" x14ac:dyDescent="0.25">
      <c r="A179" s="33" t="s">
        <v>206</v>
      </c>
      <c r="B179" s="34">
        <v>47</v>
      </c>
    </row>
    <row r="180" spans="1:2" x14ac:dyDescent="0.25">
      <c r="A180" s="33" t="s">
        <v>207</v>
      </c>
      <c r="B180" s="34">
        <v>73</v>
      </c>
    </row>
    <row r="181" spans="1:2" x14ac:dyDescent="0.25">
      <c r="A181" s="35" t="s">
        <v>208</v>
      </c>
      <c r="B181" s="36">
        <v>82</v>
      </c>
    </row>
    <row r="182" spans="1:2" x14ac:dyDescent="0.25">
      <c r="A182" s="35" t="s">
        <v>209</v>
      </c>
      <c r="B182" s="36">
        <v>84</v>
      </c>
    </row>
    <row r="183" spans="1:2" x14ac:dyDescent="0.25">
      <c r="A183" s="35" t="s">
        <v>210</v>
      </c>
      <c r="B183" s="36">
        <v>91</v>
      </c>
    </row>
    <row r="184" spans="1:2" x14ac:dyDescent="0.25">
      <c r="A184" s="35" t="s">
        <v>211</v>
      </c>
      <c r="B184" s="36">
        <v>84</v>
      </c>
    </row>
    <row r="185" spans="1:2" x14ac:dyDescent="0.25">
      <c r="A185" s="35" t="s">
        <v>212</v>
      </c>
      <c r="B185" s="36">
        <v>84</v>
      </c>
    </row>
    <row r="186" spans="1:2" x14ac:dyDescent="0.25">
      <c r="A186" s="33" t="s">
        <v>213</v>
      </c>
      <c r="B186" s="34">
        <v>76</v>
      </c>
    </row>
    <row r="187" spans="1:2" x14ac:dyDescent="0.25">
      <c r="A187" s="33" t="s">
        <v>214</v>
      </c>
      <c r="B187" s="34">
        <v>47</v>
      </c>
    </row>
    <row r="188" spans="1:2" x14ac:dyDescent="0.25">
      <c r="A188" s="33" t="s">
        <v>215</v>
      </c>
      <c r="B188" s="34">
        <v>78</v>
      </c>
    </row>
    <row r="189" spans="1:2" x14ac:dyDescent="0.25">
      <c r="A189" s="33" t="s">
        <v>216</v>
      </c>
      <c r="B189" s="34">
        <v>76</v>
      </c>
    </row>
    <row r="190" spans="1:2" x14ac:dyDescent="0.25">
      <c r="A190" s="33" t="s">
        <v>217</v>
      </c>
      <c r="B190" s="34">
        <v>81</v>
      </c>
    </row>
    <row r="191" spans="1:2" x14ac:dyDescent="0.25">
      <c r="A191" s="35" t="s">
        <v>218</v>
      </c>
      <c r="B191" s="36">
        <v>53</v>
      </c>
    </row>
    <row r="192" spans="1:2" x14ac:dyDescent="0.25">
      <c r="A192" s="33" t="s">
        <v>219</v>
      </c>
      <c r="B192" s="34">
        <v>54</v>
      </c>
    </row>
    <row r="193" spans="1:2" x14ac:dyDescent="0.25">
      <c r="A193" s="33" t="s">
        <v>220</v>
      </c>
      <c r="B193" s="34">
        <v>65</v>
      </c>
    </row>
    <row r="194" spans="1:2" x14ac:dyDescent="0.25">
      <c r="A194" s="35" t="s">
        <v>221</v>
      </c>
      <c r="B194" s="36">
        <v>96</v>
      </c>
    </row>
    <row r="195" spans="1:2" x14ac:dyDescent="0.25">
      <c r="A195" s="35" t="s">
        <v>222</v>
      </c>
      <c r="B195" s="36">
        <v>92</v>
      </c>
    </row>
    <row r="196" spans="1:2" x14ac:dyDescent="0.25">
      <c r="A196" s="35" t="s">
        <v>223</v>
      </c>
      <c r="B196" s="36">
        <v>94</v>
      </c>
    </row>
    <row r="197" spans="1:2" x14ac:dyDescent="0.25">
      <c r="A197" s="33" t="s">
        <v>224</v>
      </c>
      <c r="B197" s="34">
        <v>83</v>
      </c>
    </row>
    <row r="198" spans="1:2" x14ac:dyDescent="0.25">
      <c r="A198" s="35" t="s">
        <v>225</v>
      </c>
      <c r="B198" s="36">
        <v>80</v>
      </c>
    </row>
    <row r="199" spans="1:2" x14ac:dyDescent="0.25">
      <c r="A199" s="35" t="s">
        <v>226</v>
      </c>
      <c r="B199" s="36">
        <v>83</v>
      </c>
    </row>
    <row r="200" spans="1:2" x14ac:dyDescent="0.25">
      <c r="A200" s="33" t="s">
        <v>227</v>
      </c>
      <c r="B200" s="34">
        <v>72</v>
      </c>
    </row>
    <row r="201" spans="1:2" x14ac:dyDescent="0.25">
      <c r="A201" s="35" t="s">
        <v>228</v>
      </c>
      <c r="B201" s="36">
        <v>85</v>
      </c>
    </row>
    <row r="202" spans="1:2" x14ac:dyDescent="0.25">
      <c r="A202" s="35" t="s">
        <v>229</v>
      </c>
      <c r="B202" s="36">
        <v>75</v>
      </c>
    </row>
    <row r="203" spans="1:2" x14ac:dyDescent="0.25">
      <c r="A203" s="35" t="s">
        <v>230</v>
      </c>
      <c r="B203" s="36">
        <v>69</v>
      </c>
    </row>
    <row r="204" spans="1:2" x14ac:dyDescent="0.25">
      <c r="A204" s="33" t="s">
        <v>231</v>
      </c>
      <c r="B204" s="34">
        <v>27</v>
      </c>
    </row>
    <row r="205" spans="1:2" x14ac:dyDescent="0.25">
      <c r="A205" s="35" t="s">
        <v>232</v>
      </c>
      <c r="B205" s="36">
        <v>84</v>
      </c>
    </row>
    <row r="206" spans="1:2" x14ac:dyDescent="0.25">
      <c r="A206" s="33" t="s">
        <v>233</v>
      </c>
      <c r="B206" s="34">
        <v>77</v>
      </c>
    </row>
    <row r="207" spans="1:2" x14ac:dyDescent="0.25">
      <c r="A207" s="35" t="s">
        <v>234</v>
      </c>
      <c r="B207" s="36">
        <v>63</v>
      </c>
    </row>
    <row r="208" spans="1:2" x14ac:dyDescent="0.25">
      <c r="A208" s="35" t="s">
        <v>235</v>
      </c>
      <c r="B208" s="36">
        <v>86</v>
      </c>
    </row>
    <row r="209" spans="1:2" x14ac:dyDescent="0.25">
      <c r="A209" s="35" t="s">
        <v>236</v>
      </c>
      <c r="B209" s="36">
        <v>96</v>
      </c>
    </row>
    <row r="210" spans="1:2" x14ac:dyDescent="0.25">
      <c r="A210" s="35" t="s">
        <v>237</v>
      </c>
      <c r="B210" s="36">
        <v>98</v>
      </c>
    </row>
    <row r="211" spans="1:2" x14ac:dyDescent="0.25">
      <c r="A211" s="35" t="s">
        <v>238</v>
      </c>
      <c r="B211" s="36">
        <v>84</v>
      </c>
    </row>
    <row r="212" spans="1:2" x14ac:dyDescent="0.25">
      <c r="A212" s="35" t="s">
        <v>239</v>
      </c>
      <c r="B212" s="36">
        <v>84</v>
      </c>
    </row>
    <row r="213" spans="1:2" x14ac:dyDescent="0.25">
      <c r="A213" s="33" t="s">
        <v>240</v>
      </c>
      <c r="B213" s="34">
        <v>85</v>
      </c>
    </row>
    <row r="214" spans="1:2" x14ac:dyDescent="0.25">
      <c r="A214" s="35" t="s">
        <v>241</v>
      </c>
      <c r="B214" s="36">
        <v>80</v>
      </c>
    </row>
    <row r="215" spans="1:2" x14ac:dyDescent="0.25">
      <c r="A215" s="35" t="s">
        <v>242</v>
      </c>
      <c r="B215" s="36">
        <v>87</v>
      </c>
    </row>
    <row r="216" spans="1:2" x14ac:dyDescent="0.25">
      <c r="A216" s="35" t="s">
        <v>243</v>
      </c>
      <c r="B216" s="36">
        <v>91</v>
      </c>
    </row>
    <row r="217" spans="1:2" x14ac:dyDescent="0.25">
      <c r="A217" s="33" t="s">
        <v>244</v>
      </c>
      <c r="B217" s="34">
        <v>54</v>
      </c>
    </row>
    <row r="218" spans="1:2" x14ac:dyDescent="0.25">
      <c r="A218" s="33" t="s">
        <v>245</v>
      </c>
      <c r="B218" s="34">
        <v>54</v>
      </c>
    </row>
    <row r="219" spans="1:2" x14ac:dyDescent="0.25">
      <c r="A219" s="33" t="s">
        <v>246</v>
      </c>
      <c r="B219" s="34">
        <v>54</v>
      </c>
    </row>
    <row r="220" spans="1:2" x14ac:dyDescent="0.25">
      <c r="A220" s="35" t="s">
        <v>247</v>
      </c>
      <c r="B220" s="36">
        <v>82</v>
      </c>
    </row>
    <row r="221" spans="1:2" x14ac:dyDescent="0.25">
      <c r="A221" s="33" t="s">
        <v>248</v>
      </c>
      <c r="B221" s="34">
        <v>37</v>
      </c>
    </row>
    <row r="222" spans="1:2" x14ac:dyDescent="0.25">
      <c r="A222" s="37" t="s">
        <v>249</v>
      </c>
      <c r="B222" s="38">
        <v>78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21114-F13D-481B-9413-AEFBF6CB8DFE}">
  <dimension ref="A1:P49"/>
  <sheetViews>
    <sheetView showGridLines="0" zoomScaleNormal="100" workbookViewId="0">
      <selection activeCell="H20" sqref="H20"/>
    </sheetView>
  </sheetViews>
  <sheetFormatPr defaultRowHeight="15" x14ac:dyDescent="0.25"/>
  <cols>
    <col min="1" max="1" width="11.140625" customWidth="1"/>
    <col min="2" max="2" width="9.28515625" customWidth="1"/>
    <col min="4" max="4" width="10.5703125" bestFit="1" customWidth="1"/>
    <col min="5" max="5" width="12.140625" customWidth="1"/>
    <col min="8" max="8" width="16.28515625" bestFit="1" customWidth="1"/>
    <col min="9" max="9" width="15.5703125" bestFit="1" customWidth="1"/>
    <col min="10" max="10" width="9.7109375" bestFit="1" customWidth="1"/>
    <col min="11" max="11" width="15.5703125" bestFit="1" customWidth="1"/>
    <col min="12" max="12" width="9.7109375" bestFit="1" customWidth="1"/>
    <col min="13" max="13" width="15.5703125" bestFit="1" customWidth="1"/>
    <col min="14" max="14" width="9.7109375" bestFit="1" customWidth="1"/>
    <col min="15" max="15" width="15.5703125" bestFit="1" customWidth="1"/>
    <col min="16" max="16" width="9.7109375" bestFit="1" customWidth="1"/>
    <col min="17" max="17" width="20.5703125" bestFit="1" customWidth="1"/>
    <col min="18" max="18" width="14.7109375" bestFit="1" customWidth="1"/>
  </cols>
  <sheetData>
    <row r="1" spans="1:16" x14ac:dyDescent="0.25">
      <c r="A1" s="19" t="s">
        <v>250</v>
      </c>
      <c r="B1" s="20" t="s">
        <v>251</v>
      </c>
      <c r="C1" s="20" t="s">
        <v>252</v>
      </c>
      <c r="D1" s="20" t="s">
        <v>24</v>
      </c>
      <c r="E1" s="21" t="s">
        <v>253</v>
      </c>
      <c r="I1" s="101" t="s">
        <v>736</v>
      </c>
    </row>
    <row r="2" spans="1:16" x14ac:dyDescent="0.25">
      <c r="A2" s="17" t="s">
        <v>254</v>
      </c>
      <c r="B2" s="18" t="s">
        <v>255</v>
      </c>
      <c r="C2" s="18" t="s">
        <v>256</v>
      </c>
      <c r="D2" s="27">
        <v>23040</v>
      </c>
      <c r="E2" s="28">
        <v>239</v>
      </c>
      <c r="I2" t="s">
        <v>254</v>
      </c>
      <c r="K2" t="s">
        <v>268</v>
      </c>
      <c r="M2" t="s">
        <v>269</v>
      </c>
      <c r="O2" t="s">
        <v>271</v>
      </c>
    </row>
    <row r="3" spans="1:16" x14ac:dyDescent="0.25">
      <c r="A3" s="17" t="s">
        <v>254</v>
      </c>
      <c r="B3" s="18" t="s">
        <v>255</v>
      </c>
      <c r="C3" s="18" t="s">
        <v>257</v>
      </c>
      <c r="D3" s="27">
        <v>24131</v>
      </c>
      <c r="E3" s="28">
        <v>79</v>
      </c>
      <c r="H3" s="101" t="s">
        <v>252</v>
      </c>
      <c r="I3" t="s">
        <v>735</v>
      </c>
      <c r="J3" t="s">
        <v>734</v>
      </c>
      <c r="K3" t="s">
        <v>735</v>
      </c>
      <c r="L3" t="s">
        <v>734</v>
      </c>
      <c r="M3" t="s">
        <v>735</v>
      </c>
      <c r="N3" t="s">
        <v>734</v>
      </c>
      <c r="O3" t="s">
        <v>735</v>
      </c>
      <c r="P3" t="s">
        <v>734</v>
      </c>
    </row>
    <row r="4" spans="1:16" x14ac:dyDescent="0.25">
      <c r="A4" s="17" t="s">
        <v>254</v>
      </c>
      <c r="B4" s="18" t="s">
        <v>255</v>
      </c>
      <c r="C4" s="18" t="s">
        <v>258</v>
      </c>
      <c r="D4" s="27">
        <v>24646</v>
      </c>
      <c r="E4" s="28">
        <v>71</v>
      </c>
      <c r="H4" s="102" t="s">
        <v>256</v>
      </c>
      <c r="I4" s="98">
        <v>23040</v>
      </c>
      <c r="J4" s="117">
        <v>96.40167364016736</v>
      </c>
      <c r="K4" s="98">
        <v>20024</v>
      </c>
      <c r="L4" s="117">
        <v>194.40776699029126</v>
      </c>
      <c r="M4" s="98">
        <v>19886</v>
      </c>
      <c r="N4" s="117">
        <v>209.32631578947368</v>
      </c>
      <c r="O4" s="98">
        <v>26264</v>
      </c>
      <c r="P4" s="117">
        <v>285.47826086956519</v>
      </c>
    </row>
    <row r="5" spans="1:16" x14ac:dyDescent="0.25">
      <c r="A5" s="17" t="s">
        <v>254</v>
      </c>
      <c r="B5" s="18" t="s">
        <v>255</v>
      </c>
      <c r="C5" s="18" t="s">
        <v>259</v>
      </c>
      <c r="D5" s="27">
        <v>22047</v>
      </c>
      <c r="E5" s="28">
        <v>71</v>
      </c>
      <c r="H5" s="102" t="s">
        <v>257</v>
      </c>
      <c r="I5" s="98">
        <v>24131</v>
      </c>
      <c r="J5" s="117">
        <v>305.45569620253167</v>
      </c>
      <c r="K5" s="98">
        <v>23822</v>
      </c>
      <c r="L5" s="117">
        <v>89.220973782771537</v>
      </c>
      <c r="M5" s="98">
        <v>23494</v>
      </c>
      <c r="N5" s="117">
        <v>158.74324324324326</v>
      </c>
      <c r="O5" s="98">
        <v>29953</v>
      </c>
      <c r="P5" s="117">
        <v>35.156103286384976</v>
      </c>
    </row>
    <row r="6" spans="1:16" x14ac:dyDescent="0.25">
      <c r="A6" s="17" t="s">
        <v>254</v>
      </c>
      <c r="B6" s="18" t="s">
        <v>255</v>
      </c>
      <c r="C6" s="18" t="s">
        <v>260</v>
      </c>
      <c r="D6" s="27">
        <v>24971</v>
      </c>
      <c r="E6" s="28">
        <v>157</v>
      </c>
      <c r="H6" s="102" t="s">
        <v>258</v>
      </c>
      <c r="I6" s="98">
        <v>24646</v>
      </c>
      <c r="J6" s="117">
        <v>347.12676056338029</v>
      </c>
      <c r="K6" s="98">
        <v>24854</v>
      </c>
      <c r="L6" s="117">
        <v>258.89583333333331</v>
      </c>
      <c r="M6" s="98">
        <v>21824</v>
      </c>
      <c r="N6" s="117">
        <v>262.93975903614455</v>
      </c>
      <c r="O6" s="98">
        <v>25041</v>
      </c>
      <c r="P6" s="117">
        <v>291.17441860465118</v>
      </c>
    </row>
    <row r="7" spans="1:16" x14ac:dyDescent="0.25">
      <c r="A7" s="17" t="s">
        <v>254</v>
      </c>
      <c r="B7" s="18" t="s">
        <v>255</v>
      </c>
      <c r="C7" s="18" t="s">
        <v>261</v>
      </c>
      <c r="D7" s="27">
        <v>24218</v>
      </c>
      <c r="E7" s="28">
        <v>92</v>
      </c>
      <c r="H7" s="102" t="s">
        <v>737</v>
      </c>
      <c r="I7" s="98">
        <v>7181.7000000000007</v>
      </c>
      <c r="J7" s="117">
        <v>184.61953727506426</v>
      </c>
      <c r="K7" s="98">
        <v>6870</v>
      </c>
      <c r="L7" s="117">
        <v>147.42489270386267</v>
      </c>
      <c r="M7" s="98">
        <v>6520.4000000000005</v>
      </c>
      <c r="N7" s="117">
        <v>200.01226993865032</v>
      </c>
      <c r="O7" s="98">
        <v>8125.8</v>
      </c>
      <c r="P7" s="117">
        <v>78.891262135922332</v>
      </c>
    </row>
    <row r="8" spans="1:16" x14ac:dyDescent="0.25">
      <c r="A8" s="17" t="s">
        <v>254</v>
      </c>
      <c r="B8" s="18" t="s">
        <v>255</v>
      </c>
      <c r="C8" s="18" t="s">
        <v>262</v>
      </c>
      <c r="D8" s="27">
        <v>25735</v>
      </c>
      <c r="E8" s="28">
        <v>175</v>
      </c>
      <c r="H8" s="102" t="s">
        <v>259</v>
      </c>
      <c r="I8" s="98">
        <v>22047</v>
      </c>
      <c r="J8" s="117">
        <v>310.52112676056339</v>
      </c>
      <c r="K8" s="98">
        <v>22838</v>
      </c>
      <c r="L8" s="117">
        <v>308.62162162162161</v>
      </c>
      <c r="M8" s="98">
        <v>22058</v>
      </c>
      <c r="N8" s="117">
        <v>229.77083333333334</v>
      </c>
      <c r="O8" s="98">
        <v>29338</v>
      </c>
      <c r="P8" s="117">
        <v>131.56053811659191</v>
      </c>
    </row>
    <row r="9" spans="1:16" x14ac:dyDescent="0.25">
      <c r="A9" s="17" t="s">
        <v>254</v>
      </c>
      <c r="B9" s="18" t="s">
        <v>255</v>
      </c>
      <c r="C9" s="18" t="s">
        <v>263</v>
      </c>
      <c r="D9" s="27">
        <v>23638</v>
      </c>
      <c r="E9" s="28">
        <v>87</v>
      </c>
      <c r="H9" s="102" t="s">
        <v>260</v>
      </c>
      <c r="I9" s="98">
        <v>24971</v>
      </c>
      <c r="J9" s="117">
        <v>159.05095541401275</v>
      </c>
      <c r="K9" s="98">
        <v>25320</v>
      </c>
      <c r="L9" s="117">
        <v>109.6103896103896</v>
      </c>
      <c r="M9" s="98">
        <v>20280</v>
      </c>
      <c r="N9" s="117">
        <v>44.768211920529801</v>
      </c>
      <c r="O9" s="98">
        <v>25150</v>
      </c>
      <c r="P9" s="117">
        <v>103.92561983471074</v>
      </c>
    </row>
    <row r="10" spans="1:16" x14ac:dyDescent="0.25">
      <c r="A10" s="17" t="s">
        <v>254</v>
      </c>
      <c r="B10" s="18" t="s">
        <v>255</v>
      </c>
      <c r="C10" s="18" t="s">
        <v>264</v>
      </c>
      <c r="D10" s="27">
        <v>25749</v>
      </c>
      <c r="E10" s="28">
        <v>557</v>
      </c>
      <c r="H10" s="102" t="s">
        <v>261</v>
      </c>
      <c r="I10" s="98">
        <v>24218</v>
      </c>
      <c r="J10" s="117">
        <v>263.23913043478262</v>
      </c>
      <c r="K10" s="98">
        <v>24733</v>
      </c>
      <c r="L10" s="117">
        <v>150.8109756097561</v>
      </c>
      <c r="M10" s="98">
        <v>23965</v>
      </c>
      <c r="N10" s="117">
        <v>31.532894736842106</v>
      </c>
      <c r="O10" s="98">
        <v>27371</v>
      </c>
      <c r="P10" s="117">
        <v>288.11578947368423</v>
      </c>
    </row>
    <row r="11" spans="1:16" x14ac:dyDescent="0.25">
      <c r="A11" s="17" t="s">
        <v>254</v>
      </c>
      <c r="B11" s="18" t="s">
        <v>255</v>
      </c>
      <c r="C11" s="18" t="s">
        <v>265</v>
      </c>
      <c r="D11" s="27">
        <v>24437</v>
      </c>
      <c r="E11" s="28">
        <v>95</v>
      </c>
      <c r="H11" s="102" t="s">
        <v>738</v>
      </c>
      <c r="I11" s="98">
        <v>7835.96</v>
      </c>
      <c r="J11" s="117">
        <v>244.87375</v>
      </c>
      <c r="K11" s="98">
        <v>7289.1</v>
      </c>
      <c r="L11" s="117">
        <v>155.41791044776119</v>
      </c>
      <c r="M11" s="98">
        <v>6630.3</v>
      </c>
      <c r="N11" s="117">
        <v>50.651642475171883</v>
      </c>
      <c r="O11" s="98">
        <v>8185.9000000000005</v>
      </c>
      <c r="P11" s="117">
        <v>146.17678571428573</v>
      </c>
    </row>
    <row r="12" spans="1:16" x14ac:dyDescent="0.25">
      <c r="A12" s="17" t="s">
        <v>254</v>
      </c>
      <c r="B12" s="18" t="s">
        <v>255</v>
      </c>
      <c r="C12" s="18" t="s">
        <v>266</v>
      </c>
      <c r="D12" s="27">
        <v>25355</v>
      </c>
      <c r="E12" s="28">
        <v>706</v>
      </c>
      <c r="H12" s="102" t="s">
        <v>262</v>
      </c>
      <c r="I12" s="98">
        <v>25735</v>
      </c>
      <c r="J12" s="117">
        <v>147.05714285714285</v>
      </c>
      <c r="K12" s="98">
        <v>21184</v>
      </c>
      <c r="L12" s="117">
        <v>311.52941176470586</v>
      </c>
      <c r="M12" s="98">
        <v>23032</v>
      </c>
      <c r="N12" s="117">
        <v>148.59354838709677</v>
      </c>
      <c r="O12" s="98">
        <v>25044</v>
      </c>
      <c r="P12" s="117">
        <v>305.41463414634148</v>
      </c>
    </row>
    <row r="13" spans="1:16" x14ac:dyDescent="0.25">
      <c r="A13" s="17" t="s">
        <v>254</v>
      </c>
      <c r="B13" s="18" t="s">
        <v>255</v>
      </c>
      <c r="C13" s="18" t="s">
        <v>267</v>
      </c>
      <c r="D13" s="27">
        <v>25899</v>
      </c>
      <c r="E13" s="28">
        <v>180</v>
      </c>
      <c r="H13" s="102" t="s">
        <v>263</v>
      </c>
      <c r="I13" s="98">
        <v>23638</v>
      </c>
      <c r="J13" s="117">
        <v>271.70114942528738</v>
      </c>
      <c r="K13" s="98">
        <v>23174</v>
      </c>
      <c r="L13" s="117">
        <v>203.28070175438597</v>
      </c>
      <c r="M13" s="98">
        <v>21273</v>
      </c>
      <c r="N13" s="117">
        <v>27.663198959687907</v>
      </c>
      <c r="O13" s="98">
        <v>29506</v>
      </c>
      <c r="P13" s="117">
        <v>286.46601941747571</v>
      </c>
    </row>
    <row r="14" spans="1:16" x14ac:dyDescent="0.25">
      <c r="A14" s="17" t="s">
        <v>268</v>
      </c>
      <c r="B14" s="18" t="s">
        <v>255</v>
      </c>
      <c r="C14" s="18" t="s">
        <v>256</v>
      </c>
      <c r="D14" s="27">
        <v>20024</v>
      </c>
      <c r="E14" s="28">
        <v>103</v>
      </c>
      <c r="H14" s="102" t="s">
        <v>264</v>
      </c>
      <c r="I14" s="98">
        <v>25749</v>
      </c>
      <c r="J14" s="117">
        <v>46.228007181328543</v>
      </c>
      <c r="K14" s="98">
        <v>25999</v>
      </c>
      <c r="L14" s="117">
        <v>309.51190476190476</v>
      </c>
      <c r="M14" s="98">
        <v>21584</v>
      </c>
      <c r="N14" s="117">
        <v>189.33333333333334</v>
      </c>
      <c r="O14" s="98">
        <v>29061</v>
      </c>
      <c r="P14" s="117">
        <v>199.04794520547946</v>
      </c>
    </row>
    <row r="15" spans="1:16" x14ac:dyDescent="0.25">
      <c r="A15" s="17" t="s">
        <v>268</v>
      </c>
      <c r="B15" s="18" t="s">
        <v>255</v>
      </c>
      <c r="C15" s="18" t="s">
        <v>257</v>
      </c>
      <c r="D15" s="27">
        <v>23822</v>
      </c>
      <c r="E15" s="28">
        <v>267</v>
      </c>
      <c r="H15" s="102" t="s">
        <v>739</v>
      </c>
      <c r="I15" s="98">
        <v>9014.64</v>
      </c>
      <c r="J15" s="117">
        <v>110.06886446886445</v>
      </c>
      <c r="K15" s="98">
        <v>7035.7000000000007</v>
      </c>
      <c r="L15" s="117">
        <v>264.5</v>
      </c>
      <c r="M15" s="98">
        <v>6588.9000000000005</v>
      </c>
      <c r="N15" s="117">
        <v>63.47687861271676</v>
      </c>
      <c r="O15" s="98">
        <v>8361.1</v>
      </c>
      <c r="P15" s="117">
        <v>252.60120845921449</v>
      </c>
    </row>
    <row r="16" spans="1:16" x14ac:dyDescent="0.25">
      <c r="A16" s="17" t="s">
        <v>268</v>
      </c>
      <c r="B16" s="18" t="s">
        <v>255</v>
      </c>
      <c r="C16" s="18" t="s">
        <v>258</v>
      </c>
      <c r="D16" s="27">
        <v>24854</v>
      </c>
      <c r="E16" s="28">
        <v>96</v>
      </c>
      <c r="H16" s="102" t="s">
        <v>265</v>
      </c>
      <c r="I16" s="98">
        <v>24437</v>
      </c>
      <c r="J16" s="117">
        <v>257.2315789473684</v>
      </c>
      <c r="K16" s="98">
        <v>22639</v>
      </c>
      <c r="L16" s="117">
        <v>87.073076923076925</v>
      </c>
      <c r="M16" s="98">
        <v>19625</v>
      </c>
      <c r="N16" s="117">
        <v>236.44578313253012</v>
      </c>
      <c r="O16" s="98">
        <v>27113</v>
      </c>
      <c r="P16" s="117">
        <v>225.94166666666666</v>
      </c>
    </row>
    <row r="17" spans="1:16" x14ac:dyDescent="0.25">
      <c r="A17" s="17" t="s">
        <v>268</v>
      </c>
      <c r="B17" s="18" t="s">
        <v>255</v>
      </c>
      <c r="C17" s="18" t="s">
        <v>259</v>
      </c>
      <c r="D17" s="27">
        <v>22838</v>
      </c>
      <c r="E17" s="28">
        <v>74</v>
      </c>
      <c r="H17" s="102" t="s">
        <v>266</v>
      </c>
      <c r="I17" s="98">
        <v>25355</v>
      </c>
      <c r="J17" s="117">
        <v>35.91359773371105</v>
      </c>
      <c r="K17" s="98">
        <v>23949</v>
      </c>
      <c r="L17" s="117">
        <v>219.71559633027522</v>
      </c>
      <c r="M17" s="98">
        <v>19832</v>
      </c>
      <c r="N17" s="117">
        <v>283.31428571428569</v>
      </c>
      <c r="O17" s="98">
        <v>25953</v>
      </c>
      <c r="P17" s="117">
        <v>320.40740740740739</v>
      </c>
    </row>
    <row r="18" spans="1:16" x14ac:dyDescent="0.25">
      <c r="A18" s="17" t="s">
        <v>268</v>
      </c>
      <c r="B18" s="18" t="s">
        <v>255</v>
      </c>
      <c r="C18" s="18" t="s">
        <v>260</v>
      </c>
      <c r="D18" s="27">
        <v>25320</v>
      </c>
      <c r="E18" s="28">
        <v>231</v>
      </c>
      <c r="H18" s="102" t="s">
        <v>267</v>
      </c>
      <c r="I18" s="98">
        <v>25899</v>
      </c>
      <c r="J18" s="117">
        <v>143.88333333333333</v>
      </c>
      <c r="K18" s="98">
        <v>23179</v>
      </c>
      <c r="L18" s="117">
        <v>49.847311827956986</v>
      </c>
      <c r="M18" s="98">
        <v>20583</v>
      </c>
      <c r="N18" s="117">
        <v>115.63483146067416</v>
      </c>
      <c r="O18" s="98">
        <v>28670</v>
      </c>
      <c r="P18" s="117">
        <v>144.79797979797979</v>
      </c>
    </row>
    <row r="19" spans="1:16" x14ac:dyDescent="0.25">
      <c r="A19" s="17" t="s">
        <v>268</v>
      </c>
      <c r="B19" s="18" t="s">
        <v>255</v>
      </c>
      <c r="C19" s="18" t="s">
        <v>261</v>
      </c>
      <c r="D19" s="27">
        <v>24733</v>
      </c>
      <c r="E19" s="28">
        <v>164</v>
      </c>
      <c r="H19" s="102" t="s">
        <v>740</v>
      </c>
      <c r="I19" s="98">
        <v>9461.375</v>
      </c>
      <c r="J19" s="117">
        <v>96.44622833843016</v>
      </c>
      <c r="K19" s="98">
        <v>6976.7000000000007</v>
      </c>
      <c r="L19" s="117">
        <v>83.653477218225419</v>
      </c>
      <c r="M19" s="98">
        <v>6004</v>
      </c>
      <c r="N19" s="117">
        <v>181.38972809667672</v>
      </c>
      <c r="O19" s="98">
        <v>8173.6</v>
      </c>
      <c r="P19" s="117">
        <v>204.85213032581453</v>
      </c>
    </row>
    <row r="20" spans="1:16" x14ac:dyDescent="0.25">
      <c r="A20" s="17" t="s">
        <v>268</v>
      </c>
      <c r="B20" s="18" t="s">
        <v>255</v>
      </c>
      <c r="C20" s="18" t="s">
        <v>262</v>
      </c>
      <c r="D20" s="27">
        <v>21184</v>
      </c>
      <c r="E20" s="28">
        <v>68</v>
      </c>
    </row>
    <row r="21" spans="1:16" x14ac:dyDescent="0.25">
      <c r="A21" s="17" t="s">
        <v>268</v>
      </c>
      <c r="B21" s="18" t="s">
        <v>255</v>
      </c>
      <c r="C21" s="18" t="s">
        <v>263</v>
      </c>
      <c r="D21" s="27">
        <v>23174</v>
      </c>
      <c r="E21" s="28">
        <v>114</v>
      </c>
    </row>
    <row r="22" spans="1:16" x14ac:dyDescent="0.25">
      <c r="A22" s="17" t="s">
        <v>268</v>
      </c>
      <c r="B22" s="18" t="s">
        <v>255</v>
      </c>
      <c r="C22" s="18" t="s">
        <v>264</v>
      </c>
      <c r="D22" s="27">
        <v>25999</v>
      </c>
      <c r="E22" s="28">
        <v>84</v>
      </c>
    </row>
    <row r="23" spans="1:16" x14ac:dyDescent="0.25">
      <c r="A23" s="17" t="s">
        <v>268</v>
      </c>
      <c r="B23" s="18" t="s">
        <v>255</v>
      </c>
      <c r="C23" s="18" t="s">
        <v>265</v>
      </c>
      <c r="D23" s="27">
        <v>22639</v>
      </c>
      <c r="E23" s="28">
        <v>260</v>
      </c>
    </row>
    <row r="24" spans="1:16" x14ac:dyDescent="0.25">
      <c r="A24" s="17" t="s">
        <v>268</v>
      </c>
      <c r="B24" s="18" t="s">
        <v>255</v>
      </c>
      <c r="C24" s="18" t="s">
        <v>266</v>
      </c>
      <c r="D24" s="27">
        <v>23949</v>
      </c>
      <c r="E24" s="28">
        <v>109</v>
      </c>
    </row>
    <row r="25" spans="1:16" x14ac:dyDescent="0.25">
      <c r="A25" s="17" t="s">
        <v>268</v>
      </c>
      <c r="B25" s="18" t="s">
        <v>255</v>
      </c>
      <c r="C25" s="18" t="s">
        <v>267</v>
      </c>
      <c r="D25" s="27">
        <v>23179</v>
      </c>
      <c r="E25" s="28">
        <v>465</v>
      </c>
    </row>
    <row r="26" spans="1:16" x14ac:dyDescent="0.25">
      <c r="A26" s="17" t="s">
        <v>269</v>
      </c>
      <c r="B26" s="18" t="s">
        <v>270</v>
      </c>
      <c r="C26" s="18" t="s">
        <v>256</v>
      </c>
      <c r="D26" s="27">
        <v>19886</v>
      </c>
      <c r="E26" s="28">
        <v>95</v>
      </c>
    </row>
    <row r="27" spans="1:16" x14ac:dyDescent="0.25">
      <c r="A27" s="17" t="s">
        <v>269</v>
      </c>
      <c r="B27" s="18" t="s">
        <v>270</v>
      </c>
      <c r="C27" s="18" t="s">
        <v>257</v>
      </c>
      <c r="D27" s="27">
        <v>23494</v>
      </c>
      <c r="E27" s="28">
        <v>148</v>
      </c>
    </row>
    <row r="28" spans="1:16" x14ac:dyDescent="0.25">
      <c r="A28" s="17" t="s">
        <v>269</v>
      </c>
      <c r="B28" s="18" t="s">
        <v>270</v>
      </c>
      <c r="C28" s="18" t="s">
        <v>258</v>
      </c>
      <c r="D28" s="27">
        <v>21824</v>
      </c>
      <c r="E28" s="28">
        <v>83</v>
      </c>
    </row>
    <row r="29" spans="1:16" x14ac:dyDescent="0.25">
      <c r="A29" s="17" t="s">
        <v>269</v>
      </c>
      <c r="B29" s="18" t="s">
        <v>270</v>
      </c>
      <c r="C29" s="18" t="s">
        <v>259</v>
      </c>
      <c r="D29" s="27">
        <v>22058</v>
      </c>
      <c r="E29" s="28">
        <v>96</v>
      </c>
    </row>
    <row r="30" spans="1:16" x14ac:dyDescent="0.25">
      <c r="A30" s="17" t="s">
        <v>269</v>
      </c>
      <c r="B30" s="18" t="s">
        <v>270</v>
      </c>
      <c r="C30" s="18" t="s">
        <v>260</v>
      </c>
      <c r="D30" s="27">
        <v>20280</v>
      </c>
      <c r="E30" s="28">
        <v>453</v>
      </c>
    </row>
    <row r="31" spans="1:16" x14ac:dyDescent="0.25">
      <c r="A31" s="17" t="s">
        <v>269</v>
      </c>
      <c r="B31" s="18" t="s">
        <v>270</v>
      </c>
      <c r="C31" s="18" t="s">
        <v>261</v>
      </c>
      <c r="D31" s="27">
        <v>23965</v>
      </c>
      <c r="E31" s="28">
        <v>760</v>
      </c>
    </row>
    <row r="32" spans="1:16" x14ac:dyDescent="0.25">
      <c r="A32" s="17" t="s">
        <v>269</v>
      </c>
      <c r="B32" s="18" t="s">
        <v>270</v>
      </c>
      <c r="C32" s="18" t="s">
        <v>262</v>
      </c>
      <c r="D32" s="27">
        <v>23032</v>
      </c>
      <c r="E32" s="28">
        <v>155</v>
      </c>
    </row>
    <row r="33" spans="1:5" x14ac:dyDescent="0.25">
      <c r="A33" s="17" t="s">
        <v>269</v>
      </c>
      <c r="B33" s="18" t="s">
        <v>270</v>
      </c>
      <c r="C33" s="18" t="s">
        <v>263</v>
      </c>
      <c r="D33" s="27">
        <v>21273</v>
      </c>
      <c r="E33" s="28">
        <v>769</v>
      </c>
    </row>
    <row r="34" spans="1:5" x14ac:dyDescent="0.25">
      <c r="A34" s="17" t="s">
        <v>269</v>
      </c>
      <c r="B34" s="18" t="s">
        <v>270</v>
      </c>
      <c r="C34" s="18" t="s">
        <v>264</v>
      </c>
      <c r="D34" s="27">
        <v>21584</v>
      </c>
      <c r="E34" s="28">
        <v>114</v>
      </c>
    </row>
    <row r="35" spans="1:5" x14ac:dyDescent="0.25">
      <c r="A35" s="17" t="s">
        <v>269</v>
      </c>
      <c r="B35" s="18" t="s">
        <v>270</v>
      </c>
      <c r="C35" s="18" t="s">
        <v>265</v>
      </c>
      <c r="D35" s="27">
        <v>19625</v>
      </c>
      <c r="E35" s="28">
        <v>83</v>
      </c>
    </row>
    <row r="36" spans="1:5" x14ac:dyDescent="0.25">
      <c r="A36" s="17" t="s">
        <v>269</v>
      </c>
      <c r="B36" s="18" t="s">
        <v>270</v>
      </c>
      <c r="C36" s="18" t="s">
        <v>266</v>
      </c>
      <c r="D36" s="27">
        <v>19832</v>
      </c>
      <c r="E36" s="28">
        <v>70</v>
      </c>
    </row>
    <row r="37" spans="1:5" x14ac:dyDescent="0.25">
      <c r="A37" s="17" t="s">
        <v>269</v>
      </c>
      <c r="B37" s="18" t="s">
        <v>270</v>
      </c>
      <c r="C37" s="18" t="s">
        <v>267</v>
      </c>
      <c r="D37" s="27">
        <v>20583</v>
      </c>
      <c r="E37" s="28">
        <v>178</v>
      </c>
    </row>
    <row r="38" spans="1:5" x14ac:dyDescent="0.25">
      <c r="A38" s="17" t="s">
        <v>271</v>
      </c>
      <c r="B38" s="18" t="s">
        <v>270</v>
      </c>
      <c r="C38" s="18" t="s">
        <v>256</v>
      </c>
      <c r="D38" s="27">
        <v>26264</v>
      </c>
      <c r="E38" s="28">
        <v>92</v>
      </c>
    </row>
    <row r="39" spans="1:5" x14ac:dyDescent="0.25">
      <c r="A39" s="17" t="s">
        <v>271</v>
      </c>
      <c r="B39" s="18" t="s">
        <v>270</v>
      </c>
      <c r="C39" s="18" t="s">
        <v>257</v>
      </c>
      <c r="D39" s="27">
        <v>29953</v>
      </c>
      <c r="E39" s="28">
        <v>852</v>
      </c>
    </row>
    <row r="40" spans="1:5" x14ac:dyDescent="0.25">
      <c r="A40" s="17" t="s">
        <v>271</v>
      </c>
      <c r="B40" s="18" t="s">
        <v>270</v>
      </c>
      <c r="C40" s="18" t="s">
        <v>258</v>
      </c>
      <c r="D40" s="27">
        <v>25041</v>
      </c>
      <c r="E40" s="28">
        <v>86</v>
      </c>
    </row>
    <row r="41" spans="1:5" x14ac:dyDescent="0.25">
      <c r="A41" s="17" t="s">
        <v>271</v>
      </c>
      <c r="B41" s="18" t="s">
        <v>270</v>
      </c>
      <c r="C41" s="18" t="s">
        <v>259</v>
      </c>
      <c r="D41" s="27">
        <v>29338</v>
      </c>
      <c r="E41" s="28">
        <v>223</v>
      </c>
    </row>
    <row r="42" spans="1:5" x14ac:dyDescent="0.25">
      <c r="A42" s="17" t="s">
        <v>271</v>
      </c>
      <c r="B42" s="18" t="s">
        <v>270</v>
      </c>
      <c r="C42" s="18" t="s">
        <v>260</v>
      </c>
      <c r="D42" s="27">
        <v>25150</v>
      </c>
      <c r="E42" s="28">
        <v>242</v>
      </c>
    </row>
    <row r="43" spans="1:5" x14ac:dyDescent="0.25">
      <c r="A43" s="17" t="s">
        <v>271</v>
      </c>
      <c r="B43" s="18" t="s">
        <v>270</v>
      </c>
      <c r="C43" s="18" t="s">
        <v>261</v>
      </c>
      <c r="D43" s="27">
        <v>27371</v>
      </c>
      <c r="E43" s="28">
        <v>95</v>
      </c>
    </row>
    <row r="44" spans="1:5" x14ac:dyDescent="0.25">
      <c r="A44" s="17" t="s">
        <v>271</v>
      </c>
      <c r="B44" s="18" t="s">
        <v>270</v>
      </c>
      <c r="C44" s="18" t="s">
        <v>262</v>
      </c>
      <c r="D44" s="27">
        <v>25044</v>
      </c>
      <c r="E44" s="28">
        <v>82</v>
      </c>
    </row>
    <row r="45" spans="1:5" x14ac:dyDescent="0.25">
      <c r="A45" s="17" t="s">
        <v>271</v>
      </c>
      <c r="B45" s="18" t="s">
        <v>270</v>
      </c>
      <c r="C45" s="18" t="s">
        <v>263</v>
      </c>
      <c r="D45" s="27">
        <v>29506</v>
      </c>
      <c r="E45" s="28">
        <v>103</v>
      </c>
    </row>
    <row r="46" spans="1:5" x14ac:dyDescent="0.25">
      <c r="A46" s="17" t="s">
        <v>271</v>
      </c>
      <c r="B46" s="18" t="s">
        <v>270</v>
      </c>
      <c r="C46" s="18" t="s">
        <v>264</v>
      </c>
      <c r="D46" s="27">
        <v>29061</v>
      </c>
      <c r="E46" s="28">
        <v>146</v>
      </c>
    </row>
    <row r="47" spans="1:5" x14ac:dyDescent="0.25">
      <c r="A47" s="17" t="s">
        <v>271</v>
      </c>
      <c r="B47" s="18" t="s">
        <v>270</v>
      </c>
      <c r="C47" s="18" t="s">
        <v>265</v>
      </c>
      <c r="D47" s="27">
        <v>27113</v>
      </c>
      <c r="E47" s="28">
        <v>120</v>
      </c>
    </row>
    <row r="48" spans="1:5" x14ac:dyDescent="0.25">
      <c r="A48" s="17" t="s">
        <v>271</v>
      </c>
      <c r="B48" s="18" t="s">
        <v>270</v>
      </c>
      <c r="C48" s="18" t="s">
        <v>266</v>
      </c>
      <c r="D48" s="27">
        <v>25953</v>
      </c>
      <c r="E48" s="28">
        <v>81</v>
      </c>
    </row>
    <row r="49" spans="1:5" x14ac:dyDescent="0.25">
      <c r="A49" s="22" t="s">
        <v>271</v>
      </c>
      <c r="B49" s="23" t="s">
        <v>270</v>
      </c>
      <c r="C49" s="23" t="s">
        <v>267</v>
      </c>
      <c r="D49" s="29">
        <v>28670</v>
      </c>
      <c r="E49" s="30">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73E9-8A96-4CF9-A14F-67D4E73FE005}">
  <dimension ref="A1:L713"/>
  <sheetViews>
    <sheetView showGridLines="0" workbookViewId="0">
      <selection activeCell="K19" sqref="K19"/>
    </sheetView>
  </sheetViews>
  <sheetFormatPr defaultRowHeight="15" x14ac:dyDescent="0.25"/>
  <cols>
    <col min="1" max="1" width="15.5703125" customWidth="1"/>
    <col min="2" max="2" width="14.140625" customWidth="1"/>
    <col min="3" max="3" width="14.42578125" customWidth="1"/>
    <col min="4" max="4" width="13.5703125" customWidth="1"/>
    <col min="5" max="5" width="13.28515625" customWidth="1"/>
    <col min="6" max="6" width="15.85546875" customWidth="1"/>
    <col min="7" max="7" width="13.5703125" customWidth="1"/>
    <col min="10" max="10" width="13.140625" bestFit="1" customWidth="1"/>
    <col min="11" max="11" width="16.28515625" bestFit="1" customWidth="1"/>
    <col min="12" max="12" width="12.85546875" bestFit="1" customWidth="1"/>
    <col min="13" max="13" width="16.28515625" bestFit="1" customWidth="1"/>
    <col min="14" max="14" width="14.85546875" bestFit="1" customWidth="1"/>
    <col min="15" max="15" width="16.28515625" bestFit="1" customWidth="1"/>
    <col min="16" max="16" width="14.85546875" bestFit="1" customWidth="1"/>
  </cols>
  <sheetData>
    <row r="1" spans="1:12" x14ac:dyDescent="0.25">
      <c r="A1" s="52" t="s">
        <v>0</v>
      </c>
      <c r="B1" s="53" t="s">
        <v>1</v>
      </c>
      <c r="C1" s="54" t="s">
        <v>2</v>
      </c>
      <c r="D1" s="52" t="s">
        <v>3</v>
      </c>
      <c r="E1" s="52" t="s">
        <v>4</v>
      </c>
      <c r="F1" s="52" t="s">
        <v>5</v>
      </c>
      <c r="G1" s="55" t="s">
        <v>6</v>
      </c>
      <c r="J1" s="101" t="s">
        <v>6</v>
      </c>
      <c r="K1" t="s">
        <v>680</v>
      </c>
    </row>
    <row r="2" spans="1:12" x14ac:dyDescent="0.25">
      <c r="A2" s="56">
        <v>43556</v>
      </c>
      <c r="B2" s="57" t="s">
        <v>7</v>
      </c>
      <c r="C2" s="58">
        <v>5000</v>
      </c>
      <c r="D2" s="59" t="s">
        <v>8</v>
      </c>
      <c r="E2" s="59" t="s">
        <v>9</v>
      </c>
      <c r="F2" s="59" t="s">
        <v>10</v>
      </c>
      <c r="G2" s="60" t="s">
        <v>11</v>
      </c>
    </row>
    <row r="3" spans="1:12" x14ac:dyDescent="0.25">
      <c r="A3" s="56">
        <v>43556</v>
      </c>
      <c r="B3" s="57" t="s">
        <v>7</v>
      </c>
      <c r="C3" s="58">
        <v>10000</v>
      </c>
      <c r="D3" s="59" t="s">
        <v>12</v>
      </c>
      <c r="E3" s="59" t="s">
        <v>13</v>
      </c>
      <c r="F3" s="59" t="s">
        <v>14</v>
      </c>
      <c r="G3" s="60" t="s">
        <v>11</v>
      </c>
      <c r="K3" s="101" t="s">
        <v>684</v>
      </c>
    </row>
    <row r="4" spans="1:12" x14ac:dyDescent="0.25">
      <c r="A4" s="56">
        <v>43556</v>
      </c>
      <c r="B4" s="57" t="s">
        <v>7</v>
      </c>
      <c r="C4" s="58">
        <v>500</v>
      </c>
      <c r="D4" s="59" t="s">
        <v>15</v>
      </c>
      <c r="E4" s="59" t="s">
        <v>9</v>
      </c>
      <c r="F4" s="59" t="s">
        <v>10</v>
      </c>
      <c r="G4" s="60" t="s">
        <v>11</v>
      </c>
      <c r="K4" t="s">
        <v>741</v>
      </c>
      <c r="L4" t="s">
        <v>742</v>
      </c>
    </row>
    <row r="5" spans="1:12" x14ac:dyDescent="0.25">
      <c r="A5" s="56">
        <v>43556</v>
      </c>
      <c r="B5" s="57" t="s">
        <v>7</v>
      </c>
      <c r="C5" s="58">
        <v>11779</v>
      </c>
      <c r="D5" s="59" t="s">
        <v>12</v>
      </c>
      <c r="E5" s="59" t="s">
        <v>13</v>
      </c>
      <c r="F5" s="59" t="s">
        <v>10</v>
      </c>
      <c r="G5" s="60" t="s">
        <v>16</v>
      </c>
      <c r="J5" s="101" t="s">
        <v>685</v>
      </c>
      <c r="K5" t="s">
        <v>14</v>
      </c>
      <c r="L5" t="s">
        <v>14</v>
      </c>
    </row>
    <row r="6" spans="1:12" x14ac:dyDescent="0.25">
      <c r="A6" s="56">
        <v>43556</v>
      </c>
      <c r="B6" s="57" t="s">
        <v>7</v>
      </c>
      <c r="C6" s="58">
        <v>4623</v>
      </c>
      <c r="D6" s="59" t="s">
        <v>17</v>
      </c>
      <c r="E6" s="59" t="s">
        <v>9</v>
      </c>
      <c r="F6" s="59" t="s">
        <v>14</v>
      </c>
      <c r="G6" s="60" t="s">
        <v>11</v>
      </c>
      <c r="J6" s="102" t="s">
        <v>13</v>
      </c>
      <c r="K6" s="98">
        <v>644699</v>
      </c>
      <c r="L6" s="112">
        <v>70</v>
      </c>
    </row>
    <row r="7" spans="1:12" x14ac:dyDescent="0.25">
      <c r="A7" s="56">
        <v>43556</v>
      </c>
      <c r="B7" s="57" t="s">
        <v>7</v>
      </c>
      <c r="C7" s="58">
        <v>8721</v>
      </c>
      <c r="D7" s="59" t="s">
        <v>17</v>
      </c>
      <c r="E7" s="59" t="s">
        <v>9</v>
      </c>
      <c r="F7" s="59" t="s">
        <v>18</v>
      </c>
      <c r="G7" s="60" t="s">
        <v>16</v>
      </c>
      <c r="J7" s="114" t="s">
        <v>12</v>
      </c>
      <c r="K7" s="98">
        <v>210695</v>
      </c>
      <c r="L7" s="112">
        <v>16</v>
      </c>
    </row>
    <row r="8" spans="1:12" x14ac:dyDescent="0.25">
      <c r="A8" s="56">
        <v>43556</v>
      </c>
      <c r="B8" s="57" t="s">
        <v>7</v>
      </c>
      <c r="C8" s="58">
        <v>15276</v>
      </c>
      <c r="D8" s="59" t="s">
        <v>17</v>
      </c>
      <c r="E8" s="59" t="s">
        <v>9</v>
      </c>
      <c r="F8" s="59" t="s">
        <v>14</v>
      </c>
      <c r="G8" s="60" t="s">
        <v>11</v>
      </c>
      <c r="J8" s="114" t="s">
        <v>15</v>
      </c>
      <c r="K8" s="98">
        <v>185671</v>
      </c>
      <c r="L8" s="112">
        <v>23</v>
      </c>
    </row>
    <row r="9" spans="1:12" x14ac:dyDescent="0.25">
      <c r="A9" s="56">
        <v>43556</v>
      </c>
      <c r="B9" s="57" t="s">
        <v>7</v>
      </c>
      <c r="C9" s="58">
        <v>5000</v>
      </c>
      <c r="D9" s="59" t="s">
        <v>17</v>
      </c>
      <c r="E9" s="59" t="s">
        <v>9</v>
      </c>
      <c r="F9" s="59" t="s">
        <v>18</v>
      </c>
      <c r="G9" s="60" t="s">
        <v>11</v>
      </c>
      <c r="J9" s="114" t="s">
        <v>8</v>
      </c>
      <c r="K9" s="98">
        <v>91820</v>
      </c>
      <c r="L9" s="112">
        <v>9</v>
      </c>
    </row>
    <row r="10" spans="1:12" x14ac:dyDescent="0.25">
      <c r="A10" s="56">
        <v>43556</v>
      </c>
      <c r="B10" s="57" t="s">
        <v>7</v>
      </c>
      <c r="C10" s="58">
        <v>12000</v>
      </c>
      <c r="D10" s="59" t="s">
        <v>12</v>
      </c>
      <c r="E10" s="59" t="s">
        <v>9</v>
      </c>
      <c r="F10" s="59" t="s">
        <v>18</v>
      </c>
      <c r="G10" s="60" t="s">
        <v>11</v>
      </c>
      <c r="J10" s="114" t="s">
        <v>17</v>
      </c>
      <c r="K10" s="98">
        <v>156513</v>
      </c>
      <c r="L10" s="112">
        <v>22</v>
      </c>
    </row>
    <row r="11" spans="1:12" x14ac:dyDescent="0.25">
      <c r="A11" s="56">
        <v>43556</v>
      </c>
      <c r="B11" s="57" t="s">
        <v>7</v>
      </c>
      <c r="C11" s="58">
        <v>13636</v>
      </c>
      <c r="D11" s="59" t="s">
        <v>12</v>
      </c>
      <c r="E11" s="59" t="s">
        <v>9</v>
      </c>
      <c r="F11" s="59" t="s">
        <v>14</v>
      </c>
      <c r="G11" s="60" t="s">
        <v>11</v>
      </c>
      <c r="J11" s="102" t="s">
        <v>679</v>
      </c>
      <c r="K11" s="98">
        <v>644699</v>
      </c>
      <c r="L11" s="112">
        <v>70</v>
      </c>
    </row>
    <row r="12" spans="1:12" x14ac:dyDescent="0.25">
      <c r="A12" s="56">
        <v>43556</v>
      </c>
      <c r="B12" s="57" t="s">
        <v>7</v>
      </c>
      <c r="C12" s="58">
        <v>7177</v>
      </c>
      <c r="D12" s="59" t="s">
        <v>17</v>
      </c>
      <c r="E12" s="59" t="s">
        <v>13</v>
      </c>
      <c r="F12" s="59" t="s">
        <v>14</v>
      </c>
      <c r="G12" s="60" t="s">
        <v>11</v>
      </c>
    </row>
    <row r="13" spans="1:12" x14ac:dyDescent="0.25">
      <c r="A13" s="56">
        <v>43556</v>
      </c>
      <c r="B13" s="57" t="s">
        <v>7</v>
      </c>
      <c r="C13" s="58">
        <v>6837</v>
      </c>
      <c r="D13" s="59" t="s">
        <v>17</v>
      </c>
      <c r="E13" s="59" t="s">
        <v>9</v>
      </c>
      <c r="F13" s="59" t="s">
        <v>18</v>
      </c>
      <c r="G13" s="60" t="s">
        <v>11</v>
      </c>
    </row>
    <row r="14" spans="1:12" x14ac:dyDescent="0.25">
      <c r="A14" s="56">
        <v>43556</v>
      </c>
      <c r="B14" s="57" t="s">
        <v>7</v>
      </c>
      <c r="C14" s="58">
        <v>3171</v>
      </c>
      <c r="D14" s="59" t="s">
        <v>15</v>
      </c>
      <c r="E14" s="59" t="s">
        <v>9</v>
      </c>
      <c r="F14" s="59" t="s">
        <v>18</v>
      </c>
      <c r="G14" s="60" t="s">
        <v>11</v>
      </c>
    </row>
    <row r="15" spans="1:12" x14ac:dyDescent="0.25">
      <c r="A15" s="56">
        <v>43556</v>
      </c>
      <c r="B15" s="57" t="s">
        <v>7</v>
      </c>
      <c r="C15" s="58">
        <v>50000</v>
      </c>
      <c r="D15" s="59" t="s">
        <v>17</v>
      </c>
      <c r="E15" s="59" t="s">
        <v>9</v>
      </c>
      <c r="F15" s="59" t="s">
        <v>10</v>
      </c>
      <c r="G15" s="60" t="s">
        <v>11</v>
      </c>
    </row>
    <row r="16" spans="1:12" x14ac:dyDescent="0.25">
      <c r="A16" s="56">
        <v>43556</v>
      </c>
      <c r="B16" s="57" t="s">
        <v>7</v>
      </c>
      <c r="C16" s="58">
        <v>4690</v>
      </c>
      <c r="D16" s="59" t="s">
        <v>15</v>
      </c>
      <c r="E16" s="59" t="s">
        <v>9</v>
      </c>
      <c r="F16" s="59" t="s">
        <v>14</v>
      </c>
      <c r="G16" s="60" t="s">
        <v>16</v>
      </c>
    </row>
    <row r="17" spans="1:7" x14ac:dyDescent="0.25">
      <c r="A17" s="56">
        <v>43556</v>
      </c>
      <c r="B17" s="57" t="s">
        <v>7</v>
      </c>
      <c r="C17" s="58">
        <v>12438</v>
      </c>
      <c r="D17" s="59" t="s">
        <v>15</v>
      </c>
      <c r="E17" s="59" t="s">
        <v>9</v>
      </c>
      <c r="F17" s="59" t="s">
        <v>10</v>
      </c>
      <c r="G17" s="60" t="s">
        <v>11</v>
      </c>
    </row>
    <row r="18" spans="1:7" x14ac:dyDescent="0.25">
      <c r="A18" s="56">
        <v>43556</v>
      </c>
      <c r="B18" s="57" t="s">
        <v>7</v>
      </c>
      <c r="C18" s="58">
        <v>5000</v>
      </c>
      <c r="D18" s="59" t="s">
        <v>15</v>
      </c>
      <c r="E18" s="59" t="s">
        <v>9</v>
      </c>
      <c r="F18" s="59" t="s">
        <v>14</v>
      </c>
      <c r="G18" s="60" t="s">
        <v>11</v>
      </c>
    </row>
    <row r="19" spans="1:7" x14ac:dyDescent="0.25">
      <c r="A19" s="56">
        <v>43556</v>
      </c>
      <c r="B19" s="57" t="s">
        <v>7</v>
      </c>
      <c r="C19" s="58">
        <v>7000</v>
      </c>
      <c r="D19" s="59" t="s">
        <v>17</v>
      </c>
      <c r="E19" s="59" t="s">
        <v>9</v>
      </c>
      <c r="F19" s="59" t="s">
        <v>14</v>
      </c>
      <c r="G19" s="60" t="s">
        <v>16</v>
      </c>
    </row>
    <row r="20" spans="1:7" x14ac:dyDescent="0.25">
      <c r="A20" s="56">
        <v>43556</v>
      </c>
      <c r="B20" s="57" t="s">
        <v>7</v>
      </c>
      <c r="C20" s="58">
        <v>11957</v>
      </c>
      <c r="D20" s="59" t="s">
        <v>15</v>
      </c>
      <c r="E20" s="59" t="s">
        <v>9</v>
      </c>
      <c r="F20" s="59" t="s">
        <v>10</v>
      </c>
      <c r="G20" s="60" t="s">
        <v>11</v>
      </c>
    </row>
    <row r="21" spans="1:7" x14ac:dyDescent="0.25">
      <c r="A21" s="56">
        <v>43556</v>
      </c>
      <c r="B21" s="57" t="s">
        <v>7</v>
      </c>
      <c r="C21" s="58">
        <v>14571</v>
      </c>
      <c r="D21" s="59" t="s">
        <v>12</v>
      </c>
      <c r="E21" s="59" t="s">
        <v>13</v>
      </c>
      <c r="F21" s="59" t="s">
        <v>10</v>
      </c>
      <c r="G21" s="60" t="s">
        <v>16</v>
      </c>
    </row>
    <row r="22" spans="1:7" x14ac:dyDescent="0.25">
      <c r="A22" s="56">
        <v>43556</v>
      </c>
      <c r="B22" s="57" t="s">
        <v>7</v>
      </c>
      <c r="C22" s="58">
        <v>15000</v>
      </c>
      <c r="D22" s="59" t="s">
        <v>12</v>
      </c>
      <c r="E22" s="59" t="s">
        <v>9</v>
      </c>
      <c r="F22" s="59" t="s">
        <v>10</v>
      </c>
      <c r="G22" s="60" t="s">
        <v>11</v>
      </c>
    </row>
    <row r="23" spans="1:7" x14ac:dyDescent="0.25">
      <c r="A23" s="56">
        <v>43556</v>
      </c>
      <c r="B23" s="57" t="s">
        <v>7</v>
      </c>
      <c r="C23" s="58">
        <v>5879</v>
      </c>
      <c r="D23" s="59" t="s">
        <v>15</v>
      </c>
      <c r="E23" s="59" t="s">
        <v>9</v>
      </c>
      <c r="F23" s="59" t="s">
        <v>10</v>
      </c>
      <c r="G23" s="60" t="s">
        <v>11</v>
      </c>
    </row>
    <row r="24" spans="1:7" x14ac:dyDescent="0.25">
      <c r="A24" s="56">
        <v>43556</v>
      </c>
      <c r="B24" s="57" t="s">
        <v>7</v>
      </c>
      <c r="C24" s="58">
        <v>4000</v>
      </c>
      <c r="D24" s="59" t="s">
        <v>17</v>
      </c>
      <c r="E24" s="59" t="s">
        <v>9</v>
      </c>
      <c r="F24" s="59" t="s">
        <v>10</v>
      </c>
      <c r="G24" s="60" t="s">
        <v>11</v>
      </c>
    </row>
    <row r="25" spans="1:7" x14ac:dyDescent="0.25">
      <c r="A25" s="56">
        <v>43556</v>
      </c>
      <c r="B25" s="57" t="s">
        <v>7</v>
      </c>
      <c r="C25" s="58">
        <v>15759</v>
      </c>
      <c r="D25" s="59" t="s">
        <v>12</v>
      </c>
      <c r="E25" s="59" t="s">
        <v>13</v>
      </c>
      <c r="F25" s="59" t="s">
        <v>18</v>
      </c>
      <c r="G25" s="60" t="s">
        <v>11</v>
      </c>
    </row>
    <row r="26" spans="1:7" x14ac:dyDescent="0.25">
      <c r="A26" s="56">
        <v>43556</v>
      </c>
      <c r="B26" s="57" t="s">
        <v>7</v>
      </c>
      <c r="C26" s="58">
        <v>7427</v>
      </c>
      <c r="D26" s="59" t="s">
        <v>15</v>
      </c>
      <c r="E26" s="59" t="s">
        <v>9</v>
      </c>
      <c r="F26" s="59" t="s">
        <v>14</v>
      </c>
      <c r="G26" s="60" t="s">
        <v>11</v>
      </c>
    </row>
    <row r="27" spans="1:7" x14ac:dyDescent="0.25">
      <c r="A27" s="56">
        <v>43556</v>
      </c>
      <c r="B27" s="57" t="s">
        <v>7</v>
      </c>
      <c r="C27" s="58">
        <v>4500</v>
      </c>
      <c r="D27" s="59" t="s">
        <v>15</v>
      </c>
      <c r="E27" s="59" t="s">
        <v>9</v>
      </c>
      <c r="F27" s="59" t="s">
        <v>14</v>
      </c>
      <c r="G27" s="60" t="s">
        <v>16</v>
      </c>
    </row>
    <row r="28" spans="1:7" x14ac:dyDescent="0.25">
      <c r="A28" s="56">
        <v>43556</v>
      </c>
      <c r="B28" s="57" t="s">
        <v>7</v>
      </c>
      <c r="C28" s="58">
        <v>12962</v>
      </c>
      <c r="D28" s="59" t="s">
        <v>15</v>
      </c>
      <c r="E28" s="59" t="s">
        <v>13</v>
      </c>
      <c r="F28" s="59" t="s">
        <v>10</v>
      </c>
      <c r="G28" s="60" t="s">
        <v>11</v>
      </c>
    </row>
    <row r="29" spans="1:7" x14ac:dyDescent="0.25">
      <c r="A29" s="56">
        <v>43556</v>
      </c>
      <c r="B29" s="57" t="s">
        <v>7</v>
      </c>
      <c r="C29" s="58">
        <v>500</v>
      </c>
      <c r="D29" s="59" t="s">
        <v>15</v>
      </c>
      <c r="E29" s="59" t="s">
        <v>9</v>
      </c>
      <c r="F29" s="59" t="s">
        <v>10</v>
      </c>
      <c r="G29" s="60" t="s">
        <v>16</v>
      </c>
    </row>
    <row r="30" spans="1:7" x14ac:dyDescent="0.25">
      <c r="A30" s="56">
        <v>43556</v>
      </c>
      <c r="B30" s="57" t="s">
        <v>7</v>
      </c>
      <c r="C30" s="58">
        <v>5364</v>
      </c>
      <c r="D30" s="59" t="s">
        <v>15</v>
      </c>
      <c r="E30" s="59" t="s">
        <v>13</v>
      </c>
      <c r="F30" s="59" t="s">
        <v>10</v>
      </c>
      <c r="G30" s="60" t="s">
        <v>16</v>
      </c>
    </row>
    <row r="31" spans="1:7" x14ac:dyDescent="0.25">
      <c r="A31" s="56">
        <v>43556</v>
      </c>
      <c r="B31" s="57" t="s">
        <v>7</v>
      </c>
      <c r="C31" s="58">
        <v>16000</v>
      </c>
      <c r="D31" s="59" t="s">
        <v>12</v>
      </c>
      <c r="E31" s="59" t="s">
        <v>9</v>
      </c>
      <c r="F31" s="59" t="s">
        <v>10</v>
      </c>
      <c r="G31" s="60" t="s">
        <v>16</v>
      </c>
    </row>
    <row r="32" spans="1:7" x14ac:dyDescent="0.25">
      <c r="A32" s="56">
        <v>43556</v>
      </c>
      <c r="B32" s="57" t="s">
        <v>7</v>
      </c>
      <c r="C32" s="58">
        <v>14867</v>
      </c>
      <c r="D32" s="59" t="s">
        <v>15</v>
      </c>
      <c r="E32" s="59" t="s">
        <v>13</v>
      </c>
      <c r="F32" s="59" t="s">
        <v>14</v>
      </c>
      <c r="G32" s="60" t="s">
        <v>11</v>
      </c>
    </row>
    <row r="33" spans="1:7" x14ac:dyDescent="0.25">
      <c r="A33" s="56">
        <v>43556</v>
      </c>
      <c r="B33" s="57" t="s">
        <v>7</v>
      </c>
      <c r="C33" s="58">
        <v>13061</v>
      </c>
      <c r="D33" s="59" t="s">
        <v>15</v>
      </c>
      <c r="E33" s="59" t="s">
        <v>13</v>
      </c>
      <c r="F33" s="59" t="s">
        <v>10</v>
      </c>
      <c r="G33" s="60" t="s">
        <v>16</v>
      </c>
    </row>
    <row r="34" spans="1:7" x14ac:dyDescent="0.25">
      <c r="A34" s="56">
        <v>43556</v>
      </c>
      <c r="B34" s="57" t="s">
        <v>7</v>
      </c>
      <c r="C34" s="58">
        <v>45000</v>
      </c>
      <c r="D34" s="59" t="s">
        <v>12</v>
      </c>
      <c r="E34" s="59" t="s">
        <v>13</v>
      </c>
      <c r="F34" s="59" t="s">
        <v>14</v>
      </c>
      <c r="G34" s="60" t="s">
        <v>11</v>
      </c>
    </row>
    <row r="35" spans="1:7" x14ac:dyDescent="0.25">
      <c r="A35" s="56">
        <v>43557</v>
      </c>
      <c r="B35" s="57" t="s">
        <v>19</v>
      </c>
      <c r="C35" s="58">
        <v>4995</v>
      </c>
      <c r="D35" s="59" t="s">
        <v>15</v>
      </c>
      <c r="E35" s="59" t="s">
        <v>9</v>
      </c>
      <c r="F35" s="59" t="s">
        <v>10</v>
      </c>
      <c r="G35" s="60" t="s">
        <v>16</v>
      </c>
    </row>
    <row r="36" spans="1:7" x14ac:dyDescent="0.25">
      <c r="A36" s="56">
        <v>43557</v>
      </c>
      <c r="B36" s="57" t="s">
        <v>19</v>
      </c>
      <c r="C36" s="58">
        <v>10096</v>
      </c>
      <c r="D36" s="59" t="s">
        <v>17</v>
      </c>
      <c r="E36" s="59" t="s">
        <v>9</v>
      </c>
      <c r="F36" s="59" t="s">
        <v>10</v>
      </c>
      <c r="G36" s="60" t="s">
        <v>16</v>
      </c>
    </row>
    <row r="37" spans="1:7" x14ac:dyDescent="0.25">
      <c r="A37" s="56">
        <v>43557</v>
      </c>
      <c r="B37" s="57" t="s">
        <v>19</v>
      </c>
      <c r="C37" s="58">
        <v>14861</v>
      </c>
      <c r="D37" s="59" t="s">
        <v>17</v>
      </c>
      <c r="E37" s="59" t="s">
        <v>9</v>
      </c>
      <c r="F37" s="59" t="s">
        <v>10</v>
      </c>
      <c r="G37" s="60" t="s">
        <v>16</v>
      </c>
    </row>
    <row r="38" spans="1:7" x14ac:dyDescent="0.25">
      <c r="A38" s="56">
        <v>43557</v>
      </c>
      <c r="B38" s="57" t="s">
        <v>19</v>
      </c>
      <c r="C38" s="58">
        <v>500</v>
      </c>
      <c r="D38" s="59" t="s">
        <v>15</v>
      </c>
      <c r="E38" s="59" t="s">
        <v>13</v>
      </c>
      <c r="F38" s="59" t="s">
        <v>10</v>
      </c>
      <c r="G38" s="60" t="s">
        <v>16</v>
      </c>
    </row>
    <row r="39" spans="1:7" x14ac:dyDescent="0.25">
      <c r="A39" s="56">
        <v>43557</v>
      </c>
      <c r="B39" s="57" t="s">
        <v>19</v>
      </c>
      <c r="C39" s="58">
        <v>5524</v>
      </c>
      <c r="D39" s="59" t="s">
        <v>15</v>
      </c>
      <c r="E39" s="59" t="s">
        <v>9</v>
      </c>
      <c r="F39" s="59" t="s">
        <v>10</v>
      </c>
      <c r="G39" s="60" t="s">
        <v>11</v>
      </c>
    </row>
    <row r="40" spans="1:7" x14ac:dyDescent="0.25">
      <c r="A40" s="56">
        <v>43557</v>
      </c>
      <c r="B40" s="57" t="s">
        <v>19</v>
      </c>
      <c r="C40" s="58">
        <v>5862</v>
      </c>
      <c r="D40" s="59" t="s">
        <v>17</v>
      </c>
      <c r="E40" s="59" t="s">
        <v>13</v>
      </c>
      <c r="F40" s="59" t="s">
        <v>14</v>
      </c>
      <c r="G40" s="60" t="s">
        <v>16</v>
      </c>
    </row>
    <row r="41" spans="1:7" x14ac:dyDescent="0.25">
      <c r="A41" s="56">
        <v>43557</v>
      </c>
      <c r="B41" s="57" t="s">
        <v>19</v>
      </c>
      <c r="C41" s="58">
        <v>12592</v>
      </c>
      <c r="D41" s="59" t="s">
        <v>17</v>
      </c>
      <c r="E41" s="59" t="s">
        <v>13</v>
      </c>
      <c r="F41" s="59" t="s">
        <v>10</v>
      </c>
      <c r="G41" s="60" t="s">
        <v>11</v>
      </c>
    </row>
    <row r="42" spans="1:7" x14ac:dyDescent="0.25">
      <c r="A42" s="56">
        <v>43557</v>
      </c>
      <c r="B42" s="57" t="s">
        <v>19</v>
      </c>
      <c r="C42" s="58">
        <v>7188</v>
      </c>
      <c r="D42" s="59" t="s">
        <v>15</v>
      </c>
      <c r="E42" s="59" t="s">
        <v>13</v>
      </c>
      <c r="F42" s="59" t="s">
        <v>18</v>
      </c>
      <c r="G42" s="60" t="s">
        <v>16</v>
      </c>
    </row>
    <row r="43" spans="1:7" x14ac:dyDescent="0.25">
      <c r="A43" s="56">
        <v>43557</v>
      </c>
      <c r="B43" s="57" t="s">
        <v>19</v>
      </c>
      <c r="C43" s="58">
        <v>9159</v>
      </c>
      <c r="D43" s="59" t="s">
        <v>15</v>
      </c>
      <c r="E43" s="59" t="s">
        <v>13</v>
      </c>
      <c r="F43" s="59" t="s">
        <v>14</v>
      </c>
      <c r="G43" s="60" t="s">
        <v>16</v>
      </c>
    </row>
    <row r="44" spans="1:7" x14ac:dyDescent="0.25">
      <c r="A44" s="56">
        <v>43557</v>
      </c>
      <c r="B44" s="57" t="s">
        <v>19</v>
      </c>
      <c r="C44" s="58">
        <v>9208</v>
      </c>
      <c r="D44" s="59" t="s">
        <v>15</v>
      </c>
      <c r="E44" s="59" t="s">
        <v>13</v>
      </c>
      <c r="F44" s="59" t="s">
        <v>10</v>
      </c>
      <c r="G44" s="60" t="s">
        <v>11</v>
      </c>
    </row>
    <row r="45" spans="1:7" x14ac:dyDescent="0.25">
      <c r="A45" s="56">
        <v>43557</v>
      </c>
      <c r="B45" s="57" t="s">
        <v>19</v>
      </c>
      <c r="C45" s="58">
        <v>5756</v>
      </c>
      <c r="D45" s="59" t="s">
        <v>17</v>
      </c>
      <c r="E45" s="59" t="s">
        <v>13</v>
      </c>
      <c r="F45" s="59" t="s">
        <v>14</v>
      </c>
      <c r="G45" s="60" t="s">
        <v>11</v>
      </c>
    </row>
    <row r="46" spans="1:7" x14ac:dyDescent="0.25">
      <c r="A46" s="56">
        <v>43557</v>
      </c>
      <c r="B46" s="57" t="s">
        <v>19</v>
      </c>
      <c r="C46" s="58">
        <v>14480</v>
      </c>
      <c r="D46" s="59" t="s">
        <v>15</v>
      </c>
      <c r="E46" s="59" t="s">
        <v>13</v>
      </c>
      <c r="F46" s="59" t="s">
        <v>10</v>
      </c>
      <c r="G46" s="60" t="s">
        <v>16</v>
      </c>
    </row>
    <row r="47" spans="1:7" x14ac:dyDescent="0.25">
      <c r="A47" s="56">
        <v>43557</v>
      </c>
      <c r="B47" s="57" t="s">
        <v>19</v>
      </c>
      <c r="C47" s="58">
        <v>7028</v>
      </c>
      <c r="D47" s="59" t="s">
        <v>12</v>
      </c>
      <c r="E47" s="59" t="s">
        <v>9</v>
      </c>
      <c r="F47" s="59" t="s">
        <v>14</v>
      </c>
      <c r="G47" s="60" t="s">
        <v>16</v>
      </c>
    </row>
    <row r="48" spans="1:7" x14ac:dyDescent="0.25">
      <c r="A48" s="56">
        <v>43559</v>
      </c>
      <c r="B48" s="57" t="s">
        <v>20</v>
      </c>
      <c r="C48" s="58">
        <v>9397</v>
      </c>
      <c r="D48" s="59" t="s">
        <v>15</v>
      </c>
      <c r="E48" s="59" t="s">
        <v>13</v>
      </c>
      <c r="F48" s="59" t="s">
        <v>14</v>
      </c>
      <c r="G48" s="60" t="s">
        <v>11</v>
      </c>
    </row>
    <row r="49" spans="1:7" x14ac:dyDescent="0.25">
      <c r="A49" s="56">
        <v>43559</v>
      </c>
      <c r="B49" s="57" t="s">
        <v>20</v>
      </c>
      <c r="C49" s="58">
        <v>5025</v>
      </c>
      <c r="D49" s="59" t="s">
        <v>12</v>
      </c>
      <c r="E49" s="59" t="s">
        <v>9</v>
      </c>
      <c r="F49" s="59" t="s">
        <v>14</v>
      </c>
      <c r="G49" s="60" t="s">
        <v>16</v>
      </c>
    </row>
    <row r="50" spans="1:7" x14ac:dyDescent="0.25">
      <c r="A50" s="56">
        <v>43559</v>
      </c>
      <c r="B50" s="57" t="s">
        <v>20</v>
      </c>
      <c r="C50" s="58">
        <v>500</v>
      </c>
      <c r="D50" s="59" t="s">
        <v>15</v>
      </c>
      <c r="E50" s="59" t="s">
        <v>13</v>
      </c>
      <c r="F50" s="59" t="s">
        <v>18</v>
      </c>
      <c r="G50" s="60" t="s">
        <v>11</v>
      </c>
    </row>
    <row r="51" spans="1:7" x14ac:dyDescent="0.25">
      <c r="A51" s="56">
        <v>43559</v>
      </c>
      <c r="B51" s="57" t="s">
        <v>20</v>
      </c>
      <c r="C51" s="58">
        <v>9000</v>
      </c>
      <c r="D51" s="59" t="s">
        <v>12</v>
      </c>
      <c r="E51" s="59" t="s">
        <v>13</v>
      </c>
      <c r="F51" s="59" t="s">
        <v>10</v>
      </c>
      <c r="G51" s="60" t="s">
        <v>11</v>
      </c>
    </row>
    <row r="52" spans="1:7" x14ac:dyDescent="0.25">
      <c r="A52" s="56">
        <v>43559</v>
      </c>
      <c r="B52" s="57" t="s">
        <v>20</v>
      </c>
      <c r="C52" s="58">
        <v>5538</v>
      </c>
      <c r="D52" s="59" t="s">
        <v>17</v>
      </c>
      <c r="E52" s="59" t="s">
        <v>9</v>
      </c>
      <c r="F52" s="59" t="s">
        <v>10</v>
      </c>
      <c r="G52" s="60" t="s">
        <v>11</v>
      </c>
    </row>
    <row r="53" spans="1:7" x14ac:dyDescent="0.25">
      <c r="A53" s="56">
        <v>43559</v>
      </c>
      <c r="B53" s="57" t="s">
        <v>20</v>
      </c>
      <c r="C53" s="58">
        <v>12953</v>
      </c>
      <c r="D53" s="59" t="s">
        <v>17</v>
      </c>
      <c r="E53" s="59" t="s">
        <v>13</v>
      </c>
      <c r="F53" s="59" t="s">
        <v>10</v>
      </c>
      <c r="G53" s="60" t="s">
        <v>11</v>
      </c>
    </row>
    <row r="54" spans="1:7" x14ac:dyDescent="0.25">
      <c r="A54" s="56">
        <v>43559</v>
      </c>
      <c r="B54" s="57" t="s">
        <v>20</v>
      </c>
      <c r="C54" s="58">
        <v>8190</v>
      </c>
      <c r="D54" s="59" t="s">
        <v>17</v>
      </c>
      <c r="E54" s="59" t="s">
        <v>9</v>
      </c>
      <c r="F54" s="59" t="s">
        <v>14</v>
      </c>
      <c r="G54" s="60" t="s">
        <v>11</v>
      </c>
    </row>
    <row r="55" spans="1:7" x14ac:dyDescent="0.25">
      <c r="A55" s="56">
        <v>43559</v>
      </c>
      <c r="B55" s="57" t="s">
        <v>20</v>
      </c>
      <c r="C55" s="58">
        <v>4348</v>
      </c>
      <c r="D55" s="59" t="s">
        <v>17</v>
      </c>
      <c r="E55" s="59" t="s">
        <v>13</v>
      </c>
      <c r="F55" s="59" t="s">
        <v>10</v>
      </c>
      <c r="G55" s="60" t="s">
        <v>11</v>
      </c>
    </row>
    <row r="56" spans="1:7" x14ac:dyDescent="0.25">
      <c r="A56" s="56">
        <v>43559</v>
      </c>
      <c r="B56" s="57" t="s">
        <v>20</v>
      </c>
      <c r="C56" s="58">
        <v>6071</v>
      </c>
      <c r="D56" s="59" t="s">
        <v>17</v>
      </c>
      <c r="E56" s="59" t="s">
        <v>13</v>
      </c>
      <c r="F56" s="59" t="s">
        <v>14</v>
      </c>
      <c r="G56" s="60" t="s">
        <v>11</v>
      </c>
    </row>
    <row r="57" spans="1:7" x14ac:dyDescent="0.25">
      <c r="A57" s="56">
        <v>43559</v>
      </c>
      <c r="B57" s="57" t="s">
        <v>20</v>
      </c>
      <c r="C57" s="58">
        <v>11000</v>
      </c>
      <c r="D57" s="59" t="s">
        <v>12</v>
      </c>
      <c r="E57" s="59" t="s">
        <v>9</v>
      </c>
      <c r="F57" s="59" t="s">
        <v>10</v>
      </c>
      <c r="G57" s="60" t="s">
        <v>16</v>
      </c>
    </row>
    <row r="58" spans="1:7" x14ac:dyDescent="0.25">
      <c r="A58" s="56">
        <v>43559</v>
      </c>
      <c r="B58" s="57" t="s">
        <v>20</v>
      </c>
      <c r="C58" s="58">
        <v>12000</v>
      </c>
      <c r="D58" s="59" t="s">
        <v>12</v>
      </c>
      <c r="E58" s="59" t="s">
        <v>9</v>
      </c>
      <c r="F58" s="59" t="s">
        <v>18</v>
      </c>
      <c r="G58" s="60" t="s">
        <v>11</v>
      </c>
    </row>
    <row r="59" spans="1:7" x14ac:dyDescent="0.25">
      <c r="A59" s="56">
        <v>43559</v>
      </c>
      <c r="B59" s="57" t="s">
        <v>20</v>
      </c>
      <c r="C59" s="58">
        <v>12203</v>
      </c>
      <c r="D59" s="59" t="s">
        <v>12</v>
      </c>
      <c r="E59" s="59" t="s">
        <v>9</v>
      </c>
      <c r="F59" s="59" t="s">
        <v>14</v>
      </c>
      <c r="G59" s="60" t="s">
        <v>11</v>
      </c>
    </row>
    <row r="60" spans="1:7" x14ac:dyDescent="0.25">
      <c r="A60" s="56">
        <v>43559</v>
      </c>
      <c r="B60" s="57" t="s">
        <v>20</v>
      </c>
      <c r="C60" s="58">
        <v>250</v>
      </c>
      <c r="D60" s="59" t="s">
        <v>15</v>
      </c>
      <c r="E60" s="59" t="s">
        <v>13</v>
      </c>
      <c r="F60" s="59" t="s">
        <v>14</v>
      </c>
      <c r="G60" s="60" t="s">
        <v>16</v>
      </c>
    </row>
    <row r="61" spans="1:7" x14ac:dyDescent="0.25">
      <c r="A61" s="56">
        <v>43559</v>
      </c>
      <c r="B61" s="57" t="s">
        <v>20</v>
      </c>
      <c r="C61" s="58">
        <v>3000</v>
      </c>
      <c r="D61" s="59" t="s">
        <v>15</v>
      </c>
      <c r="E61" s="59" t="s">
        <v>9</v>
      </c>
      <c r="F61" s="59" t="s">
        <v>10</v>
      </c>
      <c r="G61" s="60" t="s">
        <v>11</v>
      </c>
    </row>
    <row r="62" spans="1:7" x14ac:dyDescent="0.25">
      <c r="A62" s="56">
        <v>43559</v>
      </c>
      <c r="B62" s="57" t="s">
        <v>20</v>
      </c>
      <c r="C62" s="58">
        <v>9095</v>
      </c>
      <c r="D62" s="59" t="s">
        <v>8</v>
      </c>
      <c r="E62" s="59" t="s">
        <v>13</v>
      </c>
      <c r="F62" s="59" t="s">
        <v>10</v>
      </c>
      <c r="G62" s="60" t="s">
        <v>11</v>
      </c>
    </row>
    <row r="63" spans="1:7" x14ac:dyDescent="0.25">
      <c r="A63" s="56">
        <v>43559</v>
      </c>
      <c r="B63" s="57" t="s">
        <v>20</v>
      </c>
      <c r="C63" s="58">
        <v>240</v>
      </c>
      <c r="D63" s="59" t="s">
        <v>15</v>
      </c>
      <c r="E63" s="59" t="s">
        <v>9</v>
      </c>
      <c r="F63" s="59" t="s">
        <v>10</v>
      </c>
      <c r="G63" s="60" t="s">
        <v>11</v>
      </c>
    </row>
    <row r="64" spans="1:7" x14ac:dyDescent="0.25">
      <c r="A64" s="56">
        <v>43559</v>
      </c>
      <c r="B64" s="57" t="s">
        <v>20</v>
      </c>
      <c r="C64" s="58">
        <v>3075</v>
      </c>
      <c r="D64" s="59" t="s">
        <v>15</v>
      </c>
      <c r="E64" s="59" t="s">
        <v>9</v>
      </c>
      <c r="F64" s="59" t="s">
        <v>18</v>
      </c>
      <c r="G64" s="60" t="s">
        <v>11</v>
      </c>
    </row>
    <row r="65" spans="1:7" x14ac:dyDescent="0.25">
      <c r="A65" s="56">
        <v>43559</v>
      </c>
      <c r="B65" s="57" t="s">
        <v>20</v>
      </c>
      <c r="C65" s="58">
        <v>4309</v>
      </c>
      <c r="D65" s="59" t="s">
        <v>17</v>
      </c>
      <c r="E65" s="59" t="s">
        <v>13</v>
      </c>
      <c r="F65" s="59" t="s">
        <v>10</v>
      </c>
      <c r="G65" s="60" t="s">
        <v>11</v>
      </c>
    </row>
    <row r="66" spans="1:7" x14ac:dyDescent="0.25">
      <c r="A66" s="56">
        <v>43559</v>
      </c>
      <c r="B66" s="57" t="s">
        <v>20</v>
      </c>
      <c r="C66" s="58">
        <v>12429</v>
      </c>
      <c r="D66" s="59" t="s">
        <v>12</v>
      </c>
      <c r="E66" s="59" t="s">
        <v>9</v>
      </c>
      <c r="F66" s="59" t="s">
        <v>18</v>
      </c>
      <c r="G66" s="60" t="s">
        <v>16</v>
      </c>
    </row>
    <row r="67" spans="1:7" x14ac:dyDescent="0.25">
      <c r="A67" s="56">
        <v>43559</v>
      </c>
      <c r="B67" s="57" t="s">
        <v>20</v>
      </c>
      <c r="C67" s="58">
        <v>4000</v>
      </c>
      <c r="D67" s="59" t="s">
        <v>15</v>
      </c>
      <c r="E67" s="59" t="s">
        <v>9</v>
      </c>
      <c r="F67" s="59" t="s">
        <v>10</v>
      </c>
      <c r="G67" s="60" t="s">
        <v>11</v>
      </c>
    </row>
    <row r="68" spans="1:7" x14ac:dyDescent="0.25">
      <c r="A68" s="56">
        <v>43559</v>
      </c>
      <c r="B68" s="57" t="s">
        <v>20</v>
      </c>
      <c r="C68" s="58">
        <v>4000</v>
      </c>
      <c r="D68" s="59" t="s">
        <v>15</v>
      </c>
      <c r="E68" s="59" t="s">
        <v>9</v>
      </c>
      <c r="F68" s="59" t="s">
        <v>14</v>
      </c>
      <c r="G68" s="60" t="s">
        <v>11</v>
      </c>
    </row>
    <row r="69" spans="1:7" x14ac:dyDescent="0.25">
      <c r="A69" s="56">
        <v>43559</v>
      </c>
      <c r="B69" s="57" t="s">
        <v>20</v>
      </c>
      <c r="C69" s="58">
        <v>2000</v>
      </c>
      <c r="D69" s="59" t="s">
        <v>8</v>
      </c>
      <c r="E69" s="59" t="s">
        <v>9</v>
      </c>
      <c r="F69" s="59" t="s">
        <v>18</v>
      </c>
      <c r="G69" s="60" t="s">
        <v>11</v>
      </c>
    </row>
    <row r="70" spans="1:7" x14ac:dyDescent="0.25">
      <c r="A70" s="56">
        <v>43559</v>
      </c>
      <c r="B70" s="57" t="s">
        <v>20</v>
      </c>
      <c r="C70" s="58">
        <v>12824</v>
      </c>
      <c r="D70" s="59" t="s">
        <v>12</v>
      </c>
      <c r="E70" s="59" t="s">
        <v>9</v>
      </c>
      <c r="F70" s="59" t="s">
        <v>18</v>
      </c>
      <c r="G70" s="60" t="s">
        <v>11</v>
      </c>
    </row>
    <row r="71" spans="1:7" x14ac:dyDescent="0.25">
      <c r="A71" s="56">
        <v>43559</v>
      </c>
      <c r="B71" s="57" t="s">
        <v>20</v>
      </c>
      <c r="C71" s="58">
        <v>65000</v>
      </c>
      <c r="D71" s="59" t="s">
        <v>17</v>
      </c>
      <c r="E71" s="59" t="s">
        <v>9</v>
      </c>
      <c r="F71" s="59" t="s">
        <v>18</v>
      </c>
      <c r="G71" s="60" t="s">
        <v>11</v>
      </c>
    </row>
    <row r="72" spans="1:7" x14ac:dyDescent="0.25">
      <c r="A72" s="56">
        <v>43559</v>
      </c>
      <c r="B72" s="57" t="s">
        <v>20</v>
      </c>
      <c r="C72" s="58">
        <v>6307</v>
      </c>
      <c r="D72" s="59" t="s">
        <v>17</v>
      </c>
      <c r="E72" s="59" t="s">
        <v>13</v>
      </c>
      <c r="F72" s="59" t="s">
        <v>14</v>
      </c>
      <c r="G72" s="60" t="s">
        <v>11</v>
      </c>
    </row>
    <row r="73" spans="1:7" x14ac:dyDescent="0.25">
      <c r="A73" s="56">
        <v>43559</v>
      </c>
      <c r="B73" s="57" t="s">
        <v>20</v>
      </c>
      <c r="C73" s="58">
        <v>5000</v>
      </c>
      <c r="D73" s="59" t="s">
        <v>15</v>
      </c>
      <c r="E73" s="59" t="s">
        <v>9</v>
      </c>
      <c r="F73" s="59" t="s">
        <v>14</v>
      </c>
      <c r="G73" s="60" t="s">
        <v>11</v>
      </c>
    </row>
    <row r="74" spans="1:7" x14ac:dyDescent="0.25">
      <c r="A74" s="56">
        <v>43559</v>
      </c>
      <c r="B74" s="57" t="s">
        <v>20</v>
      </c>
      <c r="C74" s="58">
        <v>13000</v>
      </c>
      <c r="D74" s="59" t="s">
        <v>12</v>
      </c>
      <c r="E74" s="59" t="s">
        <v>9</v>
      </c>
      <c r="F74" s="59" t="s">
        <v>14</v>
      </c>
      <c r="G74" s="60" t="s">
        <v>16</v>
      </c>
    </row>
    <row r="75" spans="1:7" x14ac:dyDescent="0.25">
      <c r="A75" s="56">
        <v>43559</v>
      </c>
      <c r="B75" s="57" t="s">
        <v>20</v>
      </c>
      <c r="C75" s="58">
        <v>6000</v>
      </c>
      <c r="D75" s="59" t="s">
        <v>17</v>
      </c>
      <c r="E75" s="59" t="s">
        <v>9</v>
      </c>
      <c r="F75" s="59" t="s">
        <v>10</v>
      </c>
      <c r="G75" s="60" t="s">
        <v>11</v>
      </c>
    </row>
    <row r="76" spans="1:7" x14ac:dyDescent="0.25">
      <c r="A76" s="56">
        <v>43559</v>
      </c>
      <c r="B76" s="57" t="s">
        <v>20</v>
      </c>
      <c r="C76" s="58">
        <v>13215</v>
      </c>
      <c r="D76" s="59" t="s">
        <v>15</v>
      </c>
      <c r="E76" s="59" t="s">
        <v>13</v>
      </c>
      <c r="F76" s="59" t="s">
        <v>14</v>
      </c>
      <c r="G76" s="60" t="s">
        <v>11</v>
      </c>
    </row>
    <row r="77" spans="1:7" x14ac:dyDescent="0.25">
      <c r="A77" s="56">
        <v>43559</v>
      </c>
      <c r="B77" s="57" t="s">
        <v>20</v>
      </c>
      <c r="C77" s="58">
        <v>13000</v>
      </c>
      <c r="D77" s="59" t="s">
        <v>12</v>
      </c>
      <c r="E77" s="59" t="s">
        <v>9</v>
      </c>
      <c r="F77" s="59" t="s">
        <v>10</v>
      </c>
      <c r="G77" s="60" t="s">
        <v>11</v>
      </c>
    </row>
    <row r="78" spans="1:7" x14ac:dyDescent="0.25">
      <c r="A78" s="56">
        <v>43559</v>
      </c>
      <c r="B78" s="57" t="s">
        <v>20</v>
      </c>
      <c r="C78" s="58">
        <v>13519</v>
      </c>
      <c r="D78" s="59" t="s">
        <v>12</v>
      </c>
      <c r="E78" s="59" t="s">
        <v>9</v>
      </c>
      <c r="F78" s="59" t="s">
        <v>10</v>
      </c>
      <c r="G78" s="60" t="s">
        <v>16</v>
      </c>
    </row>
    <row r="79" spans="1:7" x14ac:dyDescent="0.25">
      <c r="A79" s="56">
        <v>43559</v>
      </c>
      <c r="B79" s="57" t="s">
        <v>20</v>
      </c>
      <c r="C79" s="58">
        <v>14067</v>
      </c>
      <c r="D79" s="59" t="s">
        <v>12</v>
      </c>
      <c r="E79" s="59" t="s">
        <v>9</v>
      </c>
      <c r="F79" s="59" t="s">
        <v>14</v>
      </c>
      <c r="G79" s="60" t="s">
        <v>16</v>
      </c>
    </row>
    <row r="80" spans="1:7" x14ac:dyDescent="0.25">
      <c r="A80" s="56">
        <v>43559</v>
      </c>
      <c r="B80" s="57" t="s">
        <v>20</v>
      </c>
      <c r="C80" s="58">
        <v>500</v>
      </c>
      <c r="D80" s="59" t="s">
        <v>15</v>
      </c>
      <c r="E80" s="59" t="s">
        <v>13</v>
      </c>
      <c r="F80" s="59" t="s">
        <v>10</v>
      </c>
      <c r="G80" s="60" t="s">
        <v>11</v>
      </c>
    </row>
    <row r="81" spans="1:7" x14ac:dyDescent="0.25">
      <c r="A81" s="56">
        <v>43559</v>
      </c>
      <c r="B81" s="57" t="s">
        <v>20</v>
      </c>
      <c r="C81" s="58">
        <v>14548</v>
      </c>
      <c r="D81" s="59" t="s">
        <v>12</v>
      </c>
      <c r="E81" s="59" t="s">
        <v>9</v>
      </c>
      <c r="F81" s="59" t="s">
        <v>10</v>
      </c>
      <c r="G81" s="60" t="s">
        <v>11</v>
      </c>
    </row>
    <row r="82" spans="1:7" x14ac:dyDescent="0.25">
      <c r="A82" s="56">
        <v>43559</v>
      </c>
      <c r="B82" s="57" t="s">
        <v>20</v>
      </c>
      <c r="C82" s="58">
        <v>2878</v>
      </c>
      <c r="D82" s="59" t="s">
        <v>17</v>
      </c>
      <c r="E82" s="59" t="s">
        <v>9</v>
      </c>
      <c r="F82" s="59" t="s">
        <v>14</v>
      </c>
      <c r="G82" s="60" t="s">
        <v>11</v>
      </c>
    </row>
    <row r="83" spans="1:7" x14ac:dyDescent="0.25">
      <c r="A83" s="56">
        <v>43559</v>
      </c>
      <c r="B83" s="57" t="s">
        <v>20</v>
      </c>
      <c r="C83" s="58">
        <v>14702</v>
      </c>
      <c r="D83" s="59" t="s">
        <v>12</v>
      </c>
      <c r="E83" s="59" t="s">
        <v>13</v>
      </c>
      <c r="F83" s="59" t="s">
        <v>14</v>
      </c>
      <c r="G83" s="60" t="s">
        <v>16</v>
      </c>
    </row>
    <row r="84" spans="1:7" x14ac:dyDescent="0.25">
      <c r="A84" s="56">
        <v>43559</v>
      </c>
      <c r="B84" s="57" t="s">
        <v>20</v>
      </c>
      <c r="C84" s="58">
        <v>240</v>
      </c>
      <c r="D84" s="59" t="s">
        <v>15</v>
      </c>
      <c r="E84" s="59" t="s">
        <v>9</v>
      </c>
      <c r="F84" s="59" t="s">
        <v>10</v>
      </c>
      <c r="G84" s="60" t="s">
        <v>11</v>
      </c>
    </row>
    <row r="85" spans="1:7" x14ac:dyDescent="0.25">
      <c r="A85" s="56">
        <v>43559</v>
      </c>
      <c r="B85" s="57" t="s">
        <v>20</v>
      </c>
      <c r="C85" s="58">
        <v>15000</v>
      </c>
      <c r="D85" s="59" t="s">
        <v>12</v>
      </c>
      <c r="E85" s="59" t="s">
        <v>9</v>
      </c>
      <c r="F85" s="59" t="s">
        <v>18</v>
      </c>
      <c r="G85" s="60" t="s">
        <v>16</v>
      </c>
    </row>
    <row r="86" spans="1:7" x14ac:dyDescent="0.25">
      <c r="A86" s="56">
        <v>43559</v>
      </c>
      <c r="B86" s="57" t="s">
        <v>20</v>
      </c>
      <c r="C86" s="58">
        <v>35000</v>
      </c>
      <c r="D86" s="59" t="s">
        <v>12</v>
      </c>
      <c r="E86" s="59" t="s">
        <v>9</v>
      </c>
      <c r="F86" s="59" t="s">
        <v>10</v>
      </c>
      <c r="G86" s="60" t="s">
        <v>11</v>
      </c>
    </row>
    <row r="87" spans="1:7" x14ac:dyDescent="0.25">
      <c r="A87" s="56">
        <v>43559</v>
      </c>
      <c r="B87" s="57" t="s">
        <v>20</v>
      </c>
      <c r="C87" s="58">
        <v>50000</v>
      </c>
      <c r="D87" s="59" t="s">
        <v>12</v>
      </c>
      <c r="E87" s="59" t="s">
        <v>9</v>
      </c>
      <c r="F87" s="59" t="s">
        <v>14</v>
      </c>
      <c r="G87" s="60" t="s">
        <v>16</v>
      </c>
    </row>
    <row r="88" spans="1:7" x14ac:dyDescent="0.25">
      <c r="A88" s="56">
        <v>43560</v>
      </c>
      <c r="B88" s="57" t="s">
        <v>21</v>
      </c>
      <c r="C88" s="58">
        <v>5807</v>
      </c>
      <c r="D88" s="59" t="s">
        <v>12</v>
      </c>
      <c r="E88" s="59" t="s">
        <v>9</v>
      </c>
      <c r="F88" s="59" t="s">
        <v>14</v>
      </c>
      <c r="G88" s="60" t="s">
        <v>16</v>
      </c>
    </row>
    <row r="89" spans="1:7" x14ac:dyDescent="0.25">
      <c r="A89" s="56">
        <v>43560</v>
      </c>
      <c r="B89" s="57" t="s">
        <v>21</v>
      </c>
      <c r="C89" s="58">
        <v>7770</v>
      </c>
      <c r="D89" s="59" t="s">
        <v>12</v>
      </c>
      <c r="E89" s="59" t="s">
        <v>9</v>
      </c>
      <c r="F89" s="59" t="s">
        <v>10</v>
      </c>
      <c r="G89" s="60" t="s">
        <v>11</v>
      </c>
    </row>
    <row r="90" spans="1:7" x14ac:dyDescent="0.25">
      <c r="A90" s="56">
        <v>43560</v>
      </c>
      <c r="B90" s="57" t="s">
        <v>21</v>
      </c>
      <c r="C90" s="58">
        <v>7839</v>
      </c>
      <c r="D90" s="59" t="s">
        <v>12</v>
      </c>
      <c r="E90" s="59" t="s">
        <v>13</v>
      </c>
      <c r="F90" s="59" t="s">
        <v>10</v>
      </c>
      <c r="G90" s="60" t="s">
        <v>11</v>
      </c>
    </row>
    <row r="91" spans="1:7" x14ac:dyDescent="0.25">
      <c r="A91" s="56">
        <v>43560</v>
      </c>
      <c r="B91" s="57" t="s">
        <v>21</v>
      </c>
      <c r="C91" s="58">
        <v>1000</v>
      </c>
      <c r="D91" s="59" t="s">
        <v>15</v>
      </c>
      <c r="E91" s="59" t="s">
        <v>9</v>
      </c>
      <c r="F91" s="59" t="s">
        <v>10</v>
      </c>
      <c r="G91" s="60" t="s">
        <v>11</v>
      </c>
    </row>
    <row r="92" spans="1:7" x14ac:dyDescent="0.25">
      <c r="A92" s="56">
        <v>43560</v>
      </c>
      <c r="B92" s="57" t="s">
        <v>21</v>
      </c>
      <c r="C92" s="58">
        <v>7434</v>
      </c>
      <c r="D92" s="59" t="s">
        <v>15</v>
      </c>
      <c r="E92" s="59" t="s">
        <v>13</v>
      </c>
      <c r="F92" s="59" t="s">
        <v>10</v>
      </c>
      <c r="G92" s="60" t="s">
        <v>11</v>
      </c>
    </row>
    <row r="93" spans="1:7" x14ac:dyDescent="0.25">
      <c r="A93" s="56">
        <v>43560</v>
      </c>
      <c r="B93" s="57" t="s">
        <v>21</v>
      </c>
      <c r="C93" s="58">
        <v>3000</v>
      </c>
      <c r="D93" s="59" t="s">
        <v>15</v>
      </c>
      <c r="E93" s="59" t="s">
        <v>9</v>
      </c>
      <c r="F93" s="59" t="s">
        <v>10</v>
      </c>
      <c r="G93" s="60" t="s">
        <v>16</v>
      </c>
    </row>
    <row r="94" spans="1:7" x14ac:dyDescent="0.25">
      <c r="A94" s="56">
        <v>43560</v>
      </c>
      <c r="B94" s="57" t="s">
        <v>21</v>
      </c>
      <c r="C94" s="58">
        <v>8456</v>
      </c>
      <c r="D94" s="59" t="s">
        <v>12</v>
      </c>
      <c r="E94" s="59" t="s">
        <v>13</v>
      </c>
      <c r="F94" s="59" t="s">
        <v>10</v>
      </c>
      <c r="G94" s="60" t="s">
        <v>11</v>
      </c>
    </row>
    <row r="95" spans="1:7" x14ac:dyDescent="0.25">
      <c r="A95" s="56">
        <v>43560</v>
      </c>
      <c r="B95" s="57" t="s">
        <v>21</v>
      </c>
      <c r="C95" s="58">
        <v>9705</v>
      </c>
      <c r="D95" s="59" t="s">
        <v>12</v>
      </c>
      <c r="E95" s="59" t="s">
        <v>9</v>
      </c>
      <c r="F95" s="59" t="s">
        <v>18</v>
      </c>
      <c r="G95" s="60" t="s">
        <v>16</v>
      </c>
    </row>
    <row r="96" spans="1:7" x14ac:dyDescent="0.25">
      <c r="A96" s="56">
        <v>43560</v>
      </c>
      <c r="B96" s="57" t="s">
        <v>21</v>
      </c>
      <c r="C96" s="58">
        <v>11135</v>
      </c>
      <c r="D96" s="59" t="s">
        <v>12</v>
      </c>
      <c r="E96" s="59" t="s">
        <v>9</v>
      </c>
      <c r="F96" s="59" t="s">
        <v>10</v>
      </c>
      <c r="G96" s="60" t="s">
        <v>11</v>
      </c>
    </row>
    <row r="97" spans="1:7" x14ac:dyDescent="0.25">
      <c r="A97" s="56">
        <v>43560</v>
      </c>
      <c r="B97" s="57" t="s">
        <v>21</v>
      </c>
      <c r="C97" s="58">
        <v>4000</v>
      </c>
      <c r="D97" s="59" t="s">
        <v>15</v>
      </c>
      <c r="E97" s="59" t="s">
        <v>13</v>
      </c>
      <c r="F97" s="59" t="s">
        <v>14</v>
      </c>
      <c r="G97" s="60" t="s">
        <v>11</v>
      </c>
    </row>
    <row r="98" spans="1:7" x14ac:dyDescent="0.25">
      <c r="A98" s="56">
        <v>43560</v>
      </c>
      <c r="B98" s="57" t="s">
        <v>21</v>
      </c>
      <c r="C98" s="58">
        <v>11761</v>
      </c>
      <c r="D98" s="59" t="s">
        <v>12</v>
      </c>
      <c r="E98" s="59" t="s">
        <v>9</v>
      </c>
      <c r="F98" s="59" t="s">
        <v>10</v>
      </c>
      <c r="G98" s="60" t="s">
        <v>16</v>
      </c>
    </row>
    <row r="99" spans="1:7" x14ac:dyDescent="0.25">
      <c r="A99" s="56">
        <v>43560</v>
      </c>
      <c r="B99" s="57" t="s">
        <v>21</v>
      </c>
      <c r="C99" s="58">
        <v>100</v>
      </c>
      <c r="D99" s="59" t="s">
        <v>15</v>
      </c>
      <c r="E99" s="59" t="s">
        <v>9</v>
      </c>
      <c r="F99" s="59" t="s">
        <v>14</v>
      </c>
      <c r="G99" s="60" t="s">
        <v>11</v>
      </c>
    </row>
    <row r="100" spans="1:7" x14ac:dyDescent="0.25">
      <c r="A100" s="56">
        <v>43560</v>
      </c>
      <c r="B100" s="57" t="s">
        <v>21</v>
      </c>
      <c r="C100" s="58">
        <v>12310</v>
      </c>
      <c r="D100" s="59" t="s">
        <v>17</v>
      </c>
      <c r="E100" s="59" t="s">
        <v>9</v>
      </c>
      <c r="F100" s="59" t="s">
        <v>18</v>
      </c>
      <c r="G100" s="60" t="s">
        <v>16</v>
      </c>
    </row>
    <row r="101" spans="1:7" x14ac:dyDescent="0.25">
      <c r="A101" s="56">
        <v>43560</v>
      </c>
      <c r="B101" s="57" t="s">
        <v>21</v>
      </c>
      <c r="C101" s="58">
        <v>3715</v>
      </c>
      <c r="D101" s="59" t="s">
        <v>15</v>
      </c>
      <c r="E101" s="59" t="s">
        <v>9</v>
      </c>
      <c r="F101" s="59" t="s">
        <v>10</v>
      </c>
      <c r="G101" s="60" t="s">
        <v>11</v>
      </c>
    </row>
    <row r="102" spans="1:7" x14ac:dyDescent="0.25">
      <c r="A102" s="56">
        <v>43560</v>
      </c>
      <c r="B102" s="57" t="s">
        <v>21</v>
      </c>
      <c r="C102" s="58">
        <v>4231</v>
      </c>
      <c r="D102" s="59" t="s">
        <v>15</v>
      </c>
      <c r="E102" s="59" t="s">
        <v>13</v>
      </c>
      <c r="F102" s="59" t="s">
        <v>10</v>
      </c>
      <c r="G102" s="60" t="s">
        <v>16</v>
      </c>
    </row>
    <row r="103" spans="1:7" x14ac:dyDescent="0.25">
      <c r="A103" s="56">
        <v>43560</v>
      </c>
      <c r="B103" s="57" t="s">
        <v>21</v>
      </c>
      <c r="C103" s="58">
        <v>100</v>
      </c>
      <c r="D103" s="59" t="s">
        <v>15</v>
      </c>
      <c r="E103" s="59" t="s">
        <v>9</v>
      </c>
      <c r="F103" s="59" t="s">
        <v>10</v>
      </c>
      <c r="G103" s="60" t="s">
        <v>11</v>
      </c>
    </row>
    <row r="104" spans="1:7" x14ac:dyDescent="0.25">
      <c r="A104" s="56">
        <v>43560</v>
      </c>
      <c r="B104" s="57" t="s">
        <v>21</v>
      </c>
      <c r="C104" s="58">
        <v>3644</v>
      </c>
      <c r="D104" s="59" t="s">
        <v>15</v>
      </c>
      <c r="E104" s="59" t="s">
        <v>9</v>
      </c>
      <c r="F104" s="59" t="s">
        <v>10</v>
      </c>
      <c r="G104" s="60" t="s">
        <v>11</v>
      </c>
    </row>
    <row r="105" spans="1:7" x14ac:dyDescent="0.25">
      <c r="A105" s="56">
        <v>43560</v>
      </c>
      <c r="B105" s="57" t="s">
        <v>21</v>
      </c>
      <c r="C105" s="58">
        <v>5701</v>
      </c>
      <c r="D105" s="59" t="s">
        <v>17</v>
      </c>
      <c r="E105" s="59" t="s">
        <v>13</v>
      </c>
      <c r="F105" s="59" t="s">
        <v>10</v>
      </c>
      <c r="G105" s="60" t="s">
        <v>16</v>
      </c>
    </row>
    <row r="106" spans="1:7" x14ac:dyDescent="0.25">
      <c r="A106" s="56">
        <v>43560</v>
      </c>
      <c r="B106" s="57" t="s">
        <v>21</v>
      </c>
      <c r="C106" s="58">
        <v>3559</v>
      </c>
      <c r="D106" s="59" t="s">
        <v>17</v>
      </c>
      <c r="E106" s="59" t="s">
        <v>13</v>
      </c>
      <c r="F106" s="59" t="s">
        <v>10</v>
      </c>
      <c r="G106" s="60" t="s">
        <v>11</v>
      </c>
    </row>
    <row r="107" spans="1:7" x14ac:dyDescent="0.25">
      <c r="A107" s="56">
        <v>43560</v>
      </c>
      <c r="B107" s="57" t="s">
        <v>21</v>
      </c>
      <c r="C107" s="58">
        <v>5000</v>
      </c>
      <c r="D107" s="59" t="s">
        <v>15</v>
      </c>
      <c r="E107" s="59" t="s">
        <v>9</v>
      </c>
      <c r="F107" s="59" t="s">
        <v>14</v>
      </c>
      <c r="G107" s="60" t="s">
        <v>11</v>
      </c>
    </row>
    <row r="108" spans="1:7" x14ac:dyDescent="0.25">
      <c r="A108" s="56">
        <v>43560</v>
      </c>
      <c r="B108" s="57" t="s">
        <v>21</v>
      </c>
      <c r="C108" s="58">
        <v>275</v>
      </c>
      <c r="D108" s="59" t="s">
        <v>15</v>
      </c>
      <c r="E108" s="59" t="s">
        <v>13</v>
      </c>
      <c r="F108" s="59" t="s">
        <v>14</v>
      </c>
      <c r="G108" s="60" t="s">
        <v>11</v>
      </c>
    </row>
    <row r="109" spans="1:7" x14ac:dyDescent="0.25">
      <c r="A109" s="56">
        <v>43560</v>
      </c>
      <c r="B109" s="57" t="s">
        <v>21</v>
      </c>
      <c r="C109" s="58">
        <v>12000</v>
      </c>
      <c r="D109" s="59" t="s">
        <v>12</v>
      </c>
      <c r="E109" s="59" t="s">
        <v>13</v>
      </c>
      <c r="F109" s="59" t="s">
        <v>10</v>
      </c>
      <c r="G109" s="60" t="s">
        <v>11</v>
      </c>
    </row>
    <row r="110" spans="1:7" x14ac:dyDescent="0.25">
      <c r="A110" s="56">
        <v>43560</v>
      </c>
      <c r="B110" s="57" t="s">
        <v>21</v>
      </c>
      <c r="C110" s="58">
        <v>13000</v>
      </c>
      <c r="D110" s="59" t="s">
        <v>12</v>
      </c>
      <c r="E110" s="59" t="s">
        <v>13</v>
      </c>
      <c r="F110" s="59" t="s">
        <v>18</v>
      </c>
      <c r="G110" s="60" t="s">
        <v>11</v>
      </c>
    </row>
    <row r="111" spans="1:7" x14ac:dyDescent="0.25">
      <c r="A111" s="56">
        <v>43560</v>
      </c>
      <c r="B111" s="57" t="s">
        <v>21</v>
      </c>
      <c r="C111" s="58">
        <v>1000</v>
      </c>
      <c r="D111" s="59" t="s">
        <v>17</v>
      </c>
      <c r="E111" s="59" t="s">
        <v>13</v>
      </c>
      <c r="F111" s="59" t="s">
        <v>14</v>
      </c>
      <c r="G111" s="60" t="s">
        <v>11</v>
      </c>
    </row>
    <row r="112" spans="1:7" x14ac:dyDescent="0.25">
      <c r="A112" s="56">
        <v>43560</v>
      </c>
      <c r="B112" s="57" t="s">
        <v>21</v>
      </c>
      <c r="C112" s="58">
        <v>200</v>
      </c>
      <c r="D112" s="59" t="s">
        <v>15</v>
      </c>
      <c r="E112" s="59" t="s">
        <v>9</v>
      </c>
      <c r="F112" s="59" t="s">
        <v>18</v>
      </c>
      <c r="G112" s="60" t="s">
        <v>11</v>
      </c>
    </row>
    <row r="113" spans="1:7" x14ac:dyDescent="0.25">
      <c r="A113" s="56">
        <v>43560</v>
      </c>
      <c r="B113" s="57" t="s">
        <v>21</v>
      </c>
      <c r="C113" s="58">
        <v>3000</v>
      </c>
      <c r="D113" s="59" t="s">
        <v>15</v>
      </c>
      <c r="E113" s="59" t="s">
        <v>9</v>
      </c>
      <c r="F113" s="59" t="s">
        <v>14</v>
      </c>
      <c r="G113" s="60" t="s">
        <v>16</v>
      </c>
    </row>
    <row r="114" spans="1:7" x14ac:dyDescent="0.25">
      <c r="A114" s="56">
        <v>43560</v>
      </c>
      <c r="B114" s="57" t="s">
        <v>21</v>
      </c>
      <c r="C114" s="58">
        <v>10135</v>
      </c>
      <c r="D114" s="59" t="s">
        <v>17</v>
      </c>
      <c r="E114" s="59" t="s">
        <v>13</v>
      </c>
      <c r="F114" s="59" t="s">
        <v>10</v>
      </c>
      <c r="G114" s="60" t="s">
        <v>16</v>
      </c>
    </row>
    <row r="115" spans="1:7" x14ac:dyDescent="0.25">
      <c r="A115" s="56">
        <v>43560</v>
      </c>
      <c r="B115" s="57" t="s">
        <v>21</v>
      </c>
      <c r="C115" s="58">
        <v>7000</v>
      </c>
      <c r="D115" s="59" t="s">
        <v>8</v>
      </c>
      <c r="E115" s="59" t="s">
        <v>9</v>
      </c>
      <c r="F115" s="59" t="s">
        <v>14</v>
      </c>
      <c r="G115" s="60" t="s">
        <v>11</v>
      </c>
    </row>
    <row r="116" spans="1:7" x14ac:dyDescent="0.25">
      <c r="A116" s="56">
        <v>43560</v>
      </c>
      <c r="B116" s="57" t="s">
        <v>21</v>
      </c>
      <c r="C116" s="58">
        <v>13500</v>
      </c>
      <c r="D116" s="59" t="s">
        <v>12</v>
      </c>
      <c r="E116" s="59" t="s">
        <v>9</v>
      </c>
      <c r="F116" s="59" t="s">
        <v>14</v>
      </c>
      <c r="G116" s="60" t="s">
        <v>11</v>
      </c>
    </row>
    <row r="117" spans="1:7" x14ac:dyDescent="0.25">
      <c r="A117" s="56">
        <v>43560</v>
      </c>
      <c r="B117" s="57" t="s">
        <v>21</v>
      </c>
      <c r="C117" s="58">
        <v>17000</v>
      </c>
      <c r="D117" s="59" t="s">
        <v>12</v>
      </c>
      <c r="E117" s="59" t="s">
        <v>9</v>
      </c>
      <c r="F117" s="59" t="s">
        <v>18</v>
      </c>
      <c r="G117" s="60" t="s">
        <v>11</v>
      </c>
    </row>
    <row r="118" spans="1:7" x14ac:dyDescent="0.25">
      <c r="A118" s="56">
        <v>43560</v>
      </c>
      <c r="B118" s="57" t="s">
        <v>21</v>
      </c>
      <c r="C118" s="58">
        <v>45000</v>
      </c>
      <c r="D118" s="59" t="s">
        <v>12</v>
      </c>
      <c r="E118" s="59" t="s">
        <v>9</v>
      </c>
      <c r="F118" s="59" t="s">
        <v>18</v>
      </c>
      <c r="G118" s="60" t="s">
        <v>11</v>
      </c>
    </row>
    <row r="119" spans="1:7" x14ac:dyDescent="0.25">
      <c r="A119" s="56">
        <v>43560</v>
      </c>
      <c r="B119" s="57" t="s">
        <v>21</v>
      </c>
      <c r="C119" s="58">
        <v>10612</v>
      </c>
      <c r="D119" s="59" t="s">
        <v>17</v>
      </c>
      <c r="E119" s="59" t="s">
        <v>9</v>
      </c>
      <c r="F119" s="59" t="s">
        <v>14</v>
      </c>
      <c r="G119" s="60" t="s">
        <v>11</v>
      </c>
    </row>
    <row r="120" spans="1:7" x14ac:dyDescent="0.25">
      <c r="A120" s="56">
        <v>43560</v>
      </c>
      <c r="B120" s="57" t="s">
        <v>21</v>
      </c>
      <c r="C120" s="58">
        <v>200</v>
      </c>
      <c r="D120" s="59" t="s">
        <v>15</v>
      </c>
      <c r="E120" s="59" t="s">
        <v>13</v>
      </c>
      <c r="F120" s="59" t="s">
        <v>18</v>
      </c>
      <c r="G120" s="60" t="s">
        <v>11</v>
      </c>
    </row>
    <row r="121" spans="1:7" x14ac:dyDescent="0.25">
      <c r="A121" s="56">
        <v>43561</v>
      </c>
      <c r="B121" s="57" t="s">
        <v>22</v>
      </c>
      <c r="C121" s="58">
        <v>400</v>
      </c>
      <c r="D121" s="59" t="s">
        <v>15</v>
      </c>
      <c r="E121" s="59" t="s">
        <v>13</v>
      </c>
      <c r="F121" s="59" t="s">
        <v>10</v>
      </c>
      <c r="G121" s="60" t="s">
        <v>11</v>
      </c>
    </row>
    <row r="122" spans="1:7" x14ac:dyDescent="0.25">
      <c r="A122" s="56">
        <v>43561</v>
      </c>
      <c r="B122" s="57" t="s">
        <v>22</v>
      </c>
      <c r="C122" s="58">
        <v>14158</v>
      </c>
      <c r="D122" s="59" t="s">
        <v>15</v>
      </c>
      <c r="E122" s="59" t="s">
        <v>9</v>
      </c>
      <c r="F122" s="59" t="s">
        <v>18</v>
      </c>
      <c r="G122" s="60" t="s">
        <v>16</v>
      </c>
    </row>
    <row r="123" spans="1:7" x14ac:dyDescent="0.25">
      <c r="A123" s="56">
        <v>43561</v>
      </c>
      <c r="B123" s="57" t="s">
        <v>22</v>
      </c>
      <c r="C123" s="58">
        <v>6762</v>
      </c>
      <c r="D123" s="59" t="s">
        <v>17</v>
      </c>
      <c r="E123" s="59" t="s">
        <v>9</v>
      </c>
      <c r="F123" s="59" t="s">
        <v>10</v>
      </c>
      <c r="G123" s="60" t="s">
        <v>11</v>
      </c>
    </row>
    <row r="124" spans="1:7" x14ac:dyDescent="0.25">
      <c r="A124" s="56">
        <v>43561</v>
      </c>
      <c r="B124" s="57" t="s">
        <v>22</v>
      </c>
      <c r="C124" s="58">
        <v>11719</v>
      </c>
      <c r="D124" s="59" t="s">
        <v>15</v>
      </c>
      <c r="E124" s="59" t="s">
        <v>9</v>
      </c>
      <c r="F124" s="59" t="s">
        <v>18</v>
      </c>
      <c r="G124" s="60" t="s">
        <v>11</v>
      </c>
    </row>
    <row r="125" spans="1:7" x14ac:dyDescent="0.25">
      <c r="A125" s="56">
        <v>43561</v>
      </c>
      <c r="B125" s="57" t="s">
        <v>22</v>
      </c>
      <c r="C125" s="58">
        <v>500</v>
      </c>
      <c r="D125" s="59" t="s">
        <v>17</v>
      </c>
      <c r="E125" s="59" t="s">
        <v>9</v>
      </c>
      <c r="F125" s="59" t="s">
        <v>18</v>
      </c>
      <c r="G125" s="60" t="s">
        <v>11</v>
      </c>
    </row>
    <row r="126" spans="1:7" x14ac:dyDescent="0.25">
      <c r="A126" s="56">
        <v>43561</v>
      </c>
      <c r="B126" s="57" t="s">
        <v>22</v>
      </c>
      <c r="C126" s="58">
        <v>5000</v>
      </c>
      <c r="D126" s="59" t="s">
        <v>12</v>
      </c>
      <c r="E126" s="59" t="s">
        <v>9</v>
      </c>
      <c r="F126" s="59" t="s">
        <v>14</v>
      </c>
      <c r="G126" s="60" t="s">
        <v>11</v>
      </c>
    </row>
    <row r="127" spans="1:7" x14ac:dyDescent="0.25">
      <c r="A127" s="56">
        <v>43561</v>
      </c>
      <c r="B127" s="57" t="s">
        <v>22</v>
      </c>
      <c r="C127" s="58">
        <v>5000</v>
      </c>
      <c r="D127" s="59" t="s">
        <v>12</v>
      </c>
      <c r="E127" s="59" t="s">
        <v>9</v>
      </c>
      <c r="F127" s="59" t="s">
        <v>10</v>
      </c>
      <c r="G127" s="60" t="s">
        <v>16</v>
      </c>
    </row>
    <row r="128" spans="1:7" x14ac:dyDescent="0.25">
      <c r="A128" s="56">
        <v>43561</v>
      </c>
      <c r="B128" s="57" t="s">
        <v>22</v>
      </c>
      <c r="C128" s="58">
        <v>7342</v>
      </c>
      <c r="D128" s="59" t="s">
        <v>15</v>
      </c>
      <c r="E128" s="59" t="s">
        <v>9</v>
      </c>
      <c r="F128" s="59" t="s">
        <v>10</v>
      </c>
      <c r="G128" s="60" t="s">
        <v>11</v>
      </c>
    </row>
    <row r="129" spans="1:7" x14ac:dyDescent="0.25">
      <c r="A129" s="56">
        <v>43561</v>
      </c>
      <c r="B129" s="57" t="s">
        <v>22</v>
      </c>
      <c r="C129" s="58">
        <v>11552</v>
      </c>
      <c r="D129" s="59" t="s">
        <v>12</v>
      </c>
      <c r="E129" s="59" t="s">
        <v>9</v>
      </c>
      <c r="F129" s="59" t="s">
        <v>14</v>
      </c>
      <c r="G129" s="60" t="s">
        <v>16</v>
      </c>
    </row>
    <row r="130" spans="1:7" x14ac:dyDescent="0.25">
      <c r="A130" s="56">
        <v>43561</v>
      </c>
      <c r="B130" s="57" t="s">
        <v>22</v>
      </c>
      <c r="C130" s="58">
        <v>11828</v>
      </c>
      <c r="D130" s="59" t="s">
        <v>12</v>
      </c>
      <c r="E130" s="59" t="s">
        <v>9</v>
      </c>
      <c r="F130" s="59" t="s">
        <v>10</v>
      </c>
      <c r="G130" s="60" t="s">
        <v>16</v>
      </c>
    </row>
    <row r="131" spans="1:7" x14ac:dyDescent="0.25">
      <c r="A131" s="56">
        <v>43561</v>
      </c>
      <c r="B131" s="57" t="s">
        <v>22</v>
      </c>
      <c r="C131" s="58">
        <v>12000</v>
      </c>
      <c r="D131" s="59" t="s">
        <v>12</v>
      </c>
      <c r="E131" s="59" t="s">
        <v>9</v>
      </c>
      <c r="F131" s="59" t="s">
        <v>14</v>
      </c>
      <c r="G131" s="60" t="s">
        <v>11</v>
      </c>
    </row>
    <row r="132" spans="1:7" x14ac:dyDescent="0.25">
      <c r="A132" s="56">
        <v>43561</v>
      </c>
      <c r="B132" s="57" t="s">
        <v>22</v>
      </c>
      <c r="C132" s="58">
        <v>3820</v>
      </c>
      <c r="D132" s="59" t="s">
        <v>15</v>
      </c>
      <c r="E132" s="59" t="s">
        <v>9</v>
      </c>
      <c r="F132" s="59" t="s">
        <v>14</v>
      </c>
      <c r="G132" s="60" t="s">
        <v>11</v>
      </c>
    </row>
    <row r="133" spans="1:7" x14ac:dyDescent="0.25">
      <c r="A133" s="56">
        <v>43561</v>
      </c>
      <c r="B133" s="57" t="s">
        <v>22</v>
      </c>
      <c r="C133" s="58">
        <v>100</v>
      </c>
      <c r="D133" s="59" t="s">
        <v>15</v>
      </c>
      <c r="E133" s="59" t="s">
        <v>9</v>
      </c>
      <c r="F133" s="59" t="s">
        <v>10</v>
      </c>
      <c r="G133" s="60" t="s">
        <v>11</v>
      </c>
    </row>
    <row r="134" spans="1:7" x14ac:dyDescent="0.25">
      <c r="A134" s="56">
        <v>43561</v>
      </c>
      <c r="B134" s="57" t="s">
        <v>22</v>
      </c>
      <c r="C134" s="58">
        <v>10000</v>
      </c>
      <c r="D134" s="59" t="s">
        <v>8</v>
      </c>
      <c r="E134" s="59" t="s">
        <v>13</v>
      </c>
      <c r="F134" s="59" t="s">
        <v>14</v>
      </c>
      <c r="G134" s="60" t="s">
        <v>11</v>
      </c>
    </row>
    <row r="135" spans="1:7" x14ac:dyDescent="0.25">
      <c r="A135" s="56">
        <v>43561</v>
      </c>
      <c r="B135" s="57" t="s">
        <v>22</v>
      </c>
      <c r="C135" s="58">
        <v>13669</v>
      </c>
      <c r="D135" s="59" t="s">
        <v>12</v>
      </c>
      <c r="E135" s="59" t="s">
        <v>13</v>
      </c>
      <c r="F135" s="59" t="s">
        <v>10</v>
      </c>
      <c r="G135" s="60" t="s">
        <v>16</v>
      </c>
    </row>
    <row r="136" spans="1:7" x14ac:dyDescent="0.25">
      <c r="A136" s="56">
        <v>43561</v>
      </c>
      <c r="B136" s="57" t="s">
        <v>22</v>
      </c>
      <c r="C136" s="58">
        <v>7777</v>
      </c>
      <c r="D136" s="59" t="s">
        <v>15</v>
      </c>
      <c r="E136" s="59" t="s">
        <v>13</v>
      </c>
      <c r="F136" s="59" t="s">
        <v>18</v>
      </c>
      <c r="G136" s="60" t="s">
        <v>11</v>
      </c>
    </row>
    <row r="137" spans="1:7" x14ac:dyDescent="0.25">
      <c r="A137" s="56">
        <v>43561</v>
      </c>
      <c r="B137" s="57" t="s">
        <v>22</v>
      </c>
      <c r="C137" s="58">
        <v>13574</v>
      </c>
      <c r="D137" s="59" t="s">
        <v>17</v>
      </c>
      <c r="E137" s="59" t="s">
        <v>9</v>
      </c>
      <c r="F137" s="59" t="s">
        <v>10</v>
      </c>
      <c r="G137" s="60" t="s">
        <v>16</v>
      </c>
    </row>
    <row r="138" spans="1:7" x14ac:dyDescent="0.25">
      <c r="A138" s="56">
        <v>43561</v>
      </c>
      <c r="B138" s="57" t="s">
        <v>22</v>
      </c>
      <c r="C138" s="58">
        <v>7000</v>
      </c>
      <c r="D138" s="59" t="s">
        <v>17</v>
      </c>
      <c r="E138" s="59" t="s">
        <v>9</v>
      </c>
      <c r="F138" s="59" t="s">
        <v>14</v>
      </c>
      <c r="G138" s="60" t="s">
        <v>16</v>
      </c>
    </row>
    <row r="139" spans="1:7" x14ac:dyDescent="0.25">
      <c r="A139" s="56">
        <v>43561</v>
      </c>
      <c r="B139" s="57" t="s">
        <v>22</v>
      </c>
      <c r="C139" s="58">
        <v>8371</v>
      </c>
      <c r="D139" s="59" t="s">
        <v>17</v>
      </c>
      <c r="E139" s="59" t="s">
        <v>13</v>
      </c>
      <c r="F139" s="59" t="s">
        <v>10</v>
      </c>
      <c r="G139" s="60" t="s">
        <v>16</v>
      </c>
    </row>
    <row r="140" spans="1:7" x14ac:dyDescent="0.25">
      <c r="A140" s="56">
        <v>43561</v>
      </c>
      <c r="B140" s="57" t="s">
        <v>22</v>
      </c>
      <c r="C140" s="58">
        <v>12455</v>
      </c>
      <c r="D140" s="59" t="s">
        <v>8</v>
      </c>
      <c r="E140" s="59" t="s">
        <v>13</v>
      </c>
      <c r="F140" s="59" t="s">
        <v>14</v>
      </c>
      <c r="G140" s="60" t="s">
        <v>11</v>
      </c>
    </row>
    <row r="141" spans="1:7" x14ac:dyDescent="0.25">
      <c r="A141" s="56">
        <v>43561</v>
      </c>
      <c r="B141" s="57" t="s">
        <v>22</v>
      </c>
      <c r="C141" s="58">
        <v>14644</v>
      </c>
      <c r="D141" s="59" t="s">
        <v>12</v>
      </c>
      <c r="E141" s="59" t="s">
        <v>9</v>
      </c>
      <c r="F141" s="59" t="s">
        <v>18</v>
      </c>
      <c r="G141" s="60" t="s">
        <v>16</v>
      </c>
    </row>
    <row r="142" spans="1:7" x14ac:dyDescent="0.25">
      <c r="A142" s="56">
        <v>43561</v>
      </c>
      <c r="B142" s="57" t="s">
        <v>22</v>
      </c>
      <c r="C142" s="58">
        <v>200</v>
      </c>
      <c r="D142" s="59" t="s">
        <v>17</v>
      </c>
      <c r="E142" s="59" t="s">
        <v>13</v>
      </c>
      <c r="F142" s="59" t="s">
        <v>10</v>
      </c>
      <c r="G142" s="60" t="s">
        <v>11</v>
      </c>
    </row>
    <row r="143" spans="1:7" x14ac:dyDescent="0.25">
      <c r="A143" s="56">
        <v>43561</v>
      </c>
      <c r="B143" s="57" t="s">
        <v>22</v>
      </c>
      <c r="C143" s="58">
        <v>5221</v>
      </c>
      <c r="D143" s="59" t="s">
        <v>15</v>
      </c>
      <c r="E143" s="59" t="s">
        <v>13</v>
      </c>
      <c r="F143" s="59" t="s">
        <v>10</v>
      </c>
      <c r="G143" s="60" t="s">
        <v>16</v>
      </c>
    </row>
    <row r="144" spans="1:7" x14ac:dyDescent="0.25">
      <c r="A144" s="56">
        <v>43561</v>
      </c>
      <c r="B144" s="57" t="s">
        <v>22</v>
      </c>
      <c r="C144" s="58">
        <v>14841</v>
      </c>
      <c r="D144" s="59" t="s">
        <v>12</v>
      </c>
      <c r="E144" s="59" t="s">
        <v>13</v>
      </c>
      <c r="F144" s="59" t="s">
        <v>14</v>
      </c>
      <c r="G144" s="60" t="s">
        <v>11</v>
      </c>
    </row>
    <row r="145" spans="1:7" x14ac:dyDescent="0.25">
      <c r="A145" s="56">
        <v>43561</v>
      </c>
      <c r="B145" s="57" t="s">
        <v>22</v>
      </c>
      <c r="C145" s="58">
        <v>3807</v>
      </c>
      <c r="D145" s="59" t="s">
        <v>15</v>
      </c>
      <c r="E145" s="59" t="s">
        <v>9</v>
      </c>
      <c r="F145" s="59" t="s">
        <v>18</v>
      </c>
      <c r="G145" s="60" t="s">
        <v>11</v>
      </c>
    </row>
    <row r="146" spans="1:7" x14ac:dyDescent="0.25">
      <c r="A146" s="56">
        <v>43561</v>
      </c>
      <c r="B146" s="57" t="s">
        <v>22</v>
      </c>
      <c r="C146" s="58">
        <v>15208</v>
      </c>
      <c r="D146" s="59" t="s">
        <v>12</v>
      </c>
      <c r="E146" s="59" t="s">
        <v>9</v>
      </c>
      <c r="F146" s="59" t="s">
        <v>10</v>
      </c>
      <c r="G146" s="60" t="s">
        <v>11</v>
      </c>
    </row>
    <row r="147" spans="1:7" x14ac:dyDescent="0.25">
      <c r="A147" s="56">
        <v>43561</v>
      </c>
      <c r="B147" s="57" t="s">
        <v>22</v>
      </c>
      <c r="C147" s="58">
        <v>10056</v>
      </c>
      <c r="D147" s="59" t="s">
        <v>15</v>
      </c>
      <c r="E147" s="59" t="s">
        <v>13</v>
      </c>
      <c r="F147" s="59" t="s">
        <v>14</v>
      </c>
      <c r="G147" s="60" t="s">
        <v>16</v>
      </c>
    </row>
    <row r="148" spans="1:7" x14ac:dyDescent="0.25">
      <c r="A148" s="56">
        <v>43561</v>
      </c>
      <c r="B148" s="57" t="s">
        <v>22</v>
      </c>
      <c r="C148" s="58">
        <v>10219</v>
      </c>
      <c r="D148" s="59" t="s">
        <v>15</v>
      </c>
      <c r="E148" s="59" t="s">
        <v>9</v>
      </c>
      <c r="F148" s="59" t="s">
        <v>10</v>
      </c>
      <c r="G148" s="60" t="s">
        <v>11</v>
      </c>
    </row>
    <row r="149" spans="1:7" x14ac:dyDescent="0.25">
      <c r="A149" s="56">
        <v>43561</v>
      </c>
      <c r="B149" s="57" t="s">
        <v>22</v>
      </c>
      <c r="C149" s="58">
        <v>133</v>
      </c>
      <c r="D149" s="59" t="s">
        <v>15</v>
      </c>
      <c r="E149" s="59" t="s">
        <v>9</v>
      </c>
      <c r="F149" s="59" t="s">
        <v>18</v>
      </c>
      <c r="G149" s="60" t="s">
        <v>11</v>
      </c>
    </row>
    <row r="150" spans="1:7" x14ac:dyDescent="0.25">
      <c r="A150" s="56">
        <v>43561</v>
      </c>
      <c r="B150" s="57" t="s">
        <v>22</v>
      </c>
      <c r="C150" s="58">
        <v>5000</v>
      </c>
      <c r="D150" s="59" t="s">
        <v>17</v>
      </c>
      <c r="E150" s="59" t="s">
        <v>9</v>
      </c>
      <c r="F150" s="59" t="s">
        <v>14</v>
      </c>
      <c r="G150" s="60" t="s">
        <v>11</v>
      </c>
    </row>
    <row r="151" spans="1:7" x14ac:dyDescent="0.25">
      <c r="A151" s="56">
        <v>43561</v>
      </c>
      <c r="B151" s="57" t="s">
        <v>22</v>
      </c>
      <c r="C151" s="58">
        <v>124</v>
      </c>
      <c r="D151" s="59" t="s">
        <v>15</v>
      </c>
      <c r="E151" s="59" t="s">
        <v>13</v>
      </c>
      <c r="F151" s="59" t="s">
        <v>10</v>
      </c>
      <c r="G151" s="60" t="s">
        <v>11</v>
      </c>
    </row>
    <row r="152" spans="1:7" x14ac:dyDescent="0.25">
      <c r="A152" s="56">
        <v>43561</v>
      </c>
      <c r="B152" s="57" t="s">
        <v>22</v>
      </c>
      <c r="C152" s="58">
        <v>90000</v>
      </c>
      <c r="D152" s="59" t="s">
        <v>12</v>
      </c>
      <c r="E152" s="59" t="s">
        <v>9</v>
      </c>
      <c r="F152" s="59" t="s">
        <v>10</v>
      </c>
      <c r="G152" s="60" t="s">
        <v>11</v>
      </c>
    </row>
    <row r="153" spans="1:7" x14ac:dyDescent="0.25">
      <c r="A153" s="56">
        <v>43562</v>
      </c>
      <c r="B153" s="57" t="s">
        <v>23</v>
      </c>
      <c r="C153" s="58">
        <v>4005</v>
      </c>
      <c r="D153" s="59" t="s">
        <v>12</v>
      </c>
      <c r="E153" s="59" t="s">
        <v>13</v>
      </c>
      <c r="F153" s="59" t="s">
        <v>18</v>
      </c>
      <c r="G153" s="60" t="s">
        <v>11</v>
      </c>
    </row>
    <row r="154" spans="1:7" x14ac:dyDescent="0.25">
      <c r="A154" s="56">
        <v>43562</v>
      </c>
      <c r="B154" s="57" t="s">
        <v>23</v>
      </c>
      <c r="C154" s="58">
        <v>4198</v>
      </c>
      <c r="D154" s="59" t="s">
        <v>12</v>
      </c>
      <c r="E154" s="59" t="s">
        <v>9</v>
      </c>
      <c r="F154" s="59" t="s">
        <v>14</v>
      </c>
      <c r="G154" s="60" t="s">
        <v>11</v>
      </c>
    </row>
    <row r="155" spans="1:7" x14ac:dyDescent="0.25">
      <c r="A155" s="56">
        <v>43562</v>
      </c>
      <c r="B155" s="57" t="s">
        <v>23</v>
      </c>
      <c r="C155" s="58">
        <v>4405</v>
      </c>
      <c r="D155" s="59" t="s">
        <v>17</v>
      </c>
      <c r="E155" s="59" t="s">
        <v>9</v>
      </c>
      <c r="F155" s="59" t="s">
        <v>18</v>
      </c>
      <c r="G155" s="60" t="s">
        <v>11</v>
      </c>
    </row>
    <row r="156" spans="1:7" x14ac:dyDescent="0.25">
      <c r="A156" s="56">
        <v>43562</v>
      </c>
      <c r="B156" s="57" t="s">
        <v>23</v>
      </c>
      <c r="C156" s="58">
        <v>10373</v>
      </c>
      <c r="D156" s="59" t="s">
        <v>12</v>
      </c>
      <c r="E156" s="59" t="s">
        <v>9</v>
      </c>
      <c r="F156" s="59" t="s">
        <v>18</v>
      </c>
      <c r="G156" s="60" t="s">
        <v>11</v>
      </c>
    </row>
    <row r="157" spans="1:7" x14ac:dyDescent="0.25">
      <c r="A157" s="56">
        <v>43562</v>
      </c>
      <c r="B157" s="57" t="s">
        <v>23</v>
      </c>
      <c r="C157" s="58">
        <v>11000</v>
      </c>
      <c r="D157" s="59" t="s">
        <v>12</v>
      </c>
      <c r="E157" s="59" t="s">
        <v>9</v>
      </c>
      <c r="F157" s="59" t="s">
        <v>10</v>
      </c>
      <c r="G157" s="60" t="s">
        <v>16</v>
      </c>
    </row>
    <row r="158" spans="1:7" x14ac:dyDescent="0.25">
      <c r="A158" s="56">
        <v>43562</v>
      </c>
      <c r="B158" s="57" t="s">
        <v>23</v>
      </c>
      <c r="C158" s="58">
        <v>250</v>
      </c>
      <c r="D158" s="59" t="s">
        <v>17</v>
      </c>
      <c r="E158" s="59" t="s">
        <v>9</v>
      </c>
      <c r="F158" s="59" t="s">
        <v>14</v>
      </c>
      <c r="G158" s="60" t="s">
        <v>11</v>
      </c>
    </row>
    <row r="159" spans="1:7" x14ac:dyDescent="0.25">
      <c r="A159" s="56">
        <v>43562</v>
      </c>
      <c r="B159" s="57" t="s">
        <v>23</v>
      </c>
      <c r="C159" s="58">
        <v>2878</v>
      </c>
      <c r="D159" s="59" t="s">
        <v>17</v>
      </c>
      <c r="E159" s="59" t="s">
        <v>9</v>
      </c>
      <c r="F159" s="59" t="s">
        <v>14</v>
      </c>
      <c r="G159" s="60" t="s">
        <v>11</v>
      </c>
    </row>
    <row r="160" spans="1:7" x14ac:dyDescent="0.25">
      <c r="A160" s="56">
        <v>43562</v>
      </c>
      <c r="B160" s="57" t="s">
        <v>23</v>
      </c>
      <c r="C160" s="58">
        <v>344</v>
      </c>
      <c r="D160" s="59" t="s">
        <v>15</v>
      </c>
      <c r="E160" s="59" t="s">
        <v>9</v>
      </c>
      <c r="F160" s="59" t="s">
        <v>18</v>
      </c>
      <c r="G160" s="60" t="s">
        <v>11</v>
      </c>
    </row>
    <row r="161" spans="1:7" x14ac:dyDescent="0.25">
      <c r="A161" s="56">
        <v>43562</v>
      </c>
      <c r="B161" s="57" t="s">
        <v>23</v>
      </c>
      <c r="C161" s="58">
        <v>4000</v>
      </c>
      <c r="D161" s="59" t="s">
        <v>15</v>
      </c>
      <c r="E161" s="59" t="s">
        <v>13</v>
      </c>
      <c r="F161" s="59" t="s">
        <v>14</v>
      </c>
      <c r="G161" s="60" t="s">
        <v>11</v>
      </c>
    </row>
    <row r="162" spans="1:7" x14ac:dyDescent="0.25">
      <c r="A162" s="56">
        <v>43562</v>
      </c>
      <c r="B162" s="57" t="s">
        <v>23</v>
      </c>
      <c r="C162" s="58">
        <v>11594</v>
      </c>
      <c r="D162" s="59" t="s">
        <v>12</v>
      </c>
      <c r="E162" s="59" t="s">
        <v>13</v>
      </c>
      <c r="F162" s="59" t="s">
        <v>10</v>
      </c>
      <c r="G162" s="60" t="s">
        <v>16</v>
      </c>
    </row>
    <row r="163" spans="1:7" x14ac:dyDescent="0.25">
      <c r="A163" s="56">
        <v>43562</v>
      </c>
      <c r="B163" s="57" t="s">
        <v>23</v>
      </c>
      <c r="C163" s="58">
        <v>7277</v>
      </c>
      <c r="D163" s="59" t="s">
        <v>8</v>
      </c>
      <c r="E163" s="59" t="s">
        <v>9</v>
      </c>
      <c r="F163" s="59" t="s">
        <v>14</v>
      </c>
      <c r="G163" s="60" t="s">
        <v>11</v>
      </c>
    </row>
    <row r="164" spans="1:7" x14ac:dyDescent="0.25">
      <c r="A164" s="56">
        <v>43562</v>
      </c>
      <c r="B164" s="57" t="s">
        <v>23</v>
      </c>
      <c r="C164" s="58">
        <v>12000</v>
      </c>
      <c r="D164" s="59" t="s">
        <v>12</v>
      </c>
      <c r="E164" s="59" t="s">
        <v>9</v>
      </c>
      <c r="F164" s="59" t="s">
        <v>14</v>
      </c>
      <c r="G164" s="60" t="s">
        <v>11</v>
      </c>
    </row>
    <row r="165" spans="1:7" x14ac:dyDescent="0.25">
      <c r="A165" s="56">
        <v>43562</v>
      </c>
      <c r="B165" s="57" t="s">
        <v>23</v>
      </c>
      <c r="C165" s="58">
        <v>4000</v>
      </c>
      <c r="D165" s="59" t="s">
        <v>15</v>
      </c>
      <c r="E165" s="59" t="s">
        <v>9</v>
      </c>
      <c r="F165" s="59" t="s">
        <v>10</v>
      </c>
      <c r="G165" s="60" t="s">
        <v>16</v>
      </c>
    </row>
    <row r="166" spans="1:7" x14ac:dyDescent="0.25">
      <c r="A166" s="56">
        <v>43562</v>
      </c>
      <c r="B166" s="57" t="s">
        <v>23</v>
      </c>
      <c r="C166" s="58">
        <v>5282</v>
      </c>
      <c r="D166" s="59" t="s">
        <v>15</v>
      </c>
      <c r="E166" s="59" t="s">
        <v>13</v>
      </c>
      <c r="F166" s="59" t="s">
        <v>10</v>
      </c>
      <c r="G166" s="60" t="s">
        <v>11</v>
      </c>
    </row>
    <row r="167" spans="1:7" x14ac:dyDescent="0.25">
      <c r="A167" s="56">
        <v>43562</v>
      </c>
      <c r="B167" s="57" t="s">
        <v>23</v>
      </c>
      <c r="C167" s="58">
        <v>14974</v>
      </c>
      <c r="D167" s="59" t="s">
        <v>15</v>
      </c>
      <c r="E167" s="59" t="s">
        <v>13</v>
      </c>
      <c r="F167" s="59" t="s">
        <v>10</v>
      </c>
      <c r="G167" s="60" t="s">
        <v>11</v>
      </c>
    </row>
    <row r="168" spans="1:7" x14ac:dyDescent="0.25">
      <c r="A168" s="56">
        <v>43562</v>
      </c>
      <c r="B168" s="57" t="s">
        <v>23</v>
      </c>
      <c r="C168" s="58">
        <v>500</v>
      </c>
      <c r="D168" s="59" t="s">
        <v>15</v>
      </c>
      <c r="E168" s="59" t="s">
        <v>9</v>
      </c>
      <c r="F168" s="59" t="s">
        <v>14</v>
      </c>
      <c r="G168" s="60" t="s">
        <v>11</v>
      </c>
    </row>
    <row r="169" spans="1:7" x14ac:dyDescent="0.25">
      <c r="A169" s="56">
        <v>43562</v>
      </c>
      <c r="B169" s="57" t="s">
        <v>23</v>
      </c>
      <c r="C169" s="58">
        <v>13390</v>
      </c>
      <c r="D169" s="59" t="s">
        <v>17</v>
      </c>
      <c r="E169" s="59" t="s">
        <v>9</v>
      </c>
      <c r="F169" s="59" t="s">
        <v>10</v>
      </c>
      <c r="G169" s="60" t="s">
        <v>16</v>
      </c>
    </row>
    <row r="170" spans="1:7" x14ac:dyDescent="0.25">
      <c r="A170" s="56">
        <v>43562</v>
      </c>
      <c r="B170" s="57" t="s">
        <v>23</v>
      </c>
      <c r="C170" s="58">
        <v>12063</v>
      </c>
      <c r="D170" s="59" t="s">
        <v>17</v>
      </c>
      <c r="E170" s="59" t="s">
        <v>9</v>
      </c>
      <c r="F170" s="59" t="s">
        <v>18</v>
      </c>
      <c r="G170" s="60" t="s">
        <v>16</v>
      </c>
    </row>
    <row r="171" spans="1:7" x14ac:dyDescent="0.25">
      <c r="A171" s="56">
        <v>43562</v>
      </c>
      <c r="B171" s="57" t="s">
        <v>23</v>
      </c>
      <c r="C171" s="58">
        <v>500</v>
      </c>
      <c r="D171" s="59" t="s">
        <v>15</v>
      </c>
      <c r="E171" s="59" t="s">
        <v>9</v>
      </c>
      <c r="F171" s="59" t="s">
        <v>18</v>
      </c>
      <c r="G171" s="60" t="s">
        <v>11</v>
      </c>
    </row>
    <row r="172" spans="1:7" x14ac:dyDescent="0.25">
      <c r="A172" s="56">
        <v>43562</v>
      </c>
      <c r="B172" s="57" t="s">
        <v>23</v>
      </c>
      <c r="C172" s="58">
        <v>600</v>
      </c>
      <c r="D172" s="59" t="s">
        <v>17</v>
      </c>
      <c r="E172" s="59" t="s">
        <v>9</v>
      </c>
      <c r="F172" s="59" t="s">
        <v>10</v>
      </c>
      <c r="G172" s="60" t="s">
        <v>11</v>
      </c>
    </row>
    <row r="173" spans="1:7" x14ac:dyDescent="0.25">
      <c r="A173" s="56">
        <v>43562</v>
      </c>
      <c r="B173" s="57" t="s">
        <v>23</v>
      </c>
      <c r="C173" s="58">
        <v>12164</v>
      </c>
      <c r="D173" s="59" t="s">
        <v>12</v>
      </c>
      <c r="E173" s="59" t="s">
        <v>9</v>
      </c>
      <c r="F173" s="59" t="s">
        <v>18</v>
      </c>
      <c r="G173" s="60" t="s">
        <v>11</v>
      </c>
    </row>
    <row r="174" spans="1:7" x14ac:dyDescent="0.25">
      <c r="A174" s="56">
        <v>43562</v>
      </c>
      <c r="B174" s="57" t="s">
        <v>23</v>
      </c>
      <c r="C174" s="58">
        <v>8000</v>
      </c>
      <c r="D174" s="59" t="s">
        <v>17</v>
      </c>
      <c r="E174" s="59" t="s">
        <v>13</v>
      </c>
      <c r="F174" s="59" t="s">
        <v>10</v>
      </c>
      <c r="G174" s="60" t="s">
        <v>11</v>
      </c>
    </row>
    <row r="175" spans="1:7" x14ac:dyDescent="0.25">
      <c r="A175" s="56">
        <v>43562</v>
      </c>
      <c r="B175" s="57" t="s">
        <v>23</v>
      </c>
      <c r="C175" s="58">
        <v>13000</v>
      </c>
      <c r="D175" s="59" t="s">
        <v>12</v>
      </c>
      <c r="E175" s="59" t="s">
        <v>9</v>
      </c>
      <c r="F175" s="59" t="s">
        <v>10</v>
      </c>
      <c r="G175" s="60" t="s">
        <v>11</v>
      </c>
    </row>
    <row r="176" spans="1:7" x14ac:dyDescent="0.25">
      <c r="A176" s="56">
        <v>43562</v>
      </c>
      <c r="B176" s="57" t="s">
        <v>23</v>
      </c>
      <c r="C176" s="58">
        <v>13428</v>
      </c>
      <c r="D176" s="59" t="s">
        <v>12</v>
      </c>
      <c r="E176" s="59" t="s">
        <v>9</v>
      </c>
      <c r="F176" s="59" t="s">
        <v>10</v>
      </c>
      <c r="G176" s="60" t="s">
        <v>11</v>
      </c>
    </row>
    <row r="177" spans="1:7" x14ac:dyDescent="0.25">
      <c r="A177" s="56">
        <v>43562</v>
      </c>
      <c r="B177" s="57" t="s">
        <v>23</v>
      </c>
      <c r="C177" s="58">
        <v>6307</v>
      </c>
      <c r="D177" s="59" t="s">
        <v>17</v>
      </c>
      <c r="E177" s="59" t="s">
        <v>13</v>
      </c>
      <c r="F177" s="59" t="s">
        <v>14</v>
      </c>
      <c r="G177" s="60" t="s">
        <v>11</v>
      </c>
    </row>
    <row r="178" spans="1:7" x14ac:dyDescent="0.25">
      <c r="A178" s="56">
        <v>43562</v>
      </c>
      <c r="B178" s="57" t="s">
        <v>23</v>
      </c>
      <c r="C178" s="58">
        <v>3171</v>
      </c>
      <c r="D178" s="59" t="s">
        <v>15</v>
      </c>
      <c r="E178" s="59" t="s">
        <v>9</v>
      </c>
      <c r="F178" s="59" t="s">
        <v>18</v>
      </c>
      <c r="G178" s="60" t="s">
        <v>11</v>
      </c>
    </row>
    <row r="179" spans="1:7" x14ac:dyDescent="0.25">
      <c r="A179" s="56">
        <v>43562</v>
      </c>
      <c r="B179" s="57" t="s">
        <v>23</v>
      </c>
      <c r="C179" s="58">
        <v>6202</v>
      </c>
      <c r="D179" s="59" t="s">
        <v>17</v>
      </c>
      <c r="E179" s="59" t="s">
        <v>13</v>
      </c>
      <c r="F179" s="59" t="s">
        <v>10</v>
      </c>
      <c r="G179" s="60" t="s">
        <v>11</v>
      </c>
    </row>
    <row r="180" spans="1:7" x14ac:dyDescent="0.25">
      <c r="A180" s="56">
        <v>43562</v>
      </c>
      <c r="B180" s="57" t="s">
        <v>23</v>
      </c>
      <c r="C180" s="58">
        <v>9009</v>
      </c>
      <c r="D180" s="59" t="s">
        <v>15</v>
      </c>
      <c r="E180" s="59" t="s">
        <v>13</v>
      </c>
      <c r="F180" s="59" t="s">
        <v>10</v>
      </c>
      <c r="G180" s="60" t="s">
        <v>16</v>
      </c>
    </row>
    <row r="181" spans="1:7" x14ac:dyDescent="0.25">
      <c r="A181" s="56">
        <v>43562</v>
      </c>
      <c r="B181" s="57" t="s">
        <v>23</v>
      </c>
      <c r="C181" s="58">
        <v>245</v>
      </c>
      <c r="D181" s="59" t="s">
        <v>15</v>
      </c>
      <c r="E181" s="59" t="s">
        <v>9</v>
      </c>
      <c r="F181" s="59" t="s">
        <v>14</v>
      </c>
      <c r="G181" s="60" t="s">
        <v>11</v>
      </c>
    </row>
    <row r="182" spans="1:7" x14ac:dyDescent="0.25">
      <c r="A182" s="56">
        <v>43562</v>
      </c>
      <c r="B182" s="57" t="s">
        <v>23</v>
      </c>
      <c r="C182" s="58">
        <v>400</v>
      </c>
      <c r="D182" s="59" t="s">
        <v>15</v>
      </c>
      <c r="E182" s="59" t="s">
        <v>9</v>
      </c>
      <c r="F182" s="59" t="s">
        <v>10</v>
      </c>
      <c r="G182" s="60" t="s">
        <v>11</v>
      </c>
    </row>
    <row r="183" spans="1:7" x14ac:dyDescent="0.25">
      <c r="A183" s="56">
        <v>43562</v>
      </c>
      <c r="B183" s="57" t="s">
        <v>23</v>
      </c>
      <c r="C183" s="58">
        <v>13519</v>
      </c>
      <c r="D183" s="59" t="s">
        <v>12</v>
      </c>
      <c r="E183" s="59" t="s">
        <v>9</v>
      </c>
      <c r="F183" s="59" t="s">
        <v>10</v>
      </c>
      <c r="G183" s="60" t="s">
        <v>11</v>
      </c>
    </row>
    <row r="184" spans="1:7" x14ac:dyDescent="0.25">
      <c r="A184" s="56">
        <v>43562</v>
      </c>
      <c r="B184" s="57" t="s">
        <v>23</v>
      </c>
      <c r="C184" s="58">
        <v>13903</v>
      </c>
      <c r="D184" s="59" t="s">
        <v>12</v>
      </c>
      <c r="E184" s="59" t="s">
        <v>9</v>
      </c>
      <c r="F184" s="59" t="s">
        <v>10</v>
      </c>
      <c r="G184" s="60" t="s">
        <v>11</v>
      </c>
    </row>
    <row r="185" spans="1:7" x14ac:dyDescent="0.25">
      <c r="A185" s="56">
        <v>43562</v>
      </c>
      <c r="B185" s="57" t="s">
        <v>23</v>
      </c>
      <c r="C185" s="58">
        <v>5000</v>
      </c>
      <c r="D185" s="59" t="s">
        <v>17</v>
      </c>
      <c r="E185" s="59" t="s">
        <v>9</v>
      </c>
      <c r="F185" s="59" t="s">
        <v>10</v>
      </c>
      <c r="G185" s="60" t="s">
        <v>16</v>
      </c>
    </row>
    <row r="186" spans="1:7" x14ac:dyDescent="0.25">
      <c r="A186" s="56">
        <v>43562</v>
      </c>
      <c r="B186" s="57" t="s">
        <v>23</v>
      </c>
      <c r="C186" s="58">
        <v>500</v>
      </c>
      <c r="D186" s="59" t="s">
        <v>15</v>
      </c>
      <c r="E186" s="59" t="s">
        <v>9</v>
      </c>
      <c r="F186" s="59" t="s">
        <v>18</v>
      </c>
      <c r="G186" s="60" t="s">
        <v>11</v>
      </c>
    </row>
    <row r="187" spans="1:7" x14ac:dyDescent="0.25">
      <c r="A187" s="56">
        <v>43562</v>
      </c>
      <c r="B187" s="57" t="s">
        <v>23</v>
      </c>
      <c r="C187" s="58">
        <v>7865</v>
      </c>
      <c r="D187" s="59" t="s">
        <v>15</v>
      </c>
      <c r="E187" s="59" t="s">
        <v>13</v>
      </c>
      <c r="F187" s="59" t="s">
        <v>10</v>
      </c>
      <c r="G187" s="60" t="s">
        <v>16</v>
      </c>
    </row>
    <row r="188" spans="1:7" x14ac:dyDescent="0.25">
      <c r="A188" s="56">
        <v>43562</v>
      </c>
      <c r="B188" s="57" t="s">
        <v>23</v>
      </c>
      <c r="C188" s="58">
        <v>14000</v>
      </c>
      <c r="D188" s="59" t="s">
        <v>12</v>
      </c>
      <c r="E188" s="59" t="s">
        <v>13</v>
      </c>
      <c r="F188" s="59" t="s">
        <v>14</v>
      </c>
      <c r="G188" s="60" t="s">
        <v>11</v>
      </c>
    </row>
    <row r="189" spans="1:7" x14ac:dyDescent="0.25">
      <c r="A189" s="56">
        <v>43562</v>
      </c>
      <c r="B189" s="57" t="s">
        <v>23</v>
      </c>
      <c r="C189" s="58">
        <v>500</v>
      </c>
      <c r="D189" s="59" t="s">
        <v>15</v>
      </c>
      <c r="E189" s="59" t="s">
        <v>9</v>
      </c>
      <c r="F189" s="59" t="s">
        <v>14</v>
      </c>
      <c r="G189" s="60" t="s">
        <v>11</v>
      </c>
    </row>
    <row r="190" spans="1:7" x14ac:dyDescent="0.25">
      <c r="A190" s="56">
        <v>43562</v>
      </c>
      <c r="B190" s="57" t="s">
        <v>23</v>
      </c>
      <c r="C190" s="58">
        <v>4535</v>
      </c>
      <c r="D190" s="59" t="s">
        <v>15</v>
      </c>
      <c r="E190" s="59" t="s">
        <v>9</v>
      </c>
      <c r="F190" s="59" t="s">
        <v>14</v>
      </c>
      <c r="G190" s="60" t="s">
        <v>16</v>
      </c>
    </row>
    <row r="191" spans="1:7" x14ac:dyDescent="0.25">
      <c r="A191" s="56">
        <v>43562</v>
      </c>
      <c r="B191" s="57" t="s">
        <v>23</v>
      </c>
      <c r="C191" s="58">
        <v>240</v>
      </c>
      <c r="D191" s="59" t="s">
        <v>15</v>
      </c>
      <c r="E191" s="59" t="s">
        <v>9</v>
      </c>
      <c r="F191" s="59" t="s">
        <v>10</v>
      </c>
      <c r="G191" s="60" t="s">
        <v>11</v>
      </c>
    </row>
    <row r="192" spans="1:7" x14ac:dyDescent="0.25">
      <c r="A192" s="56">
        <v>43562</v>
      </c>
      <c r="B192" s="57" t="s">
        <v>23</v>
      </c>
      <c r="C192" s="58">
        <v>100</v>
      </c>
      <c r="D192" s="59" t="s">
        <v>15</v>
      </c>
      <c r="E192" s="59" t="s">
        <v>9</v>
      </c>
      <c r="F192" s="59" t="s">
        <v>10</v>
      </c>
      <c r="G192" s="60" t="s">
        <v>11</v>
      </c>
    </row>
    <row r="193" spans="1:7" x14ac:dyDescent="0.25">
      <c r="A193" s="56">
        <v>43562</v>
      </c>
      <c r="B193" s="57" t="s">
        <v>23</v>
      </c>
      <c r="C193" s="58">
        <v>14548</v>
      </c>
      <c r="D193" s="59" t="s">
        <v>12</v>
      </c>
      <c r="E193" s="59" t="s">
        <v>9</v>
      </c>
      <c r="F193" s="59" t="s">
        <v>10</v>
      </c>
      <c r="G193" s="60" t="s">
        <v>11</v>
      </c>
    </row>
    <row r="194" spans="1:7" x14ac:dyDescent="0.25">
      <c r="A194" s="56">
        <v>43562</v>
      </c>
      <c r="B194" s="57" t="s">
        <v>23</v>
      </c>
      <c r="C194" s="58">
        <v>4000</v>
      </c>
      <c r="D194" s="59" t="s">
        <v>17</v>
      </c>
      <c r="E194" s="59" t="s">
        <v>9</v>
      </c>
      <c r="F194" s="59" t="s">
        <v>10</v>
      </c>
      <c r="G194" s="60" t="s">
        <v>11</v>
      </c>
    </row>
    <row r="195" spans="1:7" x14ac:dyDescent="0.25">
      <c r="A195" s="56">
        <v>43562</v>
      </c>
      <c r="B195" s="57" t="s">
        <v>23</v>
      </c>
      <c r="C195" s="58">
        <v>15703</v>
      </c>
      <c r="D195" s="59" t="s">
        <v>12</v>
      </c>
      <c r="E195" s="59" t="s">
        <v>9</v>
      </c>
      <c r="F195" s="59" t="s">
        <v>10</v>
      </c>
      <c r="G195" s="60" t="s">
        <v>11</v>
      </c>
    </row>
    <row r="196" spans="1:7" x14ac:dyDescent="0.25">
      <c r="A196" s="56">
        <v>43562</v>
      </c>
      <c r="B196" s="57" t="s">
        <v>23</v>
      </c>
      <c r="C196" s="58">
        <v>16000</v>
      </c>
      <c r="D196" s="59" t="s">
        <v>12</v>
      </c>
      <c r="E196" s="59" t="s">
        <v>9</v>
      </c>
      <c r="F196" s="59" t="s">
        <v>10</v>
      </c>
      <c r="G196" s="60" t="s">
        <v>16</v>
      </c>
    </row>
    <row r="197" spans="1:7" x14ac:dyDescent="0.25">
      <c r="A197" s="56">
        <v>43562</v>
      </c>
      <c r="B197" s="57" t="s">
        <v>23</v>
      </c>
      <c r="C197" s="58">
        <v>17000</v>
      </c>
      <c r="D197" s="59" t="s">
        <v>12</v>
      </c>
      <c r="E197" s="59" t="s">
        <v>13</v>
      </c>
      <c r="F197" s="59" t="s">
        <v>10</v>
      </c>
      <c r="G197" s="60" t="s">
        <v>11</v>
      </c>
    </row>
    <row r="198" spans="1:7" x14ac:dyDescent="0.25">
      <c r="A198" s="56">
        <v>43562</v>
      </c>
      <c r="B198" s="57" t="s">
        <v>23</v>
      </c>
      <c r="C198" s="58">
        <v>2000</v>
      </c>
      <c r="D198" s="59" t="s">
        <v>8</v>
      </c>
      <c r="E198" s="59" t="s">
        <v>9</v>
      </c>
      <c r="F198" s="59" t="s">
        <v>18</v>
      </c>
      <c r="G198" s="60" t="s">
        <v>11</v>
      </c>
    </row>
    <row r="199" spans="1:7" x14ac:dyDescent="0.25">
      <c r="A199" s="56">
        <v>43562</v>
      </c>
      <c r="B199" s="57" t="s">
        <v>23</v>
      </c>
      <c r="C199" s="58">
        <v>2749</v>
      </c>
      <c r="D199" s="59" t="s">
        <v>15</v>
      </c>
      <c r="E199" s="59" t="s">
        <v>9</v>
      </c>
      <c r="F199" s="59" t="s">
        <v>10</v>
      </c>
      <c r="G199" s="60" t="s">
        <v>16</v>
      </c>
    </row>
    <row r="200" spans="1:7" x14ac:dyDescent="0.25">
      <c r="A200" s="56">
        <v>43562</v>
      </c>
      <c r="B200" s="57" t="s">
        <v>23</v>
      </c>
      <c r="C200" s="58">
        <v>3000</v>
      </c>
      <c r="D200" s="59" t="s">
        <v>15</v>
      </c>
      <c r="E200" s="59" t="s">
        <v>9</v>
      </c>
      <c r="F200" s="59" t="s">
        <v>10</v>
      </c>
      <c r="G200" s="60" t="s">
        <v>11</v>
      </c>
    </row>
    <row r="201" spans="1:7" x14ac:dyDescent="0.25">
      <c r="A201" s="56">
        <v>43562</v>
      </c>
      <c r="B201" s="57" t="s">
        <v>23</v>
      </c>
      <c r="C201" s="58">
        <v>11721</v>
      </c>
      <c r="D201" s="59" t="s">
        <v>17</v>
      </c>
      <c r="E201" s="59" t="s">
        <v>9</v>
      </c>
      <c r="F201" s="59" t="s">
        <v>10</v>
      </c>
      <c r="G201" s="60" t="s">
        <v>16</v>
      </c>
    </row>
    <row r="202" spans="1:7" x14ac:dyDescent="0.25">
      <c r="A202" s="56">
        <v>43562</v>
      </c>
      <c r="B202" s="57" t="s">
        <v>23</v>
      </c>
      <c r="C202" s="58">
        <v>4006</v>
      </c>
      <c r="D202" s="59" t="s">
        <v>17</v>
      </c>
      <c r="E202" s="59" t="s">
        <v>9</v>
      </c>
      <c r="F202" s="59" t="s">
        <v>14</v>
      </c>
      <c r="G202" s="60" t="s">
        <v>16</v>
      </c>
    </row>
    <row r="203" spans="1:7" x14ac:dyDescent="0.25">
      <c r="A203" s="56">
        <v>43562</v>
      </c>
      <c r="B203" s="57" t="s">
        <v>23</v>
      </c>
      <c r="C203" s="58">
        <v>35000</v>
      </c>
      <c r="D203" s="59" t="s">
        <v>12</v>
      </c>
      <c r="E203" s="59" t="s">
        <v>9</v>
      </c>
      <c r="F203" s="59" t="s">
        <v>10</v>
      </c>
      <c r="G203" s="60" t="s">
        <v>11</v>
      </c>
    </row>
    <row r="204" spans="1:7" x14ac:dyDescent="0.25">
      <c r="A204" s="56">
        <v>43562</v>
      </c>
      <c r="B204" s="57" t="s">
        <v>23</v>
      </c>
      <c r="C204" s="58">
        <v>10492</v>
      </c>
      <c r="D204" s="59" t="s">
        <v>15</v>
      </c>
      <c r="E204" s="59" t="s">
        <v>9</v>
      </c>
      <c r="F204" s="59" t="s">
        <v>14</v>
      </c>
      <c r="G204" s="60" t="s">
        <v>11</v>
      </c>
    </row>
    <row r="205" spans="1:7" x14ac:dyDescent="0.25">
      <c r="A205" s="56">
        <v>43562</v>
      </c>
      <c r="B205" s="57" t="s">
        <v>23</v>
      </c>
      <c r="C205" s="58">
        <v>50000</v>
      </c>
      <c r="D205" s="59" t="s">
        <v>12</v>
      </c>
      <c r="E205" s="59" t="s">
        <v>9</v>
      </c>
      <c r="F205" s="59" t="s">
        <v>14</v>
      </c>
      <c r="G205" s="60" t="s">
        <v>11</v>
      </c>
    </row>
    <row r="206" spans="1:7" x14ac:dyDescent="0.25">
      <c r="A206" s="56">
        <v>43562</v>
      </c>
      <c r="B206" s="57" t="s">
        <v>23</v>
      </c>
      <c r="C206" s="58">
        <v>75000</v>
      </c>
      <c r="D206" s="59" t="s">
        <v>12</v>
      </c>
      <c r="E206" s="59" t="s">
        <v>9</v>
      </c>
      <c r="F206" s="59" t="s">
        <v>14</v>
      </c>
      <c r="G206" s="60" t="s">
        <v>16</v>
      </c>
    </row>
    <row r="207" spans="1:7" x14ac:dyDescent="0.25">
      <c r="A207" s="56">
        <v>43562</v>
      </c>
      <c r="B207" s="57" t="s">
        <v>23</v>
      </c>
      <c r="C207" s="58">
        <v>4000</v>
      </c>
      <c r="D207" s="59" t="s">
        <v>15</v>
      </c>
      <c r="E207" s="59" t="s">
        <v>9</v>
      </c>
      <c r="F207" s="59" t="s">
        <v>18</v>
      </c>
      <c r="G207" s="60" t="s">
        <v>16</v>
      </c>
    </row>
    <row r="208" spans="1:7" x14ac:dyDescent="0.25">
      <c r="A208" s="56">
        <v>43563</v>
      </c>
      <c r="B208" s="57" t="s">
        <v>7</v>
      </c>
      <c r="C208" s="58">
        <v>9000</v>
      </c>
      <c r="D208" s="59" t="s">
        <v>8</v>
      </c>
      <c r="E208" s="59" t="s">
        <v>9</v>
      </c>
      <c r="F208" s="59" t="s">
        <v>10</v>
      </c>
      <c r="G208" s="60" t="s">
        <v>11</v>
      </c>
    </row>
    <row r="209" spans="1:7" x14ac:dyDescent="0.25">
      <c r="A209" s="56">
        <v>43563</v>
      </c>
      <c r="B209" s="57" t="s">
        <v>7</v>
      </c>
      <c r="C209" s="58">
        <v>4000</v>
      </c>
      <c r="D209" s="59" t="s">
        <v>15</v>
      </c>
      <c r="E209" s="59" t="s">
        <v>9</v>
      </c>
      <c r="F209" s="59" t="s">
        <v>14</v>
      </c>
      <c r="G209" s="60" t="s">
        <v>11</v>
      </c>
    </row>
    <row r="210" spans="1:7" x14ac:dyDescent="0.25">
      <c r="A210" s="56">
        <v>43563</v>
      </c>
      <c r="B210" s="57" t="s">
        <v>7</v>
      </c>
      <c r="C210" s="58">
        <v>4329</v>
      </c>
      <c r="D210" s="59" t="s">
        <v>12</v>
      </c>
      <c r="E210" s="59" t="s">
        <v>9</v>
      </c>
      <c r="F210" s="59" t="s">
        <v>18</v>
      </c>
      <c r="G210" s="60" t="s">
        <v>16</v>
      </c>
    </row>
    <row r="211" spans="1:7" x14ac:dyDescent="0.25">
      <c r="A211" s="56">
        <v>43563</v>
      </c>
      <c r="B211" s="57" t="s">
        <v>7</v>
      </c>
      <c r="C211" s="58">
        <v>8915</v>
      </c>
      <c r="D211" s="59" t="s">
        <v>17</v>
      </c>
      <c r="E211" s="59" t="s">
        <v>9</v>
      </c>
      <c r="F211" s="59" t="s">
        <v>10</v>
      </c>
      <c r="G211" s="60" t="s">
        <v>16</v>
      </c>
    </row>
    <row r="212" spans="1:7" x14ac:dyDescent="0.25">
      <c r="A212" s="56">
        <v>43563</v>
      </c>
      <c r="B212" s="57" t="s">
        <v>7</v>
      </c>
      <c r="C212" s="58">
        <v>6000</v>
      </c>
      <c r="D212" s="59" t="s">
        <v>15</v>
      </c>
      <c r="E212" s="59" t="s">
        <v>13</v>
      </c>
      <c r="F212" s="59" t="s">
        <v>18</v>
      </c>
      <c r="G212" s="60" t="s">
        <v>11</v>
      </c>
    </row>
    <row r="213" spans="1:7" x14ac:dyDescent="0.25">
      <c r="A213" s="56">
        <v>43563</v>
      </c>
      <c r="B213" s="57" t="s">
        <v>7</v>
      </c>
      <c r="C213" s="58">
        <v>4853</v>
      </c>
      <c r="D213" s="59" t="s">
        <v>17</v>
      </c>
      <c r="E213" s="59" t="s">
        <v>9</v>
      </c>
      <c r="F213" s="59" t="s">
        <v>10</v>
      </c>
      <c r="G213" s="60" t="s">
        <v>11</v>
      </c>
    </row>
    <row r="214" spans="1:7" x14ac:dyDescent="0.25">
      <c r="A214" s="56">
        <v>43563</v>
      </c>
      <c r="B214" s="57" t="s">
        <v>7</v>
      </c>
      <c r="C214" s="58">
        <v>3434</v>
      </c>
      <c r="D214" s="59" t="s">
        <v>15</v>
      </c>
      <c r="E214" s="59" t="s">
        <v>9</v>
      </c>
      <c r="F214" s="59" t="s">
        <v>10</v>
      </c>
      <c r="G214" s="60" t="s">
        <v>11</v>
      </c>
    </row>
    <row r="215" spans="1:7" x14ac:dyDescent="0.25">
      <c r="A215" s="56">
        <v>43563</v>
      </c>
      <c r="B215" s="57" t="s">
        <v>7</v>
      </c>
      <c r="C215" s="58">
        <v>4000</v>
      </c>
      <c r="D215" s="59" t="s">
        <v>15</v>
      </c>
      <c r="E215" s="59" t="s">
        <v>9</v>
      </c>
      <c r="F215" s="59" t="s">
        <v>10</v>
      </c>
      <c r="G215" s="60" t="s">
        <v>11</v>
      </c>
    </row>
    <row r="216" spans="1:7" x14ac:dyDescent="0.25">
      <c r="A216" s="56">
        <v>43563</v>
      </c>
      <c r="B216" s="57" t="s">
        <v>7</v>
      </c>
      <c r="C216" s="58">
        <v>500</v>
      </c>
      <c r="D216" s="59" t="s">
        <v>17</v>
      </c>
      <c r="E216" s="59" t="s">
        <v>9</v>
      </c>
      <c r="F216" s="59" t="s">
        <v>18</v>
      </c>
      <c r="G216" s="60" t="s">
        <v>11</v>
      </c>
    </row>
    <row r="217" spans="1:7" x14ac:dyDescent="0.25">
      <c r="A217" s="56">
        <v>43563</v>
      </c>
      <c r="B217" s="57" t="s">
        <v>7</v>
      </c>
      <c r="C217" s="58">
        <v>5570</v>
      </c>
      <c r="D217" s="59" t="s">
        <v>15</v>
      </c>
      <c r="E217" s="59" t="s">
        <v>9</v>
      </c>
      <c r="F217" s="59" t="s">
        <v>14</v>
      </c>
      <c r="G217" s="60" t="s">
        <v>16</v>
      </c>
    </row>
    <row r="218" spans="1:7" x14ac:dyDescent="0.25">
      <c r="A218" s="56">
        <v>43563</v>
      </c>
      <c r="B218" s="57" t="s">
        <v>7</v>
      </c>
      <c r="C218" s="58">
        <v>3845</v>
      </c>
      <c r="D218" s="59" t="s">
        <v>17</v>
      </c>
      <c r="E218" s="59" t="s">
        <v>13</v>
      </c>
      <c r="F218" s="59" t="s">
        <v>18</v>
      </c>
      <c r="G218" s="60" t="s">
        <v>11</v>
      </c>
    </row>
    <row r="219" spans="1:7" x14ac:dyDescent="0.25">
      <c r="A219" s="56">
        <v>43563</v>
      </c>
      <c r="B219" s="57" t="s">
        <v>7</v>
      </c>
      <c r="C219" s="58">
        <v>8815</v>
      </c>
      <c r="D219" s="59" t="s">
        <v>17</v>
      </c>
      <c r="E219" s="59" t="s">
        <v>13</v>
      </c>
      <c r="F219" s="59" t="s">
        <v>10</v>
      </c>
      <c r="G219" s="60" t="s">
        <v>11</v>
      </c>
    </row>
    <row r="220" spans="1:7" x14ac:dyDescent="0.25">
      <c r="A220" s="56">
        <v>43563</v>
      </c>
      <c r="B220" s="57" t="s">
        <v>7</v>
      </c>
      <c r="C220" s="58">
        <v>4681</v>
      </c>
      <c r="D220" s="59" t="s">
        <v>12</v>
      </c>
      <c r="E220" s="59" t="s">
        <v>13</v>
      </c>
      <c r="F220" s="59" t="s">
        <v>18</v>
      </c>
      <c r="G220" s="60" t="s">
        <v>16</v>
      </c>
    </row>
    <row r="221" spans="1:7" x14ac:dyDescent="0.25">
      <c r="A221" s="56">
        <v>43563</v>
      </c>
      <c r="B221" s="57" t="s">
        <v>7</v>
      </c>
      <c r="C221" s="58">
        <v>1000</v>
      </c>
      <c r="D221" s="59" t="s">
        <v>15</v>
      </c>
      <c r="E221" s="59" t="s">
        <v>9</v>
      </c>
      <c r="F221" s="59" t="s">
        <v>10</v>
      </c>
      <c r="G221" s="60" t="s">
        <v>16</v>
      </c>
    </row>
    <row r="222" spans="1:7" x14ac:dyDescent="0.25">
      <c r="A222" s="56">
        <v>43563</v>
      </c>
      <c r="B222" s="57" t="s">
        <v>7</v>
      </c>
      <c r="C222" s="58">
        <v>10553</v>
      </c>
      <c r="D222" s="59" t="s">
        <v>15</v>
      </c>
      <c r="E222" s="59" t="s">
        <v>9</v>
      </c>
      <c r="F222" s="59" t="s">
        <v>14</v>
      </c>
      <c r="G222" s="60" t="s">
        <v>16</v>
      </c>
    </row>
    <row r="223" spans="1:7" x14ac:dyDescent="0.25">
      <c r="A223" s="56">
        <v>43563</v>
      </c>
      <c r="B223" s="57" t="s">
        <v>7</v>
      </c>
      <c r="C223" s="58">
        <v>500</v>
      </c>
      <c r="D223" s="59" t="s">
        <v>15</v>
      </c>
      <c r="E223" s="59" t="s">
        <v>13</v>
      </c>
      <c r="F223" s="59" t="s">
        <v>18</v>
      </c>
      <c r="G223" s="60" t="s">
        <v>16</v>
      </c>
    </row>
    <row r="224" spans="1:7" x14ac:dyDescent="0.25">
      <c r="A224" s="56">
        <v>43563</v>
      </c>
      <c r="B224" s="57" t="s">
        <v>7</v>
      </c>
      <c r="C224" s="58">
        <v>6000</v>
      </c>
      <c r="D224" s="59" t="s">
        <v>17</v>
      </c>
      <c r="E224" s="59" t="s">
        <v>9</v>
      </c>
      <c r="F224" s="59" t="s">
        <v>10</v>
      </c>
      <c r="G224" s="60" t="s">
        <v>16</v>
      </c>
    </row>
    <row r="225" spans="1:7" x14ac:dyDescent="0.25">
      <c r="A225" s="56">
        <v>43563</v>
      </c>
      <c r="B225" s="57" t="s">
        <v>7</v>
      </c>
      <c r="C225" s="58">
        <v>6586</v>
      </c>
      <c r="D225" s="59" t="s">
        <v>12</v>
      </c>
      <c r="E225" s="59" t="s">
        <v>13</v>
      </c>
      <c r="F225" s="59" t="s">
        <v>18</v>
      </c>
      <c r="G225" s="60" t="s">
        <v>16</v>
      </c>
    </row>
    <row r="226" spans="1:7" x14ac:dyDescent="0.25">
      <c r="A226" s="56">
        <v>43563</v>
      </c>
      <c r="B226" s="57" t="s">
        <v>7</v>
      </c>
      <c r="C226" s="58">
        <v>6794</v>
      </c>
      <c r="D226" s="59" t="s">
        <v>12</v>
      </c>
      <c r="E226" s="59" t="s">
        <v>9</v>
      </c>
      <c r="F226" s="59" t="s">
        <v>18</v>
      </c>
      <c r="G226" s="60" t="s">
        <v>11</v>
      </c>
    </row>
    <row r="227" spans="1:7" x14ac:dyDescent="0.25">
      <c r="A227" s="56">
        <v>43563</v>
      </c>
      <c r="B227" s="57" t="s">
        <v>7</v>
      </c>
      <c r="C227" s="58">
        <v>4635</v>
      </c>
      <c r="D227" s="59" t="s">
        <v>15</v>
      </c>
      <c r="E227" s="59" t="s">
        <v>9</v>
      </c>
      <c r="F227" s="59" t="s">
        <v>10</v>
      </c>
      <c r="G227" s="60" t="s">
        <v>11</v>
      </c>
    </row>
    <row r="228" spans="1:7" x14ac:dyDescent="0.25">
      <c r="A228" s="56">
        <v>43563</v>
      </c>
      <c r="B228" s="57" t="s">
        <v>7</v>
      </c>
      <c r="C228" s="58">
        <v>8093</v>
      </c>
      <c r="D228" s="59" t="s">
        <v>15</v>
      </c>
      <c r="E228" s="59" t="s">
        <v>13</v>
      </c>
      <c r="F228" s="59" t="s">
        <v>10</v>
      </c>
      <c r="G228" s="60" t="s">
        <v>16</v>
      </c>
    </row>
    <row r="229" spans="1:7" x14ac:dyDescent="0.25">
      <c r="A229" s="56">
        <v>43563</v>
      </c>
      <c r="B229" s="57" t="s">
        <v>7</v>
      </c>
      <c r="C229" s="58">
        <v>4000</v>
      </c>
      <c r="D229" s="59" t="s">
        <v>17</v>
      </c>
      <c r="E229" s="59" t="s">
        <v>9</v>
      </c>
      <c r="F229" s="59" t="s">
        <v>14</v>
      </c>
      <c r="G229" s="60" t="s">
        <v>11</v>
      </c>
    </row>
    <row r="230" spans="1:7" x14ac:dyDescent="0.25">
      <c r="A230" s="56">
        <v>43563</v>
      </c>
      <c r="B230" s="57" t="s">
        <v>7</v>
      </c>
      <c r="C230" s="58">
        <v>100</v>
      </c>
      <c r="D230" s="59" t="s">
        <v>15</v>
      </c>
      <c r="E230" s="59" t="s">
        <v>9</v>
      </c>
      <c r="F230" s="59" t="s">
        <v>10</v>
      </c>
      <c r="G230" s="60" t="s">
        <v>11</v>
      </c>
    </row>
    <row r="231" spans="1:7" x14ac:dyDescent="0.25">
      <c r="A231" s="56">
        <v>43563</v>
      </c>
      <c r="B231" s="57" t="s">
        <v>7</v>
      </c>
      <c r="C231" s="58">
        <v>8174</v>
      </c>
      <c r="D231" s="59" t="s">
        <v>12</v>
      </c>
      <c r="E231" s="59" t="s">
        <v>9</v>
      </c>
      <c r="F231" s="59" t="s">
        <v>14</v>
      </c>
      <c r="G231" s="60" t="s">
        <v>11</v>
      </c>
    </row>
    <row r="232" spans="1:7" x14ac:dyDescent="0.25">
      <c r="A232" s="56">
        <v>43563</v>
      </c>
      <c r="B232" s="57" t="s">
        <v>7</v>
      </c>
      <c r="C232" s="58">
        <v>14475</v>
      </c>
      <c r="D232" s="59" t="s">
        <v>17</v>
      </c>
      <c r="E232" s="59" t="s">
        <v>13</v>
      </c>
      <c r="F232" s="59" t="s">
        <v>10</v>
      </c>
      <c r="G232" s="60" t="s">
        <v>11</v>
      </c>
    </row>
    <row r="233" spans="1:7" x14ac:dyDescent="0.25">
      <c r="A233" s="56">
        <v>43563</v>
      </c>
      <c r="B233" s="57" t="s">
        <v>7</v>
      </c>
      <c r="C233" s="58">
        <v>12794</v>
      </c>
      <c r="D233" s="59" t="s">
        <v>15</v>
      </c>
      <c r="E233" s="59" t="s">
        <v>9</v>
      </c>
      <c r="F233" s="59" t="s">
        <v>14</v>
      </c>
      <c r="G233" s="60" t="s">
        <v>11</v>
      </c>
    </row>
    <row r="234" spans="1:7" x14ac:dyDescent="0.25">
      <c r="A234" s="56">
        <v>43563</v>
      </c>
      <c r="B234" s="57" t="s">
        <v>7</v>
      </c>
      <c r="C234" s="58">
        <v>6674</v>
      </c>
      <c r="D234" s="59" t="s">
        <v>17</v>
      </c>
      <c r="E234" s="59" t="s">
        <v>13</v>
      </c>
      <c r="F234" s="59" t="s">
        <v>14</v>
      </c>
      <c r="G234" s="60" t="s">
        <v>16</v>
      </c>
    </row>
    <row r="235" spans="1:7" x14ac:dyDescent="0.25">
      <c r="A235" s="56">
        <v>43563</v>
      </c>
      <c r="B235" s="57" t="s">
        <v>7</v>
      </c>
      <c r="C235" s="58">
        <v>4805</v>
      </c>
      <c r="D235" s="59" t="s">
        <v>15</v>
      </c>
      <c r="E235" s="59" t="s">
        <v>9</v>
      </c>
      <c r="F235" s="59" t="s">
        <v>14</v>
      </c>
      <c r="G235" s="60" t="s">
        <v>16</v>
      </c>
    </row>
    <row r="236" spans="1:7" x14ac:dyDescent="0.25">
      <c r="A236" s="56">
        <v>43563</v>
      </c>
      <c r="B236" s="57" t="s">
        <v>7</v>
      </c>
      <c r="C236" s="58">
        <v>8512</v>
      </c>
      <c r="D236" s="59" t="s">
        <v>12</v>
      </c>
      <c r="E236" s="59" t="s">
        <v>9</v>
      </c>
      <c r="F236" s="59" t="s">
        <v>18</v>
      </c>
      <c r="G236" s="60" t="s">
        <v>16</v>
      </c>
    </row>
    <row r="237" spans="1:7" x14ac:dyDescent="0.25">
      <c r="A237" s="56">
        <v>43563</v>
      </c>
      <c r="B237" s="57" t="s">
        <v>7</v>
      </c>
      <c r="C237" s="58">
        <v>8801</v>
      </c>
      <c r="D237" s="59" t="s">
        <v>12</v>
      </c>
      <c r="E237" s="59" t="s">
        <v>13</v>
      </c>
      <c r="F237" s="59" t="s">
        <v>14</v>
      </c>
      <c r="G237" s="60" t="s">
        <v>16</v>
      </c>
    </row>
    <row r="238" spans="1:7" x14ac:dyDescent="0.25">
      <c r="A238" s="56">
        <v>43563</v>
      </c>
      <c r="B238" s="57" t="s">
        <v>7</v>
      </c>
      <c r="C238" s="58">
        <v>9154</v>
      </c>
      <c r="D238" s="59" t="s">
        <v>12</v>
      </c>
      <c r="E238" s="59" t="s">
        <v>9</v>
      </c>
      <c r="F238" s="59" t="s">
        <v>10</v>
      </c>
      <c r="G238" s="60" t="s">
        <v>11</v>
      </c>
    </row>
    <row r="239" spans="1:7" x14ac:dyDescent="0.25">
      <c r="A239" s="56">
        <v>43563</v>
      </c>
      <c r="B239" s="57" t="s">
        <v>7</v>
      </c>
      <c r="C239" s="58">
        <v>9268</v>
      </c>
      <c r="D239" s="59" t="s">
        <v>12</v>
      </c>
      <c r="E239" s="59" t="s">
        <v>13</v>
      </c>
      <c r="F239" s="59" t="s">
        <v>18</v>
      </c>
      <c r="G239" s="60" t="s">
        <v>16</v>
      </c>
    </row>
    <row r="240" spans="1:7" x14ac:dyDescent="0.25">
      <c r="A240" s="56">
        <v>43563</v>
      </c>
      <c r="B240" s="57" t="s">
        <v>7</v>
      </c>
      <c r="C240" s="58">
        <v>10097</v>
      </c>
      <c r="D240" s="59" t="s">
        <v>12</v>
      </c>
      <c r="E240" s="59" t="s">
        <v>13</v>
      </c>
      <c r="F240" s="59" t="s">
        <v>10</v>
      </c>
      <c r="G240" s="60" t="s">
        <v>11</v>
      </c>
    </row>
    <row r="241" spans="1:7" x14ac:dyDescent="0.25">
      <c r="A241" s="56">
        <v>43563</v>
      </c>
      <c r="B241" s="57" t="s">
        <v>7</v>
      </c>
      <c r="C241" s="58">
        <v>12303</v>
      </c>
      <c r="D241" s="59" t="s">
        <v>12</v>
      </c>
      <c r="E241" s="59" t="s">
        <v>9</v>
      </c>
      <c r="F241" s="59" t="s">
        <v>14</v>
      </c>
      <c r="G241" s="60" t="s">
        <v>11</v>
      </c>
    </row>
    <row r="242" spans="1:7" x14ac:dyDescent="0.25">
      <c r="A242" s="56">
        <v>43563</v>
      </c>
      <c r="B242" s="57" t="s">
        <v>7</v>
      </c>
      <c r="C242" s="58">
        <v>12505</v>
      </c>
      <c r="D242" s="59" t="s">
        <v>12</v>
      </c>
      <c r="E242" s="59" t="s">
        <v>9</v>
      </c>
      <c r="F242" s="59" t="s">
        <v>18</v>
      </c>
      <c r="G242" s="60" t="s">
        <v>16</v>
      </c>
    </row>
    <row r="243" spans="1:7" x14ac:dyDescent="0.25">
      <c r="A243" s="56">
        <v>43563</v>
      </c>
      <c r="B243" s="57" t="s">
        <v>7</v>
      </c>
      <c r="C243" s="58">
        <v>13524</v>
      </c>
      <c r="D243" s="59" t="s">
        <v>12</v>
      </c>
      <c r="E243" s="59" t="s">
        <v>13</v>
      </c>
      <c r="F243" s="59" t="s">
        <v>18</v>
      </c>
      <c r="G243" s="60" t="s">
        <v>11</v>
      </c>
    </row>
    <row r="244" spans="1:7" x14ac:dyDescent="0.25">
      <c r="A244" s="56">
        <v>43563</v>
      </c>
      <c r="B244" s="57" t="s">
        <v>7</v>
      </c>
      <c r="C244" s="58">
        <v>12516</v>
      </c>
      <c r="D244" s="59" t="s">
        <v>15</v>
      </c>
      <c r="E244" s="59" t="s">
        <v>9</v>
      </c>
      <c r="F244" s="59" t="s">
        <v>10</v>
      </c>
      <c r="G244" s="60" t="s">
        <v>11</v>
      </c>
    </row>
    <row r="245" spans="1:7" x14ac:dyDescent="0.25">
      <c r="A245" s="56">
        <v>43563</v>
      </c>
      <c r="B245" s="57" t="s">
        <v>7</v>
      </c>
      <c r="C245" s="58">
        <v>14969</v>
      </c>
      <c r="D245" s="59" t="s">
        <v>12</v>
      </c>
      <c r="E245" s="59" t="s">
        <v>13</v>
      </c>
      <c r="F245" s="59" t="s">
        <v>18</v>
      </c>
      <c r="G245" s="60" t="s">
        <v>16</v>
      </c>
    </row>
    <row r="246" spans="1:7" x14ac:dyDescent="0.25">
      <c r="A246" s="56">
        <v>43566</v>
      </c>
      <c r="B246" s="57" t="s">
        <v>20</v>
      </c>
      <c r="C246" s="58">
        <v>500</v>
      </c>
      <c r="D246" s="59" t="s">
        <v>15</v>
      </c>
      <c r="E246" s="59" t="s">
        <v>13</v>
      </c>
      <c r="F246" s="59" t="s">
        <v>10</v>
      </c>
      <c r="G246" s="60" t="s">
        <v>11</v>
      </c>
    </row>
    <row r="247" spans="1:7" x14ac:dyDescent="0.25">
      <c r="A247" s="56">
        <v>43566</v>
      </c>
      <c r="B247" s="57" t="s">
        <v>20</v>
      </c>
      <c r="C247" s="58">
        <v>9877</v>
      </c>
      <c r="D247" s="59" t="s">
        <v>17</v>
      </c>
      <c r="E247" s="59" t="s">
        <v>9</v>
      </c>
      <c r="F247" s="59" t="s">
        <v>10</v>
      </c>
      <c r="G247" s="60" t="s">
        <v>11</v>
      </c>
    </row>
    <row r="248" spans="1:7" x14ac:dyDescent="0.25">
      <c r="A248" s="56">
        <v>43566</v>
      </c>
      <c r="B248" s="57" t="s">
        <v>20</v>
      </c>
      <c r="C248" s="58">
        <v>4915</v>
      </c>
      <c r="D248" s="59" t="s">
        <v>15</v>
      </c>
      <c r="E248" s="59" t="s">
        <v>13</v>
      </c>
      <c r="F248" s="59" t="s">
        <v>10</v>
      </c>
      <c r="G248" s="60" t="s">
        <v>16</v>
      </c>
    </row>
    <row r="249" spans="1:7" x14ac:dyDescent="0.25">
      <c r="A249" s="56">
        <v>43566</v>
      </c>
      <c r="B249" s="57" t="s">
        <v>20</v>
      </c>
      <c r="C249" s="58">
        <v>7316</v>
      </c>
      <c r="D249" s="59" t="s">
        <v>17</v>
      </c>
      <c r="E249" s="59" t="s">
        <v>13</v>
      </c>
      <c r="F249" s="59" t="s">
        <v>10</v>
      </c>
      <c r="G249" s="60" t="s">
        <v>16</v>
      </c>
    </row>
    <row r="250" spans="1:7" x14ac:dyDescent="0.25">
      <c r="A250" s="56">
        <v>43566</v>
      </c>
      <c r="B250" s="57" t="s">
        <v>20</v>
      </c>
      <c r="C250" s="58">
        <v>4295</v>
      </c>
      <c r="D250" s="59" t="s">
        <v>15</v>
      </c>
      <c r="E250" s="59" t="s">
        <v>13</v>
      </c>
      <c r="F250" s="59" t="s">
        <v>10</v>
      </c>
      <c r="G250" s="60" t="s">
        <v>16</v>
      </c>
    </row>
    <row r="251" spans="1:7" x14ac:dyDescent="0.25">
      <c r="A251" s="56">
        <v>43566</v>
      </c>
      <c r="B251" s="57" t="s">
        <v>20</v>
      </c>
      <c r="C251" s="58">
        <v>5097</v>
      </c>
      <c r="D251" s="59" t="s">
        <v>12</v>
      </c>
      <c r="E251" s="59" t="s">
        <v>9</v>
      </c>
      <c r="F251" s="59" t="s">
        <v>10</v>
      </c>
      <c r="G251" s="60" t="s">
        <v>16</v>
      </c>
    </row>
    <row r="252" spans="1:7" x14ac:dyDescent="0.25">
      <c r="A252" s="56">
        <v>43566</v>
      </c>
      <c r="B252" s="57" t="s">
        <v>20</v>
      </c>
      <c r="C252" s="58">
        <v>9624</v>
      </c>
      <c r="D252" s="59" t="s">
        <v>15</v>
      </c>
      <c r="E252" s="59" t="s">
        <v>13</v>
      </c>
      <c r="F252" s="59" t="s">
        <v>10</v>
      </c>
      <c r="G252" s="60" t="s">
        <v>11</v>
      </c>
    </row>
    <row r="253" spans="1:7" x14ac:dyDescent="0.25">
      <c r="A253" s="56">
        <v>43566</v>
      </c>
      <c r="B253" s="57" t="s">
        <v>20</v>
      </c>
      <c r="C253" s="58">
        <v>5360</v>
      </c>
      <c r="D253" s="59" t="s">
        <v>12</v>
      </c>
      <c r="E253" s="59" t="s">
        <v>13</v>
      </c>
      <c r="F253" s="59" t="s">
        <v>10</v>
      </c>
      <c r="G253" s="60" t="s">
        <v>11</v>
      </c>
    </row>
    <row r="254" spans="1:7" x14ac:dyDescent="0.25">
      <c r="A254" s="56">
        <v>43566</v>
      </c>
      <c r="B254" s="57" t="s">
        <v>20</v>
      </c>
      <c r="C254" s="58">
        <v>8552</v>
      </c>
      <c r="D254" s="59" t="s">
        <v>17</v>
      </c>
      <c r="E254" s="59" t="s">
        <v>13</v>
      </c>
      <c r="F254" s="59" t="s">
        <v>10</v>
      </c>
      <c r="G254" s="60" t="s">
        <v>16</v>
      </c>
    </row>
    <row r="255" spans="1:7" x14ac:dyDescent="0.25">
      <c r="A255" s="56">
        <v>43566</v>
      </c>
      <c r="B255" s="57" t="s">
        <v>20</v>
      </c>
      <c r="C255" s="58">
        <v>13494</v>
      </c>
      <c r="D255" s="59" t="s">
        <v>17</v>
      </c>
      <c r="E255" s="59" t="s">
        <v>9</v>
      </c>
      <c r="F255" s="59" t="s">
        <v>10</v>
      </c>
      <c r="G255" s="60" t="s">
        <v>16</v>
      </c>
    </row>
    <row r="256" spans="1:7" x14ac:dyDescent="0.25">
      <c r="A256" s="56">
        <v>43566</v>
      </c>
      <c r="B256" s="57" t="s">
        <v>20</v>
      </c>
      <c r="C256" s="58">
        <v>12932</v>
      </c>
      <c r="D256" s="59" t="s">
        <v>17</v>
      </c>
      <c r="E256" s="59" t="s">
        <v>13</v>
      </c>
      <c r="F256" s="59" t="s">
        <v>10</v>
      </c>
      <c r="G256" s="60" t="s">
        <v>11</v>
      </c>
    </row>
    <row r="257" spans="1:7" x14ac:dyDescent="0.25">
      <c r="A257" s="56">
        <v>43566</v>
      </c>
      <c r="B257" s="57" t="s">
        <v>20</v>
      </c>
      <c r="C257" s="58">
        <v>3000</v>
      </c>
      <c r="D257" s="59" t="s">
        <v>15</v>
      </c>
      <c r="E257" s="59" t="s">
        <v>9</v>
      </c>
      <c r="F257" s="59" t="s">
        <v>10</v>
      </c>
      <c r="G257" s="60" t="s">
        <v>11</v>
      </c>
    </row>
    <row r="258" spans="1:7" x14ac:dyDescent="0.25">
      <c r="A258" s="56">
        <v>43566</v>
      </c>
      <c r="B258" s="57" t="s">
        <v>20</v>
      </c>
      <c r="C258" s="58">
        <v>12722</v>
      </c>
      <c r="D258" s="59" t="s">
        <v>15</v>
      </c>
      <c r="E258" s="59" t="s">
        <v>13</v>
      </c>
      <c r="F258" s="59" t="s">
        <v>14</v>
      </c>
      <c r="G258" s="60" t="s">
        <v>16</v>
      </c>
    </row>
    <row r="259" spans="1:7" x14ac:dyDescent="0.25">
      <c r="A259" s="56">
        <v>43566</v>
      </c>
      <c r="B259" s="57" t="s">
        <v>20</v>
      </c>
      <c r="C259" s="58">
        <v>500</v>
      </c>
      <c r="D259" s="59" t="s">
        <v>15</v>
      </c>
      <c r="E259" s="59" t="s">
        <v>9</v>
      </c>
      <c r="F259" s="59" t="s">
        <v>10</v>
      </c>
      <c r="G259" s="60" t="s">
        <v>11</v>
      </c>
    </row>
    <row r="260" spans="1:7" x14ac:dyDescent="0.25">
      <c r="A260" s="56">
        <v>43566</v>
      </c>
      <c r="B260" s="57" t="s">
        <v>20</v>
      </c>
      <c r="C260" s="58">
        <v>4000</v>
      </c>
      <c r="D260" s="59" t="s">
        <v>15</v>
      </c>
      <c r="E260" s="59" t="s">
        <v>9</v>
      </c>
      <c r="F260" s="59" t="s">
        <v>10</v>
      </c>
      <c r="G260" s="60" t="s">
        <v>11</v>
      </c>
    </row>
    <row r="261" spans="1:7" x14ac:dyDescent="0.25">
      <c r="A261" s="56">
        <v>43566</v>
      </c>
      <c r="B261" s="57" t="s">
        <v>20</v>
      </c>
      <c r="C261" s="58">
        <v>12334</v>
      </c>
      <c r="D261" s="59" t="s">
        <v>17</v>
      </c>
      <c r="E261" s="59" t="s">
        <v>13</v>
      </c>
      <c r="F261" s="59" t="s">
        <v>18</v>
      </c>
      <c r="G261" s="60" t="s">
        <v>11</v>
      </c>
    </row>
    <row r="262" spans="1:7" x14ac:dyDescent="0.25">
      <c r="A262" s="56">
        <v>43566</v>
      </c>
      <c r="B262" s="57" t="s">
        <v>20</v>
      </c>
      <c r="C262" s="58">
        <v>10181</v>
      </c>
      <c r="D262" s="59" t="s">
        <v>12</v>
      </c>
      <c r="E262" s="59" t="s">
        <v>13</v>
      </c>
      <c r="F262" s="59" t="s">
        <v>10</v>
      </c>
      <c r="G262" s="60" t="s">
        <v>16</v>
      </c>
    </row>
    <row r="263" spans="1:7" x14ac:dyDescent="0.25">
      <c r="A263" s="56">
        <v>43566</v>
      </c>
      <c r="B263" s="57" t="s">
        <v>20</v>
      </c>
      <c r="C263" s="58">
        <v>500</v>
      </c>
      <c r="D263" s="59" t="s">
        <v>15</v>
      </c>
      <c r="E263" s="59" t="s">
        <v>9</v>
      </c>
      <c r="F263" s="59" t="s">
        <v>18</v>
      </c>
      <c r="G263" s="60" t="s">
        <v>16</v>
      </c>
    </row>
    <row r="264" spans="1:7" x14ac:dyDescent="0.25">
      <c r="A264" s="56">
        <v>43566</v>
      </c>
      <c r="B264" s="57" t="s">
        <v>20</v>
      </c>
      <c r="C264" s="58">
        <v>65000</v>
      </c>
      <c r="D264" s="59" t="s">
        <v>17</v>
      </c>
      <c r="E264" s="59" t="s">
        <v>9</v>
      </c>
      <c r="F264" s="59" t="s">
        <v>18</v>
      </c>
      <c r="G264" s="60" t="s">
        <v>11</v>
      </c>
    </row>
    <row r="265" spans="1:7" x14ac:dyDescent="0.25">
      <c r="A265" s="56">
        <v>43566</v>
      </c>
      <c r="B265" s="57" t="s">
        <v>20</v>
      </c>
      <c r="C265" s="58">
        <v>10751</v>
      </c>
      <c r="D265" s="59" t="s">
        <v>12</v>
      </c>
      <c r="E265" s="59" t="s">
        <v>9</v>
      </c>
      <c r="F265" s="59" t="s">
        <v>10</v>
      </c>
      <c r="G265" s="60" t="s">
        <v>11</v>
      </c>
    </row>
    <row r="266" spans="1:7" x14ac:dyDescent="0.25">
      <c r="A266" s="56">
        <v>43566</v>
      </c>
      <c r="B266" s="57" t="s">
        <v>20</v>
      </c>
      <c r="C266" s="58">
        <v>10190</v>
      </c>
      <c r="D266" s="59" t="s">
        <v>15</v>
      </c>
      <c r="E266" s="59" t="s">
        <v>13</v>
      </c>
      <c r="F266" s="59" t="s">
        <v>10</v>
      </c>
      <c r="G266" s="60" t="s">
        <v>11</v>
      </c>
    </row>
    <row r="267" spans="1:7" x14ac:dyDescent="0.25">
      <c r="A267" s="56">
        <v>43566</v>
      </c>
      <c r="B267" s="57" t="s">
        <v>20</v>
      </c>
      <c r="C267" s="58">
        <v>3075</v>
      </c>
      <c r="D267" s="59" t="s">
        <v>15</v>
      </c>
      <c r="E267" s="59" t="s">
        <v>9</v>
      </c>
      <c r="F267" s="59" t="s">
        <v>18</v>
      </c>
      <c r="G267" s="60" t="s">
        <v>11</v>
      </c>
    </row>
    <row r="268" spans="1:7" x14ac:dyDescent="0.25">
      <c r="A268" s="56">
        <v>43566</v>
      </c>
      <c r="B268" s="57" t="s">
        <v>20</v>
      </c>
      <c r="C268" s="58">
        <v>11935</v>
      </c>
      <c r="D268" s="59" t="s">
        <v>12</v>
      </c>
      <c r="E268" s="59" t="s">
        <v>13</v>
      </c>
      <c r="F268" s="59" t="s">
        <v>14</v>
      </c>
      <c r="G268" s="60" t="s">
        <v>16</v>
      </c>
    </row>
    <row r="269" spans="1:7" x14ac:dyDescent="0.25">
      <c r="A269" s="56">
        <v>43566</v>
      </c>
      <c r="B269" s="57" t="s">
        <v>20</v>
      </c>
      <c r="C269" s="58">
        <v>5116</v>
      </c>
      <c r="D269" s="59" t="s">
        <v>15</v>
      </c>
      <c r="E269" s="59" t="s">
        <v>13</v>
      </c>
      <c r="F269" s="59" t="s">
        <v>10</v>
      </c>
      <c r="G269" s="60" t="s">
        <v>16</v>
      </c>
    </row>
    <row r="270" spans="1:7" x14ac:dyDescent="0.25">
      <c r="A270" s="56">
        <v>43566</v>
      </c>
      <c r="B270" s="57" t="s">
        <v>20</v>
      </c>
      <c r="C270" s="58">
        <v>13000</v>
      </c>
      <c r="D270" s="59" t="s">
        <v>12</v>
      </c>
      <c r="E270" s="59" t="s">
        <v>9</v>
      </c>
      <c r="F270" s="59" t="s">
        <v>10</v>
      </c>
      <c r="G270" s="60" t="s">
        <v>11</v>
      </c>
    </row>
    <row r="271" spans="1:7" x14ac:dyDescent="0.25">
      <c r="A271" s="56">
        <v>43566</v>
      </c>
      <c r="B271" s="57" t="s">
        <v>20</v>
      </c>
      <c r="C271" s="58">
        <v>6000</v>
      </c>
      <c r="D271" s="59" t="s">
        <v>17</v>
      </c>
      <c r="E271" s="59" t="s">
        <v>9</v>
      </c>
      <c r="F271" s="59" t="s">
        <v>10</v>
      </c>
      <c r="G271" s="60" t="s">
        <v>11</v>
      </c>
    </row>
    <row r="272" spans="1:7" x14ac:dyDescent="0.25">
      <c r="A272" s="56">
        <v>43566</v>
      </c>
      <c r="B272" s="57" t="s">
        <v>20</v>
      </c>
      <c r="C272" s="58">
        <v>240</v>
      </c>
      <c r="D272" s="59" t="s">
        <v>15</v>
      </c>
      <c r="E272" s="59" t="s">
        <v>9</v>
      </c>
      <c r="F272" s="59" t="s">
        <v>10</v>
      </c>
      <c r="G272" s="60" t="s">
        <v>11</v>
      </c>
    </row>
    <row r="273" spans="1:7" x14ac:dyDescent="0.25">
      <c r="A273" s="56">
        <v>43566</v>
      </c>
      <c r="B273" s="57" t="s">
        <v>20</v>
      </c>
      <c r="C273" s="58">
        <v>8349</v>
      </c>
      <c r="D273" s="59" t="s">
        <v>15</v>
      </c>
      <c r="E273" s="59" t="s">
        <v>9</v>
      </c>
      <c r="F273" s="59" t="s">
        <v>18</v>
      </c>
      <c r="G273" s="60" t="s">
        <v>16</v>
      </c>
    </row>
    <row r="274" spans="1:7" x14ac:dyDescent="0.25">
      <c r="A274" s="56">
        <v>43566</v>
      </c>
      <c r="B274" s="57" t="s">
        <v>20</v>
      </c>
      <c r="C274" s="58">
        <v>4000</v>
      </c>
      <c r="D274" s="59" t="s">
        <v>15</v>
      </c>
      <c r="E274" s="59" t="s">
        <v>9</v>
      </c>
      <c r="F274" s="59" t="s">
        <v>14</v>
      </c>
      <c r="G274" s="60" t="s">
        <v>11</v>
      </c>
    </row>
    <row r="275" spans="1:7" x14ac:dyDescent="0.25">
      <c r="A275" s="56">
        <v>43566</v>
      </c>
      <c r="B275" s="57" t="s">
        <v>20</v>
      </c>
      <c r="C275" s="58">
        <v>5366</v>
      </c>
      <c r="D275" s="59" t="s">
        <v>17</v>
      </c>
      <c r="E275" s="59" t="s">
        <v>13</v>
      </c>
      <c r="F275" s="59" t="s">
        <v>10</v>
      </c>
      <c r="G275" s="60" t="s">
        <v>16</v>
      </c>
    </row>
    <row r="276" spans="1:7" x14ac:dyDescent="0.25">
      <c r="A276" s="56">
        <v>43566</v>
      </c>
      <c r="B276" s="57" t="s">
        <v>20</v>
      </c>
      <c r="C276" s="58">
        <v>2878</v>
      </c>
      <c r="D276" s="59" t="s">
        <v>17</v>
      </c>
      <c r="E276" s="59" t="s">
        <v>9</v>
      </c>
      <c r="F276" s="59" t="s">
        <v>14</v>
      </c>
      <c r="G276" s="60" t="s">
        <v>11</v>
      </c>
    </row>
    <row r="277" spans="1:7" x14ac:dyDescent="0.25">
      <c r="A277" s="56">
        <v>43566</v>
      </c>
      <c r="B277" s="57" t="s">
        <v>20</v>
      </c>
      <c r="C277" s="58">
        <v>9095</v>
      </c>
      <c r="D277" s="59" t="s">
        <v>8</v>
      </c>
      <c r="E277" s="59" t="s">
        <v>9</v>
      </c>
      <c r="F277" s="59" t="s">
        <v>10</v>
      </c>
      <c r="G277" s="60" t="s">
        <v>11</v>
      </c>
    </row>
    <row r="278" spans="1:7" x14ac:dyDescent="0.25">
      <c r="A278" s="56">
        <v>43566</v>
      </c>
      <c r="B278" s="57" t="s">
        <v>20</v>
      </c>
      <c r="C278" s="58">
        <v>13519</v>
      </c>
      <c r="D278" s="59" t="s">
        <v>12</v>
      </c>
      <c r="E278" s="59" t="s">
        <v>9</v>
      </c>
      <c r="F278" s="59" t="s">
        <v>10</v>
      </c>
      <c r="G278" s="60" t="s">
        <v>16</v>
      </c>
    </row>
    <row r="279" spans="1:7" x14ac:dyDescent="0.25">
      <c r="A279" s="56">
        <v>43566</v>
      </c>
      <c r="B279" s="57" t="s">
        <v>20</v>
      </c>
      <c r="C279" s="58">
        <v>12418</v>
      </c>
      <c r="D279" s="59" t="s">
        <v>15</v>
      </c>
      <c r="E279" s="59" t="s">
        <v>9</v>
      </c>
      <c r="F279" s="59" t="s">
        <v>14</v>
      </c>
      <c r="G279" s="60" t="s">
        <v>11</v>
      </c>
    </row>
    <row r="280" spans="1:7" x14ac:dyDescent="0.25">
      <c r="A280" s="56">
        <v>43567</v>
      </c>
      <c r="B280" s="57" t="s">
        <v>21</v>
      </c>
      <c r="C280" s="58">
        <v>5761</v>
      </c>
      <c r="D280" s="59" t="s">
        <v>17</v>
      </c>
      <c r="E280" s="59" t="s">
        <v>13</v>
      </c>
      <c r="F280" s="59" t="s">
        <v>10</v>
      </c>
      <c r="G280" s="60" t="s">
        <v>11</v>
      </c>
    </row>
    <row r="281" spans="1:7" x14ac:dyDescent="0.25">
      <c r="A281" s="56">
        <v>43567</v>
      </c>
      <c r="B281" s="57" t="s">
        <v>21</v>
      </c>
      <c r="C281" s="58">
        <v>100</v>
      </c>
      <c r="D281" s="59" t="s">
        <v>15</v>
      </c>
      <c r="E281" s="59" t="s">
        <v>9</v>
      </c>
      <c r="F281" s="59" t="s">
        <v>10</v>
      </c>
      <c r="G281" s="60" t="s">
        <v>11</v>
      </c>
    </row>
    <row r="282" spans="1:7" x14ac:dyDescent="0.25">
      <c r="A282" s="56">
        <v>43567</v>
      </c>
      <c r="B282" s="57" t="s">
        <v>21</v>
      </c>
      <c r="C282" s="58">
        <v>3000</v>
      </c>
      <c r="D282" s="59" t="s">
        <v>12</v>
      </c>
      <c r="E282" s="59" t="s">
        <v>9</v>
      </c>
      <c r="F282" s="59" t="s">
        <v>14</v>
      </c>
      <c r="G282" s="60" t="s">
        <v>16</v>
      </c>
    </row>
    <row r="283" spans="1:7" x14ac:dyDescent="0.25">
      <c r="A283" s="56">
        <v>43567</v>
      </c>
      <c r="B283" s="57" t="s">
        <v>21</v>
      </c>
      <c r="C283" s="58">
        <v>100</v>
      </c>
      <c r="D283" s="59" t="s">
        <v>15</v>
      </c>
      <c r="E283" s="59" t="s">
        <v>9</v>
      </c>
      <c r="F283" s="59" t="s">
        <v>10</v>
      </c>
      <c r="G283" s="60" t="s">
        <v>16</v>
      </c>
    </row>
    <row r="284" spans="1:7" x14ac:dyDescent="0.25">
      <c r="A284" s="56">
        <v>43567</v>
      </c>
      <c r="B284" s="57" t="s">
        <v>21</v>
      </c>
      <c r="C284" s="58">
        <v>5000</v>
      </c>
      <c r="D284" s="59" t="s">
        <v>12</v>
      </c>
      <c r="E284" s="59" t="s">
        <v>9</v>
      </c>
      <c r="F284" s="59" t="s">
        <v>10</v>
      </c>
      <c r="G284" s="60" t="s">
        <v>11</v>
      </c>
    </row>
    <row r="285" spans="1:7" x14ac:dyDescent="0.25">
      <c r="A285" s="56">
        <v>43567</v>
      </c>
      <c r="B285" s="57" t="s">
        <v>21</v>
      </c>
      <c r="C285" s="58">
        <v>6573</v>
      </c>
      <c r="D285" s="59" t="s">
        <v>15</v>
      </c>
      <c r="E285" s="59" t="s">
        <v>9</v>
      </c>
      <c r="F285" s="59" t="s">
        <v>14</v>
      </c>
      <c r="G285" s="60" t="s">
        <v>16</v>
      </c>
    </row>
    <row r="286" spans="1:7" x14ac:dyDescent="0.25">
      <c r="A286" s="56">
        <v>43567</v>
      </c>
      <c r="B286" s="57" t="s">
        <v>21</v>
      </c>
      <c r="C286" s="58">
        <v>8613</v>
      </c>
      <c r="D286" s="59" t="s">
        <v>12</v>
      </c>
      <c r="E286" s="59" t="s">
        <v>9</v>
      </c>
      <c r="F286" s="59" t="s">
        <v>10</v>
      </c>
      <c r="G286" s="60" t="s">
        <v>16</v>
      </c>
    </row>
    <row r="287" spans="1:7" x14ac:dyDescent="0.25">
      <c r="A287" s="56">
        <v>43567</v>
      </c>
      <c r="B287" s="57" t="s">
        <v>21</v>
      </c>
      <c r="C287" s="58">
        <v>4540</v>
      </c>
      <c r="D287" s="59" t="s">
        <v>15</v>
      </c>
      <c r="E287" s="59" t="s">
        <v>9</v>
      </c>
      <c r="F287" s="59" t="s">
        <v>10</v>
      </c>
      <c r="G287" s="60" t="s">
        <v>11</v>
      </c>
    </row>
    <row r="288" spans="1:7" x14ac:dyDescent="0.25">
      <c r="A288" s="56">
        <v>43567</v>
      </c>
      <c r="B288" s="57" t="s">
        <v>21</v>
      </c>
      <c r="C288" s="58">
        <v>10431</v>
      </c>
      <c r="D288" s="59" t="s">
        <v>12</v>
      </c>
      <c r="E288" s="59" t="s">
        <v>13</v>
      </c>
      <c r="F288" s="59" t="s">
        <v>18</v>
      </c>
      <c r="G288" s="60" t="s">
        <v>16</v>
      </c>
    </row>
    <row r="289" spans="1:7" x14ac:dyDescent="0.25">
      <c r="A289" s="56">
        <v>43567</v>
      </c>
      <c r="B289" s="57" t="s">
        <v>21</v>
      </c>
      <c r="C289" s="58">
        <v>400</v>
      </c>
      <c r="D289" s="59" t="s">
        <v>15</v>
      </c>
      <c r="E289" s="59" t="s">
        <v>9</v>
      </c>
      <c r="F289" s="59" t="s">
        <v>10</v>
      </c>
      <c r="G289" s="60" t="s">
        <v>16</v>
      </c>
    </row>
    <row r="290" spans="1:7" x14ac:dyDescent="0.25">
      <c r="A290" s="56">
        <v>43567</v>
      </c>
      <c r="B290" s="57" t="s">
        <v>21</v>
      </c>
      <c r="C290" s="58">
        <v>11931</v>
      </c>
      <c r="D290" s="59" t="s">
        <v>17</v>
      </c>
      <c r="E290" s="59" t="s">
        <v>13</v>
      </c>
      <c r="F290" s="59" t="s">
        <v>10</v>
      </c>
      <c r="G290" s="60" t="s">
        <v>11</v>
      </c>
    </row>
    <row r="291" spans="1:7" x14ac:dyDescent="0.25">
      <c r="A291" s="56">
        <v>43567</v>
      </c>
      <c r="B291" s="57" t="s">
        <v>21</v>
      </c>
      <c r="C291" s="58">
        <v>12006</v>
      </c>
      <c r="D291" s="59" t="s">
        <v>12</v>
      </c>
      <c r="E291" s="59" t="s">
        <v>13</v>
      </c>
      <c r="F291" s="59" t="s">
        <v>10</v>
      </c>
      <c r="G291" s="60" t="s">
        <v>11</v>
      </c>
    </row>
    <row r="292" spans="1:7" x14ac:dyDescent="0.25">
      <c r="A292" s="56">
        <v>43567</v>
      </c>
      <c r="B292" s="57" t="s">
        <v>21</v>
      </c>
      <c r="C292" s="58">
        <v>400</v>
      </c>
      <c r="D292" s="59" t="s">
        <v>15</v>
      </c>
      <c r="E292" s="59" t="s">
        <v>13</v>
      </c>
      <c r="F292" s="59" t="s">
        <v>10</v>
      </c>
      <c r="G292" s="60" t="s">
        <v>11</v>
      </c>
    </row>
    <row r="293" spans="1:7" x14ac:dyDescent="0.25">
      <c r="A293" s="56">
        <v>43567</v>
      </c>
      <c r="B293" s="57" t="s">
        <v>21</v>
      </c>
      <c r="C293" s="58">
        <v>1325</v>
      </c>
      <c r="D293" s="59" t="s">
        <v>15</v>
      </c>
      <c r="E293" s="59" t="s">
        <v>9</v>
      </c>
      <c r="F293" s="59" t="s">
        <v>10</v>
      </c>
      <c r="G293" s="60" t="s">
        <v>16</v>
      </c>
    </row>
    <row r="294" spans="1:7" x14ac:dyDescent="0.25">
      <c r="A294" s="56">
        <v>43567</v>
      </c>
      <c r="B294" s="57" t="s">
        <v>21</v>
      </c>
      <c r="C294" s="58">
        <v>14722</v>
      </c>
      <c r="D294" s="59" t="s">
        <v>15</v>
      </c>
      <c r="E294" s="59" t="s">
        <v>13</v>
      </c>
      <c r="F294" s="59" t="s">
        <v>18</v>
      </c>
      <c r="G294" s="60" t="s">
        <v>11</v>
      </c>
    </row>
    <row r="295" spans="1:7" x14ac:dyDescent="0.25">
      <c r="A295" s="56">
        <v>43567</v>
      </c>
      <c r="B295" s="57" t="s">
        <v>21</v>
      </c>
      <c r="C295" s="58">
        <v>14644</v>
      </c>
      <c r="D295" s="59" t="s">
        <v>12</v>
      </c>
      <c r="E295" s="59" t="s">
        <v>9</v>
      </c>
      <c r="F295" s="59" t="s">
        <v>18</v>
      </c>
      <c r="G295" s="60" t="s">
        <v>16</v>
      </c>
    </row>
    <row r="296" spans="1:7" x14ac:dyDescent="0.25">
      <c r="A296" s="56">
        <v>43567</v>
      </c>
      <c r="B296" s="57" t="s">
        <v>21</v>
      </c>
      <c r="C296" s="58">
        <v>16000</v>
      </c>
      <c r="D296" s="59" t="s">
        <v>12</v>
      </c>
      <c r="E296" s="59" t="s">
        <v>9</v>
      </c>
      <c r="F296" s="59" t="s">
        <v>14</v>
      </c>
      <c r="G296" s="60" t="s">
        <v>11</v>
      </c>
    </row>
    <row r="297" spans="1:7" x14ac:dyDescent="0.25">
      <c r="A297" s="56">
        <v>43567</v>
      </c>
      <c r="B297" s="57" t="s">
        <v>21</v>
      </c>
      <c r="C297" s="58">
        <v>7000</v>
      </c>
      <c r="D297" s="59" t="s">
        <v>17</v>
      </c>
      <c r="E297" s="59" t="s">
        <v>13</v>
      </c>
      <c r="F297" s="59" t="s">
        <v>14</v>
      </c>
      <c r="G297" s="60" t="s">
        <v>11</v>
      </c>
    </row>
    <row r="298" spans="1:7" x14ac:dyDescent="0.25">
      <c r="A298" s="56">
        <v>43567</v>
      </c>
      <c r="B298" s="57" t="s">
        <v>21</v>
      </c>
      <c r="C298" s="58">
        <v>17000</v>
      </c>
      <c r="D298" s="59" t="s">
        <v>12</v>
      </c>
      <c r="E298" s="59" t="s">
        <v>13</v>
      </c>
      <c r="F298" s="59" t="s">
        <v>10</v>
      </c>
      <c r="G298" s="60" t="s">
        <v>11</v>
      </c>
    </row>
    <row r="299" spans="1:7" x14ac:dyDescent="0.25">
      <c r="A299" s="56">
        <v>43567</v>
      </c>
      <c r="B299" s="57" t="s">
        <v>21</v>
      </c>
      <c r="C299" s="58">
        <v>124</v>
      </c>
      <c r="D299" s="59" t="s">
        <v>15</v>
      </c>
      <c r="E299" s="59" t="s">
        <v>13</v>
      </c>
      <c r="F299" s="59" t="s">
        <v>10</v>
      </c>
      <c r="G299" s="60" t="s">
        <v>11</v>
      </c>
    </row>
    <row r="300" spans="1:7" x14ac:dyDescent="0.25">
      <c r="A300" s="56">
        <v>43567</v>
      </c>
      <c r="B300" s="57" t="s">
        <v>21</v>
      </c>
      <c r="C300" s="58">
        <v>3000</v>
      </c>
      <c r="D300" s="59" t="s">
        <v>15</v>
      </c>
      <c r="E300" s="59" t="s">
        <v>9</v>
      </c>
      <c r="F300" s="59" t="s">
        <v>10</v>
      </c>
      <c r="G300" s="60" t="s">
        <v>11</v>
      </c>
    </row>
    <row r="301" spans="1:7" x14ac:dyDescent="0.25">
      <c r="A301" s="56">
        <v>43567</v>
      </c>
      <c r="B301" s="57" t="s">
        <v>21</v>
      </c>
      <c r="C301" s="58">
        <v>11798</v>
      </c>
      <c r="D301" s="59" t="s">
        <v>15</v>
      </c>
      <c r="E301" s="59" t="s">
        <v>9</v>
      </c>
      <c r="F301" s="59" t="s">
        <v>14</v>
      </c>
      <c r="G301" s="60" t="s">
        <v>16</v>
      </c>
    </row>
    <row r="302" spans="1:7" x14ac:dyDescent="0.25">
      <c r="A302" s="56">
        <v>43567</v>
      </c>
      <c r="B302" s="57" t="s">
        <v>21</v>
      </c>
      <c r="C302" s="58">
        <v>250</v>
      </c>
      <c r="D302" s="59" t="s">
        <v>17</v>
      </c>
      <c r="E302" s="59" t="s">
        <v>13</v>
      </c>
      <c r="F302" s="59" t="s">
        <v>14</v>
      </c>
      <c r="G302" s="60" t="s">
        <v>11</v>
      </c>
    </row>
    <row r="303" spans="1:7" x14ac:dyDescent="0.25">
      <c r="A303" s="56">
        <v>43568</v>
      </c>
      <c r="B303" s="57" t="s">
        <v>22</v>
      </c>
      <c r="C303" s="58">
        <v>3525</v>
      </c>
      <c r="D303" s="59" t="s">
        <v>12</v>
      </c>
      <c r="E303" s="59" t="s">
        <v>9</v>
      </c>
      <c r="F303" s="59" t="s">
        <v>14</v>
      </c>
      <c r="G303" s="60" t="s">
        <v>11</v>
      </c>
    </row>
    <row r="304" spans="1:7" x14ac:dyDescent="0.25">
      <c r="A304" s="56">
        <v>43568</v>
      </c>
      <c r="B304" s="57" t="s">
        <v>22</v>
      </c>
      <c r="C304" s="58">
        <v>6190</v>
      </c>
      <c r="D304" s="59" t="s">
        <v>12</v>
      </c>
      <c r="E304" s="59" t="s">
        <v>13</v>
      </c>
      <c r="F304" s="59" t="s">
        <v>10</v>
      </c>
      <c r="G304" s="60" t="s">
        <v>16</v>
      </c>
    </row>
    <row r="305" spans="1:7" x14ac:dyDescent="0.25">
      <c r="A305" s="56">
        <v>43568</v>
      </c>
      <c r="B305" s="57" t="s">
        <v>22</v>
      </c>
      <c r="C305" s="58">
        <v>2749</v>
      </c>
      <c r="D305" s="59" t="s">
        <v>15</v>
      </c>
      <c r="E305" s="59" t="s">
        <v>9</v>
      </c>
      <c r="F305" s="59" t="s">
        <v>10</v>
      </c>
      <c r="G305" s="60" t="s">
        <v>11</v>
      </c>
    </row>
    <row r="306" spans="1:7" x14ac:dyDescent="0.25">
      <c r="A306" s="56">
        <v>43568</v>
      </c>
      <c r="B306" s="57" t="s">
        <v>22</v>
      </c>
      <c r="C306" s="58">
        <v>19000</v>
      </c>
      <c r="D306" s="59" t="s">
        <v>17</v>
      </c>
      <c r="E306" s="59" t="s">
        <v>9</v>
      </c>
      <c r="F306" s="59" t="s">
        <v>10</v>
      </c>
      <c r="G306" s="60" t="s">
        <v>16</v>
      </c>
    </row>
    <row r="307" spans="1:7" x14ac:dyDescent="0.25">
      <c r="A307" s="56">
        <v>43568</v>
      </c>
      <c r="B307" s="57" t="s">
        <v>22</v>
      </c>
      <c r="C307" s="58">
        <v>10202</v>
      </c>
      <c r="D307" s="59" t="s">
        <v>12</v>
      </c>
      <c r="E307" s="59" t="s">
        <v>9</v>
      </c>
      <c r="F307" s="59" t="s">
        <v>14</v>
      </c>
      <c r="G307" s="60" t="s">
        <v>11</v>
      </c>
    </row>
    <row r="308" spans="1:7" x14ac:dyDescent="0.25">
      <c r="A308" s="56">
        <v>43568</v>
      </c>
      <c r="B308" s="57" t="s">
        <v>22</v>
      </c>
      <c r="C308" s="58">
        <v>9095</v>
      </c>
      <c r="D308" s="59" t="s">
        <v>8</v>
      </c>
      <c r="E308" s="59" t="s">
        <v>9</v>
      </c>
      <c r="F308" s="59" t="s">
        <v>10</v>
      </c>
      <c r="G308" s="60" t="s">
        <v>11</v>
      </c>
    </row>
    <row r="309" spans="1:7" x14ac:dyDescent="0.25">
      <c r="A309" s="56">
        <v>43568</v>
      </c>
      <c r="B309" s="57" t="s">
        <v>22</v>
      </c>
      <c r="C309" s="58">
        <v>500</v>
      </c>
      <c r="D309" s="59" t="s">
        <v>17</v>
      </c>
      <c r="E309" s="59" t="s">
        <v>9</v>
      </c>
      <c r="F309" s="59" t="s">
        <v>18</v>
      </c>
      <c r="G309" s="60" t="s">
        <v>11</v>
      </c>
    </row>
    <row r="310" spans="1:7" x14ac:dyDescent="0.25">
      <c r="A310" s="56">
        <v>43568</v>
      </c>
      <c r="B310" s="57" t="s">
        <v>22</v>
      </c>
      <c r="C310" s="58">
        <v>12000</v>
      </c>
      <c r="D310" s="59" t="s">
        <v>12</v>
      </c>
      <c r="E310" s="59" t="s">
        <v>9</v>
      </c>
      <c r="F310" s="59" t="s">
        <v>18</v>
      </c>
      <c r="G310" s="60" t="s">
        <v>11</v>
      </c>
    </row>
    <row r="311" spans="1:7" x14ac:dyDescent="0.25">
      <c r="A311" s="56">
        <v>43568</v>
      </c>
      <c r="B311" s="57" t="s">
        <v>22</v>
      </c>
      <c r="C311" s="58">
        <v>12000</v>
      </c>
      <c r="D311" s="59" t="s">
        <v>12</v>
      </c>
      <c r="E311" s="59" t="s">
        <v>9</v>
      </c>
      <c r="F311" s="59" t="s">
        <v>14</v>
      </c>
      <c r="G311" s="60" t="s">
        <v>11</v>
      </c>
    </row>
    <row r="312" spans="1:7" x14ac:dyDescent="0.25">
      <c r="A312" s="56">
        <v>43568</v>
      </c>
      <c r="B312" s="57" t="s">
        <v>22</v>
      </c>
      <c r="C312" s="58">
        <v>12000</v>
      </c>
      <c r="D312" s="59" t="s">
        <v>15</v>
      </c>
      <c r="E312" s="59" t="s">
        <v>9</v>
      </c>
      <c r="F312" s="59" t="s">
        <v>10</v>
      </c>
      <c r="G312" s="60" t="s">
        <v>11</v>
      </c>
    </row>
    <row r="313" spans="1:7" x14ac:dyDescent="0.25">
      <c r="A313" s="56">
        <v>43568</v>
      </c>
      <c r="B313" s="57" t="s">
        <v>22</v>
      </c>
      <c r="C313" s="58">
        <v>12000</v>
      </c>
      <c r="D313" s="59" t="s">
        <v>12</v>
      </c>
      <c r="E313" s="59" t="s">
        <v>9</v>
      </c>
      <c r="F313" s="59" t="s">
        <v>14</v>
      </c>
      <c r="G313" s="60" t="s">
        <v>11</v>
      </c>
    </row>
    <row r="314" spans="1:7" x14ac:dyDescent="0.25">
      <c r="A314" s="56">
        <v>43568</v>
      </c>
      <c r="B314" s="57" t="s">
        <v>22</v>
      </c>
      <c r="C314" s="58">
        <v>500</v>
      </c>
      <c r="D314" s="59" t="s">
        <v>17</v>
      </c>
      <c r="E314" s="59" t="s">
        <v>9</v>
      </c>
      <c r="F314" s="59" t="s">
        <v>18</v>
      </c>
      <c r="G314" s="60" t="s">
        <v>11</v>
      </c>
    </row>
    <row r="315" spans="1:7" x14ac:dyDescent="0.25">
      <c r="A315" s="56">
        <v>43568</v>
      </c>
      <c r="B315" s="57" t="s">
        <v>22</v>
      </c>
      <c r="C315" s="58">
        <v>500</v>
      </c>
      <c r="D315" s="59" t="s">
        <v>15</v>
      </c>
      <c r="E315" s="59" t="s">
        <v>9</v>
      </c>
      <c r="F315" s="59" t="s">
        <v>18</v>
      </c>
      <c r="G315" s="60" t="s">
        <v>11</v>
      </c>
    </row>
    <row r="316" spans="1:7" x14ac:dyDescent="0.25">
      <c r="A316" s="56">
        <v>43568</v>
      </c>
      <c r="B316" s="57" t="s">
        <v>22</v>
      </c>
      <c r="C316" s="58">
        <v>6000</v>
      </c>
      <c r="D316" s="59" t="s">
        <v>17</v>
      </c>
      <c r="E316" s="59" t="s">
        <v>9</v>
      </c>
      <c r="F316" s="59" t="s">
        <v>10</v>
      </c>
      <c r="G316" s="60" t="s">
        <v>11</v>
      </c>
    </row>
    <row r="317" spans="1:7" x14ac:dyDescent="0.25">
      <c r="A317" s="56">
        <v>43568</v>
      </c>
      <c r="B317" s="57" t="s">
        <v>22</v>
      </c>
      <c r="C317" s="58">
        <v>12000</v>
      </c>
      <c r="D317" s="59" t="s">
        <v>12</v>
      </c>
      <c r="E317" s="59" t="s">
        <v>9</v>
      </c>
      <c r="F317" s="59" t="s">
        <v>18</v>
      </c>
      <c r="G317" s="60" t="s">
        <v>11</v>
      </c>
    </row>
    <row r="318" spans="1:7" x14ac:dyDescent="0.25">
      <c r="A318" s="56">
        <v>43568</v>
      </c>
      <c r="B318" s="57" t="s">
        <v>22</v>
      </c>
      <c r="C318" s="58">
        <v>12535</v>
      </c>
      <c r="D318" s="59" t="s">
        <v>12</v>
      </c>
      <c r="E318" s="59" t="s">
        <v>9</v>
      </c>
      <c r="F318" s="59" t="s">
        <v>10</v>
      </c>
      <c r="G318" s="60" t="s">
        <v>11</v>
      </c>
    </row>
    <row r="319" spans="1:7" x14ac:dyDescent="0.25">
      <c r="A319" s="56">
        <v>43568</v>
      </c>
      <c r="B319" s="57" t="s">
        <v>22</v>
      </c>
      <c r="C319" s="58">
        <v>13500</v>
      </c>
      <c r="D319" s="59" t="s">
        <v>12</v>
      </c>
      <c r="E319" s="59" t="s">
        <v>9</v>
      </c>
      <c r="F319" s="59" t="s">
        <v>14</v>
      </c>
      <c r="G319" s="60" t="s">
        <v>11</v>
      </c>
    </row>
    <row r="320" spans="1:7" x14ac:dyDescent="0.25">
      <c r="A320" s="56">
        <v>43568</v>
      </c>
      <c r="B320" s="57" t="s">
        <v>22</v>
      </c>
      <c r="C320" s="58">
        <v>8000</v>
      </c>
      <c r="D320" s="59" t="s">
        <v>17</v>
      </c>
      <c r="E320" s="59" t="s">
        <v>9</v>
      </c>
      <c r="F320" s="59" t="s">
        <v>10</v>
      </c>
      <c r="G320" s="60" t="s">
        <v>11</v>
      </c>
    </row>
    <row r="321" spans="1:7" x14ac:dyDescent="0.25">
      <c r="A321" s="56">
        <v>43568</v>
      </c>
      <c r="B321" s="57" t="s">
        <v>22</v>
      </c>
      <c r="C321" s="58">
        <v>13636</v>
      </c>
      <c r="D321" s="59" t="s">
        <v>12</v>
      </c>
      <c r="E321" s="59" t="s">
        <v>9</v>
      </c>
      <c r="F321" s="59" t="s">
        <v>14</v>
      </c>
      <c r="G321" s="60" t="s">
        <v>11</v>
      </c>
    </row>
    <row r="322" spans="1:7" x14ac:dyDescent="0.25">
      <c r="A322" s="56">
        <v>43568</v>
      </c>
      <c r="B322" s="57" t="s">
        <v>22</v>
      </c>
      <c r="C322" s="58">
        <v>500</v>
      </c>
      <c r="D322" s="59" t="s">
        <v>15</v>
      </c>
      <c r="E322" s="59" t="s">
        <v>9</v>
      </c>
      <c r="F322" s="59" t="s">
        <v>10</v>
      </c>
      <c r="G322" s="60" t="s">
        <v>11</v>
      </c>
    </row>
    <row r="323" spans="1:7" x14ac:dyDescent="0.25">
      <c r="A323" s="56">
        <v>43568</v>
      </c>
      <c r="B323" s="57" t="s">
        <v>22</v>
      </c>
      <c r="C323" s="58">
        <v>3075</v>
      </c>
      <c r="D323" s="59" t="s">
        <v>15</v>
      </c>
      <c r="E323" s="59" t="s">
        <v>9</v>
      </c>
      <c r="F323" s="59" t="s">
        <v>18</v>
      </c>
      <c r="G323" s="60" t="s">
        <v>11</v>
      </c>
    </row>
    <row r="324" spans="1:7" x14ac:dyDescent="0.25">
      <c r="A324" s="56">
        <v>43568</v>
      </c>
      <c r="B324" s="57" t="s">
        <v>22</v>
      </c>
      <c r="C324" s="58">
        <v>4000</v>
      </c>
      <c r="D324" s="59" t="s">
        <v>15</v>
      </c>
      <c r="E324" s="59" t="s">
        <v>9</v>
      </c>
      <c r="F324" s="59" t="s">
        <v>10</v>
      </c>
      <c r="G324" s="60" t="s">
        <v>11</v>
      </c>
    </row>
    <row r="325" spans="1:7" x14ac:dyDescent="0.25">
      <c r="A325" s="56">
        <v>43568</v>
      </c>
      <c r="B325" s="57" t="s">
        <v>22</v>
      </c>
      <c r="C325" s="58">
        <v>500</v>
      </c>
      <c r="D325" s="59" t="s">
        <v>15</v>
      </c>
      <c r="E325" s="59" t="s">
        <v>9</v>
      </c>
      <c r="F325" s="59" t="s">
        <v>10</v>
      </c>
      <c r="G325" s="60" t="s">
        <v>11</v>
      </c>
    </row>
    <row r="326" spans="1:7" x14ac:dyDescent="0.25">
      <c r="A326" s="56">
        <v>43568</v>
      </c>
      <c r="B326" s="57" t="s">
        <v>22</v>
      </c>
      <c r="C326" s="58">
        <v>500</v>
      </c>
      <c r="D326" s="59" t="s">
        <v>17</v>
      </c>
      <c r="E326" s="59" t="s">
        <v>9</v>
      </c>
      <c r="F326" s="59" t="s">
        <v>18</v>
      </c>
      <c r="G326" s="60" t="s">
        <v>11</v>
      </c>
    </row>
    <row r="327" spans="1:7" x14ac:dyDescent="0.25">
      <c r="A327" s="56">
        <v>43568</v>
      </c>
      <c r="B327" s="57" t="s">
        <v>22</v>
      </c>
      <c r="C327" s="58">
        <v>5723</v>
      </c>
      <c r="D327" s="59" t="s">
        <v>17</v>
      </c>
      <c r="E327" s="59" t="s">
        <v>13</v>
      </c>
      <c r="F327" s="59" t="s">
        <v>10</v>
      </c>
      <c r="G327" s="60" t="s">
        <v>16</v>
      </c>
    </row>
    <row r="328" spans="1:7" x14ac:dyDescent="0.25">
      <c r="A328" s="56">
        <v>43568</v>
      </c>
      <c r="B328" s="57" t="s">
        <v>22</v>
      </c>
      <c r="C328" s="58">
        <v>4000</v>
      </c>
      <c r="D328" s="59" t="s">
        <v>15</v>
      </c>
      <c r="E328" s="59" t="s">
        <v>9</v>
      </c>
      <c r="F328" s="59" t="s">
        <v>14</v>
      </c>
      <c r="G328" s="60" t="s">
        <v>16</v>
      </c>
    </row>
    <row r="329" spans="1:7" x14ac:dyDescent="0.25">
      <c r="A329" s="56">
        <v>43568</v>
      </c>
      <c r="B329" s="57" t="s">
        <v>22</v>
      </c>
      <c r="C329" s="58">
        <v>8000</v>
      </c>
      <c r="D329" s="59" t="s">
        <v>17</v>
      </c>
      <c r="E329" s="59" t="s">
        <v>9</v>
      </c>
      <c r="F329" s="59" t="s">
        <v>10</v>
      </c>
      <c r="G329" s="60" t="s">
        <v>11</v>
      </c>
    </row>
    <row r="330" spans="1:7" x14ac:dyDescent="0.25">
      <c r="A330" s="56">
        <v>43568</v>
      </c>
      <c r="B330" s="57" t="s">
        <v>22</v>
      </c>
      <c r="C330" s="58">
        <v>7000</v>
      </c>
      <c r="D330" s="59" t="s">
        <v>8</v>
      </c>
      <c r="E330" s="59" t="s">
        <v>9</v>
      </c>
      <c r="F330" s="59" t="s">
        <v>14</v>
      </c>
      <c r="G330" s="60" t="s">
        <v>11</v>
      </c>
    </row>
    <row r="331" spans="1:7" x14ac:dyDescent="0.25">
      <c r="A331" s="56">
        <v>43568</v>
      </c>
      <c r="B331" s="57" t="s">
        <v>22</v>
      </c>
      <c r="C331" s="58">
        <v>16000</v>
      </c>
      <c r="D331" s="59" t="s">
        <v>12</v>
      </c>
      <c r="E331" s="59" t="s">
        <v>9</v>
      </c>
      <c r="F331" s="59" t="s">
        <v>10</v>
      </c>
      <c r="G331" s="60" t="s">
        <v>11</v>
      </c>
    </row>
    <row r="332" spans="1:7" x14ac:dyDescent="0.25">
      <c r="A332" s="56">
        <v>43568</v>
      </c>
      <c r="B332" s="57" t="s">
        <v>22</v>
      </c>
      <c r="C332" s="58">
        <v>5245</v>
      </c>
      <c r="D332" s="59" t="s">
        <v>17</v>
      </c>
      <c r="E332" s="59" t="s">
        <v>9</v>
      </c>
      <c r="F332" s="59" t="s">
        <v>10</v>
      </c>
      <c r="G332" s="60" t="s">
        <v>11</v>
      </c>
    </row>
    <row r="333" spans="1:7" x14ac:dyDescent="0.25">
      <c r="A333" s="56">
        <v>43568</v>
      </c>
      <c r="B333" s="57" t="s">
        <v>22</v>
      </c>
      <c r="C333" s="58">
        <v>3596</v>
      </c>
      <c r="D333" s="59" t="s">
        <v>17</v>
      </c>
      <c r="E333" s="59" t="s">
        <v>9</v>
      </c>
      <c r="F333" s="59" t="s">
        <v>14</v>
      </c>
      <c r="G333" s="60" t="s">
        <v>16</v>
      </c>
    </row>
    <row r="334" spans="1:7" x14ac:dyDescent="0.25">
      <c r="A334" s="56">
        <v>43568</v>
      </c>
      <c r="B334" s="57" t="s">
        <v>22</v>
      </c>
      <c r="C334" s="58">
        <v>5000</v>
      </c>
      <c r="D334" s="59" t="s">
        <v>15</v>
      </c>
      <c r="E334" s="59" t="s">
        <v>9</v>
      </c>
      <c r="F334" s="59" t="s">
        <v>14</v>
      </c>
      <c r="G334" s="60" t="s">
        <v>11</v>
      </c>
    </row>
    <row r="335" spans="1:7" x14ac:dyDescent="0.25">
      <c r="A335" s="56">
        <v>43568</v>
      </c>
      <c r="B335" s="57" t="s">
        <v>22</v>
      </c>
      <c r="C335" s="58">
        <v>7882</v>
      </c>
      <c r="D335" s="59" t="s">
        <v>17</v>
      </c>
      <c r="E335" s="59" t="s">
        <v>13</v>
      </c>
      <c r="F335" s="59" t="s">
        <v>14</v>
      </c>
      <c r="G335" s="60" t="s">
        <v>16</v>
      </c>
    </row>
    <row r="336" spans="1:7" x14ac:dyDescent="0.25">
      <c r="A336" s="56">
        <v>43568</v>
      </c>
      <c r="B336" s="57" t="s">
        <v>22</v>
      </c>
      <c r="C336" s="58">
        <v>6000</v>
      </c>
      <c r="D336" s="59" t="s">
        <v>17</v>
      </c>
      <c r="E336" s="59" t="s">
        <v>9</v>
      </c>
      <c r="F336" s="59" t="s">
        <v>10</v>
      </c>
      <c r="G336" s="60" t="s">
        <v>11</v>
      </c>
    </row>
    <row r="337" spans="1:7" x14ac:dyDescent="0.25">
      <c r="A337" s="56">
        <v>43568</v>
      </c>
      <c r="B337" s="57" t="s">
        <v>22</v>
      </c>
      <c r="C337" s="58">
        <v>4357</v>
      </c>
      <c r="D337" s="59" t="s">
        <v>15</v>
      </c>
      <c r="E337" s="59" t="s">
        <v>13</v>
      </c>
      <c r="F337" s="59" t="s">
        <v>14</v>
      </c>
      <c r="G337" s="60" t="s">
        <v>11</v>
      </c>
    </row>
    <row r="338" spans="1:7" x14ac:dyDescent="0.25">
      <c r="A338" s="56">
        <v>43568</v>
      </c>
      <c r="B338" s="57" t="s">
        <v>22</v>
      </c>
      <c r="C338" s="58">
        <v>9095</v>
      </c>
      <c r="D338" s="59" t="s">
        <v>8</v>
      </c>
      <c r="E338" s="59" t="s">
        <v>9</v>
      </c>
      <c r="F338" s="59" t="s">
        <v>10</v>
      </c>
      <c r="G338" s="60" t="s">
        <v>11</v>
      </c>
    </row>
    <row r="339" spans="1:7" x14ac:dyDescent="0.25">
      <c r="A339" s="56">
        <v>43568</v>
      </c>
      <c r="B339" s="57" t="s">
        <v>22</v>
      </c>
      <c r="C339" s="58">
        <v>7289</v>
      </c>
      <c r="D339" s="59" t="s">
        <v>15</v>
      </c>
      <c r="E339" s="59" t="s">
        <v>9</v>
      </c>
      <c r="F339" s="59" t="s">
        <v>10</v>
      </c>
      <c r="G339" s="60" t="s">
        <v>16</v>
      </c>
    </row>
    <row r="340" spans="1:7" x14ac:dyDescent="0.25">
      <c r="A340" s="56">
        <v>43568</v>
      </c>
      <c r="B340" s="57" t="s">
        <v>22</v>
      </c>
      <c r="C340" s="58">
        <v>6000</v>
      </c>
      <c r="D340" s="59" t="s">
        <v>17</v>
      </c>
      <c r="E340" s="59" t="s">
        <v>9</v>
      </c>
      <c r="F340" s="59" t="s">
        <v>10</v>
      </c>
      <c r="G340" s="60" t="s">
        <v>11</v>
      </c>
    </row>
    <row r="341" spans="1:7" x14ac:dyDescent="0.25">
      <c r="A341" s="56">
        <v>43568</v>
      </c>
      <c r="B341" s="57" t="s">
        <v>22</v>
      </c>
      <c r="C341" s="58">
        <v>75000</v>
      </c>
      <c r="D341" s="59" t="s">
        <v>12</v>
      </c>
      <c r="E341" s="59" t="s">
        <v>9</v>
      </c>
      <c r="F341" s="59" t="s">
        <v>14</v>
      </c>
      <c r="G341" s="60" t="s">
        <v>11</v>
      </c>
    </row>
    <row r="342" spans="1:7" x14ac:dyDescent="0.25">
      <c r="A342" s="56">
        <v>43568</v>
      </c>
      <c r="B342" s="57" t="s">
        <v>22</v>
      </c>
      <c r="C342" s="58">
        <v>5000</v>
      </c>
      <c r="D342" s="59" t="s">
        <v>17</v>
      </c>
      <c r="E342" s="59" t="s">
        <v>13</v>
      </c>
      <c r="F342" s="59" t="s">
        <v>14</v>
      </c>
      <c r="G342" s="60" t="s">
        <v>11</v>
      </c>
    </row>
    <row r="343" spans="1:7" x14ac:dyDescent="0.25">
      <c r="A343" s="56">
        <v>43569</v>
      </c>
      <c r="B343" s="57" t="s">
        <v>23</v>
      </c>
      <c r="C343" s="58">
        <v>10795</v>
      </c>
      <c r="D343" s="59" t="s">
        <v>12</v>
      </c>
      <c r="E343" s="59" t="s">
        <v>13</v>
      </c>
      <c r="F343" s="59" t="s">
        <v>10</v>
      </c>
      <c r="G343" s="60" t="s">
        <v>11</v>
      </c>
    </row>
    <row r="344" spans="1:7" x14ac:dyDescent="0.25">
      <c r="A344" s="56">
        <v>43569</v>
      </c>
      <c r="B344" s="57" t="s">
        <v>23</v>
      </c>
      <c r="C344" s="58">
        <v>12455</v>
      </c>
      <c r="D344" s="59" t="s">
        <v>8</v>
      </c>
      <c r="E344" s="59" t="s">
        <v>13</v>
      </c>
      <c r="F344" s="59" t="s">
        <v>14</v>
      </c>
      <c r="G344" s="60" t="s">
        <v>11</v>
      </c>
    </row>
    <row r="345" spans="1:7" x14ac:dyDescent="0.25">
      <c r="A345" s="56">
        <v>43569</v>
      </c>
      <c r="B345" s="57" t="s">
        <v>23</v>
      </c>
      <c r="C345" s="58">
        <v>13637</v>
      </c>
      <c r="D345" s="59" t="s">
        <v>17</v>
      </c>
      <c r="E345" s="59" t="s">
        <v>9</v>
      </c>
      <c r="F345" s="59" t="s">
        <v>14</v>
      </c>
      <c r="G345" s="60" t="s">
        <v>16</v>
      </c>
    </row>
    <row r="346" spans="1:7" x14ac:dyDescent="0.25">
      <c r="A346" s="56">
        <v>43569</v>
      </c>
      <c r="B346" s="57" t="s">
        <v>23</v>
      </c>
      <c r="C346" s="58">
        <v>5603</v>
      </c>
      <c r="D346" s="59" t="s">
        <v>17</v>
      </c>
      <c r="E346" s="59" t="s">
        <v>9</v>
      </c>
      <c r="F346" s="59" t="s">
        <v>18</v>
      </c>
      <c r="G346" s="60" t="s">
        <v>11</v>
      </c>
    </row>
    <row r="347" spans="1:7" x14ac:dyDescent="0.25">
      <c r="A347" s="56">
        <v>43569</v>
      </c>
      <c r="B347" s="57" t="s">
        <v>23</v>
      </c>
      <c r="C347" s="58">
        <v>13899</v>
      </c>
      <c r="D347" s="59" t="s">
        <v>15</v>
      </c>
      <c r="E347" s="59" t="s">
        <v>13</v>
      </c>
      <c r="F347" s="59" t="s">
        <v>10</v>
      </c>
      <c r="G347" s="60" t="s">
        <v>11</v>
      </c>
    </row>
    <row r="348" spans="1:7" x14ac:dyDescent="0.25">
      <c r="A348" s="56">
        <v>43569</v>
      </c>
      <c r="B348" s="57" t="s">
        <v>23</v>
      </c>
      <c r="C348" s="58">
        <v>11217</v>
      </c>
      <c r="D348" s="59" t="s">
        <v>15</v>
      </c>
      <c r="E348" s="59" t="s">
        <v>13</v>
      </c>
      <c r="F348" s="59" t="s">
        <v>10</v>
      </c>
      <c r="G348" s="60" t="s">
        <v>11</v>
      </c>
    </row>
    <row r="349" spans="1:7" x14ac:dyDescent="0.25">
      <c r="A349" s="56">
        <v>43569</v>
      </c>
      <c r="B349" s="57" t="s">
        <v>23</v>
      </c>
      <c r="C349" s="58">
        <v>12519</v>
      </c>
      <c r="D349" s="59" t="s">
        <v>12</v>
      </c>
      <c r="E349" s="59" t="s">
        <v>13</v>
      </c>
      <c r="F349" s="59" t="s">
        <v>10</v>
      </c>
      <c r="G349" s="60" t="s">
        <v>11</v>
      </c>
    </row>
    <row r="350" spans="1:7" x14ac:dyDescent="0.25">
      <c r="A350" s="56">
        <v>43569</v>
      </c>
      <c r="B350" s="57" t="s">
        <v>23</v>
      </c>
      <c r="C350" s="58">
        <v>10122</v>
      </c>
      <c r="D350" s="59" t="s">
        <v>15</v>
      </c>
      <c r="E350" s="59" t="s">
        <v>9</v>
      </c>
      <c r="F350" s="59" t="s">
        <v>10</v>
      </c>
      <c r="G350" s="60" t="s">
        <v>11</v>
      </c>
    </row>
    <row r="351" spans="1:7" x14ac:dyDescent="0.25">
      <c r="A351" s="56">
        <v>43569</v>
      </c>
      <c r="B351" s="57" t="s">
        <v>23</v>
      </c>
      <c r="C351" s="58">
        <v>3807</v>
      </c>
      <c r="D351" s="59" t="s">
        <v>15</v>
      </c>
      <c r="E351" s="59" t="s">
        <v>9</v>
      </c>
      <c r="F351" s="59" t="s">
        <v>18</v>
      </c>
      <c r="G351" s="60" t="s">
        <v>11</v>
      </c>
    </row>
    <row r="352" spans="1:7" x14ac:dyDescent="0.25">
      <c r="A352" s="56">
        <v>43569</v>
      </c>
      <c r="B352" s="57" t="s">
        <v>23</v>
      </c>
      <c r="C352" s="58">
        <v>13521</v>
      </c>
      <c r="D352" s="59" t="s">
        <v>17</v>
      </c>
      <c r="E352" s="59" t="s">
        <v>9</v>
      </c>
      <c r="F352" s="59" t="s">
        <v>18</v>
      </c>
      <c r="G352" s="60" t="s">
        <v>11</v>
      </c>
    </row>
    <row r="353" spans="1:7" x14ac:dyDescent="0.25">
      <c r="A353" s="56">
        <v>43569</v>
      </c>
      <c r="B353" s="57" t="s">
        <v>23</v>
      </c>
      <c r="C353" s="58">
        <v>7649</v>
      </c>
      <c r="D353" s="59" t="s">
        <v>17</v>
      </c>
      <c r="E353" s="59" t="s">
        <v>13</v>
      </c>
      <c r="F353" s="59" t="s">
        <v>10</v>
      </c>
      <c r="G353" s="60" t="s">
        <v>16</v>
      </c>
    </row>
    <row r="354" spans="1:7" x14ac:dyDescent="0.25">
      <c r="A354" s="56">
        <v>43569</v>
      </c>
      <c r="B354" s="57" t="s">
        <v>23</v>
      </c>
      <c r="C354" s="58">
        <v>7342</v>
      </c>
      <c r="D354" s="59" t="s">
        <v>15</v>
      </c>
      <c r="E354" s="59" t="s">
        <v>9</v>
      </c>
      <c r="F354" s="59" t="s">
        <v>10</v>
      </c>
      <c r="G354" s="60" t="s">
        <v>11</v>
      </c>
    </row>
    <row r="355" spans="1:7" x14ac:dyDescent="0.25">
      <c r="A355" s="56">
        <v>43569</v>
      </c>
      <c r="B355" s="57" t="s">
        <v>23</v>
      </c>
      <c r="C355" s="58">
        <v>5233</v>
      </c>
      <c r="D355" s="59" t="s">
        <v>17</v>
      </c>
      <c r="E355" s="59" t="s">
        <v>9</v>
      </c>
      <c r="F355" s="59" t="s">
        <v>14</v>
      </c>
      <c r="G355" s="60" t="s">
        <v>16</v>
      </c>
    </row>
    <row r="356" spans="1:7" x14ac:dyDescent="0.25">
      <c r="A356" s="56">
        <v>43569</v>
      </c>
      <c r="B356" s="57" t="s">
        <v>23</v>
      </c>
      <c r="C356" s="58">
        <v>14227</v>
      </c>
      <c r="D356" s="59" t="s">
        <v>15</v>
      </c>
      <c r="E356" s="59" t="s">
        <v>13</v>
      </c>
      <c r="F356" s="59" t="s">
        <v>14</v>
      </c>
      <c r="G356" s="60" t="s">
        <v>16</v>
      </c>
    </row>
    <row r="357" spans="1:7" x14ac:dyDescent="0.25">
      <c r="A357" s="56">
        <v>43569</v>
      </c>
      <c r="B357" s="57" t="s">
        <v>23</v>
      </c>
      <c r="C357" s="58">
        <v>133</v>
      </c>
      <c r="D357" s="59" t="s">
        <v>15</v>
      </c>
      <c r="E357" s="59" t="s">
        <v>9</v>
      </c>
      <c r="F357" s="59" t="s">
        <v>18</v>
      </c>
      <c r="G357" s="60" t="s">
        <v>11</v>
      </c>
    </row>
    <row r="358" spans="1:7" x14ac:dyDescent="0.25">
      <c r="A358" s="56">
        <v>43569</v>
      </c>
      <c r="B358" s="57" t="s">
        <v>23</v>
      </c>
      <c r="C358" s="58">
        <v>13000</v>
      </c>
      <c r="D358" s="59" t="s">
        <v>12</v>
      </c>
      <c r="E358" s="59" t="s">
        <v>13</v>
      </c>
      <c r="F358" s="59" t="s">
        <v>18</v>
      </c>
      <c r="G358" s="60" t="s">
        <v>11</v>
      </c>
    </row>
    <row r="359" spans="1:7" x14ac:dyDescent="0.25">
      <c r="A359" s="56">
        <v>43569</v>
      </c>
      <c r="B359" s="57" t="s">
        <v>23</v>
      </c>
      <c r="C359" s="58">
        <v>3949</v>
      </c>
      <c r="D359" s="59" t="s">
        <v>17</v>
      </c>
      <c r="E359" s="59" t="s">
        <v>9</v>
      </c>
      <c r="F359" s="59" t="s">
        <v>10</v>
      </c>
      <c r="G359" s="60" t="s">
        <v>16</v>
      </c>
    </row>
    <row r="360" spans="1:7" x14ac:dyDescent="0.25">
      <c r="A360" s="56">
        <v>43569</v>
      </c>
      <c r="B360" s="57" t="s">
        <v>23</v>
      </c>
      <c r="C360" s="58">
        <v>600</v>
      </c>
      <c r="D360" s="59" t="s">
        <v>17</v>
      </c>
      <c r="E360" s="59" t="s">
        <v>9</v>
      </c>
      <c r="F360" s="59" t="s">
        <v>10</v>
      </c>
      <c r="G360" s="60" t="s">
        <v>11</v>
      </c>
    </row>
    <row r="361" spans="1:7" x14ac:dyDescent="0.25">
      <c r="A361" s="56">
        <v>43569</v>
      </c>
      <c r="B361" s="57" t="s">
        <v>23</v>
      </c>
      <c r="C361" s="58">
        <v>15208</v>
      </c>
      <c r="D361" s="59" t="s">
        <v>12</v>
      </c>
      <c r="E361" s="59" t="s">
        <v>9</v>
      </c>
      <c r="F361" s="59" t="s">
        <v>10</v>
      </c>
      <c r="G361" s="60" t="s">
        <v>16</v>
      </c>
    </row>
    <row r="362" spans="1:7" x14ac:dyDescent="0.25">
      <c r="A362" s="56">
        <v>43569</v>
      </c>
      <c r="B362" s="57" t="s">
        <v>23</v>
      </c>
      <c r="C362" s="58">
        <v>10862</v>
      </c>
      <c r="D362" s="59" t="s">
        <v>17</v>
      </c>
      <c r="E362" s="59" t="s">
        <v>9</v>
      </c>
      <c r="F362" s="59" t="s">
        <v>10</v>
      </c>
      <c r="G362" s="60" t="s">
        <v>16</v>
      </c>
    </row>
    <row r="363" spans="1:7" x14ac:dyDescent="0.25">
      <c r="A363" s="56">
        <v>43569</v>
      </c>
      <c r="B363" s="57" t="s">
        <v>23</v>
      </c>
      <c r="C363" s="58">
        <v>200</v>
      </c>
      <c r="D363" s="59" t="s">
        <v>17</v>
      </c>
      <c r="E363" s="59" t="s">
        <v>9</v>
      </c>
      <c r="F363" s="59" t="s">
        <v>10</v>
      </c>
      <c r="G363" s="60" t="s">
        <v>11</v>
      </c>
    </row>
    <row r="364" spans="1:7" x14ac:dyDescent="0.25">
      <c r="A364" s="56">
        <v>43569</v>
      </c>
      <c r="B364" s="57" t="s">
        <v>23</v>
      </c>
      <c r="C364" s="58">
        <v>8866</v>
      </c>
      <c r="D364" s="59" t="s">
        <v>15</v>
      </c>
      <c r="E364" s="59" t="s">
        <v>13</v>
      </c>
      <c r="F364" s="59" t="s">
        <v>14</v>
      </c>
      <c r="G364" s="60" t="s">
        <v>16</v>
      </c>
    </row>
    <row r="365" spans="1:7" x14ac:dyDescent="0.25">
      <c r="A365" s="56">
        <v>43569</v>
      </c>
      <c r="B365" s="57" t="s">
        <v>23</v>
      </c>
      <c r="C365" s="58">
        <v>10000</v>
      </c>
      <c r="D365" s="59" t="s">
        <v>8</v>
      </c>
      <c r="E365" s="59" t="s">
        <v>13</v>
      </c>
      <c r="F365" s="59" t="s">
        <v>14</v>
      </c>
      <c r="G365" s="60" t="s">
        <v>11</v>
      </c>
    </row>
    <row r="366" spans="1:7" x14ac:dyDescent="0.25">
      <c r="A366" s="56">
        <v>43569</v>
      </c>
      <c r="B366" s="57" t="s">
        <v>23</v>
      </c>
      <c r="C366" s="58">
        <v>6676</v>
      </c>
      <c r="D366" s="59" t="s">
        <v>17</v>
      </c>
      <c r="E366" s="59" t="s">
        <v>13</v>
      </c>
      <c r="F366" s="59" t="s">
        <v>10</v>
      </c>
      <c r="G366" s="60" t="s">
        <v>16</v>
      </c>
    </row>
    <row r="367" spans="1:7" x14ac:dyDescent="0.25">
      <c r="A367" s="56">
        <v>43569</v>
      </c>
      <c r="B367" s="57" t="s">
        <v>23</v>
      </c>
      <c r="C367" s="58">
        <v>50000</v>
      </c>
      <c r="D367" s="59" t="s">
        <v>12</v>
      </c>
      <c r="E367" s="59" t="s">
        <v>9</v>
      </c>
      <c r="F367" s="59" t="s">
        <v>14</v>
      </c>
      <c r="G367" s="60" t="s">
        <v>11</v>
      </c>
    </row>
    <row r="368" spans="1:7" x14ac:dyDescent="0.25">
      <c r="A368" s="56">
        <v>43569</v>
      </c>
      <c r="B368" s="57" t="s">
        <v>23</v>
      </c>
      <c r="C368" s="58">
        <v>6762</v>
      </c>
      <c r="D368" s="59" t="s">
        <v>17</v>
      </c>
      <c r="E368" s="59" t="s">
        <v>9</v>
      </c>
      <c r="F368" s="59" t="s">
        <v>10</v>
      </c>
      <c r="G368" s="60" t="s">
        <v>11</v>
      </c>
    </row>
    <row r="369" spans="1:7" x14ac:dyDescent="0.25">
      <c r="A369" s="56">
        <v>43570</v>
      </c>
      <c r="B369" s="57" t="s">
        <v>7</v>
      </c>
      <c r="C369" s="58">
        <v>14782</v>
      </c>
      <c r="D369" s="59" t="s">
        <v>15</v>
      </c>
      <c r="E369" s="59" t="s">
        <v>13</v>
      </c>
      <c r="F369" s="59" t="s">
        <v>18</v>
      </c>
      <c r="G369" s="60" t="s">
        <v>16</v>
      </c>
    </row>
    <row r="370" spans="1:7" x14ac:dyDescent="0.25">
      <c r="A370" s="56">
        <v>43570</v>
      </c>
      <c r="B370" s="57" t="s">
        <v>7</v>
      </c>
      <c r="C370" s="58">
        <v>3434</v>
      </c>
      <c r="D370" s="59" t="s">
        <v>15</v>
      </c>
      <c r="E370" s="59" t="s">
        <v>9</v>
      </c>
      <c r="F370" s="59" t="s">
        <v>10</v>
      </c>
      <c r="G370" s="60" t="s">
        <v>11</v>
      </c>
    </row>
    <row r="371" spans="1:7" x14ac:dyDescent="0.25">
      <c r="A371" s="56">
        <v>43570</v>
      </c>
      <c r="B371" s="57" t="s">
        <v>7</v>
      </c>
      <c r="C371" s="58">
        <v>14679</v>
      </c>
      <c r="D371" s="59" t="s">
        <v>17</v>
      </c>
      <c r="E371" s="59" t="s">
        <v>9</v>
      </c>
      <c r="F371" s="59" t="s">
        <v>18</v>
      </c>
      <c r="G371" s="60" t="s">
        <v>11</v>
      </c>
    </row>
    <row r="372" spans="1:7" x14ac:dyDescent="0.25">
      <c r="A372" s="56">
        <v>43570</v>
      </c>
      <c r="B372" s="57" t="s">
        <v>7</v>
      </c>
      <c r="C372" s="58">
        <v>4000</v>
      </c>
      <c r="D372" s="59" t="s">
        <v>17</v>
      </c>
      <c r="E372" s="59" t="s">
        <v>9</v>
      </c>
      <c r="F372" s="59" t="s">
        <v>10</v>
      </c>
      <c r="G372" s="60" t="s">
        <v>11</v>
      </c>
    </row>
    <row r="373" spans="1:7" x14ac:dyDescent="0.25">
      <c r="A373" s="56">
        <v>43570</v>
      </c>
      <c r="B373" s="57" t="s">
        <v>7</v>
      </c>
      <c r="C373" s="58">
        <v>4652</v>
      </c>
      <c r="D373" s="59" t="s">
        <v>12</v>
      </c>
      <c r="E373" s="59" t="s">
        <v>9</v>
      </c>
      <c r="F373" s="59" t="s">
        <v>14</v>
      </c>
      <c r="G373" s="60" t="s">
        <v>16</v>
      </c>
    </row>
    <row r="374" spans="1:7" x14ac:dyDescent="0.25">
      <c r="A374" s="56">
        <v>43570</v>
      </c>
      <c r="B374" s="57" t="s">
        <v>7</v>
      </c>
      <c r="C374" s="58">
        <v>5879</v>
      </c>
      <c r="D374" s="59" t="s">
        <v>15</v>
      </c>
      <c r="E374" s="59" t="s">
        <v>9</v>
      </c>
      <c r="F374" s="59" t="s">
        <v>10</v>
      </c>
      <c r="G374" s="60" t="s">
        <v>11</v>
      </c>
    </row>
    <row r="375" spans="1:7" x14ac:dyDescent="0.25">
      <c r="A375" s="56">
        <v>43570</v>
      </c>
      <c r="B375" s="57" t="s">
        <v>7</v>
      </c>
      <c r="C375" s="58">
        <v>6534</v>
      </c>
      <c r="D375" s="59" t="s">
        <v>12</v>
      </c>
      <c r="E375" s="59" t="s">
        <v>9</v>
      </c>
      <c r="F375" s="59" t="s">
        <v>18</v>
      </c>
      <c r="G375" s="60" t="s">
        <v>16</v>
      </c>
    </row>
    <row r="376" spans="1:7" x14ac:dyDescent="0.25">
      <c r="A376" s="56">
        <v>43570</v>
      </c>
      <c r="B376" s="57" t="s">
        <v>7</v>
      </c>
      <c r="C376" s="58">
        <v>6000</v>
      </c>
      <c r="D376" s="59" t="s">
        <v>15</v>
      </c>
      <c r="E376" s="59" t="s">
        <v>13</v>
      </c>
      <c r="F376" s="59" t="s">
        <v>18</v>
      </c>
      <c r="G376" s="60" t="s">
        <v>11</v>
      </c>
    </row>
    <row r="377" spans="1:7" x14ac:dyDescent="0.25">
      <c r="A377" s="56">
        <v>43570</v>
      </c>
      <c r="B377" s="57" t="s">
        <v>7</v>
      </c>
      <c r="C377" s="58">
        <v>2000</v>
      </c>
      <c r="D377" s="59" t="s">
        <v>8</v>
      </c>
      <c r="E377" s="59" t="s">
        <v>9</v>
      </c>
      <c r="F377" s="59" t="s">
        <v>18</v>
      </c>
      <c r="G377" s="60" t="s">
        <v>11</v>
      </c>
    </row>
    <row r="378" spans="1:7" x14ac:dyDescent="0.25">
      <c r="A378" s="56">
        <v>43570</v>
      </c>
      <c r="B378" s="57" t="s">
        <v>7</v>
      </c>
      <c r="C378" s="58">
        <v>11489</v>
      </c>
      <c r="D378" s="59" t="s">
        <v>15</v>
      </c>
      <c r="E378" s="59" t="s">
        <v>13</v>
      </c>
      <c r="F378" s="59" t="s">
        <v>10</v>
      </c>
      <c r="G378" s="60" t="s">
        <v>11</v>
      </c>
    </row>
    <row r="379" spans="1:7" x14ac:dyDescent="0.25">
      <c r="A379" s="56">
        <v>43570</v>
      </c>
      <c r="B379" s="57" t="s">
        <v>7</v>
      </c>
      <c r="C379" s="58">
        <v>3171</v>
      </c>
      <c r="D379" s="59" t="s">
        <v>15</v>
      </c>
      <c r="E379" s="59" t="s">
        <v>9</v>
      </c>
      <c r="F379" s="59" t="s">
        <v>18</v>
      </c>
      <c r="G379" s="60" t="s">
        <v>11</v>
      </c>
    </row>
    <row r="380" spans="1:7" x14ac:dyDescent="0.25">
      <c r="A380" s="56">
        <v>43570</v>
      </c>
      <c r="B380" s="57" t="s">
        <v>7</v>
      </c>
      <c r="C380" s="58">
        <v>14706</v>
      </c>
      <c r="D380" s="59" t="s">
        <v>15</v>
      </c>
      <c r="E380" s="59" t="s">
        <v>9</v>
      </c>
      <c r="F380" s="59" t="s">
        <v>10</v>
      </c>
      <c r="G380" s="60" t="s">
        <v>16</v>
      </c>
    </row>
    <row r="381" spans="1:7" x14ac:dyDescent="0.25">
      <c r="A381" s="56">
        <v>43570</v>
      </c>
      <c r="B381" s="57" t="s">
        <v>7</v>
      </c>
      <c r="C381" s="58">
        <v>12908</v>
      </c>
      <c r="D381" s="59" t="s">
        <v>15</v>
      </c>
      <c r="E381" s="59" t="s">
        <v>13</v>
      </c>
      <c r="F381" s="59" t="s">
        <v>10</v>
      </c>
      <c r="G381" s="60" t="s">
        <v>11</v>
      </c>
    </row>
    <row r="382" spans="1:7" x14ac:dyDescent="0.25">
      <c r="A382" s="56">
        <v>43570</v>
      </c>
      <c r="B382" s="57" t="s">
        <v>7</v>
      </c>
      <c r="C382" s="58">
        <v>7811</v>
      </c>
      <c r="D382" s="59" t="s">
        <v>17</v>
      </c>
      <c r="E382" s="59" t="s">
        <v>9</v>
      </c>
      <c r="F382" s="59" t="s">
        <v>14</v>
      </c>
      <c r="G382" s="60" t="s">
        <v>11</v>
      </c>
    </row>
    <row r="383" spans="1:7" x14ac:dyDescent="0.25">
      <c r="A383" s="56">
        <v>43570</v>
      </c>
      <c r="B383" s="57" t="s">
        <v>7</v>
      </c>
      <c r="C383" s="58">
        <v>7165</v>
      </c>
      <c r="D383" s="59" t="s">
        <v>12</v>
      </c>
      <c r="E383" s="59" t="s">
        <v>9</v>
      </c>
      <c r="F383" s="59" t="s">
        <v>14</v>
      </c>
      <c r="G383" s="60" t="s">
        <v>16</v>
      </c>
    </row>
    <row r="384" spans="1:7" x14ac:dyDescent="0.25">
      <c r="A384" s="56">
        <v>43570</v>
      </c>
      <c r="B384" s="57" t="s">
        <v>7</v>
      </c>
      <c r="C384" s="58">
        <v>4623</v>
      </c>
      <c r="D384" s="59" t="s">
        <v>17</v>
      </c>
      <c r="E384" s="59" t="s">
        <v>9</v>
      </c>
      <c r="F384" s="59" t="s">
        <v>14</v>
      </c>
      <c r="G384" s="60" t="s">
        <v>16</v>
      </c>
    </row>
    <row r="385" spans="1:7" x14ac:dyDescent="0.25">
      <c r="A385" s="56">
        <v>43570</v>
      </c>
      <c r="B385" s="57" t="s">
        <v>7</v>
      </c>
      <c r="C385" s="58">
        <v>7989</v>
      </c>
      <c r="D385" s="59" t="s">
        <v>17</v>
      </c>
      <c r="E385" s="59" t="s">
        <v>13</v>
      </c>
      <c r="F385" s="59" t="s">
        <v>14</v>
      </c>
      <c r="G385" s="60" t="s">
        <v>16</v>
      </c>
    </row>
    <row r="386" spans="1:7" x14ac:dyDescent="0.25">
      <c r="A386" s="56">
        <v>43570</v>
      </c>
      <c r="B386" s="57" t="s">
        <v>7</v>
      </c>
      <c r="C386" s="58">
        <v>8133</v>
      </c>
      <c r="D386" s="59" t="s">
        <v>12</v>
      </c>
      <c r="E386" s="59" t="s">
        <v>13</v>
      </c>
      <c r="F386" s="59" t="s">
        <v>10</v>
      </c>
      <c r="G386" s="60" t="s">
        <v>16</v>
      </c>
    </row>
    <row r="387" spans="1:7" x14ac:dyDescent="0.25">
      <c r="A387" s="56">
        <v>43570</v>
      </c>
      <c r="B387" s="57" t="s">
        <v>7</v>
      </c>
      <c r="C387" s="58">
        <v>10368</v>
      </c>
      <c r="D387" s="59" t="s">
        <v>15</v>
      </c>
      <c r="E387" s="59" t="s">
        <v>13</v>
      </c>
      <c r="F387" s="59" t="s">
        <v>10</v>
      </c>
      <c r="G387" s="60" t="s">
        <v>11</v>
      </c>
    </row>
    <row r="388" spans="1:7" x14ac:dyDescent="0.25">
      <c r="A388" s="56">
        <v>43570</v>
      </c>
      <c r="B388" s="57" t="s">
        <v>7</v>
      </c>
      <c r="C388" s="58">
        <v>10071</v>
      </c>
      <c r="D388" s="59" t="s">
        <v>15</v>
      </c>
      <c r="E388" s="59" t="s">
        <v>13</v>
      </c>
      <c r="F388" s="59" t="s">
        <v>10</v>
      </c>
      <c r="G388" s="60" t="s">
        <v>16</v>
      </c>
    </row>
    <row r="389" spans="1:7" x14ac:dyDescent="0.25">
      <c r="A389" s="56">
        <v>43570</v>
      </c>
      <c r="B389" s="57" t="s">
        <v>7</v>
      </c>
      <c r="C389" s="58">
        <v>9395</v>
      </c>
      <c r="D389" s="59" t="s">
        <v>12</v>
      </c>
      <c r="E389" s="59" t="s">
        <v>9</v>
      </c>
      <c r="F389" s="59" t="s">
        <v>14</v>
      </c>
      <c r="G389" s="60" t="s">
        <v>11</v>
      </c>
    </row>
    <row r="390" spans="1:7" x14ac:dyDescent="0.25">
      <c r="A390" s="56">
        <v>43570</v>
      </c>
      <c r="B390" s="57" t="s">
        <v>7</v>
      </c>
      <c r="C390" s="58">
        <v>7218</v>
      </c>
      <c r="D390" s="59" t="s">
        <v>15</v>
      </c>
      <c r="E390" s="59" t="s">
        <v>13</v>
      </c>
      <c r="F390" s="59" t="s">
        <v>18</v>
      </c>
      <c r="G390" s="60" t="s">
        <v>16</v>
      </c>
    </row>
    <row r="391" spans="1:7" x14ac:dyDescent="0.25">
      <c r="A391" s="56">
        <v>43570</v>
      </c>
      <c r="B391" s="57" t="s">
        <v>7</v>
      </c>
      <c r="C391" s="58">
        <v>5000</v>
      </c>
      <c r="D391" s="59" t="s">
        <v>17</v>
      </c>
      <c r="E391" s="59" t="s">
        <v>9</v>
      </c>
      <c r="F391" s="59" t="s">
        <v>18</v>
      </c>
      <c r="G391" s="60" t="s">
        <v>11</v>
      </c>
    </row>
    <row r="392" spans="1:7" x14ac:dyDescent="0.25">
      <c r="A392" s="56">
        <v>43570</v>
      </c>
      <c r="B392" s="57" t="s">
        <v>7</v>
      </c>
      <c r="C392" s="58">
        <v>14611</v>
      </c>
      <c r="D392" s="59" t="s">
        <v>17</v>
      </c>
      <c r="E392" s="59" t="s">
        <v>9</v>
      </c>
      <c r="F392" s="59" t="s">
        <v>10</v>
      </c>
      <c r="G392" s="60" t="s">
        <v>11</v>
      </c>
    </row>
    <row r="393" spans="1:7" x14ac:dyDescent="0.25">
      <c r="A393" s="56">
        <v>43570</v>
      </c>
      <c r="B393" s="57" t="s">
        <v>7</v>
      </c>
      <c r="C393" s="58">
        <v>100</v>
      </c>
      <c r="D393" s="59" t="s">
        <v>15</v>
      </c>
      <c r="E393" s="59" t="s">
        <v>9</v>
      </c>
      <c r="F393" s="59" t="s">
        <v>10</v>
      </c>
      <c r="G393" s="60" t="s">
        <v>11</v>
      </c>
    </row>
    <row r="394" spans="1:7" x14ac:dyDescent="0.25">
      <c r="A394" s="56">
        <v>43570</v>
      </c>
      <c r="B394" s="57" t="s">
        <v>7</v>
      </c>
      <c r="C394" s="58">
        <v>1000</v>
      </c>
      <c r="D394" s="59" t="s">
        <v>15</v>
      </c>
      <c r="E394" s="59" t="s">
        <v>9</v>
      </c>
      <c r="F394" s="59" t="s">
        <v>10</v>
      </c>
      <c r="G394" s="60" t="s">
        <v>11</v>
      </c>
    </row>
    <row r="395" spans="1:7" x14ac:dyDescent="0.25">
      <c r="A395" s="56">
        <v>43570</v>
      </c>
      <c r="B395" s="57" t="s">
        <v>7</v>
      </c>
      <c r="C395" s="58">
        <v>11406</v>
      </c>
      <c r="D395" s="59" t="s">
        <v>15</v>
      </c>
      <c r="E395" s="59" t="s">
        <v>9</v>
      </c>
      <c r="F395" s="59" t="s">
        <v>14</v>
      </c>
      <c r="G395" s="60" t="s">
        <v>16</v>
      </c>
    </row>
    <row r="396" spans="1:7" x14ac:dyDescent="0.25">
      <c r="A396" s="56">
        <v>43570</v>
      </c>
      <c r="B396" s="57" t="s">
        <v>7</v>
      </c>
      <c r="C396" s="58">
        <v>8920</v>
      </c>
      <c r="D396" s="59" t="s">
        <v>17</v>
      </c>
      <c r="E396" s="59" t="s">
        <v>13</v>
      </c>
      <c r="F396" s="59" t="s">
        <v>10</v>
      </c>
      <c r="G396" s="60" t="s">
        <v>16</v>
      </c>
    </row>
    <row r="397" spans="1:7" x14ac:dyDescent="0.25">
      <c r="A397" s="56">
        <v>43570</v>
      </c>
      <c r="B397" s="57" t="s">
        <v>7</v>
      </c>
      <c r="C397" s="58">
        <v>10273</v>
      </c>
      <c r="D397" s="59" t="s">
        <v>15</v>
      </c>
      <c r="E397" s="59" t="s">
        <v>13</v>
      </c>
      <c r="F397" s="59" t="s">
        <v>10</v>
      </c>
      <c r="G397" s="60" t="s">
        <v>16</v>
      </c>
    </row>
    <row r="398" spans="1:7" x14ac:dyDescent="0.25">
      <c r="A398" s="56">
        <v>43570</v>
      </c>
      <c r="B398" s="57" t="s">
        <v>7</v>
      </c>
      <c r="C398" s="58">
        <v>14473</v>
      </c>
      <c r="D398" s="59" t="s">
        <v>15</v>
      </c>
      <c r="E398" s="59" t="s">
        <v>13</v>
      </c>
      <c r="F398" s="59" t="s">
        <v>10</v>
      </c>
      <c r="G398" s="60" t="s">
        <v>11</v>
      </c>
    </row>
    <row r="399" spans="1:7" x14ac:dyDescent="0.25">
      <c r="A399" s="56">
        <v>43570</v>
      </c>
      <c r="B399" s="57" t="s">
        <v>7</v>
      </c>
      <c r="C399" s="58">
        <v>9746</v>
      </c>
      <c r="D399" s="59" t="s">
        <v>15</v>
      </c>
      <c r="E399" s="59" t="s">
        <v>13</v>
      </c>
      <c r="F399" s="59" t="s">
        <v>14</v>
      </c>
      <c r="G399" s="60" t="s">
        <v>16</v>
      </c>
    </row>
    <row r="400" spans="1:7" x14ac:dyDescent="0.25">
      <c r="A400" s="56">
        <v>43570</v>
      </c>
      <c r="B400" s="57" t="s">
        <v>7</v>
      </c>
      <c r="C400" s="58">
        <v>9940</v>
      </c>
      <c r="D400" s="59" t="s">
        <v>12</v>
      </c>
      <c r="E400" s="59" t="s">
        <v>9</v>
      </c>
      <c r="F400" s="59" t="s">
        <v>10</v>
      </c>
      <c r="G400" s="60" t="s">
        <v>16</v>
      </c>
    </row>
    <row r="401" spans="1:7" x14ac:dyDescent="0.25">
      <c r="A401" s="56">
        <v>43570</v>
      </c>
      <c r="B401" s="57" t="s">
        <v>7</v>
      </c>
      <c r="C401" s="58">
        <v>10177</v>
      </c>
      <c r="D401" s="59" t="s">
        <v>12</v>
      </c>
      <c r="E401" s="59" t="s">
        <v>9</v>
      </c>
      <c r="F401" s="59" t="s">
        <v>10</v>
      </c>
      <c r="G401" s="60" t="s">
        <v>16</v>
      </c>
    </row>
    <row r="402" spans="1:7" x14ac:dyDescent="0.25">
      <c r="A402" s="56">
        <v>43570</v>
      </c>
      <c r="B402" s="57" t="s">
        <v>7</v>
      </c>
      <c r="C402" s="58">
        <v>9800</v>
      </c>
      <c r="D402" s="59" t="s">
        <v>15</v>
      </c>
      <c r="E402" s="59" t="s">
        <v>13</v>
      </c>
      <c r="F402" s="59" t="s">
        <v>10</v>
      </c>
      <c r="G402" s="60" t="s">
        <v>11</v>
      </c>
    </row>
    <row r="403" spans="1:7" x14ac:dyDescent="0.25">
      <c r="A403" s="56">
        <v>43570</v>
      </c>
      <c r="B403" s="57" t="s">
        <v>7</v>
      </c>
      <c r="C403" s="58">
        <v>12505</v>
      </c>
      <c r="D403" s="59" t="s">
        <v>12</v>
      </c>
      <c r="E403" s="59" t="s">
        <v>9</v>
      </c>
      <c r="F403" s="59" t="s">
        <v>18</v>
      </c>
      <c r="G403" s="60" t="s">
        <v>11</v>
      </c>
    </row>
    <row r="404" spans="1:7" x14ac:dyDescent="0.25">
      <c r="A404" s="56">
        <v>43570</v>
      </c>
      <c r="B404" s="57" t="s">
        <v>7</v>
      </c>
      <c r="C404" s="58">
        <v>11984</v>
      </c>
      <c r="D404" s="59" t="s">
        <v>15</v>
      </c>
      <c r="E404" s="59" t="s">
        <v>9</v>
      </c>
      <c r="F404" s="59" t="s">
        <v>10</v>
      </c>
      <c r="G404" s="60" t="s">
        <v>11</v>
      </c>
    </row>
    <row r="405" spans="1:7" x14ac:dyDescent="0.25">
      <c r="A405" s="56">
        <v>43570</v>
      </c>
      <c r="B405" s="57" t="s">
        <v>7</v>
      </c>
      <c r="C405" s="58">
        <v>5156</v>
      </c>
      <c r="D405" s="59" t="s">
        <v>15</v>
      </c>
      <c r="E405" s="59" t="s">
        <v>9</v>
      </c>
      <c r="F405" s="59" t="s">
        <v>10</v>
      </c>
      <c r="G405" s="60" t="s">
        <v>16</v>
      </c>
    </row>
    <row r="406" spans="1:7" x14ac:dyDescent="0.25">
      <c r="A406" s="56">
        <v>43570</v>
      </c>
      <c r="B406" s="57" t="s">
        <v>7</v>
      </c>
      <c r="C406" s="58">
        <v>13126</v>
      </c>
      <c r="D406" s="59" t="s">
        <v>12</v>
      </c>
      <c r="E406" s="59" t="s">
        <v>13</v>
      </c>
      <c r="F406" s="59" t="s">
        <v>18</v>
      </c>
      <c r="G406" s="60" t="s">
        <v>16</v>
      </c>
    </row>
    <row r="407" spans="1:7" x14ac:dyDescent="0.25">
      <c r="A407" s="56">
        <v>43570</v>
      </c>
      <c r="B407" s="57" t="s">
        <v>7</v>
      </c>
      <c r="C407" s="58">
        <v>14189</v>
      </c>
      <c r="D407" s="59" t="s">
        <v>12</v>
      </c>
      <c r="E407" s="59" t="s">
        <v>13</v>
      </c>
      <c r="F407" s="59" t="s">
        <v>10</v>
      </c>
      <c r="G407" s="60" t="s">
        <v>16</v>
      </c>
    </row>
    <row r="408" spans="1:7" x14ac:dyDescent="0.25">
      <c r="A408" s="56">
        <v>43573</v>
      </c>
      <c r="B408" s="57" t="s">
        <v>20</v>
      </c>
      <c r="C408" s="58">
        <v>10141</v>
      </c>
      <c r="D408" s="59" t="s">
        <v>17</v>
      </c>
      <c r="E408" s="59" t="s">
        <v>9</v>
      </c>
      <c r="F408" s="59" t="s">
        <v>10</v>
      </c>
      <c r="G408" s="60" t="s">
        <v>11</v>
      </c>
    </row>
    <row r="409" spans="1:7" x14ac:dyDescent="0.25">
      <c r="A409" s="56">
        <v>43573</v>
      </c>
      <c r="B409" s="57" t="s">
        <v>20</v>
      </c>
      <c r="C409" s="58">
        <v>9936</v>
      </c>
      <c r="D409" s="59" t="s">
        <v>15</v>
      </c>
      <c r="E409" s="59" t="s">
        <v>13</v>
      </c>
      <c r="F409" s="59" t="s">
        <v>14</v>
      </c>
      <c r="G409" s="60" t="s">
        <v>11</v>
      </c>
    </row>
    <row r="410" spans="1:7" x14ac:dyDescent="0.25">
      <c r="A410" s="56">
        <v>43573</v>
      </c>
      <c r="B410" s="57" t="s">
        <v>20</v>
      </c>
      <c r="C410" s="58">
        <v>7037</v>
      </c>
      <c r="D410" s="59" t="s">
        <v>17</v>
      </c>
      <c r="E410" s="59" t="s">
        <v>13</v>
      </c>
      <c r="F410" s="59" t="s">
        <v>18</v>
      </c>
      <c r="G410" s="60" t="s">
        <v>11</v>
      </c>
    </row>
    <row r="411" spans="1:7" x14ac:dyDescent="0.25">
      <c r="A411" s="56">
        <v>43573</v>
      </c>
      <c r="B411" s="57" t="s">
        <v>20</v>
      </c>
      <c r="C411" s="58">
        <v>4542</v>
      </c>
      <c r="D411" s="59" t="s">
        <v>12</v>
      </c>
      <c r="E411" s="59" t="s">
        <v>13</v>
      </c>
      <c r="F411" s="59" t="s">
        <v>10</v>
      </c>
      <c r="G411" s="60" t="s">
        <v>16</v>
      </c>
    </row>
    <row r="412" spans="1:7" x14ac:dyDescent="0.25">
      <c r="A412" s="56">
        <v>43573</v>
      </c>
      <c r="B412" s="57" t="s">
        <v>20</v>
      </c>
      <c r="C412" s="58">
        <v>9098</v>
      </c>
      <c r="D412" s="59" t="s">
        <v>17</v>
      </c>
      <c r="E412" s="59" t="s">
        <v>9</v>
      </c>
      <c r="F412" s="59" t="s">
        <v>10</v>
      </c>
      <c r="G412" s="60" t="s">
        <v>16</v>
      </c>
    </row>
    <row r="413" spans="1:7" x14ac:dyDescent="0.25">
      <c r="A413" s="56">
        <v>43573</v>
      </c>
      <c r="B413" s="57" t="s">
        <v>20</v>
      </c>
      <c r="C413" s="58">
        <v>14587</v>
      </c>
      <c r="D413" s="59" t="s">
        <v>17</v>
      </c>
      <c r="E413" s="59" t="s">
        <v>13</v>
      </c>
      <c r="F413" s="59" t="s">
        <v>14</v>
      </c>
      <c r="G413" s="60" t="s">
        <v>11</v>
      </c>
    </row>
    <row r="414" spans="1:7" x14ac:dyDescent="0.25">
      <c r="A414" s="56">
        <v>43573</v>
      </c>
      <c r="B414" s="57" t="s">
        <v>20</v>
      </c>
      <c r="C414" s="58">
        <v>4857</v>
      </c>
      <c r="D414" s="59" t="s">
        <v>12</v>
      </c>
      <c r="E414" s="59" t="s">
        <v>9</v>
      </c>
      <c r="F414" s="59" t="s">
        <v>14</v>
      </c>
      <c r="G414" s="60" t="s">
        <v>16</v>
      </c>
    </row>
    <row r="415" spans="1:7" x14ac:dyDescent="0.25">
      <c r="A415" s="56">
        <v>43573</v>
      </c>
      <c r="B415" s="57" t="s">
        <v>20</v>
      </c>
      <c r="C415" s="58">
        <v>5000</v>
      </c>
      <c r="D415" s="59" t="s">
        <v>12</v>
      </c>
      <c r="E415" s="59" t="s">
        <v>13</v>
      </c>
      <c r="F415" s="59" t="s">
        <v>14</v>
      </c>
      <c r="G415" s="60" t="s">
        <v>11</v>
      </c>
    </row>
    <row r="416" spans="1:7" x14ac:dyDescent="0.25">
      <c r="A416" s="56">
        <v>43573</v>
      </c>
      <c r="B416" s="57" t="s">
        <v>20</v>
      </c>
      <c r="C416" s="58">
        <v>8882</v>
      </c>
      <c r="D416" s="59" t="s">
        <v>15</v>
      </c>
      <c r="E416" s="59" t="s">
        <v>9</v>
      </c>
      <c r="F416" s="59" t="s">
        <v>14</v>
      </c>
      <c r="G416" s="60" t="s">
        <v>16</v>
      </c>
    </row>
    <row r="417" spans="1:7" x14ac:dyDescent="0.25">
      <c r="A417" s="56">
        <v>43573</v>
      </c>
      <c r="B417" s="57" t="s">
        <v>20</v>
      </c>
      <c r="C417" s="58">
        <v>8940</v>
      </c>
      <c r="D417" s="59" t="s">
        <v>12</v>
      </c>
      <c r="E417" s="59" t="s">
        <v>13</v>
      </c>
      <c r="F417" s="59" t="s">
        <v>10</v>
      </c>
      <c r="G417" s="60" t="s">
        <v>11</v>
      </c>
    </row>
    <row r="418" spans="1:7" x14ac:dyDescent="0.25">
      <c r="A418" s="56">
        <v>43573</v>
      </c>
      <c r="B418" s="57" t="s">
        <v>20</v>
      </c>
      <c r="C418" s="58">
        <v>10373</v>
      </c>
      <c r="D418" s="59" t="s">
        <v>12</v>
      </c>
      <c r="E418" s="59" t="s">
        <v>9</v>
      </c>
      <c r="F418" s="59" t="s">
        <v>18</v>
      </c>
      <c r="G418" s="60" t="s">
        <v>11</v>
      </c>
    </row>
    <row r="419" spans="1:7" x14ac:dyDescent="0.25">
      <c r="A419" s="56">
        <v>43573</v>
      </c>
      <c r="B419" s="57" t="s">
        <v>20</v>
      </c>
      <c r="C419" s="58">
        <v>6808</v>
      </c>
      <c r="D419" s="59" t="s">
        <v>17</v>
      </c>
      <c r="E419" s="59" t="s">
        <v>9</v>
      </c>
      <c r="F419" s="59" t="s">
        <v>18</v>
      </c>
      <c r="G419" s="60" t="s">
        <v>11</v>
      </c>
    </row>
    <row r="420" spans="1:7" x14ac:dyDescent="0.25">
      <c r="A420" s="56">
        <v>43573</v>
      </c>
      <c r="B420" s="57" t="s">
        <v>20</v>
      </c>
      <c r="C420" s="58">
        <v>100</v>
      </c>
      <c r="D420" s="59" t="s">
        <v>15</v>
      </c>
      <c r="E420" s="59" t="s">
        <v>9</v>
      </c>
      <c r="F420" s="59" t="s">
        <v>18</v>
      </c>
      <c r="G420" s="60" t="s">
        <v>11</v>
      </c>
    </row>
    <row r="421" spans="1:7" x14ac:dyDescent="0.25">
      <c r="A421" s="56">
        <v>43573</v>
      </c>
      <c r="B421" s="57" t="s">
        <v>20</v>
      </c>
      <c r="C421" s="58">
        <v>13000</v>
      </c>
      <c r="D421" s="59" t="s">
        <v>12</v>
      </c>
      <c r="E421" s="59" t="s">
        <v>9</v>
      </c>
      <c r="F421" s="59" t="s">
        <v>10</v>
      </c>
      <c r="G421" s="60" t="s">
        <v>11</v>
      </c>
    </row>
    <row r="422" spans="1:7" x14ac:dyDescent="0.25">
      <c r="A422" s="56">
        <v>43573</v>
      </c>
      <c r="B422" s="57" t="s">
        <v>20</v>
      </c>
      <c r="C422" s="58">
        <v>5589</v>
      </c>
      <c r="D422" s="59" t="s">
        <v>17</v>
      </c>
      <c r="E422" s="59" t="s">
        <v>9</v>
      </c>
      <c r="F422" s="59" t="s">
        <v>10</v>
      </c>
      <c r="G422" s="60" t="s">
        <v>16</v>
      </c>
    </row>
    <row r="423" spans="1:7" x14ac:dyDescent="0.25">
      <c r="A423" s="56">
        <v>43573</v>
      </c>
      <c r="B423" s="57" t="s">
        <v>20</v>
      </c>
      <c r="C423" s="58">
        <v>21000</v>
      </c>
      <c r="D423" s="59" t="s">
        <v>17</v>
      </c>
      <c r="E423" s="59" t="s">
        <v>9</v>
      </c>
      <c r="F423" s="59" t="s">
        <v>14</v>
      </c>
      <c r="G423" s="60" t="s">
        <v>11</v>
      </c>
    </row>
    <row r="424" spans="1:7" x14ac:dyDescent="0.25">
      <c r="A424" s="56">
        <v>43573</v>
      </c>
      <c r="B424" s="57" t="s">
        <v>20</v>
      </c>
      <c r="C424" s="58">
        <v>4000</v>
      </c>
      <c r="D424" s="59" t="s">
        <v>15</v>
      </c>
      <c r="E424" s="59" t="s">
        <v>9</v>
      </c>
      <c r="F424" s="59" t="s">
        <v>10</v>
      </c>
      <c r="G424" s="60" t="s">
        <v>11</v>
      </c>
    </row>
    <row r="425" spans="1:7" x14ac:dyDescent="0.25">
      <c r="A425" s="56">
        <v>43573</v>
      </c>
      <c r="B425" s="57" t="s">
        <v>20</v>
      </c>
      <c r="C425" s="58">
        <v>10103</v>
      </c>
      <c r="D425" s="59" t="s">
        <v>17</v>
      </c>
      <c r="E425" s="59" t="s">
        <v>13</v>
      </c>
      <c r="F425" s="59" t="s">
        <v>18</v>
      </c>
      <c r="G425" s="60" t="s">
        <v>11</v>
      </c>
    </row>
    <row r="426" spans="1:7" x14ac:dyDescent="0.25">
      <c r="A426" s="56">
        <v>43573</v>
      </c>
      <c r="B426" s="57" t="s">
        <v>20</v>
      </c>
      <c r="C426" s="58">
        <v>10365</v>
      </c>
      <c r="D426" s="59" t="s">
        <v>17</v>
      </c>
      <c r="E426" s="59" t="s">
        <v>13</v>
      </c>
      <c r="F426" s="59" t="s">
        <v>10</v>
      </c>
      <c r="G426" s="60" t="s">
        <v>11</v>
      </c>
    </row>
    <row r="427" spans="1:7" x14ac:dyDescent="0.25">
      <c r="A427" s="56">
        <v>43573</v>
      </c>
      <c r="B427" s="57" t="s">
        <v>20</v>
      </c>
      <c r="C427" s="58">
        <v>13519</v>
      </c>
      <c r="D427" s="59" t="s">
        <v>12</v>
      </c>
      <c r="E427" s="59" t="s">
        <v>9</v>
      </c>
      <c r="F427" s="59" t="s">
        <v>10</v>
      </c>
      <c r="G427" s="60" t="s">
        <v>11</v>
      </c>
    </row>
    <row r="428" spans="1:7" x14ac:dyDescent="0.25">
      <c r="A428" s="56">
        <v>43573</v>
      </c>
      <c r="B428" s="57" t="s">
        <v>20</v>
      </c>
      <c r="C428" s="58">
        <v>4000</v>
      </c>
      <c r="D428" s="59" t="s">
        <v>15</v>
      </c>
      <c r="E428" s="59" t="s">
        <v>9</v>
      </c>
      <c r="F428" s="59" t="s">
        <v>14</v>
      </c>
      <c r="G428" s="60" t="s">
        <v>11</v>
      </c>
    </row>
    <row r="429" spans="1:7" x14ac:dyDescent="0.25">
      <c r="A429" s="56">
        <v>43573</v>
      </c>
      <c r="B429" s="57" t="s">
        <v>20</v>
      </c>
      <c r="C429" s="58">
        <v>4000</v>
      </c>
      <c r="D429" s="59" t="s">
        <v>15</v>
      </c>
      <c r="E429" s="59" t="s">
        <v>13</v>
      </c>
      <c r="F429" s="59" t="s">
        <v>14</v>
      </c>
      <c r="G429" s="60" t="s">
        <v>11</v>
      </c>
    </row>
    <row r="430" spans="1:7" x14ac:dyDescent="0.25">
      <c r="A430" s="56">
        <v>43573</v>
      </c>
      <c r="B430" s="57" t="s">
        <v>20</v>
      </c>
      <c r="C430" s="58">
        <v>200</v>
      </c>
      <c r="D430" s="59" t="s">
        <v>15</v>
      </c>
      <c r="E430" s="59" t="s">
        <v>9</v>
      </c>
      <c r="F430" s="59" t="s">
        <v>10</v>
      </c>
      <c r="G430" s="60" t="s">
        <v>11</v>
      </c>
    </row>
    <row r="431" spans="1:7" x14ac:dyDescent="0.25">
      <c r="A431" s="56">
        <v>43573</v>
      </c>
      <c r="B431" s="57" t="s">
        <v>20</v>
      </c>
      <c r="C431" s="58">
        <v>13916</v>
      </c>
      <c r="D431" s="59" t="s">
        <v>12</v>
      </c>
      <c r="E431" s="59" t="s">
        <v>9</v>
      </c>
      <c r="F431" s="59" t="s">
        <v>18</v>
      </c>
      <c r="G431" s="60" t="s">
        <v>16</v>
      </c>
    </row>
    <row r="432" spans="1:7" x14ac:dyDescent="0.25">
      <c r="A432" s="56">
        <v>43574</v>
      </c>
      <c r="B432" s="57" t="s">
        <v>21</v>
      </c>
      <c r="C432" s="58">
        <v>3000</v>
      </c>
      <c r="D432" s="59" t="s">
        <v>12</v>
      </c>
      <c r="E432" s="59" t="s">
        <v>13</v>
      </c>
      <c r="F432" s="59" t="s">
        <v>10</v>
      </c>
      <c r="G432" s="60" t="s">
        <v>11</v>
      </c>
    </row>
    <row r="433" spans="1:7" x14ac:dyDescent="0.25">
      <c r="A433" s="56">
        <v>43574</v>
      </c>
      <c r="B433" s="57" t="s">
        <v>21</v>
      </c>
      <c r="C433" s="58">
        <v>3000</v>
      </c>
      <c r="D433" s="59" t="s">
        <v>15</v>
      </c>
      <c r="E433" s="59" t="s">
        <v>9</v>
      </c>
      <c r="F433" s="59" t="s">
        <v>10</v>
      </c>
      <c r="G433" s="60" t="s">
        <v>11</v>
      </c>
    </row>
    <row r="434" spans="1:7" x14ac:dyDescent="0.25">
      <c r="A434" s="56">
        <v>43574</v>
      </c>
      <c r="B434" s="57" t="s">
        <v>21</v>
      </c>
      <c r="C434" s="58">
        <v>7884</v>
      </c>
      <c r="D434" s="59" t="s">
        <v>12</v>
      </c>
      <c r="E434" s="59" t="s">
        <v>13</v>
      </c>
      <c r="F434" s="59" t="s">
        <v>14</v>
      </c>
      <c r="G434" s="60" t="s">
        <v>11</v>
      </c>
    </row>
    <row r="435" spans="1:7" x14ac:dyDescent="0.25">
      <c r="A435" s="56">
        <v>43574</v>
      </c>
      <c r="B435" s="57" t="s">
        <v>21</v>
      </c>
      <c r="C435" s="58">
        <v>14750</v>
      </c>
      <c r="D435" s="59" t="s">
        <v>17</v>
      </c>
      <c r="E435" s="59" t="s">
        <v>9</v>
      </c>
      <c r="F435" s="59" t="s">
        <v>14</v>
      </c>
      <c r="G435" s="60" t="s">
        <v>16</v>
      </c>
    </row>
    <row r="436" spans="1:7" x14ac:dyDescent="0.25">
      <c r="A436" s="56">
        <v>43574</v>
      </c>
      <c r="B436" s="57" t="s">
        <v>21</v>
      </c>
      <c r="C436" s="58">
        <v>5000</v>
      </c>
      <c r="D436" s="59" t="s">
        <v>17</v>
      </c>
      <c r="E436" s="59" t="s">
        <v>9</v>
      </c>
      <c r="F436" s="59" t="s">
        <v>10</v>
      </c>
      <c r="G436" s="60" t="s">
        <v>11</v>
      </c>
    </row>
    <row r="437" spans="1:7" x14ac:dyDescent="0.25">
      <c r="A437" s="56">
        <v>43574</v>
      </c>
      <c r="B437" s="57" t="s">
        <v>21</v>
      </c>
      <c r="C437" s="58">
        <v>9000</v>
      </c>
      <c r="D437" s="59" t="s">
        <v>8</v>
      </c>
      <c r="E437" s="59" t="s">
        <v>9</v>
      </c>
      <c r="F437" s="59" t="s">
        <v>10</v>
      </c>
      <c r="G437" s="60" t="s">
        <v>11</v>
      </c>
    </row>
    <row r="438" spans="1:7" x14ac:dyDescent="0.25">
      <c r="A438" s="56">
        <v>43574</v>
      </c>
      <c r="B438" s="57" t="s">
        <v>21</v>
      </c>
      <c r="C438" s="58">
        <v>10768</v>
      </c>
      <c r="D438" s="59" t="s">
        <v>12</v>
      </c>
      <c r="E438" s="59" t="s">
        <v>9</v>
      </c>
      <c r="F438" s="59" t="s">
        <v>10</v>
      </c>
      <c r="G438" s="60" t="s">
        <v>16</v>
      </c>
    </row>
    <row r="439" spans="1:7" x14ac:dyDescent="0.25">
      <c r="A439" s="56">
        <v>43574</v>
      </c>
      <c r="B439" s="57" t="s">
        <v>21</v>
      </c>
      <c r="C439" s="58">
        <v>500</v>
      </c>
      <c r="D439" s="59" t="s">
        <v>17</v>
      </c>
      <c r="E439" s="59" t="s">
        <v>9</v>
      </c>
      <c r="F439" s="59" t="s">
        <v>18</v>
      </c>
      <c r="G439" s="60" t="s">
        <v>16</v>
      </c>
    </row>
    <row r="440" spans="1:7" x14ac:dyDescent="0.25">
      <c r="A440" s="56">
        <v>43574</v>
      </c>
      <c r="B440" s="57" t="s">
        <v>21</v>
      </c>
      <c r="C440" s="58">
        <v>6394</v>
      </c>
      <c r="D440" s="59" t="s">
        <v>17</v>
      </c>
      <c r="E440" s="59" t="s">
        <v>9</v>
      </c>
      <c r="F440" s="59" t="s">
        <v>10</v>
      </c>
      <c r="G440" s="60" t="s">
        <v>16</v>
      </c>
    </row>
    <row r="441" spans="1:7" x14ac:dyDescent="0.25">
      <c r="A441" s="56">
        <v>43574</v>
      </c>
      <c r="B441" s="57" t="s">
        <v>21</v>
      </c>
      <c r="C441" s="58">
        <v>11498</v>
      </c>
      <c r="D441" s="59" t="s">
        <v>12</v>
      </c>
      <c r="E441" s="59" t="s">
        <v>13</v>
      </c>
      <c r="F441" s="59" t="s">
        <v>14</v>
      </c>
      <c r="G441" s="60" t="s">
        <v>16</v>
      </c>
    </row>
    <row r="442" spans="1:7" x14ac:dyDescent="0.25">
      <c r="A442" s="56">
        <v>43574</v>
      </c>
      <c r="B442" s="57" t="s">
        <v>21</v>
      </c>
      <c r="C442" s="58">
        <v>240</v>
      </c>
      <c r="D442" s="59" t="s">
        <v>15</v>
      </c>
      <c r="E442" s="59" t="s">
        <v>9</v>
      </c>
      <c r="F442" s="59" t="s">
        <v>10</v>
      </c>
      <c r="G442" s="60" t="s">
        <v>11</v>
      </c>
    </row>
    <row r="443" spans="1:7" x14ac:dyDescent="0.25">
      <c r="A443" s="56">
        <v>43574</v>
      </c>
      <c r="B443" s="57" t="s">
        <v>21</v>
      </c>
      <c r="C443" s="58">
        <v>12000</v>
      </c>
      <c r="D443" s="59" t="s">
        <v>12</v>
      </c>
      <c r="E443" s="59" t="s">
        <v>9</v>
      </c>
      <c r="F443" s="59" t="s">
        <v>14</v>
      </c>
      <c r="G443" s="60" t="s">
        <v>11</v>
      </c>
    </row>
    <row r="444" spans="1:7" x14ac:dyDescent="0.25">
      <c r="A444" s="56">
        <v>43574</v>
      </c>
      <c r="B444" s="57" t="s">
        <v>21</v>
      </c>
      <c r="C444" s="58">
        <v>5000</v>
      </c>
      <c r="D444" s="59" t="s">
        <v>15</v>
      </c>
      <c r="E444" s="59" t="s">
        <v>9</v>
      </c>
      <c r="F444" s="59" t="s">
        <v>14</v>
      </c>
      <c r="G444" s="60" t="s">
        <v>11</v>
      </c>
    </row>
    <row r="445" spans="1:7" x14ac:dyDescent="0.25">
      <c r="A445" s="56">
        <v>43574</v>
      </c>
      <c r="B445" s="57" t="s">
        <v>21</v>
      </c>
      <c r="C445" s="58">
        <v>12724</v>
      </c>
      <c r="D445" s="59" t="s">
        <v>12</v>
      </c>
      <c r="E445" s="59" t="s">
        <v>9</v>
      </c>
      <c r="F445" s="59" t="s">
        <v>18</v>
      </c>
      <c r="G445" s="60" t="s">
        <v>16</v>
      </c>
    </row>
    <row r="446" spans="1:7" x14ac:dyDescent="0.25">
      <c r="A446" s="56">
        <v>43574</v>
      </c>
      <c r="B446" s="57" t="s">
        <v>21</v>
      </c>
      <c r="C446" s="58">
        <v>6000</v>
      </c>
      <c r="D446" s="59" t="s">
        <v>17</v>
      </c>
      <c r="E446" s="59" t="s">
        <v>9</v>
      </c>
      <c r="F446" s="59" t="s">
        <v>10</v>
      </c>
      <c r="G446" s="60" t="s">
        <v>11</v>
      </c>
    </row>
    <row r="447" spans="1:7" x14ac:dyDescent="0.25">
      <c r="A447" s="56">
        <v>43574</v>
      </c>
      <c r="B447" s="57" t="s">
        <v>21</v>
      </c>
      <c r="C447" s="58">
        <v>40599</v>
      </c>
      <c r="D447" s="59" t="s">
        <v>17</v>
      </c>
      <c r="E447" s="59" t="s">
        <v>9</v>
      </c>
      <c r="F447" s="59" t="s">
        <v>10</v>
      </c>
      <c r="G447" s="60" t="s">
        <v>11</v>
      </c>
    </row>
    <row r="448" spans="1:7" x14ac:dyDescent="0.25">
      <c r="A448" s="56">
        <v>43574</v>
      </c>
      <c r="B448" s="57" t="s">
        <v>21</v>
      </c>
      <c r="C448" s="58">
        <v>12134</v>
      </c>
      <c r="D448" s="59" t="s">
        <v>15</v>
      </c>
      <c r="E448" s="59" t="s">
        <v>13</v>
      </c>
      <c r="F448" s="59" t="s">
        <v>14</v>
      </c>
      <c r="G448" s="60" t="s">
        <v>11</v>
      </c>
    </row>
    <row r="449" spans="1:7" x14ac:dyDescent="0.25">
      <c r="A449" s="56">
        <v>43574</v>
      </c>
      <c r="B449" s="57" t="s">
        <v>21</v>
      </c>
      <c r="C449" s="58">
        <v>344</v>
      </c>
      <c r="D449" s="59" t="s">
        <v>15</v>
      </c>
      <c r="E449" s="59" t="s">
        <v>9</v>
      </c>
      <c r="F449" s="59" t="s">
        <v>18</v>
      </c>
      <c r="G449" s="60" t="s">
        <v>11</v>
      </c>
    </row>
    <row r="450" spans="1:7" x14ac:dyDescent="0.25">
      <c r="A450" s="56">
        <v>43574</v>
      </c>
      <c r="B450" s="57" t="s">
        <v>21</v>
      </c>
      <c r="C450" s="58">
        <v>7000</v>
      </c>
      <c r="D450" s="59" t="s">
        <v>8</v>
      </c>
      <c r="E450" s="59" t="s">
        <v>9</v>
      </c>
      <c r="F450" s="59" t="s">
        <v>14</v>
      </c>
      <c r="G450" s="60" t="s">
        <v>16</v>
      </c>
    </row>
    <row r="451" spans="1:7" x14ac:dyDescent="0.25">
      <c r="A451" s="56">
        <v>43574</v>
      </c>
      <c r="B451" s="57" t="s">
        <v>21</v>
      </c>
      <c r="C451" s="58">
        <v>4000</v>
      </c>
      <c r="D451" s="59" t="s">
        <v>17</v>
      </c>
      <c r="E451" s="59" t="s">
        <v>9</v>
      </c>
      <c r="F451" s="59" t="s">
        <v>14</v>
      </c>
      <c r="G451" s="60" t="s">
        <v>11</v>
      </c>
    </row>
    <row r="452" spans="1:7" x14ac:dyDescent="0.25">
      <c r="A452" s="56">
        <v>43574</v>
      </c>
      <c r="B452" s="57" t="s">
        <v>21</v>
      </c>
      <c r="C452" s="58">
        <v>12903</v>
      </c>
      <c r="D452" s="59" t="s">
        <v>12</v>
      </c>
      <c r="E452" s="59" t="s">
        <v>13</v>
      </c>
      <c r="F452" s="59" t="s">
        <v>14</v>
      </c>
      <c r="G452" s="60" t="s">
        <v>11</v>
      </c>
    </row>
    <row r="453" spans="1:7" x14ac:dyDescent="0.25">
      <c r="A453" s="56">
        <v>43574</v>
      </c>
      <c r="B453" s="57" t="s">
        <v>21</v>
      </c>
      <c r="C453" s="58">
        <v>14851</v>
      </c>
      <c r="D453" s="59" t="s">
        <v>17</v>
      </c>
      <c r="E453" s="59" t="s">
        <v>13</v>
      </c>
      <c r="F453" s="59" t="s">
        <v>10</v>
      </c>
      <c r="G453" s="60" t="s">
        <v>11</v>
      </c>
    </row>
    <row r="454" spans="1:7" x14ac:dyDescent="0.25">
      <c r="A454" s="56">
        <v>43574</v>
      </c>
      <c r="B454" s="57" t="s">
        <v>21</v>
      </c>
      <c r="C454" s="58">
        <v>7258</v>
      </c>
      <c r="D454" s="59" t="s">
        <v>17</v>
      </c>
      <c r="E454" s="59" t="s">
        <v>9</v>
      </c>
      <c r="F454" s="59" t="s">
        <v>10</v>
      </c>
      <c r="G454" s="60" t="s">
        <v>11</v>
      </c>
    </row>
    <row r="455" spans="1:7" x14ac:dyDescent="0.25">
      <c r="A455" s="56">
        <v>43574</v>
      </c>
      <c r="B455" s="57" t="s">
        <v>21</v>
      </c>
      <c r="C455" s="58">
        <v>13000</v>
      </c>
      <c r="D455" s="59" t="s">
        <v>12</v>
      </c>
      <c r="E455" s="59" t="s">
        <v>9</v>
      </c>
      <c r="F455" s="59" t="s">
        <v>10</v>
      </c>
      <c r="G455" s="60" t="s">
        <v>11</v>
      </c>
    </row>
    <row r="456" spans="1:7" x14ac:dyDescent="0.25">
      <c r="A456" s="56">
        <v>43574</v>
      </c>
      <c r="B456" s="57" t="s">
        <v>21</v>
      </c>
      <c r="C456" s="58">
        <v>13130</v>
      </c>
      <c r="D456" s="59" t="s">
        <v>12</v>
      </c>
      <c r="E456" s="59" t="s">
        <v>13</v>
      </c>
      <c r="F456" s="59" t="s">
        <v>18</v>
      </c>
      <c r="G456" s="60" t="s">
        <v>16</v>
      </c>
    </row>
    <row r="457" spans="1:7" x14ac:dyDescent="0.25">
      <c r="A457" s="56">
        <v>43574</v>
      </c>
      <c r="B457" s="57" t="s">
        <v>21</v>
      </c>
      <c r="C457" s="58">
        <v>4000</v>
      </c>
      <c r="D457" s="59" t="s">
        <v>15</v>
      </c>
      <c r="E457" s="59" t="s">
        <v>9</v>
      </c>
      <c r="F457" s="59" t="s">
        <v>18</v>
      </c>
      <c r="G457" s="60" t="s">
        <v>11</v>
      </c>
    </row>
    <row r="458" spans="1:7" x14ac:dyDescent="0.25">
      <c r="A458" s="56">
        <v>43574</v>
      </c>
      <c r="B458" s="57" t="s">
        <v>21</v>
      </c>
      <c r="C458" s="58">
        <v>13500</v>
      </c>
      <c r="D458" s="59" t="s">
        <v>12</v>
      </c>
      <c r="E458" s="59" t="s">
        <v>9</v>
      </c>
      <c r="F458" s="59" t="s">
        <v>14</v>
      </c>
      <c r="G458" s="60" t="s">
        <v>11</v>
      </c>
    </row>
    <row r="459" spans="1:7" x14ac:dyDescent="0.25">
      <c r="A459" s="56">
        <v>43574</v>
      </c>
      <c r="B459" s="57" t="s">
        <v>21</v>
      </c>
      <c r="C459" s="58">
        <v>8545</v>
      </c>
      <c r="D459" s="59" t="s">
        <v>15</v>
      </c>
      <c r="E459" s="59" t="s">
        <v>13</v>
      </c>
      <c r="F459" s="59" t="s">
        <v>14</v>
      </c>
      <c r="G459" s="60" t="s">
        <v>11</v>
      </c>
    </row>
    <row r="460" spans="1:7" x14ac:dyDescent="0.25">
      <c r="A460" s="56">
        <v>43574</v>
      </c>
      <c r="B460" s="57" t="s">
        <v>21</v>
      </c>
      <c r="C460" s="58">
        <v>4779</v>
      </c>
      <c r="D460" s="59" t="s">
        <v>15</v>
      </c>
      <c r="E460" s="59" t="s">
        <v>13</v>
      </c>
      <c r="F460" s="59" t="s">
        <v>18</v>
      </c>
      <c r="G460" s="60" t="s">
        <v>11</v>
      </c>
    </row>
    <row r="461" spans="1:7" x14ac:dyDescent="0.25">
      <c r="A461" s="56">
        <v>43574</v>
      </c>
      <c r="B461" s="57" t="s">
        <v>21</v>
      </c>
      <c r="C461" s="58">
        <v>240</v>
      </c>
      <c r="D461" s="59" t="s">
        <v>15</v>
      </c>
      <c r="E461" s="59" t="s">
        <v>9</v>
      </c>
      <c r="F461" s="59" t="s">
        <v>10</v>
      </c>
      <c r="G461" s="60" t="s">
        <v>11</v>
      </c>
    </row>
    <row r="462" spans="1:7" x14ac:dyDescent="0.25">
      <c r="A462" s="56">
        <v>43574</v>
      </c>
      <c r="B462" s="57" t="s">
        <v>21</v>
      </c>
      <c r="C462" s="58">
        <v>13519</v>
      </c>
      <c r="D462" s="59" t="s">
        <v>12</v>
      </c>
      <c r="E462" s="59" t="s">
        <v>9</v>
      </c>
      <c r="F462" s="59" t="s">
        <v>10</v>
      </c>
      <c r="G462" s="60" t="s">
        <v>11</v>
      </c>
    </row>
    <row r="463" spans="1:7" x14ac:dyDescent="0.25">
      <c r="A463" s="56">
        <v>43574</v>
      </c>
      <c r="B463" s="57" t="s">
        <v>21</v>
      </c>
      <c r="C463" s="58">
        <v>13636</v>
      </c>
      <c r="D463" s="59" t="s">
        <v>12</v>
      </c>
      <c r="E463" s="59" t="s">
        <v>9</v>
      </c>
      <c r="F463" s="59" t="s">
        <v>14</v>
      </c>
      <c r="G463" s="60" t="s">
        <v>11</v>
      </c>
    </row>
    <row r="464" spans="1:7" x14ac:dyDescent="0.25">
      <c r="A464" s="56">
        <v>43574</v>
      </c>
      <c r="B464" s="57" t="s">
        <v>21</v>
      </c>
      <c r="C464" s="58">
        <v>4810</v>
      </c>
      <c r="D464" s="59" t="s">
        <v>15</v>
      </c>
      <c r="E464" s="59" t="s">
        <v>13</v>
      </c>
      <c r="F464" s="59" t="s">
        <v>10</v>
      </c>
      <c r="G464" s="60" t="s">
        <v>11</v>
      </c>
    </row>
    <row r="465" spans="1:7" x14ac:dyDescent="0.25">
      <c r="A465" s="56">
        <v>43574</v>
      </c>
      <c r="B465" s="57" t="s">
        <v>21</v>
      </c>
      <c r="C465" s="58">
        <v>13903</v>
      </c>
      <c r="D465" s="59" t="s">
        <v>12</v>
      </c>
      <c r="E465" s="59" t="s">
        <v>9</v>
      </c>
      <c r="F465" s="59" t="s">
        <v>10</v>
      </c>
      <c r="G465" s="60" t="s">
        <v>16</v>
      </c>
    </row>
    <row r="466" spans="1:7" x14ac:dyDescent="0.25">
      <c r="A466" s="56">
        <v>43574</v>
      </c>
      <c r="B466" s="57" t="s">
        <v>21</v>
      </c>
      <c r="C466" s="58">
        <v>4000</v>
      </c>
      <c r="D466" s="59" t="s">
        <v>15</v>
      </c>
      <c r="E466" s="59" t="s">
        <v>9</v>
      </c>
      <c r="F466" s="59" t="s">
        <v>14</v>
      </c>
      <c r="G466" s="60" t="s">
        <v>16</v>
      </c>
    </row>
    <row r="467" spans="1:7" x14ac:dyDescent="0.25">
      <c r="A467" s="56">
        <v>43574</v>
      </c>
      <c r="B467" s="57" t="s">
        <v>21</v>
      </c>
      <c r="C467" s="58">
        <v>2749</v>
      </c>
      <c r="D467" s="59" t="s">
        <v>15</v>
      </c>
      <c r="E467" s="59" t="s">
        <v>9</v>
      </c>
      <c r="F467" s="59" t="s">
        <v>10</v>
      </c>
      <c r="G467" s="60" t="s">
        <v>11</v>
      </c>
    </row>
    <row r="468" spans="1:7" x14ac:dyDescent="0.25">
      <c r="A468" s="56">
        <v>43574</v>
      </c>
      <c r="B468" s="57" t="s">
        <v>21</v>
      </c>
      <c r="C468" s="58">
        <v>4635</v>
      </c>
      <c r="D468" s="59" t="s">
        <v>15</v>
      </c>
      <c r="E468" s="59" t="s">
        <v>9</v>
      </c>
      <c r="F468" s="59" t="s">
        <v>10</v>
      </c>
      <c r="G468" s="60" t="s">
        <v>11</v>
      </c>
    </row>
    <row r="469" spans="1:7" x14ac:dyDescent="0.25">
      <c r="A469" s="56">
        <v>43574</v>
      </c>
      <c r="B469" s="57" t="s">
        <v>21</v>
      </c>
      <c r="C469" s="58">
        <v>4000</v>
      </c>
      <c r="D469" s="59" t="s">
        <v>15</v>
      </c>
      <c r="E469" s="59" t="s">
        <v>9</v>
      </c>
      <c r="F469" s="59" t="s">
        <v>10</v>
      </c>
      <c r="G469" s="60" t="s">
        <v>11</v>
      </c>
    </row>
    <row r="470" spans="1:7" x14ac:dyDescent="0.25">
      <c r="A470" s="56">
        <v>43574</v>
      </c>
      <c r="B470" s="57" t="s">
        <v>21</v>
      </c>
      <c r="C470" s="58">
        <v>8000</v>
      </c>
      <c r="D470" s="59" t="s">
        <v>17</v>
      </c>
      <c r="E470" s="59" t="s">
        <v>13</v>
      </c>
      <c r="F470" s="59" t="s">
        <v>10</v>
      </c>
      <c r="G470" s="60" t="s">
        <v>11</v>
      </c>
    </row>
    <row r="471" spans="1:7" x14ac:dyDescent="0.25">
      <c r="A471" s="56">
        <v>43574</v>
      </c>
      <c r="B471" s="57" t="s">
        <v>21</v>
      </c>
      <c r="C471" s="58">
        <v>14169</v>
      </c>
      <c r="D471" s="59" t="s">
        <v>12</v>
      </c>
      <c r="E471" s="59" t="s">
        <v>9</v>
      </c>
      <c r="F471" s="59" t="s">
        <v>18</v>
      </c>
      <c r="G471" s="60" t="s">
        <v>16</v>
      </c>
    </row>
    <row r="472" spans="1:7" x14ac:dyDescent="0.25">
      <c r="A472" s="56">
        <v>43574</v>
      </c>
      <c r="B472" s="57" t="s">
        <v>21</v>
      </c>
      <c r="C472" s="58">
        <v>15703</v>
      </c>
      <c r="D472" s="59" t="s">
        <v>12</v>
      </c>
      <c r="E472" s="59" t="s">
        <v>9</v>
      </c>
      <c r="F472" s="59" t="s">
        <v>10</v>
      </c>
      <c r="G472" s="60" t="s">
        <v>11</v>
      </c>
    </row>
    <row r="473" spans="1:7" x14ac:dyDescent="0.25">
      <c r="A473" s="56">
        <v>43574</v>
      </c>
      <c r="B473" s="57" t="s">
        <v>21</v>
      </c>
      <c r="C473" s="58">
        <v>75000</v>
      </c>
      <c r="D473" s="59" t="s">
        <v>12</v>
      </c>
      <c r="E473" s="59" t="s">
        <v>9</v>
      </c>
      <c r="F473" s="59" t="s">
        <v>14</v>
      </c>
      <c r="G473" s="60" t="s">
        <v>11</v>
      </c>
    </row>
    <row r="474" spans="1:7" x14ac:dyDescent="0.25">
      <c r="A474" s="56">
        <v>43574</v>
      </c>
      <c r="B474" s="57" t="s">
        <v>21</v>
      </c>
      <c r="C474" s="58">
        <v>5000</v>
      </c>
      <c r="D474" s="59" t="s">
        <v>17</v>
      </c>
      <c r="E474" s="59" t="s">
        <v>9</v>
      </c>
      <c r="F474" s="59" t="s">
        <v>14</v>
      </c>
      <c r="G474" s="60" t="s">
        <v>16</v>
      </c>
    </row>
    <row r="475" spans="1:7" x14ac:dyDescent="0.25">
      <c r="A475" s="56">
        <v>43574</v>
      </c>
      <c r="B475" s="57" t="s">
        <v>21</v>
      </c>
      <c r="C475" s="58">
        <v>4000</v>
      </c>
      <c r="D475" s="59" t="s">
        <v>15</v>
      </c>
      <c r="E475" s="59" t="s">
        <v>9</v>
      </c>
      <c r="F475" s="59" t="s">
        <v>14</v>
      </c>
      <c r="G475" s="60" t="s">
        <v>11</v>
      </c>
    </row>
    <row r="476" spans="1:7" x14ac:dyDescent="0.25">
      <c r="A476" s="56">
        <v>43574</v>
      </c>
      <c r="B476" s="57" t="s">
        <v>21</v>
      </c>
      <c r="C476" s="58">
        <v>4000</v>
      </c>
      <c r="D476" s="59" t="s">
        <v>15</v>
      </c>
      <c r="E476" s="59" t="s">
        <v>9</v>
      </c>
      <c r="F476" s="59" t="s">
        <v>10</v>
      </c>
      <c r="G476" s="60" t="s">
        <v>16</v>
      </c>
    </row>
    <row r="477" spans="1:7" x14ac:dyDescent="0.25">
      <c r="A477" s="56">
        <v>43574</v>
      </c>
      <c r="B477" s="57" t="s">
        <v>21</v>
      </c>
      <c r="C477" s="58">
        <v>500</v>
      </c>
      <c r="D477" s="59" t="s">
        <v>17</v>
      </c>
      <c r="E477" s="59" t="s">
        <v>9</v>
      </c>
      <c r="F477" s="59" t="s">
        <v>18</v>
      </c>
      <c r="G477" s="60" t="s">
        <v>11</v>
      </c>
    </row>
    <row r="478" spans="1:7" x14ac:dyDescent="0.25">
      <c r="A478" s="56">
        <v>43574</v>
      </c>
      <c r="B478" s="57" t="s">
        <v>21</v>
      </c>
      <c r="C478" s="58">
        <v>6000</v>
      </c>
      <c r="D478" s="59" t="s">
        <v>17</v>
      </c>
      <c r="E478" s="59" t="s">
        <v>9</v>
      </c>
      <c r="F478" s="59" t="s">
        <v>10</v>
      </c>
      <c r="G478" s="60" t="s">
        <v>11</v>
      </c>
    </row>
    <row r="479" spans="1:7" x14ac:dyDescent="0.25">
      <c r="A479" s="56">
        <v>43574</v>
      </c>
      <c r="B479" s="57" t="s">
        <v>21</v>
      </c>
      <c r="C479" s="58">
        <v>10147</v>
      </c>
      <c r="D479" s="59" t="s">
        <v>17</v>
      </c>
      <c r="E479" s="59" t="s">
        <v>9</v>
      </c>
      <c r="F479" s="59" t="s">
        <v>10</v>
      </c>
      <c r="G479" s="60" t="s">
        <v>11</v>
      </c>
    </row>
    <row r="480" spans="1:7" x14ac:dyDescent="0.25">
      <c r="A480" s="56">
        <v>43574</v>
      </c>
      <c r="B480" s="57" t="s">
        <v>21</v>
      </c>
      <c r="C480" s="58">
        <v>500</v>
      </c>
      <c r="D480" s="59" t="s">
        <v>17</v>
      </c>
      <c r="E480" s="59" t="s">
        <v>9</v>
      </c>
      <c r="F480" s="59" t="s">
        <v>18</v>
      </c>
      <c r="G480" s="60" t="s">
        <v>11</v>
      </c>
    </row>
    <row r="481" spans="1:7" x14ac:dyDescent="0.25">
      <c r="A481" s="56">
        <v>43574</v>
      </c>
      <c r="B481" s="57" t="s">
        <v>21</v>
      </c>
      <c r="C481" s="58">
        <v>3000</v>
      </c>
      <c r="D481" s="59" t="s">
        <v>15</v>
      </c>
      <c r="E481" s="59" t="s">
        <v>9</v>
      </c>
      <c r="F481" s="59" t="s">
        <v>10</v>
      </c>
      <c r="G481" s="60" t="s">
        <v>11</v>
      </c>
    </row>
    <row r="482" spans="1:7" x14ac:dyDescent="0.25">
      <c r="A482" s="56">
        <v>43574</v>
      </c>
      <c r="B482" s="57" t="s">
        <v>21</v>
      </c>
      <c r="C482" s="58">
        <v>100</v>
      </c>
      <c r="D482" s="59" t="s">
        <v>15</v>
      </c>
      <c r="E482" s="59" t="s">
        <v>9</v>
      </c>
      <c r="F482" s="59" t="s">
        <v>10</v>
      </c>
      <c r="G482" s="60" t="s">
        <v>11</v>
      </c>
    </row>
    <row r="483" spans="1:7" x14ac:dyDescent="0.25">
      <c r="A483" s="56">
        <v>43574</v>
      </c>
      <c r="B483" s="57" t="s">
        <v>21</v>
      </c>
      <c r="C483" s="58">
        <v>2878</v>
      </c>
      <c r="D483" s="59" t="s">
        <v>17</v>
      </c>
      <c r="E483" s="59" t="s">
        <v>9</v>
      </c>
      <c r="F483" s="59" t="s">
        <v>14</v>
      </c>
      <c r="G483" s="60" t="s">
        <v>11</v>
      </c>
    </row>
    <row r="484" spans="1:7" x14ac:dyDescent="0.25">
      <c r="A484" s="56">
        <v>43574</v>
      </c>
      <c r="B484" s="57" t="s">
        <v>21</v>
      </c>
      <c r="C484" s="58">
        <v>3075</v>
      </c>
      <c r="D484" s="59" t="s">
        <v>15</v>
      </c>
      <c r="E484" s="59" t="s">
        <v>9</v>
      </c>
      <c r="F484" s="59" t="s">
        <v>18</v>
      </c>
      <c r="G484" s="60" t="s">
        <v>16</v>
      </c>
    </row>
    <row r="485" spans="1:7" x14ac:dyDescent="0.25">
      <c r="A485" s="56">
        <v>43575</v>
      </c>
      <c r="B485" s="57" t="s">
        <v>22</v>
      </c>
      <c r="C485" s="58">
        <v>6762</v>
      </c>
      <c r="D485" s="59" t="s">
        <v>17</v>
      </c>
      <c r="E485" s="59" t="s">
        <v>9</v>
      </c>
      <c r="F485" s="59" t="s">
        <v>10</v>
      </c>
      <c r="G485" s="60" t="s">
        <v>11</v>
      </c>
    </row>
    <row r="486" spans="1:7" x14ac:dyDescent="0.25">
      <c r="A486" s="56">
        <v>43575</v>
      </c>
      <c r="B486" s="57" t="s">
        <v>22</v>
      </c>
      <c r="C486" s="58">
        <v>5664</v>
      </c>
      <c r="D486" s="59" t="s">
        <v>17</v>
      </c>
      <c r="E486" s="59" t="s">
        <v>9</v>
      </c>
      <c r="F486" s="59" t="s">
        <v>14</v>
      </c>
      <c r="G486" s="60" t="s">
        <v>16</v>
      </c>
    </row>
    <row r="487" spans="1:7" x14ac:dyDescent="0.25">
      <c r="A487" s="56">
        <v>43575</v>
      </c>
      <c r="B487" s="57" t="s">
        <v>22</v>
      </c>
      <c r="C487" s="58">
        <v>133</v>
      </c>
      <c r="D487" s="59" t="s">
        <v>15</v>
      </c>
      <c r="E487" s="59" t="s">
        <v>9</v>
      </c>
      <c r="F487" s="59" t="s">
        <v>18</v>
      </c>
      <c r="G487" s="60" t="s">
        <v>11</v>
      </c>
    </row>
    <row r="488" spans="1:7" x14ac:dyDescent="0.25">
      <c r="A488" s="56">
        <v>43575</v>
      </c>
      <c r="B488" s="57" t="s">
        <v>22</v>
      </c>
      <c r="C488" s="58">
        <v>7970</v>
      </c>
      <c r="D488" s="59" t="s">
        <v>17</v>
      </c>
      <c r="E488" s="59" t="s">
        <v>13</v>
      </c>
      <c r="F488" s="59" t="s">
        <v>10</v>
      </c>
      <c r="G488" s="60" t="s">
        <v>11</v>
      </c>
    </row>
    <row r="489" spans="1:7" x14ac:dyDescent="0.25">
      <c r="A489" s="56">
        <v>43575</v>
      </c>
      <c r="B489" s="57" t="s">
        <v>22</v>
      </c>
      <c r="C489" s="58">
        <v>3807</v>
      </c>
      <c r="D489" s="59" t="s">
        <v>15</v>
      </c>
      <c r="E489" s="59" t="s">
        <v>9</v>
      </c>
      <c r="F489" s="59" t="s">
        <v>18</v>
      </c>
      <c r="G489" s="60" t="s">
        <v>11</v>
      </c>
    </row>
    <row r="490" spans="1:7" x14ac:dyDescent="0.25">
      <c r="A490" s="56">
        <v>43575</v>
      </c>
      <c r="B490" s="57" t="s">
        <v>22</v>
      </c>
      <c r="C490" s="58">
        <v>7013</v>
      </c>
      <c r="D490" s="59" t="s">
        <v>17</v>
      </c>
      <c r="E490" s="59" t="s">
        <v>9</v>
      </c>
      <c r="F490" s="59" t="s">
        <v>14</v>
      </c>
      <c r="G490" s="60" t="s">
        <v>11</v>
      </c>
    </row>
    <row r="491" spans="1:7" x14ac:dyDescent="0.25">
      <c r="A491" s="56">
        <v>43575</v>
      </c>
      <c r="B491" s="57" t="s">
        <v>22</v>
      </c>
      <c r="C491" s="58">
        <v>10976</v>
      </c>
      <c r="D491" s="59" t="s">
        <v>15</v>
      </c>
      <c r="E491" s="59" t="s">
        <v>9</v>
      </c>
      <c r="F491" s="59" t="s">
        <v>18</v>
      </c>
      <c r="G491" s="60" t="s">
        <v>16</v>
      </c>
    </row>
    <row r="492" spans="1:7" x14ac:dyDescent="0.25">
      <c r="A492" s="56">
        <v>43575</v>
      </c>
      <c r="B492" s="57" t="s">
        <v>22</v>
      </c>
      <c r="C492" s="58">
        <v>7342</v>
      </c>
      <c r="D492" s="59" t="s">
        <v>15</v>
      </c>
      <c r="E492" s="59" t="s">
        <v>9</v>
      </c>
      <c r="F492" s="59" t="s">
        <v>10</v>
      </c>
      <c r="G492" s="60" t="s">
        <v>11</v>
      </c>
    </row>
    <row r="493" spans="1:7" x14ac:dyDescent="0.25">
      <c r="A493" s="56">
        <v>43575</v>
      </c>
      <c r="B493" s="57" t="s">
        <v>22</v>
      </c>
      <c r="C493" s="58">
        <v>12455</v>
      </c>
      <c r="D493" s="59" t="s">
        <v>8</v>
      </c>
      <c r="E493" s="59" t="s">
        <v>13</v>
      </c>
      <c r="F493" s="59" t="s">
        <v>14</v>
      </c>
      <c r="G493" s="60" t="s">
        <v>11</v>
      </c>
    </row>
    <row r="494" spans="1:7" x14ac:dyDescent="0.25">
      <c r="A494" s="56">
        <v>43575</v>
      </c>
      <c r="B494" s="57" t="s">
        <v>22</v>
      </c>
      <c r="C494" s="58">
        <v>8633</v>
      </c>
      <c r="D494" s="59" t="s">
        <v>17</v>
      </c>
      <c r="E494" s="59" t="s">
        <v>13</v>
      </c>
      <c r="F494" s="59" t="s">
        <v>18</v>
      </c>
      <c r="G494" s="60" t="s">
        <v>11</v>
      </c>
    </row>
    <row r="495" spans="1:7" x14ac:dyDescent="0.25">
      <c r="A495" s="56">
        <v>43575</v>
      </c>
      <c r="B495" s="57" t="s">
        <v>22</v>
      </c>
      <c r="C495" s="58">
        <v>9591</v>
      </c>
      <c r="D495" s="59" t="s">
        <v>15</v>
      </c>
      <c r="E495" s="59" t="s">
        <v>13</v>
      </c>
      <c r="F495" s="59" t="s">
        <v>18</v>
      </c>
      <c r="G495" s="60" t="s">
        <v>11</v>
      </c>
    </row>
    <row r="496" spans="1:7" x14ac:dyDescent="0.25">
      <c r="A496" s="56">
        <v>43575</v>
      </c>
      <c r="B496" s="57" t="s">
        <v>22</v>
      </c>
      <c r="C496" s="58">
        <v>10000</v>
      </c>
      <c r="D496" s="59" t="s">
        <v>8</v>
      </c>
      <c r="E496" s="59" t="s">
        <v>13</v>
      </c>
      <c r="F496" s="59" t="s">
        <v>14</v>
      </c>
      <c r="G496" s="60" t="s">
        <v>11</v>
      </c>
    </row>
    <row r="497" spans="1:7" x14ac:dyDescent="0.25">
      <c r="A497" s="56">
        <v>43575</v>
      </c>
      <c r="B497" s="57" t="s">
        <v>22</v>
      </c>
      <c r="C497" s="58">
        <v>4323</v>
      </c>
      <c r="D497" s="59" t="s">
        <v>12</v>
      </c>
      <c r="E497" s="59" t="s">
        <v>9</v>
      </c>
      <c r="F497" s="59" t="s">
        <v>18</v>
      </c>
      <c r="G497" s="60" t="s">
        <v>11</v>
      </c>
    </row>
    <row r="498" spans="1:7" x14ac:dyDescent="0.25">
      <c r="A498" s="56">
        <v>43575</v>
      </c>
      <c r="B498" s="57" t="s">
        <v>22</v>
      </c>
      <c r="C498" s="58">
        <v>12158</v>
      </c>
      <c r="D498" s="59" t="s">
        <v>15</v>
      </c>
      <c r="E498" s="59" t="s">
        <v>9</v>
      </c>
      <c r="F498" s="59" t="s">
        <v>10</v>
      </c>
      <c r="G498" s="60" t="s">
        <v>11</v>
      </c>
    </row>
    <row r="499" spans="1:7" x14ac:dyDescent="0.25">
      <c r="A499" s="56">
        <v>43575</v>
      </c>
      <c r="B499" s="57" t="s">
        <v>22</v>
      </c>
      <c r="C499" s="58">
        <v>6761</v>
      </c>
      <c r="D499" s="59" t="s">
        <v>12</v>
      </c>
      <c r="E499" s="59" t="s">
        <v>13</v>
      </c>
      <c r="F499" s="59" t="s">
        <v>10</v>
      </c>
      <c r="G499" s="60" t="s">
        <v>11</v>
      </c>
    </row>
    <row r="500" spans="1:7" x14ac:dyDescent="0.25">
      <c r="A500" s="56">
        <v>43575</v>
      </c>
      <c r="B500" s="57" t="s">
        <v>22</v>
      </c>
      <c r="C500" s="58">
        <v>9251</v>
      </c>
      <c r="D500" s="59" t="s">
        <v>12</v>
      </c>
      <c r="E500" s="59" t="s">
        <v>9</v>
      </c>
      <c r="F500" s="59" t="s">
        <v>10</v>
      </c>
      <c r="G500" s="60" t="s">
        <v>16</v>
      </c>
    </row>
    <row r="501" spans="1:7" x14ac:dyDescent="0.25">
      <c r="A501" s="56">
        <v>43575</v>
      </c>
      <c r="B501" s="57" t="s">
        <v>22</v>
      </c>
      <c r="C501" s="58">
        <v>12198</v>
      </c>
      <c r="D501" s="59" t="s">
        <v>17</v>
      </c>
      <c r="E501" s="59" t="s">
        <v>9</v>
      </c>
      <c r="F501" s="59" t="s">
        <v>14</v>
      </c>
      <c r="G501" s="60" t="s">
        <v>16</v>
      </c>
    </row>
    <row r="502" spans="1:7" x14ac:dyDescent="0.25">
      <c r="A502" s="56">
        <v>43575</v>
      </c>
      <c r="B502" s="57" t="s">
        <v>22</v>
      </c>
      <c r="C502" s="58">
        <v>5981</v>
      </c>
      <c r="D502" s="59" t="s">
        <v>17</v>
      </c>
      <c r="E502" s="59" t="s">
        <v>13</v>
      </c>
      <c r="F502" s="59" t="s">
        <v>18</v>
      </c>
      <c r="G502" s="60" t="s">
        <v>16</v>
      </c>
    </row>
    <row r="503" spans="1:7" x14ac:dyDescent="0.25">
      <c r="A503" s="56">
        <v>43575</v>
      </c>
      <c r="B503" s="57" t="s">
        <v>22</v>
      </c>
      <c r="C503" s="58">
        <v>13900</v>
      </c>
      <c r="D503" s="59" t="s">
        <v>17</v>
      </c>
      <c r="E503" s="59" t="s">
        <v>9</v>
      </c>
      <c r="F503" s="59" t="s">
        <v>10</v>
      </c>
      <c r="G503" s="60" t="s">
        <v>11</v>
      </c>
    </row>
    <row r="504" spans="1:7" x14ac:dyDescent="0.25">
      <c r="A504" s="56">
        <v>43575</v>
      </c>
      <c r="B504" s="57" t="s">
        <v>22</v>
      </c>
      <c r="C504" s="58">
        <v>6608</v>
      </c>
      <c r="D504" s="59" t="s">
        <v>17</v>
      </c>
      <c r="E504" s="59" t="s">
        <v>13</v>
      </c>
      <c r="F504" s="59" t="s">
        <v>14</v>
      </c>
      <c r="G504" s="60" t="s">
        <v>16</v>
      </c>
    </row>
    <row r="505" spans="1:7" x14ac:dyDescent="0.25">
      <c r="A505" s="56">
        <v>43575</v>
      </c>
      <c r="B505" s="57" t="s">
        <v>22</v>
      </c>
      <c r="C505" s="58">
        <v>600</v>
      </c>
      <c r="D505" s="59" t="s">
        <v>17</v>
      </c>
      <c r="E505" s="59" t="s">
        <v>9</v>
      </c>
      <c r="F505" s="59" t="s">
        <v>10</v>
      </c>
      <c r="G505" s="60" t="s">
        <v>11</v>
      </c>
    </row>
    <row r="506" spans="1:7" x14ac:dyDescent="0.25">
      <c r="A506" s="56">
        <v>43575</v>
      </c>
      <c r="B506" s="57" t="s">
        <v>22</v>
      </c>
      <c r="C506" s="58">
        <v>12958</v>
      </c>
      <c r="D506" s="59" t="s">
        <v>15</v>
      </c>
      <c r="E506" s="59" t="s">
        <v>9</v>
      </c>
      <c r="F506" s="59" t="s">
        <v>10</v>
      </c>
      <c r="G506" s="60" t="s">
        <v>11</v>
      </c>
    </row>
    <row r="507" spans="1:7" x14ac:dyDescent="0.25">
      <c r="A507" s="56">
        <v>43575</v>
      </c>
      <c r="B507" s="57" t="s">
        <v>22</v>
      </c>
      <c r="C507" s="58">
        <v>13000</v>
      </c>
      <c r="D507" s="59" t="s">
        <v>12</v>
      </c>
      <c r="E507" s="59" t="s">
        <v>13</v>
      </c>
      <c r="F507" s="59" t="s">
        <v>18</v>
      </c>
      <c r="G507" s="60" t="s">
        <v>11</v>
      </c>
    </row>
    <row r="508" spans="1:7" x14ac:dyDescent="0.25">
      <c r="A508" s="56">
        <v>43575</v>
      </c>
      <c r="B508" s="57" t="s">
        <v>22</v>
      </c>
      <c r="C508" s="58">
        <v>15208</v>
      </c>
      <c r="D508" s="59" t="s">
        <v>12</v>
      </c>
      <c r="E508" s="59" t="s">
        <v>9</v>
      </c>
      <c r="F508" s="59" t="s">
        <v>10</v>
      </c>
      <c r="G508" s="60" t="s">
        <v>11</v>
      </c>
    </row>
    <row r="509" spans="1:7" x14ac:dyDescent="0.25">
      <c r="A509" s="56">
        <v>43575</v>
      </c>
      <c r="B509" s="57" t="s">
        <v>22</v>
      </c>
      <c r="C509" s="58">
        <v>2749</v>
      </c>
      <c r="D509" s="59" t="s">
        <v>15</v>
      </c>
      <c r="E509" s="59" t="s">
        <v>9</v>
      </c>
      <c r="F509" s="59" t="s">
        <v>10</v>
      </c>
      <c r="G509" s="60" t="s">
        <v>11</v>
      </c>
    </row>
    <row r="510" spans="1:7" x14ac:dyDescent="0.25">
      <c r="A510" s="56">
        <v>43575</v>
      </c>
      <c r="B510" s="57" t="s">
        <v>22</v>
      </c>
      <c r="C510" s="58">
        <v>11684</v>
      </c>
      <c r="D510" s="59" t="s">
        <v>17</v>
      </c>
      <c r="E510" s="59" t="s">
        <v>13</v>
      </c>
      <c r="F510" s="59" t="s">
        <v>10</v>
      </c>
      <c r="G510" s="60" t="s">
        <v>16</v>
      </c>
    </row>
    <row r="511" spans="1:7" x14ac:dyDescent="0.25">
      <c r="A511" s="56">
        <v>43575</v>
      </c>
      <c r="B511" s="57" t="s">
        <v>22</v>
      </c>
      <c r="C511" s="58">
        <v>7604</v>
      </c>
      <c r="D511" s="59" t="s">
        <v>15</v>
      </c>
      <c r="E511" s="59" t="s">
        <v>13</v>
      </c>
      <c r="F511" s="59" t="s">
        <v>10</v>
      </c>
      <c r="G511" s="60" t="s">
        <v>16</v>
      </c>
    </row>
    <row r="512" spans="1:7" x14ac:dyDescent="0.25">
      <c r="A512" s="56">
        <v>43575</v>
      </c>
      <c r="B512" s="57" t="s">
        <v>22</v>
      </c>
      <c r="C512" s="58">
        <v>75000</v>
      </c>
      <c r="D512" s="59" t="s">
        <v>12</v>
      </c>
      <c r="E512" s="59" t="s">
        <v>9</v>
      </c>
      <c r="F512" s="59" t="s">
        <v>14</v>
      </c>
      <c r="G512" s="60" t="s">
        <v>11</v>
      </c>
    </row>
    <row r="513" spans="1:7" x14ac:dyDescent="0.25">
      <c r="A513" s="56">
        <v>43575</v>
      </c>
      <c r="B513" s="57" t="s">
        <v>22</v>
      </c>
      <c r="C513" s="58">
        <v>11801</v>
      </c>
      <c r="D513" s="59" t="s">
        <v>17</v>
      </c>
      <c r="E513" s="59" t="s">
        <v>9</v>
      </c>
      <c r="F513" s="59" t="s">
        <v>14</v>
      </c>
      <c r="G513" s="60" t="s">
        <v>11</v>
      </c>
    </row>
    <row r="514" spans="1:7" x14ac:dyDescent="0.25">
      <c r="A514" s="56">
        <v>43575</v>
      </c>
      <c r="B514" s="57" t="s">
        <v>22</v>
      </c>
      <c r="C514" s="58">
        <v>10329</v>
      </c>
      <c r="D514" s="59" t="s">
        <v>17</v>
      </c>
      <c r="E514" s="59" t="s">
        <v>13</v>
      </c>
      <c r="F514" s="59" t="s">
        <v>10</v>
      </c>
      <c r="G514" s="60" t="s">
        <v>11</v>
      </c>
    </row>
    <row r="515" spans="1:7" x14ac:dyDescent="0.25">
      <c r="A515" s="56">
        <v>43576</v>
      </c>
      <c r="B515" s="57" t="s">
        <v>23</v>
      </c>
      <c r="C515" s="58">
        <v>11935</v>
      </c>
      <c r="D515" s="59" t="s">
        <v>17</v>
      </c>
      <c r="E515" s="59" t="s">
        <v>9</v>
      </c>
      <c r="F515" s="59" t="s">
        <v>14</v>
      </c>
      <c r="G515" s="60" t="s">
        <v>11</v>
      </c>
    </row>
    <row r="516" spans="1:7" x14ac:dyDescent="0.25">
      <c r="A516" s="56">
        <v>43576</v>
      </c>
      <c r="B516" s="57" t="s">
        <v>23</v>
      </c>
      <c r="C516" s="58">
        <v>4635</v>
      </c>
      <c r="D516" s="59" t="s">
        <v>15</v>
      </c>
      <c r="E516" s="59" t="s">
        <v>9</v>
      </c>
      <c r="F516" s="59" t="s">
        <v>10</v>
      </c>
      <c r="G516" s="60" t="s">
        <v>11</v>
      </c>
    </row>
    <row r="517" spans="1:7" x14ac:dyDescent="0.25">
      <c r="A517" s="56">
        <v>43576</v>
      </c>
      <c r="B517" s="57" t="s">
        <v>23</v>
      </c>
      <c r="C517" s="58">
        <v>4000</v>
      </c>
      <c r="D517" s="59" t="s">
        <v>15</v>
      </c>
      <c r="E517" s="59" t="s">
        <v>9</v>
      </c>
      <c r="F517" s="59" t="s">
        <v>14</v>
      </c>
      <c r="G517" s="60" t="s">
        <v>11</v>
      </c>
    </row>
    <row r="518" spans="1:7" x14ac:dyDescent="0.25">
      <c r="A518" s="56">
        <v>43576</v>
      </c>
      <c r="B518" s="57" t="s">
        <v>23</v>
      </c>
      <c r="C518" s="58">
        <v>4000</v>
      </c>
      <c r="D518" s="59" t="s">
        <v>15</v>
      </c>
      <c r="E518" s="59" t="s">
        <v>9</v>
      </c>
      <c r="F518" s="59" t="s">
        <v>10</v>
      </c>
      <c r="G518" s="60" t="s">
        <v>16</v>
      </c>
    </row>
    <row r="519" spans="1:7" x14ac:dyDescent="0.25">
      <c r="A519" s="56">
        <v>43576</v>
      </c>
      <c r="B519" s="57" t="s">
        <v>23</v>
      </c>
      <c r="C519" s="58">
        <v>4000</v>
      </c>
      <c r="D519" s="59" t="s">
        <v>15</v>
      </c>
      <c r="E519" s="59" t="s">
        <v>9</v>
      </c>
      <c r="F519" s="59" t="s">
        <v>10</v>
      </c>
      <c r="G519" s="60" t="s">
        <v>11</v>
      </c>
    </row>
    <row r="520" spans="1:7" x14ac:dyDescent="0.25">
      <c r="A520" s="56">
        <v>43576</v>
      </c>
      <c r="B520" s="57" t="s">
        <v>23</v>
      </c>
      <c r="C520" s="58">
        <v>6379</v>
      </c>
      <c r="D520" s="59" t="s">
        <v>15</v>
      </c>
      <c r="E520" s="59" t="s">
        <v>13</v>
      </c>
      <c r="F520" s="59" t="s">
        <v>14</v>
      </c>
      <c r="G520" s="60" t="s">
        <v>11</v>
      </c>
    </row>
    <row r="521" spans="1:7" x14ac:dyDescent="0.25">
      <c r="A521" s="56">
        <v>43576</v>
      </c>
      <c r="B521" s="57" t="s">
        <v>23</v>
      </c>
      <c r="C521" s="58">
        <v>3951</v>
      </c>
      <c r="D521" s="59" t="s">
        <v>15</v>
      </c>
      <c r="E521" s="59" t="s">
        <v>9</v>
      </c>
      <c r="F521" s="59" t="s">
        <v>10</v>
      </c>
      <c r="G521" s="60" t="s">
        <v>16</v>
      </c>
    </row>
    <row r="522" spans="1:7" x14ac:dyDescent="0.25">
      <c r="A522" s="56">
        <v>43576</v>
      </c>
      <c r="B522" s="57" t="s">
        <v>23</v>
      </c>
      <c r="C522" s="58">
        <v>10101</v>
      </c>
      <c r="D522" s="59" t="s">
        <v>17</v>
      </c>
      <c r="E522" s="59" t="s">
        <v>13</v>
      </c>
      <c r="F522" s="59" t="s">
        <v>10</v>
      </c>
      <c r="G522" s="60" t="s">
        <v>11</v>
      </c>
    </row>
    <row r="523" spans="1:7" x14ac:dyDescent="0.25">
      <c r="A523" s="56">
        <v>43576</v>
      </c>
      <c r="B523" s="57" t="s">
        <v>23</v>
      </c>
      <c r="C523" s="58">
        <v>8469</v>
      </c>
      <c r="D523" s="59" t="s">
        <v>12</v>
      </c>
      <c r="E523" s="59" t="s">
        <v>9</v>
      </c>
      <c r="F523" s="59" t="s">
        <v>10</v>
      </c>
      <c r="G523" s="60" t="s">
        <v>11</v>
      </c>
    </row>
    <row r="524" spans="1:7" x14ac:dyDescent="0.25">
      <c r="A524" s="56">
        <v>43576</v>
      </c>
      <c r="B524" s="57" t="s">
        <v>23</v>
      </c>
      <c r="C524" s="58">
        <v>5680</v>
      </c>
      <c r="D524" s="59" t="s">
        <v>17</v>
      </c>
      <c r="E524" s="59" t="s">
        <v>13</v>
      </c>
      <c r="F524" s="59" t="s">
        <v>10</v>
      </c>
      <c r="G524" s="60" t="s">
        <v>11</v>
      </c>
    </row>
    <row r="525" spans="1:7" x14ac:dyDescent="0.25">
      <c r="A525" s="56">
        <v>43576</v>
      </c>
      <c r="B525" s="57" t="s">
        <v>23</v>
      </c>
      <c r="C525" s="58">
        <v>13000</v>
      </c>
      <c r="D525" s="59" t="s">
        <v>12</v>
      </c>
      <c r="E525" s="59" t="s">
        <v>9</v>
      </c>
      <c r="F525" s="59" t="s">
        <v>10</v>
      </c>
      <c r="G525" s="60" t="s">
        <v>11</v>
      </c>
    </row>
    <row r="526" spans="1:7" x14ac:dyDescent="0.25">
      <c r="A526" s="56">
        <v>43576</v>
      </c>
      <c r="B526" s="57" t="s">
        <v>23</v>
      </c>
      <c r="C526" s="58">
        <v>344</v>
      </c>
      <c r="D526" s="59" t="s">
        <v>15</v>
      </c>
      <c r="E526" s="59" t="s">
        <v>9</v>
      </c>
      <c r="F526" s="59" t="s">
        <v>18</v>
      </c>
      <c r="G526" s="60" t="s">
        <v>16</v>
      </c>
    </row>
    <row r="527" spans="1:7" x14ac:dyDescent="0.25">
      <c r="A527" s="56">
        <v>43576</v>
      </c>
      <c r="B527" s="57" t="s">
        <v>23</v>
      </c>
      <c r="C527" s="58">
        <v>3000</v>
      </c>
      <c r="D527" s="59" t="s">
        <v>15</v>
      </c>
      <c r="E527" s="59" t="s">
        <v>9</v>
      </c>
      <c r="F527" s="59" t="s">
        <v>10</v>
      </c>
      <c r="G527" s="60" t="s">
        <v>11</v>
      </c>
    </row>
    <row r="528" spans="1:7" x14ac:dyDescent="0.25">
      <c r="A528" s="56">
        <v>43576</v>
      </c>
      <c r="B528" s="57" t="s">
        <v>23</v>
      </c>
      <c r="C528" s="58">
        <v>4000</v>
      </c>
      <c r="D528" s="59" t="s">
        <v>17</v>
      </c>
      <c r="E528" s="59" t="s">
        <v>9</v>
      </c>
      <c r="F528" s="59" t="s">
        <v>14</v>
      </c>
      <c r="G528" s="60" t="s">
        <v>11</v>
      </c>
    </row>
    <row r="529" spans="1:7" x14ac:dyDescent="0.25">
      <c r="A529" s="56">
        <v>43576</v>
      </c>
      <c r="B529" s="57" t="s">
        <v>23</v>
      </c>
      <c r="C529" s="58">
        <v>13519</v>
      </c>
      <c r="D529" s="59" t="s">
        <v>12</v>
      </c>
      <c r="E529" s="59" t="s">
        <v>9</v>
      </c>
      <c r="F529" s="59" t="s">
        <v>10</v>
      </c>
      <c r="G529" s="60" t="s">
        <v>11</v>
      </c>
    </row>
    <row r="530" spans="1:7" x14ac:dyDescent="0.25">
      <c r="A530" s="56">
        <v>43576</v>
      </c>
      <c r="B530" s="57" t="s">
        <v>23</v>
      </c>
      <c r="C530" s="58">
        <v>9000</v>
      </c>
      <c r="D530" s="59" t="s">
        <v>8</v>
      </c>
      <c r="E530" s="59" t="s">
        <v>9</v>
      </c>
      <c r="F530" s="59" t="s">
        <v>10</v>
      </c>
      <c r="G530" s="60" t="s">
        <v>11</v>
      </c>
    </row>
    <row r="531" spans="1:7" x14ac:dyDescent="0.25">
      <c r="A531" s="56">
        <v>43576</v>
      </c>
      <c r="B531" s="57" t="s">
        <v>23</v>
      </c>
      <c r="C531" s="58">
        <v>2878</v>
      </c>
      <c r="D531" s="59" t="s">
        <v>17</v>
      </c>
      <c r="E531" s="59" t="s">
        <v>9</v>
      </c>
      <c r="F531" s="59" t="s">
        <v>14</v>
      </c>
      <c r="G531" s="60" t="s">
        <v>11</v>
      </c>
    </row>
    <row r="532" spans="1:7" x14ac:dyDescent="0.25">
      <c r="A532" s="56">
        <v>43576</v>
      </c>
      <c r="B532" s="57" t="s">
        <v>23</v>
      </c>
      <c r="C532" s="58">
        <v>6561</v>
      </c>
      <c r="D532" s="59" t="s">
        <v>15</v>
      </c>
      <c r="E532" s="59" t="s">
        <v>13</v>
      </c>
      <c r="F532" s="59" t="s">
        <v>14</v>
      </c>
      <c r="G532" s="60" t="s">
        <v>16</v>
      </c>
    </row>
    <row r="533" spans="1:7" x14ac:dyDescent="0.25">
      <c r="A533" s="56">
        <v>43576</v>
      </c>
      <c r="B533" s="57" t="s">
        <v>23</v>
      </c>
      <c r="C533" s="58">
        <v>3075</v>
      </c>
      <c r="D533" s="59" t="s">
        <v>15</v>
      </c>
      <c r="E533" s="59" t="s">
        <v>9</v>
      </c>
      <c r="F533" s="59" t="s">
        <v>18</v>
      </c>
      <c r="G533" s="60" t="s">
        <v>11</v>
      </c>
    </row>
    <row r="534" spans="1:7" x14ac:dyDescent="0.25">
      <c r="A534" s="56">
        <v>43577</v>
      </c>
      <c r="B534" s="57" t="s">
        <v>7</v>
      </c>
      <c r="C534" s="58">
        <v>12700</v>
      </c>
      <c r="D534" s="59" t="s">
        <v>15</v>
      </c>
      <c r="E534" s="59" t="s">
        <v>13</v>
      </c>
      <c r="F534" s="59" t="s">
        <v>18</v>
      </c>
      <c r="G534" s="60" t="s">
        <v>11</v>
      </c>
    </row>
    <row r="535" spans="1:7" x14ac:dyDescent="0.25">
      <c r="A535" s="56">
        <v>43577</v>
      </c>
      <c r="B535" s="57" t="s">
        <v>7</v>
      </c>
      <c r="C535" s="58">
        <v>5904</v>
      </c>
      <c r="D535" s="59" t="s">
        <v>15</v>
      </c>
      <c r="E535" s="59" t="s">
        <v>9</v>
      </c>
      <c r="F535" s="59" t="s">
        <v>10</v>
      </c>
      <c r="G535" s="60" t="s">
        <v>11</v>
      </c>
    </row>
    <row r="536" spans="1:7" x14ac:dyDescent="0.25">
      <c r="A536" s="56">
        <v>43577</v>
      </c>
      <c r="B536" s="57" t="s">
        <v>7</v>
      </c>
      <c r="C536" s="58">
        <v>4191</v>
      </c>
      <c r="D536" s="59" t="s">
        <v>12</v>
      </c>
      <c r="E536" s="59" t="s">
        <v>13</v>
      </c>
      <c r="F536" s="59" t="s">
        <v>10</v>
      </c>
      <c r="G536" s="60" t="s">
        <v>16</v>
      </c>
    </row>
    <row r="537" spans="1:7" x14ac:dyDescent="0.25">
      <c r="A537" s="56">
        <v>43577</v>
      </c>
      <c r="B537" s="57" t="s">
        <v>7</v>
      </c>
      <c r="C537" s="58">
        <v>5586</v>
      </c>
      <c r="D537" s="59" t="s">
        <v>12</v>
      </c>
      <c r="E537" s="59" t="s">
        <v>13</v>
      </c>
      <c r="F537" s="59" t="s">
        <v>10</v>
      </c>
      <c r="G537" s="60" t="s">
        <v>16</v>
      </c>
    </row>
    <row r="538" spans="1:7" x14ac:dyDescent="0.25">
      <c r="A538" s="56">
        <v>43577</v>
      </c>
      <c r="B538" s="57" t="s">
        <v>7</v>
      </c>
      <c r="C538" s="58">
        <v>600</v>
      </c>
      <c r="D538" s="59" t="s">
        <v>17</v>
      </c>
      <c r="E538" s="59" t="s">
        <v>9</v>
      </c>
      <c r="F538" s="59" t="s">
        <v>10</v>
      </c>
      <c r="G538" s="60" t="s">
        <v>11</v>
      </c>
    </row>
    <row r="539" spans="1:7" x14ac:dyDescent="0.25">
      <c r="A539" s="56">
        <v>43577</v>
      </c>
      <c r="B539" s="57" t="s">
        <v>7</v>
      </c>
      <c r="C539" s="58">
        <v>5943</v>
      </c>
      <c r="D539" s="59" t="s">
        <v>12</v>
      </c>
      <c r="E539" s="59" t="s">
        <v>13</v>
      </c>
      <c r="F539" s="59" t="s">
        <v>10</v>
      </c>
      <c r="G539" s="60" t="s">
        <v>11</v>
      </c>
    </row>
    <row r="540" spans="1:7" x14ac:dyDescent="0.25">
      <c r="A540" s="56">
        <v>43577</v>
      </c>
      <c r="B540" s="57" t="s">
        <v>7</v>
      </c>
      <c r="C540" s="58">
        <v>3728</v>
      </c>
      <c r="D540" s="59" t="s">
        <v>15</v>
      </c>
      <c r="E540" s="59" t="s">
        <v>9</v>
      </c>
      <c r="F540" s="59" t="s">
        <v>14</v>
      </c>
      <c r="G540" s="60" t="s">
        <v>16</v>
      </c>
    </row>
    <row r="541" spans="1:7" x14ac:dyDescent="0.25">
      <c r="A541" s="56">
        <v>43577</v>
      </c>
      <c r="B541" s="57" t="s">
        <v>7</v>
      </c>
      <c r="C541" s="58">
        <v>2000</v>
      </c>
      <c r="D541" s="59" t="s">
        <v>15</v>
      </c>
      <c r="E541" s="59" t="s">
        <v>13</v>
      </c>
      <c r="F541" s="59" t="s">
        <v>18</v>
      </c>
      <c r="G541" s="60" t="s">
        <v>11</v>
      </c>
    </row>
    <row r="542" spans="1:7" x14ac:dyDescent="0.25">
      <c r="A542" s="56">
        <v>43577</v>
      </c>
      <c r="B542" s="57" t="s">
        <v>7</v>
      </c>
      <c r="C542" s="58">
        <v>6314</v>
      </c>
      <c r="D542" s="59" t="s">
        <v>12</v>
      </c>
      <c r="E542" s="59" t="s">
        <v>13</v>
      </c>
      <c r="F542" s="59" t="s">
        <v>14</v>
      </c>
      <c r="G542" s="60" t="s">
        <v>11</v>
      </c>
    </row>
    <row r="543" spans="1:7" x14ac:dyDescent="0.25">
      <c r="A543" s="56">
        <v>43577</v>
      </c>
      <c r="B543" s="57" t="s">
        <v>7</v>
      </c>
      <c r="C543" s="58">
        <v>7854</v>
      </c>
      <c r="D543" s="59" t="s">
        <v>17</v>
      </c>
      <c r="E543" s="59" t="s">
        <v>13</v>
      </c>
      <c r="F543" s="59" t="s">
        <v>14</v>
      </c>
      <c r="G543" s="60" t="s">
        <v>16</v>
      </c>
    </row>
    <row r="544" spans="1:7" x14ac:dyDescent="0.25">
      <c r="A544" s="56">
        <v>43577</v>
      </c>
      <c r="B544" s="57" t="s">
        <v>7</v>
      </c>
      <c r="C544" s="58">
        <v>5393</v>
      </c>
      <c r="D544" s="59" t="s">
        <v>17</v>
      </c>
      <c r="E544" s="59" t="s">
        <v>13</v>
      </c>
      <c r="F544" s="59" t="s">
        <v>10</v>
      </c>
      <c r="G544" s="60" t="s">
        <v>16</v>
      </c>
    </row>
    <row r="545" spans="1:7" x14ac:dyDescent="0.25">
      <c r="A545" s="56">
        <v>43577</v>
      </c>
      <c r="B545" s="57" t="s">
        <v>7</v>
      </c>
      <c r="C545" s="58">
        <v>8469</v>
      </c>
      <c r="D545" s="59" t="s">
        <v>12</v>
      </c>
      <c r="E545" s="59" t="s">
        <v>13</v>
      </c>
      <c r="F545" s="59" t="s">
        <v>18</v>
      </c>
      <c r="G545" s="60" t="s">
        <v>11</v>
      </c>
    </row>
    <row r="546" spans="1:7" x14ac:dyDescent="0.25">
      <c r="A546" s="56">
        <v>43577</v>
      </c>
      <c r="B546" s="57" t="s">
        <v>7</v>
      </c>
      <c r="C546" s="58">
        <v>200</v>
      </c>
      <c r="D546" s="59" t="s">
        <v>17</v>
      </c>
      <c r="E546" s="59" t="s">
        <v>9</v>
      </c>
      <c r="F546" s="59" t="s">
        <v>10</v>
      </c>
      <c r="G546" s="60" t="s">
        <v>11</v>
      </c>
    </row>
    <row r="547" spans="1:7" x14ac:dyDescent="0.25">
      <c r="A547" s="56">
        <v>43577</v>
      </c>
      <c r="B547" s="57" t="s">
        <v>7</v>
      </c>
      <c r="C547" s="58">
        <v>12789</v>
      </c>
      <c r="D547" s="59" t="s">
        <v>15</v>
      </c>
      <c r="E547" s="59" t="s">
        <v>13</v>
      </c>
      <c r="F547" s="59" t="s">
        <v>10</v>
      </c>
      <c r="G547" s="60" t="s">
        <v>16</v>
      </c>
    </row>
    <row r="548" spans="1:7" x14ac:dyDescent="0.25">
      <c r="A548" s="56">
        <v>43577</v>
      </c>
      <c r="B548" s="57" t="s">
        <v>7</v>
      </c>
      <c r="C548" s="58">
        <v>133</v>
      </c>
      <c r="D548" s="59" t="s">
        <v>15</v>
      </c>
      <c r="E548" s="59" t="s">
        <v>9</v>
      </c>
      <c r="F548" s="59" t="s">
        <v>18</v>
      </c>
      <c r="G548" s="60" t="s">
        <v>11</v>
      </c>
    </row>
    <row r="549" spans="1:7" x14ac:dyDescent="0.25">
      <c r="A549" s="56">
        <v>43577</v>
      </c>
      <c r="B549" s="57" t="s">
        <v>7</v>
      </c>
      <c r="C549" s="58">
        <v>30000</v>
      </c>
      <c r="D549" s="59" t="s">
        <v>17</v>
      </c>
      <c r="E549" s="59" t="s">
        <v>9</v>
      </c>
      <c r="F549" s="59" t="s">
        <v>10</v>
      </c>
      <c r="G549" s="60" t="s">
        <v>11</v>
      </c>
    </row>
    <row r="550" spans="1:7" x14ac:dyDescent="0.25">
      <c r="A550" s="56">
        <v>43577</v>
      </c>
      <c r="B550" s="57" t="s">
        <v>7</v>
      </c>
      <c r="C550" s="58">
        <v>11169</v>
      </c>
      <c r="D550" s="59" t="s">
        <v>17</v>
      </c>
      <c r="E550" s="59" t="s">
        <v>13</v>
      </c>
      <c r="F550" s="59" t="s">
        <v>18</v>
      </c>
      <c r="G550" s="60" t="s">
        <v>11</v>
      </c>
    </row>
    <row r="551" spans="1:7" x14ac:dyDescent="0.25">
      <c r="A551" s="56">
        <v>43577</v>
      </c>
      <c r="B551" s="57" t="s">
        <v>7</v>
      </c>
      <c r="C551" s="58">
        <v>10306</v>
      </c>
      <c r="D551" s="59" t="s">
        <v>12</v>
      </c>
      <c r="E551" s="59" t="s">
        <v>13</v>
      </c>
      <c r="F551" s="59" t="s">
        <v>14</v>
      </c>
      <c r="G551" s="60" t="s">
        <v>11</v>
      </c>
    </row>
    <row r="552" spans="1:7" x14ac:dyDescent="0.25">
      <c r="A552" s="56">
        <v>43577</v>
      </c>
      <c r="B552" s="57" t="s">
        <v>7</v>
      </c>
      <c r="C552" s="58">
        <v>500</v>
      </c>
      <c r="D552" s="59" t="s">
        <v>15</v>
      </c>
      <c r="E552" s="59" t="s">
        <v>13</v>
      </c>
      <c r="F552" s="59" t="s">
        <v>10</v>
      </c>
      <c r="G552" s="60" t="s">
        <v>16</v>
      </c>
    </row>
    <row r="553" spans="1:7" x14ac:dyDescent="0.25">
      <c r="A553" s="56">
        <v>43577</v>
      </c>
      <c r="B553" s="57" t="s">
        <v>7</v>
      </c>
      <c r="C553" s="58">
        <v>11201</v>
      </c>
      <c r="D553" s="59" t="s">
        <v>12</v>
      </c>
      <c r="E553" s="59" t="s">
        <v>9</v>
      </c>
      <c r="F553" s="59" t="s">
        <v>10</v>
      </c>
      <c r="G553" s="60" t="s">
        <v>16</v>
      </c>
    </row>
    <row r="554" spans="1:7" x14ac:dyDescent="0.25">
      <c r="A554" s="56">
        <v>43577</v>
      </c>
      <c r="B554" s="57" t="s">
        <v>7</v>
      </c>
      <c r="C554" s="58">
        <v>11541</v>
      </c>
      <c r="D554" s="59" t="s">
        <v>12</v>
      </c>
      <c r="E554" s="59" t="s">
        <v>9</v>
      </c>
      <c r="F554" s="59" t="s">
        <v>10</v>
      </c>
      <c r="G554" s="60" t="s">
        <v>11</v>
      </c>
    </row>
    <row r="555" spans="1:7" x14ac:dyDescent="0.25">
      <c r="A555" s="56">
        <v>43577</v>
      </c>
      <c r="B555" s="57" t="s">
        <v>7</v>
      </c>
      <c r="C555" s="58">
        <v>8042</v>
      </c>
      <c r="D555" s="59" t="s">
        <v>17</v>
      </c>
      <c r="E555" s="59" t="s">
        <v>13</v>
      </c>
      <c r="F555" s="59" t="s">
        <v>14</v>
      </c>
      <c r="G555" s="60" t="s">
        <v>11</v>
      </c>
    </row>
    <row r="556" spans="1:7" x14ac:dyDescent="0.25">
      <c r="A556" s="56">
        <v>43577</v>
      </c>
      <c r="B556" s="57" t="s">
        <v>7</v>
      </c>
      <c r="C556" s="58">
        <v>13973</v>
      </c>
      <c r="D556" s="59" t="s">
        <v>17</v>
      </c>
      <c r="E556" s="59" t="s">
        <v>9</v>
      </c>
      <c r="F556" s="59" t="s">
        <v>18</v>
      </c>
      <c r="G556" s="60" t="s">
        <v>11</v>
      </c>
    </row>
    <row r="557" spans="1:7" x14ac:dyDescent="0.25">
      <c r="A557" s="56">
        <v>43577</v>
      </c>
      <c r="B557" s="57" t="s">
        <v>7</v>
      </c>
      <c r="C557" s="58">
        <v>7192</v>
      </c>
      <c r="D557" s="59" t="s">
        <v>17</v>
      </c>
      <c r="E557" s="59" t="s">
        <v>9</v>
      </c>
      <c r="F557" s="59" t="s">
        <v>10</v>
      </c>
      <c r="G557" s="60" t="s">
        <v>16</v>
      </c>
    </row>
    <row r="558" spans="1:7" x14ac:dyDescent="0.25">
      <c r="A558" s="56">
        <v>43577</v>
      </c>
      <c r="B558" s="57" t="s">
        <v>7</v>
      </c>
      <c r="C558" s="58">
        <v>11898</v>
      </c>
      <c r="D558" s="59" t="s">
        <v>12</v>
      </c>
      <c r="E558" s="59" t="s">
        <v>9</v>
      </c>
      <c r="F558" s="59" t="s">
        <v>14</v>
      </c>
      <c r="G558" s="60" t="s">
        <v>16</v>
      </c>
    </row>
    <row r="559" spans="1:7" x14ac:dyDescent="0.25">
      <c r="A559" s="56">
        <v>43577</v>
      </c>
      <c r="B559" s="57" t="s">
        <v>7</v>
      </c>
      <c r="C559" s="58">
        <v>2749</v>
      </c>
      <c r="D559" s="59" t="s">
        <v>15</v>
      </c>
      <c r="E559" s="59" t="s">
        <v>9</v>
      </c>
      <c r="F559" s="59" t="s">
        <v>10</v>
      </c>
      <c r="G559" s="60" t="s">
        <v>16</v>
      </c>
    </row>
    <row r="560" spans="1:7" x14ac:dyDescent="0.25">
      <c r="A560" s="56">
        <v>43577</v>
      </c>
      <c r="B560" s="57" t="s">
        <v>7</v>
      </c>
      <c r="C560" s="58">
        <v>9641</v>
      </c>
      <c r="D560" s="59" t="s">
        <v>15</v>
      </c>
      <c r="E560" s="59" t="s">
        <v>13</v>
      </c>
      <c r="F560" s="59" t="s">
        <v>10</v>
      </c>
      <c r="G560" s="60" t="s">
        <v>11</v>
      </c>
    </row>
    <row r="561" spans="1:7" x14ac:dyDescent="0.25">
      <c r="A561" s="56">
        <v>43577</v>
      </c>
      <c r="B561" s="57" t="s">
        <v>7</v>
      </c>
      <c r="C561" s="58">
        <v>12276</v>
      </c>
      <c r="D561" s="59" t="s">
        <v>12</v>
      </c>
      <c r="E561" s="59" t="s">
        <v>13</v>
      </c>
      <c r="F561" s="59" t="s">
        <v>18</v>
      </c>
      <c r="G561" s="60" t="s">
        <v>16</v>
      </c>
    </row>
    <row r="562" spans="1:7" x14ac:dyDescent="0.25">
      <c r="A562" s="56">
        <v>43577</v>
      </c>
      <c r="B562" s="57" t="s">
        <v>7</v>
      </c>
      <c r="C562" s="58">
        <v>12455</v>
      </c>
      <c r="D562" s="59" t="s">
        <v>12</v>
      </c>
      <c r="E562" s="59" t="s">
        <v>13</v>
      </c>
      <c r="F562" s="59" t="s">
        <v>14</v>
      </c>
      <c r="G562" s="60" t="s">
        <v>11</v>
      </c>
    </row>
    <row r="563" spans="1:7" x14ac:dyDescent="0.25">
      <c r="A563" s="56">
        <v>43577</v>
      </c>
      <c r="B563" s="57" t="s">
        <v>7</v>
      </c>
      <c r="C563" s="58">
        <v>13000</v>
      </c>
      <c r="D563" s="59" t="s">
        <v>12</v>
      </c>
      <c r="E563" s="59" t="s">
        <v>13</v>
      </c>
      <c r="F563" s="59" t="s">
        <v>18</v>
      </c>
      <c r="G563" s="60" t="s">
        <v>11</v>
      </c>
    </row>
    <row r="564" spans="1:7" x14ac:dyDescent="0.25">
      <c r="A564" s="56">
        <v>43577</v>
      </c>
      <c r="B564" s="57" t="s">
        <v>7</v>
      </c>
      <c r="C564" s="58">
        <v>13155</v>
      </c>
      <c r="D564" s="59" t="s">
        <v>12</v>
      </c>
      <c r="E564" s="59" t="s">
        <v>13</v>
      </c>
      <c r="F564" s="59" t="s">
        <v>14</v>
      </c>
      <c r="G564" s="60" t="s">
        <v>11</v>
      </c>
    </row>
    <row r="565" spans="1:7" x14ac:dyDescent="0.25">
      <c r="A565" s="56">
        <v>43577</v>
      </c>
      <c r="B565" s="57" t="s">
        <v>7</v>
      </c>
      <c r="C565" s="58">
        <v>2000</v>
      </c>
      <c r="D565" s="59" t="s">
        <v>8</v>
      </c>
      <c r="E565" s="59" t="s">
        <v>13</v>
      </c>
      <c r="F565" s="59" t="s">
        <v>14</v>
      </c>
      <c r="G565" s="60" t="s">
        <v>16</v>
      </c>
    </row>
    <row r="566" spans="1:7" x14ac:dyDescent="0.25">
      <c r="A566" s="56">
        <v>43577</v>
      </c>
      <c r="B566" s="57" t="s">
        <v>7</v>
      </c>
      <c r="C566" s="58">
        <v>3807</v>
      </c>
      <c r="D566" s="59" t="s">
        <v>15</v>
      </c>
      <c r="E566" s="59" t="s">
        <v>9</v>
      </c>
      <c r="F566" s="59" t="s">
        <v>18</v>
      </c>
      <c r="G566" s="60" t="s">
        <v>11</v>
      </c>
    </row>
    <row r="567" spans="1:7" x14ac:dyDescent="0.25">
      <c r="A567" s="56">
        <v>43577</v>
      </c>
      <c r="B567" s="57" t="s">
        <v>7</v>
      </c>
      <c r="C567" s="58">
        <v>13550</v>
      </c>
      <c r="D567" s="59" t="s">
        <v>12</v>
      </c>
      <c r="E567" s="59" t="s">
        <v>9</v>
      </c>
      <c r="F567" s="59" t="s">
        <v>10</v>
      </c>
      <c r="G567" s="60" t="s">
        <v>16</v>
      </c>
    </row>
    <row r="568" spans="1:7" x14ac:dyDescent="0.25">
      <c r="A568" s="56">
        <v>43577</v>
      </c>
      <c r="B568" s="57" t="s">
        <v>7</v>
      </c>
      <c r="C568" s="58">
        <v>7342</v>
      </c>
      <c r="D568" s="59" t="s">
        <v>15</v>
      </c>
      <c r="E568" s="59" t="s">
        <v>9</v>
      </c>
      <c r="F568" s="59" t="s">
        <v>10</v>
      </c>
      <c r="G568" s="60" t="s">
        <v>16</v>
      </c>
    </row>
    <row r="569" spans="1:7" x14ac:dyDescent="0.25">
      <c r="A569" s="56">
        <v>43577</v>
      </c>
      <c r="B569" s="57" t="s">
        <v>7</v>
      </c>
      <c r="C569" s="58">
        <v>4985</v>
      </c>
      <c r="D569" s="59" t="s">
        <v>17</v>
      </c>
      <c r="E569" s="59" t="s">
        <v>9</v>
      </c>
      <c r="F569" s="59" t="s">
        <v>18</v>
      </c>
      <c r="G569" s="60" t="s">
        <v>11</v>
      </c>
    </row>
    <row r="570" spans="1:7" x14ac:dyDescent="0.25">
      <c r="A570" s="56">
        <v>43577</v>
      </c>
      <c r="B570" s="57" t="s">
        <v>7</v>
      </c>
      <c r="C570" s="58">
        <v>14698</v>
      </c>
      <c r="D570" s="59" t="s">
        <v>12</v>
      </c>
      <c r="E570" s="59" t="s">
        <v>9</v>
      </c>
      <c r="F570" s="59" t="s">
        <v>18</v>
      </c>
      <c r="G570" s="60" t="s">
        <v>16</v>
      </c>
    </row>
    <row r="571" spans="1:7" x14ac:dyDescent="0.25">
      <c r="A571" s="56">
        <v>43577</v>
      </c>
      <c r="B571" s="57" t="s">
        <v>7</v>
      </c>
      <c r="C571" s="58">
        <v>7167</v>
      </c>
      <c r="D571" s="59" t="s">
        <v>17</v>
      </c>
      <c r="E571" s="59" t="s">
        <v>9</v>
      </c>
      <c r="F571" s="59" t="s">
        <v>10</v>
      </c>
      <c r="G571" s="60" t="s">
        <v>11</v>
      </c>
    </row>
    <row r="572" spans="1:7" x14ac:dyDescent="0.25">
      <c r="A572" s="56">
        <v>43577</v>
      </c>
      <c r="B572" s="57" t="s">
        <v>7</v>
      </c>
      <c r="C572" s="58">
        <v>12817</v>
      </c>
      <c r="D572" s="59" t="s">
        <v>15</v>
      </c>
      <c r="E572" s="59" t="s">
        <v>9</v>
      </c>
      <c r="F572" s="59" t="s">
        <v>10</v>
      </c>
      <c r="G572" s="60" t="s">
        <v>16</v>
      </c>
    </row>
    <row r="573" spans="1:7" x14ac:dyDescent="0.25">
      <c r="A573" s="56">
        <v>43577</v>
      </c>
      <c r="B573" s="57" t="s">
        <v>7</v>
      </c>
      <c r="C573" s="58">
        <v>5517</v>
      </c>
      <c r="D573" s="59" t="s">
        <v>15</v>
      </c>
      <c r="E573" s="59" t="s">
        <v>13</v>
      </c>
      <c r="F573" s="59" t="s">
        <v>14</v>
      </c>
      <c r="G573" s="60" t="s">
        <v>16</v>
      </c>
    </row>
    <row r="574" spans="1:7" x14ac:dyDescent="0.25">
      <c r="A574" s="56">
        <v>43577</v>
      </c>
      <c r="B574" s="57" t="s">
        <v>7</v>
      </c>
      <c r="C574" s="58">
        <v>15208</v>
      </c>
      <c r="D574" s="59" t="s">
        <v>12</v>
      </c>
      <c r="E574" s="59" t="s">
        <v>9</v>
      </c>
      <c r="F574" s="59" t="s">
        <v>10</v>
      </c>
      <c r="G574" s="60" t="s">
        <v>11</v>
      </c>
    </row>
    <row r="575" spans="1:7" x14ac:dyDescent="0.25">
      <c r="A575" s="56">
        <v>43577</v>
      </c>
      <c r="B575" s="57" t="s">
        <v>7</v>
      </c>
      <c r="C575" s="58">
        <v>14433</v>
      </c>
      <c r="D575" s="59" t="s">
        <v>15</v>
      </c>
      <c r="E575" s="59" t="s">
        <v>13</v>
      </c>
      <c r="F575" s="59" t="s">
        <v>10</v>
      </c>
      <c r="G575" s="60" t="s">
        <v>11</v>
      </c>
    </row>
    <row r="576" spans="1:7" x14ac:dyDescent="0.25">
      <c r="A576" s="56">
        <v>43577</v>
      </c>
      <c r="B576" s="57" t="s">
        <v>7</v>
      </c>
      <c r="C576" s="58">
        <v>4562</v>
      </c>
      <c r="D576" s="59" t="s">
        <v>15</v>
      </c>
      <c r="E576" s="59" t="s">
        <v>13</v>
      </c>
      <c r="F576" s="59" t="s">
        <v>10</v>
      </c>
      <c r="G576" s="60" t="s">
        <v>16</v>
      </c>
    </row>
    <row r="577" spans="1:7" x14ac:dyDescent="0.25">
      <c r="A577" s="56">
        <v>43577</v>
      </c>
      <c r="B577" s="57" t="s">
        <v>7</v>
      </c>
      <c r="C577" s="58">
        <v>75000</v>
      </c>
      <c r="D577" s="59" t="s">
        <v>12</v>
      </c>
      <c r="E577" s="59" t="s">
        <v>9</v>
      </c>
      <c r="F577" s="59" t="s">
        <v>14</v>
      </c>
      <c r="G577" s="60" t="s">
        <v>11</v>
      </c>
    </row>
    <row r="578" spans="1:7" x14ac:dyDescent="0.25">
      <c r="A578" s="56">
        <v>43577</v>
      </c>
      <c r="B578" s="57" t="s">
        <v>7</v>
      </c>
      <c r="C578" s="58">
        <v>80000</v>
      </c>
      <c r="D578" s="59" t="s">
        <v>12</v>
      </c>
      <c r="E578" s="59" t="s">
        <v>9</v>
      </c>
      <c r="F578" s="59" t="s">
        <v>14</v>
      </c>
      <c r="G578" s="60" t="s">
        <v>16</v>
      </c>
    </row>
    <row r="579" spans="1:7" x14ac:dyDescent="0.25">
      <c r="A579" s="56">
        <v>43580</v>
      </c>
      <c r="B579" s="57" t="s">
        <v>20</v>
      </c>
      <c r="C579" s="58">
        <v>3714</v>
      </c>
      <c r="D579" s="59" t="s">
        <v>12</v>
      </c>
      <c r="E579" s="59" t="s">
        <v>9</v>
      </c>
      <c r="F579" s="59" t="s">
        <v>10</v>
      </c>
      <c r="G579" s="60" t="s">
        <v>16</v>
      </c>
    </row>
    <row r="580" spans="1:7" x14ac:dyDescent="0.25">
      <c r="A580" s="56">
        <v>43580</v>
      </c>
      <c r="B580" s="57" t="s">
        <v>20</v>
      </c>
      <c r="C580" s="58">
        <v>4010</v>
      </c>
      <c r="D580" s="59" t="s">
        <v>15</v>
      </c>
      <c r="E580" s="59" t="s">
        <v>9</v>
      </c>
      <c r="F580" s="59" t="s">
        <v>10</v>
      </c>
      <c r="G580" s="60" t="s">
        <v>11</v>
      </c>
    </row>
    <row r="581" spans="1:7" x14ac:dyDescent="0.25">
      <c r="A581" s="56">
        <v>43580</v>
      </c>
      <c r="B581" s="57" t="s">
        <v>20</v>
      </c>
      <c r="C581" s="58">
        <v>10332</v>
      </c>
      <c r="D581" s="59" t="s">
        <v>15</v>
      </c>
      <c r="E581" s="59" t="s">
        <v>9</v>
      </c>
      <c r="F581" s="59" t="s">
        <v>10</v>
      </c>
      <c r="G581" s="60" t="s">
        <v>16</v>
      </c>
    </row>
    <row r="582" spans="1:7" x14ac:dyDescent="0.25">
      <c r="A582" s="56">
        <v>43580</v>
      </c>
      <c r="B582" s="57" t="s">
        <v>20</v>
      </c>
      <c r="C582" s="58">
        <v>14693</v>
      </c>
      <c r="D582" s="59" t="s">
        <v>15</v>
      </c>
      <c r="E582" s="59" t="s">
        <v>13</v>
      </c>
      <c r="F582" s="59" t="s">
        <v>10</v>
      </c>
      <c r="G582" s="60" t="s">
        <v>11</v>
      </c>
    </row>
    <row r="583" spans="1:7" x14ac:dyDescent="0.25">
      <c r="A583" s="56">
        <v>43580</v>
      </c>
      <c r="B583" s="57" t="s">
        <v>20</v>
      </c>
      <c r="C583" s="58">
        <v>4518</v>
      </c>
      <c r="D583" s="59" t="s">
        <v>12</v>
      </c>
      <c r="E583" s="59" t="s">
        <v>13</v>
      </c>
      <c r="F583" s="59" t="s">
        <v>10</v>
      </c>
      <c r="G583" s="60" t="s">
        <v>11</v>
      </c>
    </row>
    <row r="584" spans="1:7" x14ac:dyDescent="0.25">
      <c r="A584" s="56">
        <v>43580</v>
      </c>
      <c r="B584" s="57" t="s">
        <v>20</v>
      </c>
      <c r="C584" s="58">
        <v>14757</v>
      </c>
      <c r="D584" s="59" t="s">
        <v>15</v>
      </c>
      <c r="E584" s="59" t="s">
        <v>13</v>
      </c>
      <c r="F584" s="59" t="s">
        <v>10</v>
      </c>
      <c r="G584" s="60" t="s">
        <v>16</v>
      </c>
    </row>
    <row r="585" spans="1:7" x14ac:dyDescent="0.25">
      <c r="A585" s="56">
        <v>43580</v>
      </c>
      <c r="B585" s="57" t="s">
        <v>20</v>
      </c>
      <c r="C585" s="58">
        <v>8436</v>
      </c>
      <c r="D585" s="59" t="s">
        <v>17</v>
      </c>
      <c r="E585" s="59" t="s">
        <v>9</v>
      </c>
      <c r="F585" s="59" t="s">
        <v>14</v>
      </c>
      <c r="G585" s="60" t="s">
        <v>16</v>
      </c>
    </row>
    <row r="586" spans="1:7" x14ac:dyDescent="0.25">
      <c r="A586" s="56">
        <v>43580</v>
      </c>
      <c r="B586" s="57" t="s">
        <v>20</v>
      </c>
      <c r="C586" s="58">
        <v>14849</v>
      </c>
      <c r="D586" s="59" t="s">
        <v>17</v>
      </c>
      <c r="E586" s="59" t="s">
        <v>9</v>
      </c>
      <c r="F586" s="59" t="s">
        <v>14</v>
      </c>
      <c r="G586" s="60" t="s">
        <v>11</v>
      </c>
    </row>
    <row r="587" spans="1:7" x14ac:dyDescent="0.25">
      <c r="A587" s="56">
        <v>43580</v>
      </c>
      <c r="B587" s="57" t="s">
        <v>20</v>
      </c>
      <c r="C587" s="58">
        <v>11365</v>
      </c>
      <c r="D587" s="59" t="s">
        <v>17</v>
      </c>
      <c r="E587" s="59" t="s">
        <v>9</v>
      </c>
      <c r="F587" s="59" t="s">
        <v>10</v>
      </c>
      <c r="G587" s="60" t="s">
        <v>11</v>
      </c>
    </row>
    <row r="588" spans="1:7" x14ac:dyDescent="0.25">
      <c r="A588" s="56">
        <v>43580</v>
      </c>
      <c r="B588" s="57" t="s">
        <v>20</v>
      </c>
      <c r="C588" s="58">
        <v>7358</v>
      </c>
      <c r="D588" s="59" t="s">
        <v>17</v>
      </c>
      <c r="E588" s="59" t="s">
        <v>13</v>
      </c>
      <c r="F588" s="59" t="s">
        <v>10</v>
      </c>
      <c r="G588" s="60" t="s">
        <v>11</v>
      </c>
    </row>
    <row r="589" spans="1:7" x14ac:dyDescent="0.25">
      <c r="A589" s="56">
        <v>43580</v>
      </c>
      <c r="B589" s="57" t="s">
        <v>20</v>
      </c>
      <c r="C589" s="58">
        <v>7193</v>
      </c>
      <c r="D589" s="59" t="s">
        <v>15</v>
      </c>
      <c r="E589" s="59" t="s">
        <v>9</v>
      </c>
      <c r="F589" s="59" t="s">
        <v>18</v>
      </c>
      <c r="G589" s="60" t="s">
        <v>16</v>
      </c>
    </row>
    <row r="590" spans="1:7" x14ac:dyDescent="0.25">
      <c r="A590" s="56">
        <v>43580</v>
      </c>
      <c r="B590" s="57" t="s">
        <v>20</v>
      </c>
      <c r="C590" s="58">
        <v>7668</v>
      </c>
      <c r="D590" s="59" t="s">
        <v>12</v>
      </c>
      <c r="E590" s="59" t="s">
        <v>13</v>
      </c>
      <c r="F590" s="59" t="s">
        <v>18</v>
      </c>
      <c r="G590" s="60" t="s">
        <v>16</v>
      </c>
    </row>
    <row r="591" spans="1:7" x14ac:dyDescent="0.25">
      <c r="A591" s="56">
        <v>43580</v>
      </c>
      <c r="B591" s="57" t="s">
        <v>20</v>
      </c>
      <c r="C591" s="58">
        <v>3434</v>
      </c>
      <c r="D591" s="59" t="s">
        <v>15</v>
      </c>
      <c r="E591" s="59" t="s">
        <v>9</v>
      </c>
      <c r="F591" s="59" t="s">
        <v>10</v>
      </c>
      <c r="G591" s="60" t="s">
        <v>16</v>
      </c>
    </row>
    <row r="592" spans="1:7" x14ac:dyDescent="0.25">
      <c r="A592" s="56">
        <v>43580</v>
      </c>
      <c r="B592" s="57" t="s">
        <v>20</v>
      </c>
      <c r="C592" s="58">
        <v>6000</v>
      </c>
      <c r="D592" s="59" t="s">
        <v>15</v>
      </c>
      <c r="E592" s="59" t="s">
        <v>13</v>
      </c>
      <c r="F592" s="59" t="s">
        <v>18</v>
      </c>
      <c r="G592" s="60" t="s">
        <v>11</v>
      </c>
    </row>
    <row r="593" spans="1:7" x14ac:dyDescent="0.25">
      <c r="A593" s="56">
        <v>43580</v>
      </c>
      <c r="B593" s="57" t="s">
        <v>20</v>
      </c>
      <c r="C593" s="58">
        <v>7197</v>
      </c>
      <c r="D593" s="59" t="s">
        <v>15</v>
      </c>
      <c r="E593" s="59" t="s">
        <v>13</v>
      </c>
      <c r="F593" s="59" t="s">
        <v>10</v>
      </c>
      <c r="G593" s="60" t="s">
        <v>16</v>
      </c>
    </row>
    <row r="594" spans="1:7" x14ac:dyDescent="0.25">
      <c r="A594" s="56">
        <v>43580</v>
      </c>
      <c r="B594" s="57" t="s">
        <v>20</v>
      </c>
      <c r="C594" s="58">
        <v>5445</v>
      </c>
      <c r="D594" s="59" t="s">
        <v>17</v>
      </c>
      <c r="E594" s="59" t="s">
        <v>9</v>
      </c>
      <c r="F594" s="59" t="s">
        <v>14</v>
      </c>
      <c r="G594" s="60" t="s">
        <v>11</v>
      </c>
    </row>
    <row r="595" spans="1:7" x14ac:dyDescent="0.25">
      <c r="A595" s="56">
        <v>43580</v>
      </c>
      <c r="B595" s="57" t="s">
        <v>20</v>
      </c>
      <c r="C595" s="58">
        <v>11901</v>
      </c>
      <c r="D595" s="59" t="s">
        <v>12</v>
      </c>
      <c r="E595" s="59" t="s">
        <v>13</v>
      </c>
      <c r="F595" s="59" t="s">
        <v>14</v>
      </c>
      <c r="G595" s="60" t="s">
        <v>16</v>
      </c>
    </row>
    <row r="596" spans="1:7" x14ac:dyDescent="0.25">
      <c r="A596" s="56">
        <v>43580</v>
      </c>
      <c r="B596" s="57" t="s">
        <v>20</v>
      </c>
      <c r="C596" s="58">
        <v>10322</v>
      </c>
      <c r="D596" s="59" t="s">
        <v>15</v>
      </c>
      <c r="E596" s="59" t="s">
        <v>13</v>
      </c>
      <c r="F596" s="59" t="s">
        <v>18</v>
      </c>
      <c r="G596" s="60" t="s">
        <v>16</v>
      </c>
    </row>
    <row r="597" spans="1:7" x14ac:dyDescent="0.25">
      <c r="A597" s="56">
        <v>43580</v>
      </c>
      <c r="B597" s="57" t="s">
        <v>20</v>
      </c>
      <c r="C597" s="58">
        <v>12127</v>
      </c>
      <c r="D597" s="59" t="s">
        <v>12</v>
      </c>
      <c r="E597" s="59" t="s">
        <v>13</v>
      </c>
      <c r="F597" s="59" t="s">
        <v>10</v>
      </c>
      <c r="G597" s="60" t="s">
        <v>11</v>
      </c>
    </row>
    <row r="598" spans="1:7" x14ac:dyDescent="0.25">
      <c r="A598" s="56">
        <v>43580</v>
      </c>
      <c r="B598" s="57" t="s">
        <v>20</v>
      </c>
      <c r="C598" s="58">
        <v>6762</v>
      </c>
      <c r="D598" s="59" t="s">
        <v>17</v>
      </c>
      <c r="E598" s="59" t="s">
        <v>9</v>
      </c>
      <c r="F598" s="59" t="s">
        <v>10</v>
      </c>
      <c r="G598" s="60" t="s">
        <v>11</v>
      </c>
    </row>
    <row r="599" spans="1:7" x14ac:dyDescent="0.25">
      <c r="A599" s="56">
        <v>43580</v>
      </c>
      <c r="B599" s="57" t="s">
        <v>20</v>
      </c>
      <c r="C599" s="58">
        <v>12500</v>
      </c>
      <c r="D599" s="59" t="s">
        <v>12</v>
      </c>
      <c r="E599" s="59" t="s">
        <v>9</v>
      </c>
      <c r="F599" s="59" t="s">
        <v>14</v>
      </c>
      <c r="G599" s="60" t="s">
        <v>16</v>
      </c>
    </row>
    <row r="600" spans="1:7" x14ac:dyDescent="0.25">
      <c r="A600" s="56">
        <v>43580</v>
      </c>
      <c r="B600" s="57" t="s">
        <v>20</v>
      </c>
      <c r="C600" s="58">
        <v>100</v>
      </c>
      <c r="D600" s="59" t="s">
        <v>15</v>
      </c>
      <c r="E600" s="59" t="s">
        <v>9</v>
      </c>
      <c r="F600" s="59" t="s">
        <v>10</v>
      </c>
      <c r="G600" s="60" t="s">
        <v>16</v>
      </c>
    </row>
    <row r="601" spans="1:7" x14ac:dyDescent="0.25">
      <c r="A601" s="56">
        <v>43580</v>
      </c>
      <c r="B601" s="57" t="s">
        <v>20</v>
      </c>
      <c r="C601" s="58">
        <v>12505</v>
      </c>
      <c r="D601" s="59" t="s">
        <v>12</v>
      </c>
      <c r="E601" s="59" t="s">
        <v>9</v>
      </c>
      <c r="F601" s="59" t="s">
        <v>18</v>
      </c>
      <c r="G601" s="60" t="s">
        <v>11</v>
      </c>
    </row>
    <row r="602" spans="1:7" x14ac:dyDescent="0.25">
      <c r="A602" s="56">
        <v>43580</v>
      </c>
      <c r="B602" s="57" t="s">
        <v>20</v>
      </c>
      <c r="C602" s="58">
        <v>12505</v>
      </c>
      <c r="D602" s="59" t="s">
        <v>12</v>
      </c>
      <c r="E602" s="59" t="s">
        <v>9</v>
      </c>
      <c r="F602" s="59" t="s">
        <v>18</v>
      </c>
      <c r="G602" s="60" t="s">
        <v>11</v>
      </c>
    </row>
    <row r="603" spans="1:7" x14ac:dyDescent="0.25">
      <c r="A603" s="56">
        <v>43580</v>
      </c>
      <c r="B603" s="57" t="s">
        <v>20</v>
      </c>
      <c r="C603" s="58">
        <v>600</v>
      </c>
      <c r="D603" s="59" t="s">
        <v>17</v>
      </c>
      <c r="E603" s="59" t="s">
        <v>9</v>
      </c>
      <c r="F603" s="59" t="s">
        <v>10</v>
      </c>
      <c r="G603" s="60" t="s">
        <v>16</v>
      </c>
    </row>
    <row r="604" spans="1:7" x14ac:dyDescent="0.25">
      <c r="A604" s="56">
        <v>43580</v>
      </c>
      <c r="B604" s="57" t="s">
        <v>20</v>
      </c>
      <c r="C604" s="58">
        <v>12455</v>
      </c>
      <c r="D604" s="59" t="s">
        <v>8</v>
      </c>
      <c r="E604" s="59" t="s">
        <v>13</v>
      </c>
      <c r="F604" s="59" t="s">
        <v>14</v>
      </c>
      <c r="G604" s="60" t="s">
        <v>11</v>
      </c>
    </row>
    <row r="605" spans="1:7" x14ac:dyDescent="0.25">
      <c r="A605" s="56">
        <v>43580</v>
      </c>
      <c r="B605" s="57" t="s">
        <v>20</v>
      </c>
      <c r="C605" s="58">
        <v>10039</v>
      </c>
      <c r="D605" s="59" t="s">
        <v>17</v>
      </c>
      <c r="E605" s="59" t="s">
        <v>13</v>
      </c>
      <c r="F605" s="59" t="s">
        <v>18</v>
      </c>
      <c r="G605" s="60" t="s">
        <v>11</v>
      </c>
    </row>
    <row r="606" spans="1:7" x14ac:dyDescent="0.25">
      <c r="A606" s="56">
        <v>43580</v>
      </c>
      <c r="B606" s="57" t="s">
        <v>20</v>
      </c>
      <c r="C606" s="58">
        <v>11439</v>
      </c>
      <c r="D606" s="59" t="s">
        <v>15</v>
      </c>
      <c r="E606" s="59" t="s">
        <v>9</v>
      </c>
      <c r="F606" s="59" t="s">
        <v>14</v>
      </c>
      <c r="G606" s="60" t="s">
        <v>11</v>
      </c>
    </row>
    <row r="607" spans="1:7" x14ac:dyDescent="0.25">
      <c r="A607" s="56">
        <v>43580</v>
      </c>
      <c r="B607" s="57" t="s">
        <v>20</v>
      </c>
      <c r="C607" s="58">
        <v>1000</v>
      </c>
      <c r="D607" s="59" t="s">
        <v>15</v>
      </c>
      <c r="E607" s="59" t="s">
        <v>9</v>
      </c>
      <c r="F607" s="59" t="s">
        <v>10</v>
      </c>
      <c r="G607" s="60" t="s">
        <v>11</v>
      </c>
    </row>
    <row r="608" spans="1:7" x14ac:dyDescent="0.25">
      <c r="A608" s="56">
        <v>43580</v>
      </c>
      <c r="B608" s="57" t="s">
        <v>20</v>
      </c>
      <c r="C608" s="58">
        <v>13091</v>
      </c>
      <c r="D608" s="59" t="s">
        <v>12</v>
      </c>
      <c r="E608" s="59" t="s">
        <v>13</v>
      </c>
      <c r="F608" s="59" t="s">
        <v>10</v>
      </c>
      <c r="G608" s="60" t="s">
        <v>16</v>
      </c>
    </row>
    <row r="609" spans="1:7" x14ac:dyDescent="0.25">
      <c r="A609" s="56">
        <v>43580</v>
      </c>
      <c r="B609" s="57" t="s">
        <v>20</v>
      </c>
      <c r="C609" s="58">
        <v>100</v>
      </c>
      <c r="D609" s="59" t="s">
        <v>15</v>
      </c>
      <c r="E609" s="59" t="s">
        <v>9</v>
      </c>
      <c r="F609" s="59" t="s">
        <v>10</v>
      </c>
      <c r="G609" s="60" t="s">
        <v>11</v>
      </c>
    </row>
    <row r="610" spans="1:7" x14ac:dyDescent="0.25">
      <c r="A610" s="56">
        <v>43580</v>
      </c>
      <c r="B610" s="57" t="s">
        <v>20</v>
      </c>
      <c r="C610" s="58">
        <v>6000</v>
      </c>
      <c r="D610" s="59" t="s">
        <v>15</v>
      </c>
      <c r="E610" s="59" t="s">
        <v>13</v>
      </c>
      <c r="F610" s="59" t="s">
        <v>18</v>
      </c>
      <c r="G610" s="60" t="s">
        <v>11</v>
      </c>
    </row>
    <row r="611" spans="1:7" x14ac:dyDescent="0.25">
      <c r="A611" s="56">
        <v>43580</v>
      </c>
      <c r="B611" s="57" t="s">
        <v>20</v>
      </c>
      <c r="C611" s="58">
        <v>10351</v>
      </c>
      <c r="D611" s="59" t="s">
        <v>15</v>
      </c>
      <c r="E611" s="59" t="s">
        <v>13</v>
      </c>
      <c r="F611" s="59" t="s">
        <v>10</v>
      </c>
      <c r="G611" s="60" t="s">
        <v>16</v>
      </c>
    </row>
    <row r="612" spans="1:7" x14ac:dyDescent="0.25">
      <c r="A612" s="56">
        <v>43580</v>
      </c>
      <c r="B612" s="57" t="s">
        <v>20</v>
      </c>
      <c r="C612" s="58">
        <v>13596</v>
      </c>
      <c r="D612" s="59" t="s">
        <v>12</v>
      </c>
      <c r="E612" s="59" t="s">
        <v>9</v>
      </c>
      <c r="F612" s="59" t="s">
        <v>18</v>
      </c>
      <c r="G612" s="60" t="s">
        <v>16</v>
      </c>
    </row>
    <row r="613" spans="1:7" x14ac:dyDescent="0.25">
      <c r="A613" s="56">
        <v>43580</v>
      </c>
      <c r="B613" s="57" t="s">
        <v>20</v>
      </c>
      <c r="C613" s="58">
        <v>8894</v>
      </c>
      <c r="D613" s="59" t="s">
        <v>15</v>
      </c>
      <c r="E613" s="59" t="s">
        <v>9</v>
      </c>
      <c r="F613" s="59" t="s">
        <v>10</v>
      </c>
      <c r="G613" s="60" t="s">
        <v>11</v>
      </c>
    </row>
    <row r="614" spans="1:7" x14ac:dyDescent="0.25">
      <c r="A614" s="56">
        <v>43580</v>
      </c>
      <c r="B614" s="57" t="s">
        <v>20</v>
      </c>
      <c r="C614" s="58">
        <v>15208</v>
      </c>
      <c r="D614" s="59" t="s">
        <v>12</v>
      </c>
      <c r="E614" s="59" t="s">
        <v>9</v>
      </c>
      <c r="F614" s="59" t="s">
        <v>10</v>
      </c>
      <c r="G614" s="60" t="s">
        <v>11</v>
      </c>
    </row>
    <row r="615" spans="1:7" x14ac:dyDescent="0.25">
      <c r="A615" s="56">
        <v>43580</v>
      </c>
      <c r="B615" s="57" t="s">
        <v>20</v>
      </c>
      <c r="C615" s="58">
        <v>10000</v>
      </c>
      <c r="D615" s="59" t="s">
        <v>8</v>
      </c>
      <c r="E615" s="59" t="s">
        <v>13</v>
      </c>
      <c r="F615" s="59" t="s">
        <v>14</v>
      </c>
      <c r="G615" s="60" t="s">
        <v>11</v>
      </c>
    </row>
    <row r="616" spans="1:7" x14ac:dyDescent="0.25">
      <c r="A616" s="56">
        <v>43580</v>
      </c>
      <c r="B616" s="57" t="s">
        <v>20</v>
      </c>
      <c r="C616" s="58">
        <v>13777</v>
      </c>
      <c r="D616" s="59" t="s">
        <v>15</v>
      </c>
      <c r="E616" s="59" t="s">
        <v>9</v>
      </c>
      <c r="F616" s="59" t="s">
        <v>10</v>
      </c>
      <c r="G616" s="60" t="s">
        <v>16</v>
      </c>
    </row>
    <row r="617" spans="1:7" x14ac:dyDescent="0.25">
      <c r="A617" s="56">
        <v>43580</v>
      </c>
      <c r="B617" s="57" t="s">
        <v>20</v>
      </c>
      <c r="C617" s="58">
        <v>32000</v>
      </c>
      <c r="D617" s="59" t="s">
        <v>17</v>
      </c>
      <c r="E617" s="59" t="s">
        <v>9</v>
      </c>
      <c r="F617" s="59" t="s">
        <v>10</v>
      </c>
      <c r="G617" s="60" t="s">
        <v>16</v>
      </c>
    </row>
    <row r="618" spans="1:7" x14ac:dyDescent="0.25">
      <c r="A618" s="56">
        <v>43580</v>
      </c>
      <c r="B618" s="57" t="s">
        <v>20</v>
      </c>
      <c r="C618" s="58">
        <v>1000</v>
      </c>
      <c r="D618" s="59" t="s">
        <v>15</v>
      </c>
      <c r="E618" s="59" t="s">
        <v>9</v>
      </c>
      <c r="F618" s="59" t="s">
        <v>10</v>
      </c>
      <c r="G618" s="60" t="s">
        <v>11</v>
      </c>
    </row>
    <row r="619" spans="1:7" x14ac:dyDescent="0.25">
      <c r="A619" s="56">
        <v>43580</v>
      </c>
      <c r="B619" s="57" t="s">
        <v>20</v>
      </c>
      <c r="C619" s="58">
        <v>7955</v>
      </c>
      <c r="D619" s="59" t="s">
        <v>17</v>
      </c>
      <c r="E619" s="59" t="s">
        <v>9</v>
      </c>
      <c r="F619" s="59" t="s">
        <v>10</v>
      </c>
      <c r="G619" s="60" t="s">
        <v>11</v>
      </c>
    </row>
    <row r="620" spans="1:7" x14ac:dyDescent="0.25">
      <c r="A620" s="56">
        <v>43580</v>
      </c>
      <c r="B620" s="57" t="s">
        <v>20</v>
      </c>
      <c r="C620" s="58">
        <v>14546</v>
      </c>
      <c r="D620" s="59" t="s">
        <v>17</v>
      </c>
      <c r="E620" s="59" t="s">
        <v>13</v>
      </c>
      <c r="F620" s="59" t="s">
        <v>10</v>
      </c>
      <c r="G620" s="60" t="s">
        <v>11</v>
      </c>
    </row>
    <row r="621" spans="1:7" x14ac:dyDescent="0.25">
      <c r="A621" s="56">
        <v>43580</v>
      </c>
      <c r="B621" s="57" t="s">
        <v>20</v>
      </c>
      <c r="C621" s="58">
        <v>50000</v>
      </c>
      <c r="D621" s="59" t="s">
        <v>12</v>
      </c>
      <c r="E621" s="59" t="s">
        <v>9</v>
      </c>
      <c r="F621" s="59" t="s">
        <v>14</v>
      </c>
      <c r="G621" s="60" t="s">
        <v>11</v>
      </c>
    </row>
    <row r="622" spans="1:7" x14ac:dyDescent="0.25">
      <c r="A622" s="56">
        <v>43581</v>
      </c>
      <c r="B622" s="57" t="s">
        <v>21</v>
      </c>
      <c r="C622" s="58">
        <v>4307</v>
      </c>
      <c r="D622" s="59" t="s">
        <v>12</v>
      </c>
      <c r="E622" s="59" t="s">
        <v>9</v>
      </c>
      <c r="F622" s="59" t="s">
        <v>10</v>
      </c>
      <c r="G622" s="60" t="s">
        <v>16</v>
      </c>
    </row>
    <row r="623" spans="1:7" x14ac:dyDescent="0.25">
      <c r="A623" s="56">
        <v>43581</v>
      </c>
      <c r="B623" s="57" t="s">
        <v>21</v>
      </c>
      <c r="C623" s="58">
        <v>400</v>
      </c>
      <c r="D623" s="59" t="s">
        <v>15</v>
      </c>
      <c r="E623" s="59" t="s">
        <v>9</v>
      </c>
      <c r="F623" s="59" t="s">
        <v>10</v>
      </c>
      <c r="G623" s="60" t="s">
        <v>11</v>
      </c>
    </row>
    <row r="624" spans="1:7" x14ac:dyDescent="0.25">
      <c r="A624" s="56">
        <v>43581</v>
      </c>
      <c r="B624" s="57" t="s">
        <v>21</v>
      </c>
      <c r="C624" s="58">
        <v>4384</v>
      </c>
      <c r="D624" s="59" t="s">
        <v>12</v>
      </c>
      <c r="E624" s="59" t="s">
        <v>13</v>
      </c>
      <c r="F624" s="59" t="s">
        <v>18</v>
      </c>
      <c r="G624" s="60" t="s">
        <v>11</v>
      </c>
    </row>
    <row r="625" spans="1:7" x14ac:dyDescent="0.25">
      <c r="A625" s="56">
        <v>43581</v>
      </c>
      <c r="B625" s="57" t="s">
        <v>21</v>
      </c>
      <c r="C625" s="58">
        <v>1325</v>
      </c>
      <c r="D625" s="59" t="s">
        <v>15</v>
      </c>
      <c r="E625" s="59" t="s">
        <v>9</v>
      </c>
      <c r="F625" s="59" t="s">
        <v>10</v>
      </c>
      <c r="G625" s="60" t="s">
        <v>16</v>
      </c>
    </row>
    <row r="626" spans="1:7" x14ac:dyDescent="0.25">
      <c r="A626" s="56">
        <v>43581</v>
      </c>
      <c r="B626" s="57" t="s">
        <v>21</v>
      </c>
      <c r="C626" s="58">
        <v>7874</v>
      </c>
      <c r="D626" s="59" t="s">
        <v>17</v>
      </c>
      <c r="E626" s="59" t="s">
        <v>13</v>
      </c>
      <c r="F626" s="59" t="s">
        <v>14</v>
      </c>
      <c r="G626" s="60" t="s">
        <v>16</v>
      </c>
    </row>
    <row r="627" spans="1:7" x14ac:dyDescent="0.25">
      <c r="A627" s="56">
        <v>43581</v>
      </c>
      <c r="B627" s="57" t="s">
        <v>21</v>
      </c>
      <c r="C627" s="58">
        <v>9974</v>
      </c>
      <c r="D627" s="59" t="s">
        <v>12</v>
      </c>
      <c r="E627" s="59" t="s">
        <v>9</v>
      </c>
      <c r="F627" s="59" t="s">
        <v>18</v>
      </c>
      <c r="G627" s="60" t="s">
        <v>16</v>
      </c>
    </row>
    <row r="628" spans="1:7" x14ac:dyDescent="0.25">
      <c r="A628" s="56">
        <v>43581</v>
      </c>
      <c r="B628" s="57" t="s">
        <v>21</v>
      </c>
      <c r="C628" s="58">
        <v>10000</v>
      </c>
      <c r="D628" s="59" t="s">
        <v>12</v>
      </c>
      <c r="E628" s="59" t="s">
        <v>9</v>
      </c>
      <c r="F628" s="59" t="s">
        <v>18</v>
      </c>
      <c r="G628" s="60" t="s">
        <v>16</v>
      </c>
    </row>
    <row r="629" spans="1:7" x14ac:dyDescent="0.25">
      <c r="A629" s="56">
        <v>43581</v>
      </c>
      <c r="B629" s="57" t="s">
        <v>21</v>
      </c>
      <c r="C629" s="58">
        <v>3171</v>
      </c>
      <c r="D629" s="59" t="s">
        <v>15</v>
      </c>
      <c r="E629" s="59" t="s">
        <v>9</v>
      </c>
      <c r="F629" s="59" t="s">
        <v>18</v>
      </c>
      <c r="G629" s="60" t="s">
        <v>11</v>
      </c>
    </row>
    <row r="630" spans="1:7" x14ac:dyDescent="0.25">
      <c r="A630" s="56">
        <v>43581</v>
      </c>
      <c r="B630" s="57" t="s">
        <v>21</v>
      </c>
      <c r="C630" s="58">
        <v>17000</v>
      </c>
      <c r="D630" s="59" t="s">
        <v>12</v>
      </c>
      <c r="E630" s="59" t="s">
        <v>13</v>
      </c>
      <c r="F630" s="59" t="s">
        <v>10</v>
      </c>
      <c r="G630" s="60" t="s">
        <v>11</v>
      </c>
    </row>
    <row r="631" spans="1:7" x14ac:dyDescent="0.25">
      <c r="A631" s="56">
        <v>43581</v>
      </c>
      <c r="B631" s="57" t="s">
        <v>21</v>
      </c>
      <c r="C631" s="58">
        <v>25000</v>
      </c>
      <c r="D631" s="59" t="s">
        <v>12</v>
      </c>
      <c r="E631" s="59" t="s">
        <v>9</v>
      </c>
      <c r="F631" s="59" t="s">
        <v>18</v>
      </c>
      <c r="G631" s="60" t="s">
        <v>11</v>
      </c>
    </row>
    <row r="632" spans="1:7" x14ac:dyDescent="0.25">
      <c r="A632" s="56">
        <v>43581</v>
      </c>
      <c r="B632" s="57" t="s">
        <v>21</v>
      </c>
      <c r="C632" s="58">
        <v>14348</v>
      </c>
      <c r="D632" s="59" t="s">
        <v>15</v>
      </c>
      <c r="E632" s="59" t="s">
        <v>9</v>
      </c>
      <c r="F632" s="59" t="s">
        <v>18</v>
      </c>
      <c r="G632" s="60" t="s">
        <v>16</v>
      </c>
    </row>
    <row r="633" spans="1:7" x14ac:dyDescent="0.25">
      <c r="A633" s="56">
        <v>43581</v>
      </c>
      <c r="B633" s="57" t="s">
        <v>21</v>
      </c>
      <c r="C633" s="58">
        <v>12489</v>
      </c>
      <c r="D633" s="59" t="s">
        <v>15</v>
      </c>
      <c r="E633" s="59" t="s">
        <v>13</v>
      </c>
      <c r="F633" s="59" t="s">
        <v>18</v>
      </c>
      <c r="G633" s="60" t="s">
        <v>16</v>
      </c>
    </row>
    <row r="634" spans="1:7" x14ac:dyDescent="0.25">
      <c r="A634" s="56">
        <v>43581</v>
      </c>
      <c r="B634" s="57" t="s">
        <v>21</v>
      </c>
      <c r="C634" s="58">
        <v>9632</v>
      </c>
      <c r="D634" s="59" t="s">
        <v>15</v>
      </c>
      <c r="E634" s="59" t="s">
        <v>13</v>
      </c>
      <c r="F634" s="59" t="s">
        <v>18</v>
      </c>
      <c r="G634" s="60" t="s">
        <v>16</v>
      </c>
    </row>
    <row r="635" spans="1:7" x14ac:dyDescent="0.25">
      <c r="A635" s="56">
        <v>43581</v>
      </c>
      <c r="B635" s="57" t="s">
        <v>21</v>
      </c>
      <c r="C635" s="58">
        <v>250</v>
      </c>
      <c r="D635" s="59" t="s">
        <v>17</v>
      </c>
      <c r="E635" s="59" t="s">
        <v>9</v>
      </c>
      <c r="F635" s="59" t="s">
        <v>14</v>
      </c>
      <c r="G635" s="60" t="s">
        <v>11</v>
      </c>
    </row>
    <row r="636" spans="1:7" x14ac:dyDescent="0.25">
      <c r="A636" s="56">
        <v>43581</v>
      </c>
      <c r="B636" s="57" t="s">
        <v>21</v>
      </c>
      <c r="C636" s="58">
        <v>4623</v>
      </c>
      <c r="D636" s="59" t="s">
        <v>17</v>
      </c>
      <c r="E636" s="59" t="s">
        <v>9</v>
      </c>
      <c r="F636" s="59" t="s">
        <v>14</v>
      </c>
      <c r="G636" s="60" t="s">
        <v>11</v>
      </c>
    </row>
    <row r="637" spans="1:7" x14ac:dyDescent="0.25">
      <c r="A637" s="56">
        <v>43581</v>
      </c>
      <c r="B637" s="57" t="s">
        <v>21</v>
      </c>
      <c r="C637" s="58">
        <v>124</v>
      </c>
      <c r="D637" s="59" t="s">
        <v>15</v>
      </c>
      <c r="E637" s="59" t="s">
        <v>13</v>
      </c>
      <c r="F637" s="59" t="s">
        <v>10</v>
      </c>
      <c r="G637" s="60" t="s">
        <v>11</v>
      </c>
    </row>
    <row r="638" spans="1:7" x14ac:dyDescent="0.25">
      <c r="A638" s="56">
        <v>43581</v>
      </c>
      <c r="B638" s="57" t="s">
        <v>21</v>
      </c>
      <c r="C638" s="58">
        <v>2000</v>
      </c>
      <c r="D638" s="59" t="s">
        <v>8</v>
      </c>
      <c r="E638" s="59" t="s">
        <v>9</v>
      </c>
      <c r="F638" s="59" t="s">
        <v>18</v>
      </c>
      <c r="G638" s="60" t="s">
        <v>11</v>
      </c>
    </row>
    <row r="639" spans="1:7" x14ac:dyDescent="0.25">
      <c r="A639" s="56">
        <v>43581</v>
      </c>
      <c r="B639" s="57" t="s">
        <v>21</v>
      </c>
      <c r="C639" s="58">
        <v>400</v>
      </c>
      <c r="D639" s="59" t="s">
        <v>15</v>
      </c>
      <c r="E639" s="59" t="s">
        <v>13</v>
      </c>
      <c r="F639" s="59" t="s">
        <v>10</v>
      </c>
      <c r="G639" s="60" t="s">
        <v>11</v>
      </c>
    </row>
    <row r="640" spans="1:7" x14ac:dyDescent="0.25">
      <c r="A640" s="56">
        <v>43581</v>
      </c>
      <c r="B640" s="57" t="s">
        <v>21</v>
      </c>
      <c r="C640" s="58">
        <v>13617</v>
      </c>
      <c r="D640" s="59" t="s">
        <v>17</v>
      </c>
      <c r="E640" s="59" t="s">
        <v>13</v>
      </c>
      <c r="F640" s="59" t="s">
        <v>10</v>
      </c>
      <c r="G640" s="60" t="s">
        <v>16</v>
      </c>
    </row>
    <row r="641" spans="1:7" x14ac:dyDescent="0.25">
      <c r="A641" s="56">
        <v>43581</v>
      </c>
      <c r="B641" s="57" t="s">
        <v>21</v>
      </c>
      <c r="C641" s="58">
        <v>12887</v>
      </c>
      <c r="D641" s="59" t="s">
        <v>17</v>
      </c>
      <c r="E641" s="59" t="s">
        <v>13</v>
      </c>
      <c r="F641" s="59" t="s">
        <v>10</v>
      </c>
      <c r="G641" s="60" t="s">
        <v>16</v>
      </c>
    </row>
    <row r="642" spans="1:7" x14ac:dyDescent="0.25">
      <c r="A642" s="56">
        <v>43581</v>
      </c>
      <c r="B642" s="57" t="s">
        <v>21</v>
      </c>
      <c r="C642" s="58">
        <v>5159</v>
      </c>
      <c r="D642" s="59" t="s">
        <v>17</v>
      </c>
      <c r="E642" s="59" t="s">
        <v>13</v>
      </c>
      <c r="F642" s="59" t="s">
        <v>14</v>
      </c>
      <c r="G642" s="60" t="s">
        <v>11</v>
      </c>
    </row>
    <row r="643" spans="1:7" x14ac:dyDescent="0.25">
      <c r="A643" s="56">
        <v>43581</v>
      </c>
      <c r="B643" s="57" t="s">
        <v>21</v>
      </c>
      <c r="C643" s="58">
        <v>100</v>
      </c>
      <c r="D643" s="59" t="s">
        <v>15</v>
      </c>
      <c r="E643" s="59" t="s">
        <v>9</v>
      </c>
      <c r="F643" s="59" t="s">
        <v>10</v>
      </c>
      <c r="G643" s="60" t="s">
        <v>11</v>
      </c>
    </row>
    <row r="644" spans="1:7" x14ac:dyDescent="0.25">
      <c r="A644" s="56">
        <v>43581</v>
      </c>
      <c r="B644" s="57" t="s">
        <v>21</v>
      </c>
      <c r="C644" s="58">
        <v>11134</v>
      </c>
      <c r="D644" s="59" t="s">
        <v>17</v>
      </c>
      <c r="E644" s="59" t="s">
        <v>9</v>
      </c>
      <c r="F644" s="59" t="s">
        <v>14</v>
      </c>
      <c r="G644" s="60" t="s">
        <v>11</v>
      </c>
    </row>
    <row r="645" spans="1:7" x14ac:dyDescent="0.25">
      <c r="A645" s="56">
        <v>43581</v>
      </c>
      <c r="B645" s="57" t="s">
        <v>21</v>
      </c>
      <c r="C645" s="58">
        <v>5879</v>
      </c>
      <c r="D645" s="59" t="s">
        <v>15</v>
      </c>
      <c r="E645" s="59" t="s">
        <v>9</v>
      </c>
      <c r="F645" s="59" t="s">
        <v>10</v>
      </c>
      <c r="G645" s="60" t="s">
        <v>16</v>
      </c>
    </row>
    <row r="646" spans="1:7" x14ac:dyDescent="0.25">
      <c r="A646" s="56">
        <v>43581</v>
      </c>
      <c r="B646" s="57" t="s">
        <v>21</v>
      </c>
      <c r="C646" s="58">
        <v>100</v>
      </c>
      <c r="D646" s="59" t="s">
        <v>15</v>
      </c>
      <c r="E646" s="59" t="s">
        <v>9</v>
      </c>
      <c r="F646" s="59" t="s">
        <v>10</v>
      </c>
      <c r="G646" s="60" t="s">
        <v>11</v>
      </c>
    </row>
    <row r="647" spans="1:7" x14ac:dyDescent="0.25">
      <c r="A647" s="56">
        <v>43581</v>
      </c>
      <c r="B647" s="57" t="s">
        <v>21</v>
      </c>
      <c r="C647" s="58">
        <v>4000</v>
      </c>
      <c r="D647" s="59" t="s">
        <v>17</v>
      </c>
      <c r="E647" s="59" t="s">
        <v>9</v>
      </c>
      <c r="F647" s="59" t="s">
        <v>10</v>
      </c>
      <c r="G647" s="60" t="s">
        <v>16</v>
      </c>
    </row>
    <row r="648" spans="1:7" x14ac:dyDescent="0.25">
      <c r="A648" s="56">
        <v>43581</v>
      </c>
      <c r="B648" s="57" t="s">
        <v>21</v>
      </c>
      <c r="C648" s="58">
        <v>5000</v>
      </c>
      <c r="D648" s="59" t="s">
        <v>17</v>
      </c>
      <c r="E648" s="59" t="s">
        <v>9</v>
      </c>
      <c r="F648" s="59" t="s">
        <v>18</v>
      </c>
      <c r="G648" s="60" t="s">
        <v>11</v>
      </c>
    </row>
    <row r="649" spans="1:7" x14ac:dyDescent="0.25">
      <c r="A649" s="56">
        <v>43581</v>
      </c>
      <c r="B649" s="57" t="s">
        <v>21</v>
      </c>
      <c r="C649" s="58">
        <v>90000</v>
      </c>
      <c r="D649" s="59" t="s">
        <v>12</v>
      </c>
      <c r="E649" s="59" t="s">
        <v>9</v>
      </c>
      <c r="F649" s="59" t="s">
        <v>10</v>
      </c>
      <c r="G649" s="60" t="s">
        <v>11</v>
      </c>
    </row>
    <row r="650" spans="1:7" x14ac:dyDescent="0.25">
      <c r="A650" s="56">
        <v>43582</v>
      </c>
      <c r="B650" s="57" t="s">
        <v>22</v>
      </c>
      <c r="C650" s="58">
        <v>12572</v>
      </c>
      <c r="D650" s="59" t="s">
        <v>17</v>
      </c>
      <c r="E650" s="59" t="s">
        <v>9</v>
      </c>
      <c r="F650" s="59" t="s">
        <v>14</v>
      </c>
      <c r="G650" s="60" t="s">
        <v>11</v>
      </c>
    </row>
    <row r="651" spans="1:7" x14ac:dyDescent="0.25">
      <c r="A651" s="56">
        <v>43582</v>
      </c>
      <c r="B651" s="57" t="s">
        <v>22</v>
      </c>
      <c r="C651" s="58">
        <v>6662</v>
      </c>
      <c r="D651" s="59" t="s">
        <v>12</v>
      </c>
      <c r="E651" s="59" t="s">
        <v>13</v>
      </c>
      <c r="F651" s="59" t="s">
        <v>18</v>
      </c>
      <c r="G651" s="60" t="s">
        <v>11</v>
      </c>
    </row>
    <row r="652" spans="1:7" x14ac:dyDescent="0.25">
      <c r="A652" s="56">
        <v>43582</v>
      </c>
      <c r="B652" s="57" t="s">
        <v>22</v>
      </c>
      <c r="C652" s="58">
        <v>1000</v>
      </c>
      <c r="D652" s="59" t="s">
        <v>15</v>
      </c>
      <c r="E652" s="59" t="s">
        <v>9</v>
      </c>
      <c r="F652" s="59" t="s">
        <v>14</v>
      </c>
      <c r="G652" s="60" t="s">
        <v>16</v>
      </c>
    </row>
    <row r="653" spans="1:7" x14ac:dyDescent="0.25">
      <c r="A653" s="56">
        <v>43582</v>
      </c>
      <c r="B653" s="57" t="s">
        <v>22</v>
      </c>
      <c r="C653" s="58">
        <v>8264</v>
      </c>
      <c r="D653" s="59" t="s">
        <v>12</v>
      </c>
      <c r="E653" s="59" t="s">
        <v>13</v>
      </c>
      <c r="F653" s="59" t="s">
        <v>10</v>
      </c>
      <c r="G653" s="60" t="s">
        <v>11</v>
      </c>
    </row>
    <row r="654" spans="1:7" x14ac:dyDescent="0.25">
      <c r="A654" s="56">
        <v>43582</v>
      </c>
      <c r="B654" s="57" t="s">
        <v>22</v>
      </c>
      <c r="C654" s="58">
        <v>7277</v>
      </c>
      <c r="D654" s="59" t="s">
        <v>8</v>
      </c>
      <c r="E654" s="59" t="s">
        <v>9</v>
      </c>
      <c r="F654" s="59" t="s">
        <v>14</v>
      </c>
      <c r="G654" s="60" t="s">
        <v>11</v>
      </c>
    </row>
    <row r="655" spans="1:7" x14ac:dyDescent="0.25">
      <c r="A655" s="56">
        <v>43582</v>
      </c>
      <c r="B655" s="57" t="s">
        <v>22</v>
      </c>
      <c r="C655" s="58">
        <v>1000</v>
      </c>
      <c r="D655" s="59" t="s">
        <v>15</v>
      </c>
      <c r="E655" s="59" t="s">
        <v>9</v>
      </c>
      <c r="F655" s="59" t="s">
        <v>10</v>
      </c>
      <c r="G655" s="60" t="s">
        <v>11</v>
      </c>
    </row>
    <row r="656" spans="1:7" x14ac:dyDescent="0.25">
      <c r="A656" s="56">
        <v>43582</v>
      </c>
      <c r="B656" s="57" t="s">
        <v>22</v>
      </c>
      <c r="C656" s="58">
        <v>3434</v>
      </c>
      <c r="D656" s="59" t="s">
        <v>15</v>
      </c>
      <c r="E656" s="59" t="s">
        <v>9</v>
      </c>
      <c r="F656" s="59" t="s">
        <v>10</v>
      </c>
      <c r="G656" s="60" t="s">
        <v>11</v>
      </c>
    </row>
    <row r="657" spans="1:7" x14ac:dyDescent="0.25">
      <c r="A657" s="56">
        <v>43582</v>
      </c>
      <c r="B657" s="57" t="s">
        <v>22</v>
      </c>
      <c r="C657" s="58">
        <v>4566</v>
      </c>
      <c r="D657" s="59" t="s">
        <v>15</v>
      </c>
      <c r="E657" s="59" t="s">
        <v>13</v>
      </c>
      <c r="F657" s="59" t="s">
        <v>10</v>
      </c>
      <c r="G657" s="60" t="s">
        <v>16</v>
      </c>
    </row>
    <row r="658" spans="1:7" x14ac:dyDescent="0.25">
      <c r="A658" s="56">
        <v>43582</v>
      </c>
      <c r="B658" s="57" t="s">
        <v>22</v>
      </c>
      <c r="C658" s="58">
        <v>100</v>
      </c>
      <c r="D658" s="59" t="s">
        <v>15</v>
      </c>
      <c r="E658" s="59" t="s">
        <v>9</v>
      </c>
      <c r="F658" s="59" t="s">
        <v>10</v>
      </c>
      <c r="G658" s="60" t="s">
        <v>11</v>
      </c>
    </row>
    <row r="659" spans="1:7" x14ac:dyDescent="0.25">
      <c r="A659" s="56">
        <v>43582</v>
      </c>
      <c r="B659" s="57" t="s">
        <v>22</v>
      </c>
      <c r="C659" s="58">
        <v>5000</v>
      </c>
      <c r="D659" s="59" t="s">
        <v>17</v>
      </c>
      <c r="E659" s="59" t="s">
        <v>9</v>
      </c>
      <c r="F659" s="59" t="s">
        <v>18</v>
      </c>
      <c r="G659" s="60" t="s">
        <v>11</v>
      </c>
    </row>
    <row r="660" spans="1:7" x14ac:dyDescent="0.25">
      <c r="A660" s="56">
        <v>43582</v>
      </c>
      <c r="B660" s="57" t="s">
        <v>22</v>
      </c>
      <c r="C660" s="58">
        <v>3900</v>
      </c>
      <c r="D660" s="59" t="s">
        <v>15</v>
      </c>
      <c r="E660" s="59" t="s">
        <v>13</v>
      </c>
      <c r="F660" s="59" t="s">
        <v>18</v>
      </c>
      <c r="G660" s="60" t="s">
        <v>16</v>
      </c>
    </row>
    <row r="661" spans="1:7" x14ac:dyDescent="0.25">
      <c r="A661" s="56">
        <v>43582</v>
      </c>
      <c r="B661" s="57" t="s">
        <v>22</v>
      </c>
      <c r="C661" s="58">
        <v>13128</v>
      </c>
      <c r="D661" s="59" t="s">
        <v>17</v>
      </c>
      <c r="E661" s="59" t="s">
        <v>13</v>
      </c>
      <c r="F661" s="59" t="s">
        <v>14</v>
      </c>
      <c r="G661" s="60" t="s">
        <v>16</v>
      </c>
    </row>
    <row r="662" spans="1:7" x14ac:dyDescent="0.25">
      <c r="A662" s="56">
        <v>43582</v>
      </c>
      <c r="B662" s="57" t="s">
        <v>22</v>
      </c>
      <c r="C662" s="58">
        <v>9405</v>
      </c>
      <c r="D662" s="59" t="s">
        <v>12</v>
      </c>
      <c r="E662" s="59" t="s">
        <v>9</v>
      </c>
      <c r="F662" s="59" t="s">
        <v>18</v>
      </c>
      <c r="G662" s="60" t="s">
        <v>11</v>
      </c>
    </row>
    <row r="663" spans="1:7" x14ac:dyDescent="0.25">
      <c r="A663" s="56">
        <v>43582</v>
      </c>
      <c r="B663" s="57" t="s">
        <v>22</v>
      </c>
      <c r="C663" s="58">
        <v>6000</v>
      </c>
      <c r="D663" s="59" t="s">
        <v>15</v>
      </c>
      <c r="E663" s="59" t="s">
        <v>13</v>
      </c>
      <c r="F663" s="59" t="s">
        <v>18</v>
      </c>
      <c r="G663" s="60" t="s">
        <v>11</v>
      </c>
    </row>
    <row r="664" spans="1:7" x14ac:dyDescent="0.25">
      <c r="A664" s="56">
        <v>43582</v>
      </c>
      <c r="B664" s="57" t="s">
        <v>22</v>
      </c>
      <c r="C664" s="58">
        <v>12505</v>
      </c>
      <c r="D664" s="59" t="s">
        <v>12</v>
      </c>
      <c r="E664" s="59" t="s">
        <v>9</v>
      </c>
      <c r="F664" s="59" t="s">
        <v>18</v>
      </c>
      <c r="G664" s="60" t="s">
        <v>11</v>
      </c>
    </row>
    <row r="665" spans="1:7" x14ac:dyDescent="0.25">
      <c r="A665" s="56">
        <v>43582</v>
      </c>
      <c r="B665" s="57" t="s">
        <v>22</v>
      </c>
      <c r="C665" s="58">
        <v>9525</v>
      </c>
      <c r="D665" s="59" t="s">
        <v>17</v>
      </c>
      <c r="E665" s="59" t="s">
        <v>13</v>
      </c>
      <c r="F665" s="59" t="s">
        <v>14</v>
      </c>
      <c r="G665" s="60" t="s">
        <v>16</v>
      </c>
    </row>
    <row r="666" spans="1:7" x14ac:dyDescent="0.25">
      <c r="A666" s="56">
        <v>43582</v>
      </c>
      <c r="B666" s="57" t="s">
        <v>22</v>
      </c>
      <c r="C666" s="58">
        <v>13462</v>
      </c>
      <c r="D666" s="59" t="s">
        <v>15</v>
      </c>
      <c r="E666" s="59" t="s">
        <v>13</v>
      </c>
      <c r="F666" s="59" t="s">
        <v>14</v>
      </c>
      <c r="G666" s="60" t="s">
        <v>16</v>
      </c>
    </row>
    <row r="667" spans="1:7" x14ac:dyDescent="0.25">
      <c r="A667" s="56">
        <v>43582</v>
      </c>
      <c r="B667" s="57" t="s">
        <v>22</v>
      </c>
      <c r="C667" s="58">
        <v>13428</v>
      </c>
      <c r="D667" s="59" t="s">
        <v>12</v>
      </c>
      <c r="E667" s="59" t="s">
        <v>13</v>
      </c>
      <c r="F667" s="59" t="s">
        <v>10</v>
      </c>
      <c r="G667" s="60" t="s">
        <v>11</v>
      </c>
    </row>
    <row r="668" spans="1:7" x14ac:dyDescent="0.25">
      <c r="A668" s="56">
        <v>43582</v>
      </c>
      <c r="B668" s="57" t="s">
        <v>22</v>
      </c>
      <c r="C668" s="58">
        <v>15000</v>
      </c>
      <c r="D668" s="59" t="s">
        <v>12</v>
      </c>
      <c r="E668" s="59" t="s">
        <v>9</v>
      </c>
      <c r="F668" s="59" t="s">
        <v>10</v>
      </c>
      <c r="G668" s="60" t="s">
        <v>11</v>
      </c>
    </row>
    <row r="669" spans="1:7" x14ac:dyDescent="0.25">
      <c r="A669" s="56">
        <v>43582</v>
      </c>
      <c r="B669" s="57" t="s">
        <v>22</v>
      </c>
      <c r="C669" s="58">
        <v>15984</v>
      </c>
      <c r="D669" s="59" t="s">
        <v>17</v>
      </c>
      <c r="E669" s="59" t="s">
        <v>9</v>
      </c>
      <c r="F669" s="59" t="s">
        <v>14</v>
      </c>
      <c r="G669" s="60" t="s">
        <v>16</v>
      </c>
    </row>
    <row r="670" spans="1:7" x14ac:dyDescent="0.25">
      <c r="A670" s="56">
        <v>43582</v>
      </c>
      <c r="B670" s="57" t="s">
        <v>22</v>
      </c>
      <c r="C670" s="58">
        <v>10587</v>
      </c>
      <c r="D670" s="59" t="s">
        <v>17</v>
      </c>
      <c r="E670" s="59" t="s">
        <v>9</v>
      </c>
      <c r="F670" s="59" t="s">
        <v>10</v>
      </c>
      <c r="G670" s="60" t="s">
        <v>16</v>
      </c>
    </row>
    <row r="671" spans="1:7" x14ac:dyDescent="0.25">
      <c r="A671" s="56">
        <v>43583</v>
      </c>
      <c r="B671" s="57" t="s">
        <v>23</v>
      </c>
      <c r="C671" s="58">
        <v>1000</v>
      </c>
      <c r="D671" s="59" t="s">
        <v>15</v>
      </c>
      <c r="E671" s="59" t="s">
        <v>13</v>
      </c>
      <c r="F671" s="59" t="s">
        <v>18</v>
      </c>
      <c r="G671" s="60" t="s">
        <v>16</v>
      </c>
    </row>
    <row r="672" spans="1:7" x14ac:dyDescent="0.25">
      <c r="A672" s="56">
        <v>43583</v>
      </c>
      <c r="B672" s="57" t="s">
        <v>23</v>
      </c>
      <c r="C672" s="58">
        <v>3539</v>
      </c>
      <c r="D672" s="59" t="s">
        <v>17</v>
      </c>
      <c r="E672" s="59" t="s">
        <v>9</v>
      </c>
      <c r="F672" s="59" t="s">
        <v>10</v>
      </c>
      <c r="G672" s="60" t="s">
        <v>11</v>
      </c>
    </row>
    <row r="673" spans="1:7" x14ac:dyDescent="0.25">
      <c r="A673" s="56">
        <v>43583</v>
      </c>
      <c r="B673" s="57" t="s">
        <v>23</v>
      </c>
      <c r="C673" s="58">
        <v>10461</v>
      </c>
      <c r="D673" s="59" t="s">
        <v>17</v>
      </c>
      <c r="E673" s="59" t="s">
        <v>13</v>
      </c>
      <c r="F673" s="59" t="s">
        <v>14</v>
      </c>
      <c r="G673" s="60" t="s">
        <v>11</v>
      </c>
    </row>
    <row r="674" spans="1:7" x14ac:dyDescent="0.25">
      <c r="A674" s="56">
        <v>43583</v>
      </c>
      <c r="B674" s="57" t="s">
        <v>23</v>
      </c>
      <c r="C674" s="58">
        <v>5879</v>
      </c>
      <c r="D674" s="59" t="s">
        <v>15</v>
      </c>
      <c r="E674" s="59" t="s">
        <v>9</v>
      </c>
      <c r="F674" s="59" t="s">
        <v>10</v>
      </c>
      <c r="G674" s="60" t="s">
        <v>16</v>
      </c>
    </row>
    <row r="675" spans="1:7" x14ac:dyDescent="0.25">
      <c r="A675" s="56">
        <v>43583</v>
      </c>
      <c r="B675" s="57" t="s">
        <v>23</v>
      </c>
      <c r="C675" s="58">
        <v>2000</v>
      </c>
      <c r="D675" s="59" t="s">
        <v>8</v>
      </c>
      <c r="E675" s="59" t="s">
        <v>9</v>
      </c>
      <c r="F675" s="59" t="s">
        <v>18</v>
      </c>
      <c r="G675" s="60" t="s">
        <v>11</v>
      </c>
    </row>
    <row r="676" spans="1:7" x14ac:dyDescent="0.25">
      <c r="A676" s="56">
        <v>43583</v>
      </c>
      <c r="B676" s="57" t="s">
        <v>23</v>
      </c>
      <c r="C676" s="58">
        <v>4000</v>
      </c>
      <c r="D676" s="59" t="s">
        <v>17</v>
      </c>
      <c r="E676" s="59" t="s">
        <v>9</v>
      </c>
      <c r="F676" s="59" t="s">
        <v>10</v>
      </c>
      <c r="G676" s="60" t="s">
        <v>16</v>
      </c>
    </row>
    <row r="677" spans="1:7" x14ac:dyDescent="0.25">
      <c r="A677" s="56">
        <v>43583</v>
      </c>
      <c r="B677" s="57" t="s">
        <v>23</v>
      </c>
      <c r="C677" s="58">
        <v>5302</v>
      </c>
      <c r="D677" s="59" t="s">
        <v>12</v>
      </c>
      <c r="E677" s="59" t="s">
        <v>13</v>
      </c>
      <c r="F677" s="59" t="s">
        <v>10</v>
      </c>
      <c r="G677" s="60" t="s">
        <v>11</v>
      </c>
    </row>
    <row r="678" spans="1:7" x14ac:dyDescent="0.25">
      <c r="A678" s="56">
        <v>43583</v>
      </c>
      <c r="B678" s="57" t="s">
        <v>23</v>
      </c>
      <c r="C678" s="58">
        <v>6314</v>
      </c>
      <c r="D678" s="59" t="s">
        <v>15</v>
      </c>
      <c r="E678" s="59" t="s">
        <v>13</v>
      </c>
      <c r="F678" s="59" t="s">
        <v>10</v>
      </c>
      <c r="G678" s="60" t="s">
        <v>11</v>
      </c>
    </row>
    <row r="679" spans="1:7" x14ac:dyDescent="0.25">
      <c r="A679" s="56">
        <v>43583</v>
      </c>
      <c r="B679" s="57" t="s">
        <v>23</v>
      </c>
      <c r="C679" s="58">
        <v>9247</v>
      </c>
      <c r="D679" s="59" t="s">
        <v>17</v>
      </c>
      <c r="E679" s="59" t="s">
        <v>13</v>
      </c>
      <c r="F679" s="59" t="s">
        <v>10</v>
      </c>
      <c r="G679" s="60" t="s">
        <v>16</v>
      </c>
    </row>
    <row r="680" spans="1:7" x14ac:dyDescent="0.25">
      <c r="A680" s="56">
        <v>43583</v>
      </c>
      <c r="B680" s="57" t="s">
        <v>23</v>
      </c>
      <c r="C680" s="58">
        <v>7756</v>
      </c>
      <c r="D680" s="59" t="s">
        <v>12</v>
      </c>
      <c r="E680" s="59" t="s">
        <v>9</v>
      </c>
      <c r="F680" s="59" t="s">
        <v>14</v>
      </c>
      <c r="G680" s="60" t="s">
        <v>11</v>
      </c>
    </row>
    <row r="681" spans="1:7" x14ac:dyDescent="0.25">
      <c r="A681" s="56">
        <v>43583</v>
      </c>
      <c r="B681" s="57" t="s">
        <v>23</v>
      </c>
      <c r="C681" s="58">
        <v>14548</v>
      </c>
      <c r="D681" s="59" t="s">
        <v>12</v>
      </c>
      <c r="E681" s="59" t="s">
        <v>9</v>
      </c>
      <c r="F681" s="59" t="s">
        <v>10</v>
      </c>
      <c r="G681" s="60" t="s">
        <v>11</v>
      </c>
    </row>
    <row r="682" spans="1:7" x14ac:dyDescent="0.25">
      <c r="A682" s="56">
        <v>43583</v>
      </c>
      <c r="B682" s="57" t="s">
        <v>23</v>
      </c>
      <c r="C682" s="58">
        <v>3171</v>
      </c>
      <c r="D682" s="59" t="s">
        <v>15</v>
      </c>
      <c r="E682" s="59" t="s">
        <v>9</v>
      </c>
      <c r="F682" s="59" t="s">
        <v>18</v>
      </c>
      <c r="G682" s="60" t="s">
        <v>11</v>
      </c>
    </row>
    <row r="683" spans="1:7" x14ac:dyDescent="0.25">
      <c r="A683" s="56">
        <v>43583</v>
      </c>
      <c r="B683" s="57" t="s">
        <v>23</v>
      </c>
      <c r="C683" s="58">
        <v>25000</v>
      </c>
      <c r="D683" s="59" t="s">
        <v>17</v>
      </c>
      <c r="E683" s="59" t="s">
        <v>9</v>
      </c>
      <c r="F683" s="59" t="s">
        <v>14</v>
      </c>
      <c r="G683" s="60" t="s">
        <v>11</v>
      </c>
    </row>
    <row r="684" spans="1:7" x14ac:dyDescent="0.25">
      <c r="A684" s="56">
        <v>43583</v>
      </c>
      <c r="B684" s="57" t="s">
        <v>23</v>
      </c>
      <c r="C684" s="58">
        <v>5957</v>
      </c>
      <c r="D684" s="59" t="s">
        <v>15</v>
      </c>
      <c r="E684" s="59" t="s">
        <v>13</v>
      </c>
      <c r="F684" s="59" t="s">
        <v>18</v>
      </c>
      <c r="G684" s="60" t="s">
        <v>16</v>
      </c>
    </row>
    <row r="685" spans="1:7" x14ac:dyDescent="0.25">
      <c r="A685" s="56">
        <v>43583</v>
      </c>
      <c r="B685" s="57" t="s">
        <v>23</v>
      </c>
      <c r="C685" s="58">
        <v>4113</v>
      </c>
      <c r="D685" s="59" t="s">
        <v>17</v>
      </c>
      <c r="E685" s="59" t="s">
        <v>9</v>
      </c>
      <c r="F685" s="59" t="s">
        <v>10</v>
      </c>
      <c r="G685" s="60" t="s">
        <v>11</v>
      </c>
    </row>
    <row r="686" spans="1:7" x14ac:dyDescent="0.25">
      <c r="A686" s="56">
        <v>43583</v>
      </c>
      <c r="B686" s="57" t="s">
        <v>23</v>
      </c>
      <c r="C686" s="58">
        <v>9010</v>
      </c>
      <c r="D686" s="59" t="s">
        <v>15</v>
      </c>
      <c r="E686" s="59" t="s">
        <v>13</v>
      </c>
      <c r="F686" s="59" t="s">
        <v>10</v>
      </c>
      <c r="G686" s="60" t="s">
        <v>16</v>
      </c>
    </row>
    <row r="687" spans="1:7" x14ac:dyDescent="0.25">
      <c r="A687" s="56">
        <v>43583</v>
      </c>
      <c r="B687" s="57" t="s">
        <v>23</v>
      </c>
      <c r="C687" s="58">
        <v>240</v>
      </c>
      <c r="D687" s="59" t="s">
        <v>15</v>
      </c>
      <c r="E687" s="59" t="s">
        <v>9</v>
      </c>
      <c r="F687" s="59" t="s">
        <v>10</v>
      </c>
      <c r="G687" s="60" t="s">
        <v>11</v>
      </c>
    </row>
    <row r="688" spans="1:7" x14ac:dyDescent="0.25">
      <c r="A688" s="56">
        <v>43584</v>
      </c>
      <c r="B688" s="57" t="s">
        <v>7</v>
      </c>
      <c r="C688" s="58">
        <v>124</v>
      </c>
      <c r="D688" s="59" t="s">
        <v>15</v>
      </c>
      <c r="E688" s="59" t="s">
        <v>13</v>
      </c>
      <c r="F688" s="59" t="s">
        <v>10</v>
      </c>
      <c r="G688" s="60" t="s">
        <v>11</v>
      </c>
    </row>
    <row r="689" spans="1:7" x14ac:dyDescent="0.25">
      <c r="A689" s="56">
        <v>43584</v>
      </c>
      <c r="B689" s="57" t="s">
        <v>7</v>
      </c>
      <c r="C689" s="58">
        <v>11765</v>
      </c>
      <c r="D689" s="59" t="s">
        <v>17</v>
      </c>
      <c r="E689" s="59" t="s">
        <v>9</v>
      </c>
      <c r="F689" s="59" t="s">
        <v>10</v>
      </c>
      <c r="G689" s="60" t="s">
        <v>11</v>
      </c>
    </row>
    <row r="690" spans="1:7" x14ac:dyDescent="0.25">
      <c r="A690" s="56">
        <v>43584</v>
      </c>
      <c r="B690" s="57" t="s">
        <v>7</v>
      </c>
      <c r="C690" s="58">
        <v>3500</v>
      </c>
      <c r="D690" s="59" t="s">
        <v>12</v>
      </c>
      <c r="E690" s="59" t="s">
        <v>9</v>
      </c>
      <c r="F690" s="59" t="s">
        <v>10</v>
      </c>
      <c r="G690" s="60" t="s">
        <v>16</v>
      </c>
    </row>
    <row r="691" spans="1:7" x14ac:dyDescent="0.25">
      <c r="A691" s="56">
        <v>43584</v>
      </c>
      <c r="B691" s="57" t="s">
        <v>7</v>
      </c>
      <c r="C691" s="58">
        <v>9113</v>
      </c>
      <c r="D691" s="59" t="s">
        <v>12</v>
      </c>
      <c r="E691" s="59" t="s">
        <v>13</v>
      </c>
      <c r="F691" s="59" t="s">
        <v>10</v>
      </c>
      <c r="G691" s="60" t="s">
        <v>11</v>
      </c>
    </row>
    <row r="692" spans="1:7" x14ac:dyDescent="0.25">
      <c r="A692" s="56">
        <v>43584</v>
      </c>
      <c r="B692" s="57" t="s">
        <v>7</v>
      </c>
      <c r="C692" s="58">
        <v>10474</v>
      </c>
      <c r="D692" s="59" t="s">
        <v>12</v>
      </c>
      <c r="E692" s="59" t="s">
        <v>9</v>
      </c>
      <c r="F692" s="59" t="s">
        <v>10</v>
      </c>
      <c r="G692" s="60" t="s">
        <v>16</v>
      </c>
    </row>
    <row r="693" spans="1:7" x14ac:dyDescent="0.25">
      <c r="A693" s="56">
        <v>43584</v>
      </c>
      <c r="B693" s="57" t="s">
        <v>7</v>
      </c>
      <c r="C693" s="58">
        <v>11000</v>
      </c>
      <c r="D693" s="59" t="s">
        <v>12</v>
      </c>
      <c r="E693" s="59" t="s">
        <v>9</v>
      </c>
      <c r="F693" s="59" t="s">
        <v>10</v>
      </c>
      <c r="G693" s="60" t="s">
        <v>16</v>
      </c>
    </row>
    <row r="694" spans="1:7" x14ac:dyDescent="0.25">
      <c r="A694" s="56">
        <v>43584</v>
      </c>
      <c r="B694" s="57" t="s">
        <v>7</v>
      </c>
      <c r="C694" s="58">
        <v>13500</v>
      </c>
      <c r="D694" s="59" t="s">
        <v>12</v>
      </c>
      <c r="E694" s="59" t="s">
        <v>9</v>
      </c>
      <c r="F694" s="59" t="s">
        <v>14</v>
      </c>
      <c r="G694" s="60" t="s">
        <v>11</v>
      </c>
    </row>
    <row r="695" spans="1:7" x14ac:dyDescent="0.25">
      <c r="A695" s="56">
        <v>43584</v>
      </c>
      <c r="B695" s="57" t="s">
        <v>7</v>
      </c>
      <c r="C695" s="58">
        <v>4535</v>
      </c>
      <c r="D695" s="59" t="s">
        <v>15</v>
      </c>
      <c r="E695" s="59" t="s">
        <v>9</v>
      </c>
      <c r="F695" s="59" t="s">
        <v>14</v>
      </c>
      <c r="G695" s="60" t="s">
        <v>16</v>
      </c>
    </row>
    <row r="696" spans="1:7" x14ac:dyDescent="0.25">
      <c r="A696" s="56">
        <v>43584</v>
      </c>
      <c r="B696" s="57" t="s">
        <v>7</v>
      </c>
      <c r="C696" s="58">
        <v>12000</v>
      </c>
      <c r="D696" s="59" t="s">
        <v>15</v>
      </c>
      <c r="E696" s="59" t="s">
        <v>9</v>
      </c>
      <c r="F696" s="59" t="s">
        <v>10</v>
      </c>
      <c r="G696" s="60" t="s">
        <v>11</v>
      </c>
    </row>
    <row r="697" spans="1:7" x14ac:dyDescent="0.25">
      <c r="A697" s="56">
        <v>43584</v>
      </c>
      <c r="B697" s="57" t="s">
        <v>7</v>
      </c>
      <c r="C697" s="58">
        <v>13583</v>
      </c>
      <c r="D697" s="59" t="s">
        <v>12</v>
      </c>
      <c r="E697" s="59" t="s">
        <v>13</v>
      </c>
      <c r="F697" s="59" t="s">
        <v>10</v>
      </c>
      <c r="G697" s="60" t="s">
        <v>16</v>
      </c>
    </row>
    <row r="698" spans="1:7" x14ac:dyDescent="0.25">
      <c r="A698" s="56">
        <v>43584</v>
      </c>
      <c r="B698" s="57" t="s">
        <v>7</v>
      </c>
      <c r="C698" s="58">
        <v>14644</v>
      </c>
      <c r="D698" s="59" t="s">
        <v>12</v>
      </c>
      <c r="E698" s="59" t="s">
        <v>9</v>
      </c>
      <c r="F698" s="59" t="s">
        <v>18</v>
      </c>
      <c r="G698" s="60" t="s">
        <v>16</v>
      </c>
    </row>
    <row r="699" spans="1:7" x14ac:dyDescent="0.25">
      <c r="A699" s="56">
        <v>43584</v>
      </c>
      <c r="B699" s="57" t="s">
        <v>7</v>
      </c>
      <c r="C699" s="58">
        <v>1946</v>
      </c>
      <c r="D699" s="59" t="s">
        <v>15</v>
      </c>
      <c r="E699" s="59" t="s">
        <v>9</v>
      </c>
      <c r="F699" s="59" t="s">
        <v>10</v>
      </c>
      <c r="G699" s="60" t="s">
        <v>16</v>
      </c>
    </row>
    <row r="700" spans="1:7" x14ac:dyDescent="0.25">
      <c r="A700" s="56">
        <v>43584</v>
      </c>
      <c r="B700" s="57" t="s">
        <v>7</v>
      </c>
      <c r="C700" s="58">
        <v>90000</v>
      </c>
      <c r="D700" s="59" t="s">
        <v>12</v>
      </c>
      <c r="E700" s="59" t="s">
        <v>9</v>
      </c>
      <c r="F700" s="59" t="s">
        <v>10</v>
      </c>
      <c r="G700" s="60" t="s">
        <v>11</v>
      </c>
    </row>
    <row r="701" spans="1:7" x14ac:dyDescent="0.25">
      <c r="A701" s="56">
        <v>43584</v>
      </c>
      <c r="B701" s="57" t="s">
        <v>7</v>
      </c>
      <c r="C701" s="58">
        <v>1946</v>
      </c>
      <c r="D701" s="59" t="s">
        <v>15</v>
      </c>
      <c r="E701" s="59" t="s">
        <v>9</v>
      </c>
      <c r="F701" s="59" t="s">
        <v>10</v>
      </c>
      <c r="G701" s="60" t="s">
        <v>11</v>
      </c>
    </row>
    <row r="702" spans="1:7" x14ac:dyDescent="0.25">
      <c r="A702" s="56">
        <v>43584</v>
      </c>
      <c r="B702" s="57" t="s">
        <v>7</v>
      </c>
      <c r="C702" s="58">
        <v>3728</v>
      </c>
      <c r="D702" s="59" t="s">
        <v>15</v>
      </c>
      <c r="E702" s="59" t="s">
        <v>13</v>
      </c>
      <c r="F702" s="59" t="s">
        <v>10</v>
      </c>
      <c r="G702" s="60" t="s">
        <v>11</v>
      </c>
    </row>
    <row r="703" spans="1:7" x14ac:dyDescent="0.25">
      <c r="A703" s="56">
        <v>43584</v>
      </c>
      <c r="B703" s="57" t="s">
        <v>7</v>
      </c>
      <c r="C703" s="58">
        <v>4535</v>
      </c>
      <c r="D703" s="59" t="s">
        <v>15</v>
      </c>
      <c r="E703" s="59" t="s">
        <v>9</v>
      </c>
      <c r="F703" s="59" t="s">
        <v>14</v>
      </c>
      <c r="G703" s="60" t="s">
        <v>11</v>
      </c>
    </row>
    <row r="704" spans="1:7" x14ac:dyDescent="0.25">
      <c r="A704" s="56">
        <v>43584</v>
      </c>
      <c r="B704" s="57" t="s">
        <v>7</v>
      </c>
      <c r="C704" s="58">
        <v>4785</v>
      </c>
      <c r="D704" s="59" t="s">
        <v>17</v>
      </c>
      <c r="E704" s="59" t="s">
        <v>13</v>
      </c>
      <c r="F704" s="59" t="s">
        <v>18</v>
      </c>
      <c r="G704" s="60" t="s">
        <v>16</v>
      </c>
    </row>
    <row r="705" spans="1:7" x14ac:dyDescent="0.25">
      <c r="A705" s="56">
        <v>43584</v>
      </c>
      <c r="B705" s="57" t="s">
        <v>7</v>
      </c>
      <c r="C705" s="58">
        <v>100</v>
      </c>
      <c r="D705" s="59" t="s">
        <v>15</v>
      </c>
      <c r="E705" s="59" t="s">
        <v>9</v>
      </c>
      <c r="F705" s="59" t="s">
        <v>10</v>
      </c>
      <c r="G705" s="60" t="s">
        <v>11</v>
      </c>
    </row>
    <row r="706" spans="1:7" x14ac:dyDescent="0.25">
      <c r="A706" s="56">
        <v>43584</v>
      </c>
      <c r="B706" s="57" t="s">
        <v>7</v>
      </c>
      <c r="C706" s="58">
        <v>1000</v>
      </c>
      <c r="D706" s="59" t="s">
        <v>15</v>
      </c>
      <c r="E706" s="59" t="s">
        <v>9</v>
      </c>
      <c r="F706" s="59" t="s">
        <v>10</v>
      </c>
      <c r="G706" s="60" t="s">
        <v>11</v>
      </c>
    </row>
    <row r="707" spans="1:7" x14ac:dyDescent="0.25">
      <c r="A707" s="56">
        <v>43585</v>
      </c>
      <c r="B707" s="57" t="s">
        <v>19</v>
      </c>
      <c r="C707" s="58">
        <v>11632</v>
      </c>
      <c r="D707" s="59" t="s">
        <v>15</v>
      </c>
      <c r="E707" s="59" t="s">
        <v>9</v>
      </c>
      <c r="F707" s="59" t="s">
        <v>10</v>
      </c>
      <c r="G707" s="60" t="s">
        <v>11</v>
      </c>
    </row>
    <row r="708" spans="1:7" x14ac:dyDescent="0.25">
      <c r="A708" s="56">
        <v>43585</v>
      </c>
      <c r="B708" s="57" t="s">
        <v>19</v>
      </c>
      <c r="C708" s="58">
        <v>6144</v>
      </c>
      <c r="D708" s="59" t="s">
        <v>12</v>
      </c>
      <c r="E708" s="59" t="s">
        <v>13</v>
      </c>
      <c r="F708" s="59" t="s">
        <v>10</v>
      </c>
      <c r="G708" s="60" t="s">
        <v>16</v>
      </c>
    </row>
    <row r="709" spans="1:7" x14ac:dyDescent="0.25">
      <c r="A709" s="56">
        <v>43585</v>
      </c>
      <c r="B709" s="57" t="s">
        <v>19</v>
      </c>
      <c r="C709" s="58">
        <v>7000</v>
      </c>
      <c r="D709" s="59" t="s">
        <v>8</v>
      </c>
      <c r="E709" s="59" t="s">
        <v>9</v>
      </c>
      <c r="F709" s="59" t="s">
        <v>14</v>
      </c>
      <c r="G709" s="60" t="s">
        <v>11</v>
      </c>
    </row>
    <row r="710" spans="1:7" x14ac:dyDescent="0.25">
      <c r="A710" s="56">
        <v>43585</v>
      </c>
      <c r="B710" s="57" t="s">
        <v>19</v>
      </c>
      <c r="C710" s="58">
        <v>4257</v>
      </c>
      <c r="D710" s="59" t="s">
        <v>17</v>
      </c>
      <c r="E710" s="59" t="s">
        <v>9</v>
      </c>
      <c r="F710" s="59" t="s">
        <v>18</v>
      </c>
      <c r="G710" s="60" t="s">
        <v>11</v>
      </c>
    </row>
    <row r="711" spans="1:7" x14ac:dyDescent="0.25">
      <c r="A711" s="56">
        <v>43585</v>
      </c>
      <c r="B711" s="57" t="s">
        <v>19</v>
      </c>
      <c r="C711" s="58">
        <v>400</v>
      </c>
      <c r="D711" s="59" t="s">
        <v>15</v>
      </c>
      <c r="E711" s="59" t="s">
        <v>13</v>
      </c>
      <c r="F711" s="59" t="s">
        <v>10</v>
      </c>
      <c r="G711" s="60" t="s">
        <v>11</v>
      </c>
    </row>
    <row r="712" spans="1:7" x14ac:dyDescent="0.25">
      <c r="A712" s="56">
        <v>43585</v>
      </c>
      <c r="B712" s="57" t="s">
        <v>19</v>
      </c>
      <c r="C712" s="58">
        <v>12673</v>
      </c>
      <c r="D712" s="59" t="s">
        <v>15</v>
      </c>
      <c r="E712" s="59" t="s">
        <v>9</v>
      </c>
      <c r="F712" s="59" t="s">
        <v>18</v>
      </c>
      <c r="G712" s="60" t="s">
        <v>16</v>
      </c>
    </row>
    <row r="713" spans="1:7" x14ac:dyDescent="0.25">
      <c r="A713" s="61">
        <v>43585</v>
      </c>
      <c r="B713" s="62" t="s">
        <v>19</v>
      </c>
      <c r="C713" s="63">
        <v>4000</v>
      </c>
      <c r="D713" s="64" t="s">
        <v>15</v>
      </c>
      <c r="E713" s="64" t="s">
        <v>13</v>
      </c>
      <c r="F713" s="64" t="s">
        <v>14</v>
      </c>
      <c r="G713" s="16" t="s">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77B53-951F-4874-8F37-2FEF6CD316A1}">
  <dimension ref="A1:K79"/>
  <sheetViews>
    <sheetView showGridLines="0" workbookViewId="0">
      <selection activeCell="K3" sqref="K3"/>
    </sheetView>
  </sheetViews>
  <sheetFormatPr defaultRowHeight="15" x14ac:dyDescent="0.25"/>
  <cols>
    <col min="1" max="3" width="14.85546875" customWidth="1"/>
    <col min="4" max="4" width="10" customWidth="1"/>
    <col min="5" max="5" width="11.28515625" customWidth="1"/>
    <col min="8" max="8" width="13.140625" bestFit="1" customWidth="1"/>
    <col min="9" max="9" width="16.28515625" bestFit="1" customWidth="1"/>
    <col min="10" max="10" width="8.7109375" bestFit="1" customWidth="1"/>
    <col min="11" max="11" width="9.5703125" bestFit="1" customWidth="1"/>
    <col min="12" max="12" width="11.28515625" bestFit="1" customWidth="1"/>
    <col min="13" max="13" width="7" bestFit="1" customWidth="1"/>
    <col min="14" max="14" width="9.140625" bestFit="1" customWidth="1"/>
    <col min="15" max="15" width="14.140625" bestFit="1" customWidth="1"/>
    <col min="16" max="16" width="8.7109375" bestFit="1" customWidth="1"/>
    <col min="17" max="17" width="11.140625" bestFit="1" customWidth="1"/>
    <col min="18" max="18" width="9.5703125" bestFit="1" customWidth="1"/>
    <col min="19" max="19" width="10" bestFit="1" customWidth="1"/>
    <col min="20" max="20" width="7.5703125" bestFit="1" customWidth="1"/>
    <col min="21" max="21" width="11.7109375" bestFit="1" customWidth="1"/>
    <col min="22" max="22" width="11.28515625" bestFit="1" customWidth="1"/>
  </cols>
  <sheetData>
    <row r="1" spans="1:11" x14ac:dyDescent="0.25">
      <c r="A1" s="13" t="s">
        <v>651</v>
      </c>
      <c r="B1" s="13" t="s">
        <v>251</v>
      </c>
      <c r="C1" s="13" t="s">
        <v>252</v>
      </c>
      <c r="D1" s="13" t="s">
        <v>652</v>
      </c>
      <c r="E1" s="14" t="s">
        <v>24</v>
      </c>
    </row>
    <row r="2" spans="1:11" x14ac:dyDescent="0.25">
      <c r="A2" t="s">
        <v>276</v>
      </c>
      <c r="B2" t="s">
        <v>653</v>
      </c>
      <c r="C2" t="s">
        <v>256</v>
      </c>
      <c r="D2" t="s">
        <v>654</v>
      </c>
      <c r="E2" s="15">
        <v>1118</v>
      </c>
    </row>
    <row r="3" spans="1:11" x14ac:dyDescent="0.25">
      <c r="A3" t="s">
        <v>276</v>
      </c>
      <c r="B3" t="s">
        <v>653</v>
      </c>
      <c r="C3" t="s">
        <v>257</v>
      </c>
      <c r="D3" t="s">
        <v>654</v>
      </c>
      <c r="E3" s="15">
        <v>1960</v>
      </c>
      <c r="H3" s="101" t="s">
        <v>689</v>
      </c>
      <c r="I3" s="101" t="s">
        <v>684</v>
      </c>
    </row>
    <row r="4" spans="1:11" x14ac:dyDescent="0.25">
      <c r="A4" t="s">
        <v>276</v>
      </c>
      <c r="B4" t="s">
        <v>653</v>
      </c>
      <c r="C4" t="s">
        <v>258</v>
      </c>
      <c r="D4" t="s">
        <v>654</v>
      </c>
      <c r="E4" s="15">
        <v>1252</v>
      </c>
      <c r="H4" s="101" t="s">
        <v>685</v>
      </c>
      <c r="I4" t="s">
        <v>664</v>
      </c>
      <c r="J4" t="s">
        <v>662</v>
      </c>
      <c r="K4" t="s">
        <v>279</v>
      </c>
    </row>
    <row r="5" spans="1:11" x14ac:dyDescent="0.25">
      <c r="A5" t="s">
        <v>276</v>
      </c>
      <c r="B5" t="s">
        <v>653</v>
      </c>
      <c r="C5" t="s">
        <v>259</v>
      </c>
      <c r="D5" t="s">
        <v>655</v>
      </c>
      <c r="E5" s="15">
        <v>1271</v>
      </c>
      <c r="H5" s="102" t="s">
        <v>256</v>
      </c>
      <c r="I5" s="112">
        <v>1973</v>
      </c>
      <c r="J5" s="112">
        <v>1511</v>
      </c>
      <c r="K5" s="112">
        <v>1429</v>
      </c>
    </row>
    <row r="6" spans="1:11" x14ac:dyDescent="0.25">
      <c r="A6" t="s">
        <v>276</v>
      </c>
      <c r="B6" t="s">
        <v>653</v>
      </c>
      <c r="C6" t="s">
        <v>260</v>
      </c>
      <c r="D6" t="s">
        <v>655</v>
      </c>
      <c r="E6" s="15">
        <v>1557</v>
      </c>
      <c r="H6" s="102" t="s">
        <v>257</v>
      </c>
      <c r="I6" s="112">
        <v>1560</v>
      </c>
      <c r="J6" s="112">
        <v>1744</v>
      </c>
      <c r="K6" s="112">
        <v>1316</v>
      </c>
    </row>
    <row r="7" spans="1:11" x14ac:dyDescent="0.25">
      <c r="A7" t="s">
        <v>276</v>
      </c>
      <c r="B7" t="s">
        <v>653</v>
      </c>
      <c r="C7" t="s">
        <v>261</v>
      </c>
      <c r="D7" t="s">
        <v>655</v>
      </c>
      <c r="E7" s="15">
        <v>1679</v>
      </c>
      <c r="H7" s="102" t="s">
        <v>258</v>
      </c>
      <c r="I7" s="112">
        <v>1243</v>
      </c>
      <c r="J7" s="112">
        <v>1414</v>
      </c>
      <c r="K7" s="112">
        <v>1993</v>
      </c>
    </row>
    <row r="8" spans="1:11" x14ac:dyDescent="0.25">
      <c r="A8" t="s">
        <v>288</v>
      </c>
      <c r="B8" t="s">
        <v>653</v>
      </c>
      <c r="C8" t="s">
        <v>256</v>
      </c>
      <c r="D8" t="s">
        <v>654</v>
      </c>
      <c r="E8" s="15">
        <v>1247</v>
      </c>
      <c r="H8" s="102" t="s">
        <v>679</v>
      </c>
      <c r="I8" s="112">
        <v>4776</v>
      </c>
      <c r="J8" s="112">
        <v>4669</v>
      </c>
      <c r="K8" s="112">
        <v>4738</v>
      </c>
    </row>
    <row r="9" spans="1:11" x14ac:dyDescent="0.25">
      <c r="A9" t="s">
        <v>288</v>
      </c>
      <c r="B9" t="s">
        <v>653</v>
      </c>
      <c r="C9" t="s">
        <v>257</v>
      </c>
      <c r="D9" t="s">
        <v>654</v>
      </c>
      <c r="E9" s="15">
        <v>1238</v>
      </c>
    </row>
    <row r="10" spans="1:11" x14ac:dyDescent="0.25">
      <c r="A10" t="s">
        <v>288</v>
      </c>
      <c r="B10" t="s">
        <v>653</v>
      </c>
      <c r="C10" t="s">
        <v>258</v>
      </c>
      <c r="D10" t="s">
        <v>654</v>
      </c>
      <c r="E10" s="15">
        <v>1028</v>
      </c>
    </row>
    <row r="11" spans="1:11" x14ac:dyDescent="0.25">
      <c r="A11" t="s">
        <v>288</v>
      </c>
      <c r="B11" t="s">
        <v>653</v>
      </c>
      <c r="C11" t="s">
        <v>259</v>
      </c>
      <c r="D11" t="s">
        <v>655</v>
      </c>
      <c r="E11" s="15">
        <v>1345</v>
      </c>
    </row>
    <row r="12" spans="1:11" x14ac:dyDescent="0.25">
      <c r="A12" t="s">
        <v>288</v>
      </c>
      <c r="B12" t="s">
        <v>653</v>
      </c>
      <c r="C12" t="s">
        <v>260</v>
      </c>
      <c r="D12" t="s">
        <v>655</v>
      </c>
      <c r="E12" s="15">
        <v>1784</v>
      </c>
    </row>
    <row r="13" spans="1:11" x14ac:dyDescent="0.25">
      <c r="A13" t="s">
        <v>288</v>
      </c>
      <c r="B13" t="s">
        <v>653</v>
      </c>
      <c r="C13" t="s">
        <v>261</v>
      </c>
      <c r="D13" t="s">
        <v>655</v>
      </c>
      <c r="E13" s="15">
        <v>1574</v>
      </c>
    </row>
    <row r="14" spans="1:11" x14ac:dyDescent="0.25">
      <c r="A14" t="s">
        <v>656</v>
      </c>
      <c r="B14" t="s">
        <v>653</v>
      </c>
      <c r="C14" t="s">
        <v>256</v>
      </c>
      <c r="D14" t="s">
        <v>654</v>
      </c>
      <c r="E14" s="15">
        <v>1460</v>
      </c>
    </row>
    <row r="15" spans="1:11" x14ac:dyDescent="0.25">
      <c r="A15" t="s">
        <v>656</v>
      </c>
      <c r="B15" t="s">
        <v>653</v>
      </c>
      <c r="C15" t="s">
        <v>257</v>
      </c>
      <c r="D15" t="s">
        <v>654</v>
      </c>
      <c r="E15" s="15">
        <v>1954</v>
      </c>
    </row>
    <row r="16" spans="1:11" x14ac:dyDescent="0.25">
      <c r="A16" t="s">
        <v>656</v>
      </c>
      <c r="B16" t="s">
        <v>653</v>
      </c>
      <c r="C16" t="s">
        <v>258</v>
      </c>
      <c r="D16" t="s">
        <v>654</v>
      </c>
      <c r="E16" s="15">
        <v>1726</v>
      </c>
    </row>
    <row r="17" spans="1:5" x14ac:dyDescent="0.25">
      <c r="A17" t="s">
        <v>656</v>
      </c>
      <c r="B17" t="s">
        <v>653</v>
      </c>
      <c r="C17" t="s">
        <v>259</v>
      </c>
      <c r="D17" t="s">
        <v>655</v>
      </c>
      <c r="E17" s="15">
        <v>1461</v>
      </c>
    </row>
    <row r="18" spans="1:5" x14ac:dyDescent="0.25">
      <c r="A18" t="s">
        <v>656</v>
      </c>
      <c r="B18" t="s">
        <v>653</v>
      </c>
      <c r="C18" t="s">
        <v>260</v>
      </c>
      <c r="D18" t="s">
        <v>655</v>
      </c>
      <c r="E18" s="15">
        <v>1764</v>
      </c>
    </row>
    <row r="19" spans="1:5" x14ac:dyDescent="0.25">
      <c r="A19" t="s">
        <v>656</v>
      </c>
      <c r="B19" t="s">
        <v>653</v>
      </c>
      <c r="C19" t="s">
        <v>261</v>
      </c>
      <c r="D19" t="s">
        <v>655</v>
      </c>
      <c r="E19" s="15">
        <v>1144</v>
      </c>
    </row>
    <row r="20" spans="1:5" x14ac:dyDescent="0.25">
      <c r="A20" t="s">
        <v>285</v>
      </c>
      <c r="B20" t="s">
        <v>653</v>
      </c>
      <c r="C20" t="s">
        <v>256</v>
      </c>
      <c r="D20" t="s">
        <v>654</v>
      </c>
      <c r="E20" s="15">
        <v>1345</v>
      </c>
    </row>
    <row r="21" spans="1:5" x14ac:dyDescent="0.25">
      <c r="A21" t="s">
        <v>285</v>
      </c>
      <c r="B21" t="s">
        <v>653</v>
      </c>
      <c r="C21" t="s">
        <v>257</v>
      </c>
      <c r="D21" t="s">
        <v>654</v>
      </c>
      <c r="E21" s="15">
        <v>1375</v>
      </c>
    </row>
    <row r="22" spans="1:5" x14ac:dyDescent="0.25">
      <c r="A22" t="s">
        <v>285</v>
      </c>
      <c r="B22" t="s">
        <v>653</v>
      </c>
      <c r="C22" t="s">
        <v>258</v>
      </c>
      <c r="D22" t="s">
        <v>654</v>
      </c>
      <c r="E22" s="15">
        <v>1075</v>
      </c>
    </row>
    <row r="23" spans="1:5" x14ac:dyDescent="0.25">
      <c r="A23" t="s">
        <v>285</v>
      </c>
      <c r="B23" t="s">
        <v>653</v>
      </c>
      <c r="C23" t="s">
        <v>259</v>
      </c>
      <c r="D23" t="s">
        <v>655</v>
      </c>
      <c r="E23" s="15">
        <v>1736</v>
      </c>
    </row>
    <row r="24" spans="1:5" x14ac:dyDescent="0.25">
      <c r="A24" t="s">
        <v>285</v>
      </c>
      <c r="B24" t="s">
        <v>653</v>
      </c>
      <c r="C24" t="s">
        <v>260</v>
      </c>
      <c r="D24" t="s">
        <v>655</v>
      </c>
      <c r="E24" s="15">
        <v>1555</v>
      </c>
    </row>
    <row r="25" spans="1:5" x14ac:dyDescent="0.25">
      <c r="A25" t="s">
        <v>285</v>
      </c>
      <c r="B25" t="s">
        <v>653</v>
      </c>
      <c r="C25" t="s">
        <v>261</v>
      </c>
      <c r="D25" t="s">
        <v>655</v>
      </c>
      <c r="E25" s="15">
        <v>1372</v>
      </c>
    </row>
    <row r="26" spans="1:5" x14ac:dyDescent="0.25">
      <c r="A26" t="s">
        <v>279</v>
      </c>
      <c r="B26" t="s">
        <v>657</v>
      </c>
      <c r="C26" t="s">
        <v>256</v>
      </c>
      <c r="D26" t="s">
        <v>654</v>
      </c>
      <c r="E26" s="15">
        <v>1429</v>
      </c>
    </row>
    <row r="27" spans="1:5" x14ac:dyDescent="0.25">
      <c r="A27" t="s">
        <v>279</v>
      </c>
      <c r="B27" t="s">
        <v>657</v>
      </c>
      <c r="C27" t="s">
        <v>257</v>
      </c>
      <c r="D27" t="s">
        <v>654</v>
      </c>
      <c r="E27" s="15">
        <v>1316</v>
      </c>
    </row>
    <row r="28" spans="1:5" x14ac:dyDescent="0.25">
      <c r="A28" t="s">
        <v>279</v>
      </c>
      <c r="B28" t="s">
        <v>657</v>
      </c>
      <c r="C28" t="s">
        <v>258</v>
      </c>
      <c r="D28" t="s">
        <v>654</v>
      </c>
      <c r="E28" s="15">
        <v>1993</v>
      </c>
    </row>
    <row r="29" spans="1:5" x14ac:dyDescent="0.25">
      <c r="A29" t="s">
        <v>279</v>
      </c>
      <c r="B29" t="s">
        <v>657</v>
      </c>
      <c r="C29" t="s">
        <v>259</v>
      </c>
      <c r="D29" t="s">
        <v>655</v>
      </c>
      <c r="E29" s="15">
        <v>1832</v>
      </c>
    </row>
    <row r="30" spans="1:5" x14ac:dyDescent="0.25">
      <c r="A30" t="s">
        <v>279</v>
      </c>
      <c r="B30" t="s">
        <v>657</v>
      </c>
      <c r="C30" t="s">
        <v>260</v>
      </c>
      <c r="D30" t="s">
        <v>655</v>
      </c>
      <c r="E30" s="15">
        <v>1740</v>
      </c>
    </row>
    <row r="31" spans="1:5" x14ac:dyDescent="0.25">
      <c r="A31" t="s">
        <v>279</v>
      </c>
      <c r="B31" t="s">
        <v>657</v>
      </c>
      <c r="C31" t="s">
        <v>261</v>
      </c>
      <c r="D31" t="s">
        <v>655</v>
      </c>
      <c r="E31" s="15">
        <v>1191</v>
      </c>
    </row>
    <row r="32" spans="1:5" x14ac:dyDescent="0.25">
      <c r="A32" t="s">
        <v>658</v>
      </c>
      <c r="B32" t="s">
        <v>657</v>
      </c>
      <c r="C32" t="s">
        <v>256</v>
      </c>
      <c r="D32" t="s">
        <v>654</v>
      </c>
      <c r="E32" s="15">
        <v>1735</v>
      </c>
    </row>
    <row r="33" spans="1:5" x14ac:dyDescent="0.25">
      <c r="A33" t="s">
        <v>658</v>
      </c>
      <c r="B33" t="s">
        <v>657</v>
      </c>
      <c r="C33" t="s">
        <v>257</v>
      </c>
      <c r="D33" t="s">
        <v>654</v>
      </c>
      <c r="E33" s="15">
        <v>1406</v>
      </c>
    </row>
    <row r="34" spans="1:5" x14ac:dyDescent="0.25">
      <c r="A34" t="s">
        <v>658</v>
      </c>
      <c r="B34" t="s">
        <v>657</v>
      </c>
      <c r="C34" t="s">
        <v>258</v>
      </c>
      <c r="D34" t="s">
        <v>654</v>
      </c>
      <c r="E34" s="15">
        <v>1224</v>
      </c>
    </row>
    <row r="35" spans="1:5" x14ac:dyDescent="0.25">
      <c r="A35" t="s">
        <v>658</v>
      </c>
      <c r="B35" t="s">
        <v>657</v>
      </c>
      <c r="C35" t="s">
        <v>259</v>
      </c>
      <c r="D35" t="s">
        <v>655</v>
      </c>
      <c r="E35" s="15">
        <v>1706</v>
      </c>
    </row>
    <row r="36" spans="1:5" x14ac:dyDescent="0.25">
      <c r="A36" t="s">
        <v>658</v>
      </c>
      <c r="B36" t="s">
        <v>657</v>
      </c>
      <c r="C36" t="s">
        <v>260</v>
      </c>
      <c r="D36" t="s">
        <v>655</v>
      </c>
      <c r="E36" s="15">
        <v>1320</v>
      </c>
    </row>
    <row r="37" spans="1:5" x14ac:dyDescent="0.25">
      <c r="A37" t="s">
        <v>658</v>
      </c>
      <c r="B37" t="s">
        <v>657</v>
      </c>
      <c r="C37" t="s">
        <v>261</v>
      </c>
      <c r="D37" t="s">
        <v>655</v>
      </c>
      <c r="E37" s="15">
        <v>1290</v>
      </c>
    </row>
    <row r="38" spans="1:5" x14ac:dyDescent="0.25">
      <c r="A38" t="s">
        <v>299</v>
      </c>
      <c r="B38" t="s">
        <v>657</v>
      </c>
      <c r="C38" t="s">
        <v>256</v>
      </c>
      <c r="D38" t="s">
        <v>654</v>
      </c>
      <c r="E38" s="15">
        <v>1099</v>
      </c>
    </row>
    <row r="39" spans="1:5" x14ac:dyDescent="0.25">
      <c r="A39" t="s">
        <v>299</v>
      </c>
      <c r="B39" t="s">
        <v>657</v>
      </c>
      <c r="C39" t="s">
        <v>257</v>
      </c>
      <c r="D39" t="s">
        <v>654</v>
      </c>
      <c r="E39" s="15">
        <v>1233</v>
      </c>
    </row>
    <row r="40" spans="1:5" x14ac:dyDescent="0.25">
      <c r="A40" t="s">
        <v>299</v>
      </c>
      <c r="B40" t="s">
        <v>657</v>
      </c>
      <c r="C40" t="s">
        <v>258</v>
      </c>
      <c r="D40" t="s">
        <v>654</v>
      </c>
      <c r="E40" s="15">
        <v>1110</v>
      </c>
    </row>
    <row r="41" spans="1:5" x14ac:dyDescent="0.25">
      <c r="A41" t="s">
        <v>299</v>
      </c>
      <c r="B41" t="s">
        <v>657</v>
      </c>
      <c r="C41" t="s">
        <v>259</v>
      </c>
      <c r="D41" t="s">
        <v>655</v>
      </c>
      <c r="E41" s="15">
        <v>1637</v>
      </c>
    </row>
    <row r="42" spans="1:5" x14ac:dyDescent="0.25">
      <c r="A42" t="s">
        <v>299</v>
      </c>
      <c r="B42" t="s">
        <v>657</v>
      </c>
      <c r="C42" t="s">
        <v>260</v>
      </c>
      <c r="D42" t="s">
        <v>655</v>
      </c>
      <c r="E42" s="15">
        <v>1512</v>
      </c>
    </row>
    <row r="43" spans="1:5" x14ac:dyDescent="0.25">
      <c r="A43" t="s">
        <v>299</v>
      </c>
      <c r="B43" t="s">
        <v>657</v>
      </c>
      <c r="C43" t="s">
        <v>261</v>
      </c>
      <c r="D43" t="s">
        <v>655</v>
      </c>
      <c r="E43" s="15">
        <v>1006</v>
      </c>
    </row>
    <row r="44" spans="1:5" x14ac:dyDescent="0.25">
      <c r="A44" t="s">
        <v>659</v>
      </c>
      <c r="B44" t="s">
        <v>657</v>
      </c>
      <c r="C44" t="s">
        <v>256</v>
      </c>
      <c r="D44" t="s">
        <v>654</v>
      </c>
      <c r="E44" s="15">
        <v>1705</v>
      </c>
    </row>
    <row r="45" spans="1:5" x14ac:dyDescent="0.25">
      <c r="A45" t="s">
        <v>659</v>
      </c>
      <c r="B45" t="s">
        <v>657</v>
      </c>
      <c r="C45" t="s">
        <v>257</v>
      </c>
      <c r="D45" t="s">
        <v>654</v>
      </c>
      <c r="E45" s="15">
        <v>1792</v>
      </c>
    </row>
    <row r="46" spans="1:5" x14ac:dyDescent="0.25">
      <c r="A46" t="s">
        <v>659</v>
      </c>
      <c r="B46" t="s">
        <v>657</v>
      </c>
      <c r="C46" t="s">
        <v>258</v>
      </c>
      <c r="D46" t="s">
        <v>654</v>
      </c>
      <c r="E46" s="15">
        <v>1225</v>
      </c>
    </row>
    <row r="47" spans="1:5" x14ac:dyDescent="0.25">
      <c r="A47" t="s">
        <v>659</v>
      </c>
      <c r="B47" t="s">
        <v>657</v>
      </c>
      <c r="C47" t="s">
        <v>259</v>
      </c>
      <c r="D47" t="s">
        <v>655</v>
      </c>
      <c r="E47" s="15">
        <v>1946</v>
      </c>
    </row>
    <row r="48" spans="1:5" x14ac:dyDescent="0.25">
      <c r="A48" t="s">
        <v>659</v>
      </c>
      <c r="B48" t="s">
        <v>657</v>
      </c>
      <c r="C48" t="s">
        <v>260</v>
      </c>
      <c r="D48" t="s">
        <v>655</v>
      </c>
      <c r="E48" s="15">
        <v>1327</v>
      </c>
    </row>
    <row r="49" spans="1:5" x14ac:dyDescent="0.25">
      <c r="A49" t="s">
        <v>659</v>
      </c>
      <c r="B49" t="s">
        <v>657</v>
      </c>
      <c r="C49" t="s">
        <v>261</v>
      </c>
      <c r="D49" t="s">
        <v>655</v>
      </c>
      <c r="E49" s="15">
        <v>1357</v>
      </c>
    </row>
    <row r="50" spans="1:5" x14ac:dyDescent="0.25">
      <c r="A50" t="s">
        <v>660</v>
      </c>
      <c r="B50" t="s">
        <v>10</v>
      </c>
      <c r="C50" t="s">
        <v>256</v>
      </c>
      <c r="D50" t="s">
        <v>654</v>
      </c>
      <c r="E50" s="15">
        <v>1109</v>
      </c>
    </row>
    <row r="51" spans="1:5" x14ac:dyDescent="0.25">
      <c r="A51" t="s">
        <v>660</v>
      </c>
      <c r="B51" t="s">
        <v>10</v>
      </c>
      <c r="C51" t="s">
        <v>257</v>
      </c>
      <c r="D51" t="s">
        <v>654</v>
      </c>
      <c r="E51" s="15">
        <v>1078</v>
      </c>
    </row>
    <row r="52" spans="1:5" x14ac:dyDescent="0.25">
      <c r="A52" t="s">
        <v>660</v>
      </c>
      <c r="B52" t="s">
        <v>10</v>
      </c>
      <c r="C52" t="s">
        <v>258</v>
      </c>
      <c r="D52" t="s">
        <v>654</v>
      </c>
      <c r="E52" s="15">
        <v>1155</v>
      </c>
    </row>
    <row r="53" spans="1:5" x14ac:dyDescent="0.25">
      <c r="A53" t="s">
        <v>660</v>
      </c>
      <c r="B53" t="s">
        <v>10</v>
      </c>
      <c r="C53" t="s">
        <v>259</v>
      </c>
      <c r="D53" t="s">
        <v>655</v>
      </c>
      <c r="E53" s="15">
        <v>1993</v>
      </c>
    </row>
    <row r="54" spans="1:5" x14ac:dyDescent="0.25">
      <c r="A54" t="s">
        <v>660</v>
      </c>
      <c r="B54" t="s">
        <v>10</v>
      </c>
      <c r="C54" t="s">
        <v>260</v>
      </c>
      <c r="D54" t="s">
        <v>655</v>
      </c>
      <c r="E54" s="15">
        <v>1082</v>
      </c>
    </row>
    <row r="55" spans="1:5" x14ac:dyDescent="0.25">
      <c r="A55" t="s">
        <v>660</v>
      </c>
      <c r="B55" t="s">
        <v>10</v>
      </c>
      <c r="C55" t="s">
        <v>261</v>
      </c>
      <c r="D55" t="s">
        <v>655</v>
      </c>
      <c r="E55" s="15">
        <v>1551</v>
      </c>
    </row>
    <row r="56" spans="1:5" x14ac:dyDescent="0.25">
      <c r="A56" t="s">
        <v>661</v>
      </c>
      <c r="B56" t="s">
        <v>10</v>
      </c>
      <c r="C56" t="s">
        <v>256</v>
      </c>
      <c r="D56" t="s">
        <v>654</v>
      </c>
      <c r="E56" s="15">
        <v>1309</v>
      </c>
    </row>
    <row r="57" spans="1:5" x14ac:dyDescent="0.25">
      <c r="A57" t="s">
        <v>661</v>
      </c>
      <c r="B57" t="s">
        <v>10</v>
      </c>
      <c r="C57" t="s">
        <v>257</v>
      </c>
      <c r="D57" t="s">
        <v>654</v>
      </c>
      <c r="E57" s="15">
        <v>1045</v>
      </c>
    </row>
    <row r="58" spans="1:5" x14ac:dyDescent="0.25">
      <c r="A58" t="s">
        <v>661</v>
      </c>
      <c r="B58" t="s">
        <v>10</v>
      </c>
      <c r="C58" t="s">
        <v>258</v>
      </c>
      <c r="D58" t="s">
        <v>654</v>
      </c>
      <c r="E58" s="15">
        <v>1641</v>
      </c>
    </row>
    <row r="59" spans="1:5" x14ac:dyDescent="0.25">
      <c r="A59" t="s">
        <v>661</v>
      </c>
      <c r="B59" t="s">
        <v>10</v>
      </c>
      <c r="C59" t="s">
        <v>259</v>
      </c>
      <c r="D59" t="s">
        <v>655</v>
      </c>
      <c r="E59" s="15">
        <v>1924</v>
      </c>
    </row>
    <row r="60" spans="1:5" x14ac:dyDescent="0.25">
      <c r="A60" t="s">
        <v>661</v>
      </c>
      <c r="B60" t="s">
        <v>10</v>
      </c>
      <c r="C60" t="s">
        <v>260</v>
      </c>
      <c r="D60" t="s">
        <v>655</v>
      </c>
      <c r="E60" s="15">
        <v>1499</v>
      </c>
    </row>
    <row r="61" spans="1:5" x14ac:dyDescent="0.25">
      <c r="A61" t="s">
        <v>661</v>
      </c>
      <c r="B61" t="s">
        <v>10</v>
      </c>
      <c r="C61" t="s">
        <v>261</v>
      </c>
      <c r="D61" t="s">
        <v>655</v>
      </c>
      <c r="E61" s="15">
        <v>1941</v>
      </c>
    </row>
    <row r="62" spans="1:5" x14ac:dyDescent="0.25">
      <c r="A62" t="s">
        <v>662</v>
      </c>
      <c r="B62" t="s">
        <v>10</v>
      </c>
      <c r="C62" t="s">
        <v>256</v>
      </c>
      <c r="D62" t="s">
        <v>654</v>
      </c>
      <c r="E62" s="15">
        <v>1511</v>
      </c>
    </row>
    <row r="63" spans="1:5" x14ac:dyDescent="0.25">
      <c r="A63" t="s">
        <v>662</v>
      </c>
      <c r="B63" t="s">
        <v>10</v>
      </c>
      <c r="C63" t="s">
        <v>257</v>
      </c>
      <c r="D63" t="s">
        <v>654</v>
      </c>
      <c r="E63" s="15">
        <v>1744</v>
      </c>
    </row>
    <row r="64" spans="1:5" x14ac:dyDescent="0.25">
      <c r="A64" t="s">
        <v>662</v>
      </c>
      <c r="B64" t="s">
        <v>10</v>
      </c>
      <c r="C64" t="s">
        <v>258</v>
      </c>
      <c r="D64" t="s">
        <v>654</v>
      </c>
      <c r="E64" s="15">
        <v>1414</v>
      </c>
    </row>
    <row r="65" spans="1:5" x14ac:dyDescent="0.25">
      <c r="A65" t="s">
        <v>662</v>
      </c>
      <c r="B65" t="s">
        <v>10</v>
      </c>
      <c r="C65" t="s">
        <v>259</v>
      </c>
      <c r="D65" t="s">
        <v>655</v>
      </c>
      <c r="E65" s="15">
        <v>1243</v>
      </c>
    </row>
    <row r="66" spans="1:5" x14ac:dyDescent="0.25">
      <c r="A66" t="s">
        <v>662</v>
      </c>
      <c r="B66" t="s">
        <v>10</v>
      </c>
      <c r="C66" t="s">
        <v>260</v>
      </c>
      <c r="D66" t="s">
        <v>655</v>
      </c>
      <c r="E66" s="15">
        <v>1493</v>
      </c>
    </row>
    <row r="67" spans="1:5" x14ac:dyDescent="0.25">
      <c r="A67" t="s">
        <v>662</v>
      </c>
      <c r="B67" t="s">
        <v>10</v>
      </c>
      <c r="C67" t="s">
        <v>261</v>
      </c>
      <c r="D67" t="s">
        <v>655</v>
      </c>
      <c r="E67" s="15">
        <v>1820</v>
      </c>
    </row>
    <row r="68" spans="1:5" x14ac:dyDescent="0.25">
      <c r="A68" t="s">
        <v>663</v>
      </c>
      <c r="B68" t="s">
        <v>10</v>
      </c>
      <c r="C68" t="s">
        <v>256</v>
      </c>
      <c r="D68" t="s">
        <v>654</v>
      </c>
      <c r="E68" s="15">
        <v>1539</v>
      </c>
    </row>
    <row r="69" spans="1:5" x14ac:dyDescent="0.25">
      <c r="A69" t="s">
        <v>663</v>
      </c>
      <c r="B69" t="s">
        <v>10</v>
      </c>
      <c r="C69" t="s">
        <v>257</v>
      </c>
      <c r="D69" t="s">
        <v>654</v>
      </c>
      <c r="E69" s="15">
        <v>1493</v>
      </c>
    </row>
    <row r="70" spans="1:5" x14ac:dyDescent="0.25">
      <c r="A70" t="s">
        <v>663</v>
      </c>
      <c r="B70" t="s">
        <v>10</v>
      </c>
      <c r="C70" t="s">
        <v>258</v>
      </c>
      <c r="D70" t="s">
        <v>654</v>
      </c>
      <c r="E70" s="15">
        <v>1211</v>
      </c>
    </row>
    <row r="71" spans="1:5" x14ac:dyDescent="0.25">
      <c r="A71" t="s">
        <v>663</v>
      </c>
      <c r="B71" t="s">
        <v>10</v>
      </c>
      <c r="C71" t="s">
        <v>259</v>
      </c>
      <c r="D71" t="s">
        <v>655</v>
      </c>
      <c r="E71" s="15">
        <v>1165</v>
      </c>
    </row>
    <row r="72" spans="1:5" x14ac:dyDescent="0.25">
      <c r="A72" t="s">
        <v>663</v>
      </c>
      <c r="B72" t="s">
        <v>10</v>
      </c>
      <c r="C72" t="s">
        <v>260</v>
      </c>
      <c r="D72" t="s">
        <v>655</v>
      </c>
      <c r="E72" s="15">
        <v>1013</v>
      </c>
    </row>
    <row r="73" spans="1:5" x14ac:dyDescent="0.25">
      <c r="A73" t="s">
        <v>663</v>
      </c>
      <c r="B73" t="s">
        <v>10</v>
      </c>
      <c r="C73" t="s">
        <v>261</v>
      </c>
      <c r="D73" t="s">
        <v>655</v>
      </c>
      <c r="E73" s="15">
        <v>1445</v>
      </c>
    </row>
    <row r="74" spans="1:5" x14ac:dyDescent="0.25">
      <c r="A74" t="s">
        <v>664</v>
      </c>
      <c r="B74" t="s">
        <v>10</v>
      </c>
      <c r="C74" t="s">
        <v>256</v>
      </c>
      <c r="D74" t="s">
        <v>654</v>
      </c>
      <c r="E74" s="15">
        <v>1973</v>
      </c>
    </row>
    <row r="75" spans="1:5" x14ac:dyDescent="0.25">
      <c r="A75" t="s">
        <v>664</v>
      </c>
      <c r="B75" t="s">
        <v>10</v>
      </c>
      <c r="C75" t="s">
        <v>257</v>
      </c>
      <c r="D75" t="s">
        <v>654</v>
      </c>
      <c r="E75" s="15">
        <v>1560</v>
      </c>
    </row>
    <row r="76" spans="1:5" x14ac:dyDescent="0.25">
      <c r="A76" t="s">
        <v>664</v>
      </c>
      <c r="B76" t="s">
        <v>10</v>
      </c>
      <c r="C76" t="s">
        <v>258</v>
      </c>
      <c r="D76" t="s">
        <v>654</v>
      </c>
      <c r="E76" s="15">
        <v>1243</v>
      </c>
    </row>
    <row r="77" spans="1:5" x14ac:dyDescent="0.25">
      <c r="A77" t="s">
        <v>664</v>
      </c>
      <c r="B77" t="s">
        <v>10</v>
      </c>
      <c r="C77" t="s">
        <v>259</v>
      </c>
      <c r="D77" t="s">
        <v>655</v>
      </c>
      <c r="E77" s="15">
        <v>1495</v>
      </c>
    </row>
    <row r="78" spans="1:5" x14ac:dyDescent="0.25">
      <c r="A78" t="s">
        <v>664</v>
      </c>
      <c r="B78" t="s">
        <v>10</v>
      </c>
      <c r="C78" t="s">
        <v>260</v>
      </c>
      <c r="D78" t="s">
        <v>655</v>
      </c>
      <c r="E78" s="15">
        <v>1125</v>
      </c>
    </row>
    <row r="79" spans="1:5" x14ac:dyDescent="0.25">
      <c r="A79" t="s">
        <v>664</v>
      </c>
      <c r="B79" t="s">
        <v>10</v>
      </c>
      <c r="C79" t="s">
        <v>261</v>
      </c>
      <c r="D79" t="s">
        <v>655</v>
      </c>
      <c r="E79" s="15">
        <v>1387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08AA5-AECC-4579-9780-6CEEF32FB76B}">
  <dimension ref="A1:J4637"/>
  <sheetViews>
    <sheetView showGridLines="0" workbookViewId="0">
      <selection activeCell="H5" sqref="H5"/>
    </sheetView>
  </sheetViews>
  <sheetFormatPr defaultRowHeight="15" x14ac:dyDescent="0.25"/>
  <cols>
    <col min="1" max="1" width="12.28515625" customWidth="1"/>
    <col min="2" max="2" width="13" customWidth="1"/>
    <col min="3" max="3" width="12.42578125" customWidth="1"/>
    <col min="4" max="4" width="7.5703125" customWidth="1"/>
    <col min="7" max="7" width="13.28515625" bestFit="1" customWidth="1"/>
    <col min="8" max="8" width="16.28515625" bestFit="1" customWidth="1"/>
    <col min="9" max="9" width="8.5703125" bestFit="1" customWidth="1"/>
    <col min="10" max="10" width="11.28515625" bestFit="1" customWidth="1"/>
    <col min="11" max="11" width="6.28515625" customWidth="1"/>
    <col min="12" max="12" width="9.5703125" bestFit="1" customWidth="1"/>
    <col min="13" max="13" width="11" bestFit="1" customWidth="1"/>
    <col min="14" max="14" width="11.28515625" bestFit="1" customWidth="1"/>
  </cols>
  <sheetData>
    <row r="1" spans="1:10" x14ac:dyDescent="0.25">
      <c r="A1" s="24" t="s">
        <v>643</v>
      </c>
      <c r="B1" s="25" t="s">
        <v>6</v>
      </c>
      <c r="C1" s="26" t="s">
        <v>644</v>
      </c>
      <c r="D1" s="26" t="s">
        <v>645</v>
      </c>
      <c r="E1" s="25" t="s">
        <v>646</v>
      </c>
      <c r="G1" s="101" t="s">
        <v>743</v>
      </c>
      <c r="H1" s="101" t="s">
        <v>684</v>
      </c>
    </row>
    <row r="2" spans="1:10" x14ac:dyDescent="0.25">
      <c r="A2" s="7">
        <v>43466</v>
      </c>
      <c r="B2" s="8" t="s">
        <v>11</v>
      </c>
      <c r="C2" s="9" t="s">
        <v>647</v>
      </c>
      <c r="D2" s="10">
        <v>2</v>
      </c>
      <c r="E2" s="11">
        <v>198</v>
      </c>
      <c r="F2" s="11"/>
      <c r="G2" s="101" t="s">
        <v>685</v>
      </c>
      <c r="H2" t="s">
        <v>11</v>
      </c>
      <c r="I2" t="s">
        <v>16</v>
      </c>
      <c r="J2" t="s">
        <v>679</v>
      </c>
    </row>
    <row r="3" spans="1:10" x14ac:dyDescent="0.25">
      <c r="A3" s="7">
        <v>43466</v>
      </c>
      <c r="B3" s="8" t="s">
        <v>11</v>
      </c>
      <c r="C3" s="9" t="s">
        <v>648</v>
      </c>
      <c r="D3" s="10">
        <v>1</v>
      </c>
      <c r="E3" s="11">
        <v>178</v>
      </c>
      <c r="F3" s="11"/>
      <c r="G3" s="102" t="s">
        <v>647</v>
      </c>
      <c r="H3" s="98">
        <v>11458.859999999993</v>
      </c>
      <c r="I3" s="98">
        <v>17371.670000000009</v>
      </c>
      <c r="J3" s="98">
        <v>28830.530000000002</v>
      </c>
    </row>
    <row r="4" spans="1:10" x14ac:dyDescent="0.25">
      <c r="A4" s="7">
        <v>43466</v>
      </c>
      <c r="B4" s="8" t="s">
        <v>11</v>
      </c>
      <c r="C4" s="9" t="s">
        <v>648</v>
      </c>
      <c r="D4" s="10">
        <v>1</v>
      </c>
      <c r="E4" s="11">
        <v>178</v>
      </c>
      <c r="F4" s="11"/>
      <c r="G4" s="102" t="s">
        <v>648</v>
      </c>
      <c r="H4" s="98">
        <v>125847.35000000017</v>
      </c>
      <c r="I4" s="98">
        <v>94220.199999999895</v>
      </c>
      <c r="J4" s="98">
        <v>220067.55000000005</v>
      </c>
    </row>
    <row r="5" spans="1:10" x14ac:dyDescent="0.25">
      <c r="A5" s="7">
        <v>43466</v>
      </c>
      <c r="B5" s="8" t="s">
        <v>16</v>
      </c>
      <c r="C5" s="9" t="s">
        <v>649</v>
      </c>
      <c r="D5" s="10">
        <v>1</v>
      </c>
      <c r="E5" s="11">
        <v>188</v>
      </c>
      <c r="F5" s="11"/>
      <c r="G5" s="102" t="s">
        <v>649</v>
      </c>
      <c r="H5" s="98">
        <v>0</v>
      </c>
      <c r="I5" s="98">
        <v>29587.08</v>
      </c>
      <c r="J5" s="98">
        <v>29587.08</v>
      </c>
    </row>
    <row r="6" spans="1:10" x14ac:dyDescent="0.25">
      <c r="A6" s="7">
        <v>43466</v>
      </c>
      <c r="B6" s="8" t="s">
        <v>16</v>
      </c>
      <c r="C6" s="9" t="s">
        <v>647</v>
      </c>
      <c r="D6" s="10">
        <v>1</v>
      </c>
      <c r="E6" s="11">
        <v>212.95</v>
      </c>
      <c r="F6" s="11"/>
      <c r="G6" s="102" t="s">
        <v>679</v>
      </c>
      <c r="H6" s="98">
        <v>137306.21000000017</v>
      </c>
      <c r="I6" s="98">
        <v>141178.9499999999</v>
      </c>
      <c r="J6" s="98">
        <v>278485.16000000003</v>
      </c>
    </row>
    <row r="7" spans="1:10" x14ac:dyDescent="0.25">
      <c r="A7" s="7">
        <v>43466</v>
      </c>
      <c r="B7" s="8" t="s">
        <v>16</v>
      </c>
      <c r="C7" s="9" t="s">
        <v>647</v>
      </c>
      <c r="D7" s="10">
        <v>1</v>
      </c>
      <c r="E7" s="11">
        <v>197.95</v>
      </c>
      <c r="F7" s="11"/>
    </row>
    <row r="8" spans="1:10" x14ac:dyDescent="0.25">
      <c r="A8" s="7">
        <v>43467</v>
      </c>
      <c r="B8" s="8" t="s">
        <v>16</v>
      </c>
      <c r="C8" s="9" t="s">
        <v>648</v>
      </c>
      <c r="D8" s="10">
        <v>1</v>
      </c>
      <c r="E8" s="11">
        <v>213</v>
      </c>
      <c r="F8" s="11"/>
    </row>
    <row r="9" spans="1:10" x14ac:dyDescent="0.25">
      <c r="A9" s="7">
        <v>43467</v>
      </c>
      <c r="B9" s="8" t="s">
        <v>16</v>
      </c>
      <c r="C9" s="9" t="s">
        <v>648</v>
      </c>
      <c r="D9" s="10">
        <v>1</v>
      </c>
      <c r="E9" s="11">
        <v>213</v>
      </c>
      <c r="F9" s="11"/>
    </row>
    <row r="10" spans="1:10" x14ac:dyDescent="0.25">
      <c r="A10" s="7">
        <v>43468</v>
      </c>
      <c r="B10" s="8" t="s">
        <v>16</v>
      </c>
      <c r="C10" s="9" t="s">
        <v>647</v>
      </c>
      <c r="D10" s="10">
        <v>2</v>
      </c>
      <c r="E10" s="11">
        <v>206.95</v>
      </c>
      <c r="F10" s="11"/>
    </row>
    <row r="11" spans="1:10" x14ac:dyDescent="0.25">
      <c r="A11" s="7">
        <v>43468</v>
      </c>
      <c r="B11" s="8" t="s">
        <v>16</v>
      </c>
      <c r="C11" s="9" t="s">
        <v>647</v>
      </c>
      <c r="D11" s="10">
        <v>1</v>
      </c>
      <c r="E11" s="11">
        <v>186.95</v>
      </c>
      <c r="F11" s="11"/>
    </row>
    <row r="12" spans="1:10" x14ac:dyDescent="0.25">
      <c r="A12" s="7">
        <v>43468</v>
      </c>
      <c r="B12" s="8" t="s">
        <v>11</v>
      </c>
      <c r="C12" s="9" t="s">
        <v>647</v>
      </c>
      <c r="D12" s="10">
        <v>2</v>
      </c>
      <c r="E12" s="11">
        <v>198</v>
      </c>
      <c r="F12" s="11"/>
    </row>
    <row r="13" spans="1:10" x14ac:dyDescent="0.25">
      <c r="A13" s="7">
        <v>43468</v>
      </c>
      <c r="B13" s="8" t="s">
        <v>16</v>
      </c>
      <c r="C13" s="9" t="s">
        <v>648</v>
      </c>
      <c r="D13" s="10">
        <v>1</v>
      </c>
      <c r="E13" s="11">
        <v>213</v>
      </c>
      <c r="F13" s="11"/>
    </row>
    <row r="14" spans="1:10" x14ac:dyDescent="0.25">
      <c r="A14" s="7">
        <v>43469</v>
      </c>
      <c r="B14" s="8" t="s">
        <v>16</v>
      </c>
      <c r="C14" s="9" t="s">
        <v>647</v>
      </c>
      <c r="D14" s="10">
        <v>1</v>
      </c>
      <c r="E14" s="11">
        <v>212.95</v>
      </c>
      <c r="F14" s="11"/>
    </row>
    <row r="15" spans="1:10" x14ac:dyDescent="0.25">
      <c r="A15" s="7">
        <v>43469</v>
      </c>
      <c r="B15" s="8" t="s">
        <v>16</v>
      </c>
      <c r="C15" s="9" t="s">
        <v>647</v>
      </c>
      <c r="D15" s="10">
        <v>1</v>
      </c>
      <c r="E15" s="11">
        <v>212.95</v>
      </c>
      <c r="F15" s="11"/>
    </row>
    <row r="16" spans="1:10" x14ac:dyDescent="0.25">
      <c r="A16" s="7">
        <v>43470</v>
      </c>
      <c r="B16" s="8" t="s">
        <v>11</v>
      </c>
      <c r="C16" s="9" t="s">
        <v>647</v>
      </c>
      <c r="D16" s="10">
        <v>1</v>
      </c>
      <c r="E16" s="11">
        <v>178</v>
      </c>
      <c r="F16" s="11"/>
    </row>
    <row r="17" spans="1:6" x14ac:dyDescent="0.25">
      <c r="A17" s="7">
        <v>43470</v>
      </c>
      <c r="B17" s="8" t="s">
        <v>11</v>
      </c>
      <c r="C17" s="9" t="s">
        <v>648</v>
      </c>
      <c r="D17" s="10">
        <v>2</v>
      </c>
      <c r="E17" s="11">
        <v>183</v>
      </c>
      <c r="F17" s="11"/>
    </row>
    <row r="18" spans="1:6" x14ac:dyDescent="0.25">
      <c r="A18" s="7">
        <v>43470</v>
      </c>
      <c r="B18" s="8" t="s">
        <v>16</v>
      </c>
      <c r="C18" s="9" t="s">
        <v>647</v>
      </c>
      <c r="D18" s="10">
        <v>2</v>
      </c>
      <c r="E18" s="11">
        <v>232.95</v>
      </c>
      <c r="F18" s="11"/>
    </row>
    <row r="19" spans="1:6" x14ac:dyDescent="0.25">
      <c r="A19" s="7">
        <v>43471</v>
      </c>
      <c r="B19" s="8" t="s">
        <v>11</v>
      </c>
      <c r="C19" s="9" t="s">
        <v>647</v>
      </c>
      <c r="D19" s="10">
        <v>1</v>
      </c>
      <c r="E19" s="11">
        <v>178</v>
      </c>
      <c r="F19" s="11"/>
    </row>
    <row r="20" spans="1:6" x14ac:dyDescent="0.25">
      <c r="A20" s="7">
        <v>43471</v>
      </c>
      <c r="B20" s="8" t="s">
        <v>11</v>
      </c>
      <c r="C20" s="9" t="s">
        <v>647</v>
      </c>
      <c r="D20" s="10">
        <v>1</v>
      </c>
      <c r="E20" s="11">
        <v>178</v>
      </c>
      <c r="F20" s="11"/>
    </row>
    <row r="21" spans="1:6" x14ac:dyDescent="0.25">
      <c r="A21" s="7">
        <v>43471</v>
      </c>
      <c r="B21" s="8" t="s">
        <v>11</v>
      </c>
      <c r="C21" s="9" t="s">
        <v>648</v>
      </c>
      <c r="D21" s="10">
        <v>2</v>
      </c>
      <c r="E21" s="11">
        <v>198</v>
      </c>
      <c r="F21" s="11"/>
    </row>
    <row r="22" spans="1:6" x14ac:dyDescent="0.25">
      <c r="A22" s="7">
        <v>43471</v>
      </c>
      <c r="B22" s="8" t="s">
        <v>16</v>
      </c>
      <c r="C22" s="9" t="s">
        <v>649</v>
      </c>
      <c r="D22" s="10">
        <v>1</v>
      </c>
      <c r="E22" s="11">
        <v>188</v>
      </c>
      <c r="F22" s="11"/>
    </row>
    <row r="23" spans="1:6" x14ac:dyDescent="0.25">
      <c r="A23" s="7">
        <v>43471</v>
      </c>
      <c r="B23" s="8" t="s">
        <v>16</v>
      </c>
      <c r="C23" s="9" t="s">
        <v>649</v>
      </c>
      <c r="D23" s="10">
        <v>1</v>
      </c>
      <c r="E23" s="11">
        <v>188</v>
      </c>
      <c r="F23" s="11"/>
    </row>
    <row r="24" spans="1:6" x14ac:dyDescent="0.25">
      <c r="A24" s="7">
        <v>43471</v>
      </c>
      <c r="B24" s="8" t="s">
        <v>16</v>
      </c>
      <c r="C24" s="9" t="s">
        <v>647</v>
      </c>
      <c r="D24" s="10">
        <v>1</v>
      </c>
      <c r="E24" s="11">
        <v>212.95</v>
      </c>
      <c r="F24" s="11"/>
    </row>
    <row r="25" spans="1:6" x14ac:dyDescent="0.25">
      <c r="A25" s="7">
        <v>43471</v>
      </c>
      <c r="B25" s="8" t="s">
        <v>16</v>
      </c>
      <c r="C25" s="9" t="s">
        <v>647</v>
      </c>
      <c r="D25" s="10">
        <v>2</v>
      </c>
      <c r="E25" s="11">
        <v>232.95</v>
      </c>
      <c r="F25" s="11"/>
    </row>
    <row r="26" spans="1:6" x14ac:dyDescent="0.25">
      <c r="A26" s="7">
        <v>43471</v>
      </c>
      <c r="B26" s="8" t="s">
        <v>16</v>
      </c>
      <c r="C26" s="9" t="s">
        <v>648</v>
      </c>
      <c r="D26" s="10">
        <v>2</v>
      </c>
      <c r="E26" s="11">
        <v>233</v>
      </c>
      <c r="F26" s="11"/>
    </row>
    <row r="27" spans="1:6" x14ac:dyDescent="0.25">
      <c r="A27" s="7">
        <v>43471</v>
      </c>
      <c r="B27" s="8" t="s">
        <v>16</v>
      </c>
      <c r="C27" s="9" t="s">
        <v>648</v>
      </c>
      <c r="D27" s="10">
        <v>2</v>
      </c>
      <c r="E27" s="11">
        <v>253</v>
      </c>
      <c r="F27" s="11"/>
    </row>
    <row r="28" spans="1:6" x14ac:dyDescent="0.25">
      <c r="A28" s="7">
        <v>43472</v>
      </c>
      <c r="B28" s="8" t="s">
        <v>11</v>
      </c>
      <c r="C28" s="9" t="s">
        <v>648</v>
      </c>
      <c r="D28" s="10">
        <v>1</v>
      </c>
      <c r="E28" s="11">
        <v>178</v>
      </c>
      <c r="F28" s="11"/>
    </row>
    <row r="29" spans="1:6" x14ac:dyDescent="0.25">
      <c r="A29" s="7">
        <v>43472</v>
      </c>
      <c r="B29" s="8" t="s">
        <v>11</v>
      </c>
      <c r="C29" s="9" t="s">
        <v>648</v>
      </c>
      <c r="D29" s="10">
        <v>2</v>
      </c>
      <c r="E29" s="11">
        <v>198</v>
      </c>
      <c r="F29" s="11"/>
    </row>
    <row r="30" spans="1:6" x14ac:dyDescent="0.25">
      <c r="A30" s="7">
        <v>43472</v>
      </c>
      <c r="B30" s="8" t="s">
        <v>16</v>
      </c>
      <c r="C30" s="9" t="s">
        <v>647</v>
      </c>
      <c r="D30" s="10">
        <v>1</v>
      </c>
      <c r="E30" s="11">
        <v>212.95</v>
      </c>
      <c r="F30" s="11"/>
    </row>
    <row r="31" spans="1:6" x14ac:dyDescent="0.25">
      <c r="A31" s="7">
        <v>43473</v>
      </c>
      <c r="B31" s="8" t="s">
        <v>11</v>
      </c>
      <c r="C31" s="9" t="s">
        <v>647</v>
      </c>
      <c r="D31" s="10">
        <v>1</v>
      </c>
      <c r="E31" s="11">
        <v>178</v>
      </c>
      <c r="F31" s="11"/>
    </row>
    <row r="32" spans="1:6" x14ac:dyDescent="0.25">
      <c r="A32" s="7">
        <v>43473</v>
      </c>
      <c r="B32" s="8" t="s">
        <v>11</v>
      </c>
      <c r="C32" s="9" t="s">
        <v>648</v>
      </c>
      <c r="D32" s="10">
        <v>2</v>
      </c>
      <c r="E32" s="11">
        <v>198</v>
      </c>
      <c r="F32" s="11"/>
    </row>
    <row r="33" spans="1:6" x14ac:dyDescent="0.25">
      <c r="A33" s="7">
        <v>43473</v>
      </c>
      <c r="B33" s="8" t="s">
        <v>11</v>
      </c>
      <c r="C33" s="9" t="s">
        <v>648</v>
      </c>
      <c r="D33" s="10">
        <v>1</v>
      </c>
      <c r="E33" s="11">
        <v>178</v>
      </c>
      <c r="F33" s="11"/>
    </row>
    <row r="34" spans="1:6" x14ac:dyDescent="0.25">
      <c r="A34" s="7">
        <v>43473</v>
      </c>
      <c r="B34" s="8" t="s">
        <v>16</v>
      </c>
      <c r="C34" s="9" t="s">
        <v>647</v>
      </c>
      <c r="D34" s="10">
        <v>1</v>
      </c>
      <c r="E34" s="11">
        <v>212.95</v>
      </c>
      <c r="F34" s="11"/>
    </row>
    <row r="35" spans="1:6" x14ac:dyDescent="0.25">
      <c r="A35" s="7">
        <v>43474</v>
      </c>
      <c r="B35" s="8" t="s">
        <v>16</v>
      </c>
      <c r="C35" s="9" t="s">
        <v>648</v>
      </c>
      <c r="D35" s="10">
        <v>1</v>
      </c>
      <c r="E35" s="11">
        <v>182.95</v>
      </c>
      <c r="F35" s="11"/>
    </row>
    <row r="36" spans="1:6" x14ac:dyDescent="0.25">
      <c r="A36" s="7">
        <v>43474</v>
      </c>
      <c r="B36" s="8" t="s">
        <v>11</v>
      </c>
      <c r="C36" s="9" t="s">
        <v>647</v>
      </c>
      <c r="D36" s="10">
        <v>1</v>
      </c>
      <c r="E36" s="11">
        <v>178</v>
      </c>
      <c r="F36" s="11"/>
    </row>
    <row r="37" spans="1:6" x14ac:dyDescent="0.25">
      <c r="A37" s="7">
        <v>43474</v>
      </c>
      <c r="B37" s="8" t="s">
        <v>11</v>
      </c>
      <c r="C37" s="9" t="s">
        <v>648</v>
      </c>
      <c r="D37" s="10">
        <v>2</v>
      </c>
      <c r="E37" s="11">
        <v>198</v>
      </c>
      <c r="F37" s="11"/>
    </row>
    <row r="38" spans="1:6" x14ac:dyDescent="0.25">
      <c r="A38" s="7">
        <v>43474</v>
      </c>
      <c r="B38" s="8" t="s">
        <v>16</v>
      </c>
      <c r="C38" s="9" t="s">
        <v>649</v>
      </c>
      <c r="D38" s="10">
        <v>1</v>
      </c>
      <c r="E38" s="11">
        <v>188</v>
      </c>
      <c r="F38" s="11"/>
    </row>
    <row r="39" spans="1:6" x14ac:dyDescent="0.25">
      <c r="A39" s="7">
        <v>43474</v>
      </c>
      <c r="B39" s="8" t="s">
        <v>16</v>
      </c>
      <c r="C39" s="9" t="s">
        <v>648</v>
      </c>
      <c r="D39" s="10">
        <v>1</v>
      </c>
      <c r="E39" s="11">
        <v>213</v>
      </c>
      <c r="F39" s="11"/>
    </row>
    <row r="40" spans="1:6" x14ac:dyDescent="0.25">
      <c r="A40" s="7">
        <v>43475</v>
      </c>
      <c r="B40" s="8" t="s">
        <v>11</v>
      </c>
      <c r="C40" s="9" t="s">
        <v>647</v>
      </c>
      <c r="D40" s="10">
        <v>1</v>
      </c>
      <c r="E40" s="11">
        <v>178</v>
      </c>
      <c r="F40" s="11"/>
    </row>
    <row r="41" spans="1:6" x14ac:dyDescent="0.25">
      <c r="A41" s="7">
        <v>43475</v>
      </c>
      <c r="B41" s="8" t="s">
        <v>16</v>
      </c>
      <c r="C41" s="9" t="s">
        <v>647</v>
      </c>
      <c r="D41" s="10">
        <v>1</v>
      </c>
      <c r="E41" s="11">
        <v>212.95</v>
      </c>
      <c r="F41" s="11"/>
    </row>
    <row r="42" spans="1:6" x14ac:dyDescent="0.25">
      <c r="A42" s="7">
        <v>43475</v>
      </c>
      <c r="B42" s="8" t="s">
        <v>16</v>
      </c>
      <c r="C42" s="9" t="s">
        <v>648</v>
      </c>
      <c r="D42" s="10">
        <v>1</v>
      </c>
      <c r="E42" s="11">
        <v>213</v>
      </c>
      <c r="F42" s="11"/>
    </row>
    <row r="43" spans="1:6" x14ac:dyDescent="0.25">
      <c r="A43" s="7">
        <v>43476</v>
      </c>
      <c r="B43" s="8" t="s">
        <v>11</v>
      </c>
      <c r="C43" s="9" t="s">
        <v>647</v>
      </c>
      <c r="D43" s="10">
        <v>2</v>
      </c>
      <c r="E43" s="11">
        <v>198</v>
      </c>
      <c r="F43" s="11"/>
    </row>
    <row r="44" spans="1:6" x14ac:dyDescent="0.25">
      <c r="A44" s="7">
        <v>43476</v>
      </c>
      <c r="B44" s="8" t="s">
        <v>16</v>
      </c>
      <c r="C44" s="9" t="s">
        <v>647</v>
      </c>
      <c r="D44" s="10">
        <v>1</v>
      </c>
      <c r="E44" s="11">
        <v>212.95</v>
      </c>
      <c r="F44" s="11"/>
    </row>
    <row r="45" spans="1:6" x14ac:dyDescent="0.25">
      <c r="A45" s="7">
        <v>43477</v>
      </c>
      <c r="B45" s="8" t="s">
        <v>16</v>
      </c>
      <c r="C45" s="9" t="s">
        <v>647</v>
      </c>
      <c r="D45" s="10">
        <v>2</v>
      </c>
      <c r="E45" s="11">
        <v>199</v>
      </c>
      <c r="F45" s="11"/>
    </row>
    <row r="46" spans="1:6" x14ac:dyDescent="0.25">
      <c r="A46" s="7">
        <v>43477</v>
      </c>
      <c r="B46" s="8" t="s">
        <v>11</v>
      </c>
      <c r="C46" s="9" t="s">
        <v>647</v>
      </c>
      <c r="D46" s="10">
        <v>1</v>
      </c>
      <c r="E46" s="11">
        <v>178</v>
      </c>
      <c r="F46" s="11"/>
    </row>
    <row r="47" spans="1:6" x14ac:dyDescent="0.25">
      <c r="A47" s="7">
        <v>43477</v>
      </c>
      <c r="B47" s="8" t="s">
        <v>11</v>
      </c>
      <c r="C47" s="9" t="s">
        <v>648</v>
      </c>
      <c r="D47" s="10">
        <v>1</v>
      </c>
      <c r="E47" s="11">
        <v>178</v>
      </c>
      <c r="F47" s="11"/>
    </row>
    <row r="48" spans="1:6" x14ac:dyDescent="0.25">
      <c r="A48" s="7">
        <v>43477</v>
      </c>
      <c r="B48" s="8" t="s">
        <v>16</v>
      </c>
      <c r="C48" s="9" t="s">
        <v>647</v>
      </c>
      <c r="D48" s="10">
        <v>1</v>
      </c>
      <c r="E48" s="11">
        <v>212.95</v>
      </c>
      <c r="F48" s="11"/>
    </row>
    <row r="49" spans="1:6" x14ac:dyDescent="0.25">
      <c r="A49" s="7">
        <v>43477</v>
      </c>
      <c r="B49" s="8" t="s">
        <v>16</v>
      </c>
      <c r="C49" s="9" t="s">
        <v>647</v>
      </c>
      <c r="D49" s="10">
        <v>2</v>
      </c>
      <c r="E49" s="11">
        <v>232.95</v>
      </c>
      <c r="F49" s="11"/>
    </row>
    <row r="50" spans="1:6" x14ac:dyDescent="0.25">
      <c r="A50" s="7">
        <v>43477</v>
      </c>
      <c r="B50" s="8" t="s">
        <v>16</v>
      </c>
      <c r="C50" s="9" t="s">
        <v>648</v>
      </c>
      <c r="D50" s="10">
        <v>2</v>
      </c>
      <c r="E50" s="11">
        <v>233</v>
      </c>
      <c r="F50" s="11"/>
    </row>
    <row r="51" spans="1:6" x14ac:dyDescent="0.25">
      <c r="A51" s="7">
        <v>43477</v>
      </c>
      <c r="B51" s="8" t="s">
        <v>16</v>
      </c>
      <c r="C51" s="9" t="s">
        <v>648</v>
      </c>
      <c r="D51" s="10">
        <v>1</v>
      </c>
      <c r="E51" s="11">
        <v>213</v>
      </c>
      <c r="F51" s="11"/>
    </row>
    <row r="52" spans="1:6" x14ac:dyDescent="0.25">
      <c r="A52" s="7">
        <v>43478</v>
      </c>
      <c r="B52" s="8" t="s">
        <v>16</v>
      </c>
      <c r="C52" s="9" t="s">
        <v>647</v>
      </c>
      <c r="D52" s="10">
        <v>2</v>
      </c>
      <c r="E52" s="11">
        <v>232.95</v>
      </c>
      <c r="F52" s="11"/>
    </row>
    <row r="53" spans="1:6" x14ac:dyDescent="0.25">
      <c r="A53" s="7">
        <v>43478</v>
      </c>
      <c r="B53" s="8" t="s">
        <v>16</v>
      </c>
      <c r="C53" s="9" t="s">
        <v>647</v>
      </c>
      <c r="D53" s="10">
        <v>2</v>
      </c>
      <c r="E53" s="11">
        <v>232.95</v>
      </c>
      <c r="F53" s="11"/>
    </row>
    <row r="54" spans="1:6" x14ac:dyDescent="0.25">
      <c r="A54" s="7">
        <v>43478</v>
      </c>
      <c r="B54" s="8" t="s">
        <v>16</v>
      </c>
      <c r="C54" s="9" t="s">
        <v>648</v>
      </c>
      <c r="D54" s="10">
        <v>1</v>
      </c>
      <c r="E54" s="11">
        <v>213</v>
      </c>
      <c r="F54" s="11"/>
    </row>
    <row r="55" spans="1:6" x14ac:dyDescent="0.25">
      <c r="A55" s="7">
        <v>43479</v>
      </c>
      <c r="B55" s="8" t="s">
        <v>11</v>
      </c>
      <c r="C55" s="9" t="s">
        <v>647</v>
      </c>
      <c r="D55" s="10">
        <v>2</v>
      </c>
      <c r="E55" s="11">
        <v>198</v>
      </c>
      <c r="F55" s="11"/>
    </row>
    <row r="56" spans="1:6" x14ac:dyDescent="0.25">
      <c r="A56" s="7">
        <v>43479</v>
      </c>
      <c r="B56" s="8" t="s">
        <v>11</v>
      </c>
      <c r="C56" s="9" t="s">
        <v>648</v>
      </c>
      <c r="D56" s="10">
        <v>1</v>
      </c>
      <c r="E56" s="11">
        <v>178</v>
      </c>
      <c r="F56" s="11"/>
    </row>
    <row r="57" spans="1:6" x14ac:dyDescent="0.25">
      <c r="A57" s="7">
        <v>43480</v>
      </c>
      <c r="B57" s="8" t="s">
        <v>11</v>
      </c>
      <c r="C57" s="9" t="s">
        <v>647</v>
      </c>
      <c r="D57" s="10">
        <v>2</v>
      </c>
      <c r="E57" s="11">
        <v>198</v>
      </c>
      <c r="F57" s="11"/>
    </row>
    <row r="58" spans="1:6" x14ac:dyDescent="0.25">
      <c r="A58" s="7">
        <v>43480</v>
      </c>
      <c r="B58" s="8" t="s">
        <v>16</v>
      </c>
      <c r="C58" s="9" t="s">
        <v>650</v>
      </c>
      <c r="D58" s="10">
        <v>1</v>
      </c>
      <c r="E58" s="11">
        <v>212.95</v>
      </c>
      <c r="F58" s="11"/>
    </row>
    <row r="59" spans="1:6" x14ac:dyDescent="0.25">
      <c r="A59" s="7">
        <v>43480</v>
      </c>
      <c r="B59" s="8" t="s">
        <v>16</v>
      </c>
      <c r="C59" s="9" t="s">
        <v>650</v>
      </c>
      <c r="D59" s="10">
        <v>2</v>
      </c>
      <c r="E59" s="11">
        <v>232.95</v>
      </c>
      <c r="F59" s="11"/>
    </row>
    <row r="60" spans="1:6" x14ac:dyDescent="0.25">
      <c r="A60" s="7">
        <v>43480</v>
      </c>
      <c r="B60" s="8" t="s">
        <v>16</v>
      </c>
      <c r="C60" s="9" t="s">
        <v>650</v>
      </c>
      <c r="D60" s="10">
        <v>1</v>
      </c>
      <c r="E60" s="11">
        <v>213</v>
      </c>
      <c r="F60" s="11"/>
    </row>
    <row r="61" spans="1:6" x14ac:dyDescent="0.25">
      <c r="A61" s="7">
        <v>43482</v>
      </c>
      <c r="B61" s="8" t="s">
        <v>16</v>
      </c>
      <c r="C61" s="9" t="s">
        <v>650</v>
      </c>
      <c r="D61" s="10">
        <v>2</v>
      </c>
      <c r="E61" s="11">
        <v>202.95</v>
      </c>
      <c r="F61" s="11"/>
    </row>
    <row r="62" spans="1:6" x14ac:dyDescent="0.25">
      <c r="A62" s="7">
        <v>43482</v>
      </c>
      <c r="B62" s="8" t="s">
        <v>11</v>
      </c>
      <c r="C62" s="9" t="s">
        <v>648</v>
      </c>
      <c r="D62" s="10">
        <v>2</v>
      </c>
      <c r="E62" s="11">
        <v>198</v>
      </c>
      <c r="F62" s="11"/>
    </row>
    <row r="63" spans="1:6" x14ac:dyDescent="0.25">
      <c r="A63" s="7">
        <v>43482</v>
      </c>
      <c r="B63" s="8" t="s">
        <v>11</v>
      </c>
      <c r="C63" s="9" t="s">
        <v>648</v>
      </c>
      <c r="D63" s="10">
        <v>1</v>
      </c>
      <c r="E63" s="11">
        <v>178</v>
      </c>
      <c r="F63" s="11"/>
    </row>
    <row r="64" spans="1:6" x14ac:dyDescent="0.25">
      <c r="A64" s="7">
        <v>43482</v>
      </c>
      <c r="B64" s="8" t="s">
        <v>16</v>
      </c>
      <c r="C64" s="9" t="s">
        <v>649</v>
      </c>
      <c r="D64" s="10">
        <v>1</v>
      </c>
      <c r="E64" s="11">
        <v>188</v>
      </c>
      <c r="F64" s="11"/>
    </row>
    <row r="65" spans="1:6" x14ac:dyDescent="0.25">
      <c r="A65" s="7">
        <v>43482</v>
      </c>
      <c r="B65" s="8" t="s">
        <v>16</v>
      </c>
      <c r="C65" s="9" t="s">
        <v>647</v>
      </c>
      <c r="D65" s="10">
        <v>6</v>
      </c>
      <c r="E65" s="11">
        <v>328.8</v>
      </c>
      <c r="F65" s="11"/>
    </row>
    <row r="66" spans="1:6" x14ac:dyDescent="0.25">
      <c r="A66" s="7">
        <v>43482</v>
      </c>
      <c r="B66" s="8" t="s">
        <v>16</v>
      </c>
      <c r="C66" s="9" t="s">
        <v>647</v>
      </c>
      <c r="D66" s="10">
        <v>10</v>
      </c>
      <c r="E66" s="11">
        <v>372.75</v>
      </c>
      <c r="F66" s="11"/>
    </row>
    <row r="67" spans="1:6" x14ac:dyDescent="0.25">
      <c r="A67" s="7">
        <v>43482</v>
      </c>
      <c r="B67" s="8" t="s">
        <v>16</v>
      </c>
      <c r="C67" s="9" t="s">
        <v>648</v>
      </c>
      <c r="D67" s="10">
        <v>2</v>
      </c>
      <c r="E67" s="11">
        <v>233</v>
      </c>
      <c r="F67" s="11"/>
    </row>
    <row r="68" spans="1:6" x14ac:dyDescent="0.25">
      <c r="A68" s="7">
        <v>43482</v>
      </c>
      <c r="B68" s="8" t="s">
        <v>11</v>
      </c>
      <c r="C68" s="9" t="s">
        <v>648</v>
      </c>
      <c r="D68" s="10">
        <v>1</v>
      </c>
      <c r="E68" s="11">
        <v>182.95</v>
      </c>
      <c r="F68" s="11"/>
    </row>
    <row r="69" spans="1:6" x14ac:dyDescent="0.25">
      <c r="A69" s="7">
        <v>43482</v>
      </c>
      <c r="B69" s="8" t="s">
        <v>11</v>
      </c>
      <c r="C69" s="9" t="s">
        <v>648</v>
      </c>
      <c r="D69" s="10">
        <v>1</v>
      </c>
      <c r="E69" s="11">
        <v>182.95</v>
      </c>
      <c r="F69" s="11"/>
    </row>
    <row r="70" spans="1:6" x14ac:dyDescent="0.25">
      <c r="A70" s="7">
        <v>43483</v>
      </c>
      <c r="B70" s="8" t="s">
        <v>16</v>
      </c>
      <c r="C70" s="9" t="s">
        <v>649</v>
      </c>
      <c r="D70" s="10">
        <v>1</v>
      </c>
      <c r="E70" s="11">
        <v>188</v>
      </c>
      <c r="F70" s="11"/>
    </row>
    <row r="71" spans="1:6" x14ac:dyDescent="0.25">
      <c r="A71" s="7">
        <v>43484</v>
      </c>
      <c r="B71" s="8" t="s">
        <v>16</v>
      </c>
      <c r="C71" s="9" t="s">
        <v>649</v>
      </c>
      <c r="D71" s="10">
        <v>1</v>
      </c>
      <c r="E71" s="11">
        <v>188</v>
      </c>
      <c r="F71" s="11"/>
    </row>
    <row r="72" spans="1:6" x14ac:dyDescent="0.25">
      <c r="A72" s="7">
        <v>43484</v>
      </c>
      <c r="B72" s="8" t="s">
        <v>16</v>
      </c>
      <c r="C72" s="9" t="s">
        <v>647</v>
      </c>
      <c r="D72" s="10">
        <v>2</v>
      </c>
      <c r="E72" s="11">
        <v>232.95</v>
      </c>
      <c r="F72" s="11"/>
    </row>
    <row r="73" spans="1:6" x14ac:dyDescent="0.25">
      <c r="A73" s="7">
        <v>43484</v>
      </c>
      <c r="B73" s="8" t="s">
        <v>16</v>
      </c>
      <c r="C73" s="9" t="s">
        <v>648</v>
      </c>
      <c r="D73" s="10">
        <v>2</v>
      </c>
      <c r="E73" s="11">
        <v>233</v>
      </c>
      <c r="F73" s="11"/>
    </row>
    <row r="74" spans="1:6" x14ac:dyDescent="0.25">
      <c r="A74" s="7">
        <v>43485</v>
      </c>
      <c r="B74" s="8" t="s">
        <v>11</v>
      </c>
      <c r="C74" s="9" t="s">
        <v>647</v>
      </c>
      <c r="D74" s="10">
        <v>1</v>
      </c>
      <c r="E74" s="11">
        <v>178</v>
      </c>
      <c r="F74" s="11"/>
    </row>
    <row r="75" spans="1:6" x14ac:dyDescent="0.25">
      <c r="A75" s="7">
        <v>43485</v>
      </c>
      <c r="B75" s="8" t="s">
        <v>11</v>
      </c>
      <c r="C75" s="9" t="s">
        <v>647</v>
      </c>
      <c r="D75" s="10">
        <v>1</v>
      </c>
      <c r="E75" s="11">
        <v>178</v>
      </c>
      <c r="F75" s="11"/>
    </row>
    <row r="76" spans="1:6" x14ac:dyDescent="0.25">
      <c r="A76" s="7">
        <v>43485</v>
      </c>
      <c r="B76" s="8" t="s">
        <v>16</v>
      </c>
      <c r="C76" s="9" t="s">
        <v>649</v>
      </c>
      <c r="D76" s="10">
        <v>1</v>
      </c>
      <c r="E76" s="11">
        <v>188</v>
      </c>
      <c r="F76" s="11"/>
    </row>
    <row r="77" spans="1:6" x14ac:dyDescent="0.25">
      <c r="A77" s="7">
        <v>43485</v>
      </c>
      <c r="B77" s="8" t="s">
        <v>16</v>
      </c>
      <c r="C77" s="9" t="s">
        <v>647</v>
      </c>
      <c r="D77" s="10">
        <v>1</v>
      </c>
      <c r="E77" s="11">
        <v>212.95</v>
      </c>
      <c r="F77" s="11"/>
    </row>
    <row r="78" spans="1:6" x14ac:dyDescent="0.25">
      <c r="A78" s="7">
        <v>43485</v>
      </c>
      <c r="B78" s="8" t="s">
        <v>16</v>
      </c>
      <c r="C78" s="9" t="s">
        <v>648</v>
      </c>
      <c r="D78" s="10">
        <v>1</v>
      </c>
      <c r="E78" s="11">
        <v>213</v>
      </c>
      <c r="F78" s="11"/>
    </row>
    <row r="79" spans="1:6" x14ac:dyDescent="0.25">
      <c r="A79" s="7">
        <v>43486</v>
      </c>
      <c r="B79" s="8" t="s">
        <v>11</v>
      </c>
      <c r="C79" s="9" t="s">
        <v>648</v>
      </c>
      <c r="D79" s="10">
        <v>2</v>
      </c>
      <c r="E79" s="11">
        <v>198</v>
      </c>
      <c r="F79" s="11"/>
    </row>
    <row r="80" spans="1:6" x14ac:dyDescent="0.25">
      <c r="A80" s="7">
        <v>43486</v>
      </c>
      <c r="B80" s="8" t="s">
        <v>16</v>
      </c>
      <c r="C80" s="9" t="s">
        <v>649</v>
      </c>
      <c r="D80" s="10">
        <v>1</v>
      </c>
      <c r="E80" s="11">
        <v>188</v>
      </c>
      <c r="F80" s="11"/>
    </row>
    <row r="81" spans="1:6" x14ac:dyDescent="0.25">
      <c r="A81" s="7">
        <v>43486</v>
      </c>
      <c r="B81" s="8" t="s">
        <v>16</v>
      </c>
      <c r="C81" s="9" t="s">
        <v>648</v>
      </c>
      <c r="D81" s="10">
        <v>1</v>
      </c>
      <c r="E81" s="11">
        <v>213</v>
      </c>
      <c r="F81" s="11"/>
    </row>
    <row r="82" spans="1:6" x14ac:dyDescent="0.25">
      <c r="A82" s="7">
        <v>43487</v>
      </c>
      <c r="B82" s="8" t="s">
        <v>16</v>
      </c>
      <c r="C82" s="9" t="s">
        <v>647</v>
      </c>
      <c r="D82" s="10">
        <v>1</v>
      </c>
      <c r="E82" s="11">
        <v>212.95</v>
      </c>
      <c r="F82" s="11"/>
    </row>
    <row r="83" spans="1:6" x14ac:dyDescent="0.25">
      <c r="A83" s="7">
        <v>43487</v>
      </c>
      <c r="B83" s="8" t="s">
        <v>16</v>
      </c>
      <c r="C83" s="9" t="s">
        <v>648</v>
      </c>
      <c r="D83" s="10">
        <v>2</v>
      </c>
      <c r="E83" s="11">
        <v>233</v>
      </c>
      <c r="F83" s="11"/>
    </row>
    <row r="84" spans="1:6" x14ac:dyDescent="0.25">
      <c r="A84" s="7">
        <v>43488</v>
      </c>
      <c r="B84" s="8" t="s">
        <v>11</v>
      </c>
      <c r="C84" s="9" t="s">
        <v>648</v>
      </c>
      <c r="D84" s="10">
        <v>2</v>
      </c>
      <c r="E84" s="11">
        <v>198</v>
      </c>
      <c r="F84" s="11"/>
    </row>
    <row r="85" spans="1:6" x14ac:dyDescent="0.25">
      <c r="A85" s="7">
        <v>43488</v>
      </c>
      <c r="B85" s="8" t="s">
        <v>11</v>
      </c>
      <c r="C85" s="9" t="s">
        <v>648</v>
      </c>
      <c r="D85" s="10">
        <v>3</v>
      </c>
      <c r="E85" s="11">
        <v>203</v>
      </c>
      <c r="F85" s="11"/>
    </row>
    <row r="86" spans="1:6" x14ac:dyDescent="0.25">
      <c r="A86" s="7">
        <v>43488</v>
      </c>
      <c r="B86" s="8" t="s">
        <v>11</v>
      </c>
      <c r="C86" s="9" t="s">
        <v>648</v>
      </c>
      <c r="D86" s="10">
        <v>1</v>
      </c>
      <c r="E86" s="11">
        <v>178</v>
      </c>
      <c r="F86" s="11"/>
    </row>
    <row r="87" spans="1:6" x14ac:dyDescent="0.25">
      <c r="A87" s="7">
        <v>43489</v>
      </c>
      <c r="B87" s="8" t="s">
        <v>16</v>
      </c>
      <c r="C87" s="9" t="s">
        <v>648</v>
      </c>
      <c r="D87" s="10">
        <v>1</v>
      </c>
      <c r="E87" s="11">
        <v>213</v>
      </c>
      <c r="F87" s="11"/>
    </row>
    <row r="88" spans="1:6" x14ac:dyDescent="0.25">
      <c r="A88" s="7">
        <v>43489</v>
      </c>
      <c r="B88" s="8" t="s">
        <v>16</v>
      </c>
      <c r="C88" s="9" t="s">
        <v>648</v>
      </c>
      <c r="D88" s="10">
        <v>1</v>
      </c>
      <c r="E88" s="11">
        <v>213</v>
      </c>
      <c r="F88" s="11"/>
    </row>
    <row r="89" spans="1:6" x14ac:dyDescent="0.25">
      <c r="A89" s="7">
        <v>43490</v>
      </c>
      <c r="B89" s="8" t="s">
        <v>11</v>
      </c>
      <c r="C89" s="9" t="s">
        <v>647</v>
      </c>
      <c r="D89" s="10">
        <v>1</v>
      </c>
      <c r="E89" s="11">
        <v>178</v>
      </c>
      <c r="F89" s="11"/>
    </row>
    <row r="90" spans="1:6" x14ac:dyDescent="0.25">
      <c r="A90" s="7">
        <v>43490</v>
      </c>
      <c r="B90" s="8" t="s">
        <v>16</v>
      </c>
      <c r="C90" s="9" t="s">
        <v>649</v>
      </c>
      <c r="D90" s="10">
        <v>1</v>
      </c>
      <c r="E90" s="11">
        <v>188</v>
      </c>
      <c r="F90" s="11"/>
    </row>
    <row r="91" spans="1:6" x14ac:dyDescent="0.25">
      <c r="A91" s="7">
        <v>43490</v>
      </c>
      <c r="B91" s="8" t="s">
        <v>16</v>
      </c>
      <c r="C91" s="9" t="s">
        <v>649</v>
      </c>
      <c r="D91" s="10">
        <v>1</v>
      </c>
      <c r="E91" s="11">
        <v>188</v>
      </c>
      <c r="F91" s="11"/>
    </row>
    <row r="92" spans="1:6" x14ac:dyDescent="0.25">
      <c r="A92" s="7">
        <v>43490</v>
      </c>
      <c r="B92" s="8" t="s">
        <v>16</v>
      </c>
      <c r="C92" s="9" t="s">
        <v>648</v>
      </c>
      <c r="D92" s="10">
        <v>1</v>
      </c>
      <c r="E92" s="11">
        <v>213</v>
      </c>
      <c r="F92" s="11"/>
    </row>
    <row r="93" spans="1:6" x14ac:dyDescent="0.25">
      <c r="A93" s="7">
        <v>43491</v>
      </c>
      <c r="B93" s="8" t="s">
        <v>16</v>
      </c>
      <c r="C93" s="9" t="s">
        <v>648</v>
      </c>
      <c r="D93" s="10">
        <v>1</v>
      </c>
      <c r="E93" s="11">
        <v>183</v>
      </c>
      <c r="F93" s="11"/>
    </row>
    <row r="94" spans="1:6" x14ac:dyDescent="0.25">
      <c r="A94" s="7">
        <v>43491</v>
      </c>
      <c r="B94" s="8" t="s">
        <v>11</v>
      </c>
      <c r="C94" s="9" t="s">
        <v>648</v>
      </c>
      <c r="D94" s="10">
        <v>3</v>
      </c>
      <c r="E94" s="11">
        <v>203</v>
      </c>
      <c r="F94" s="11"/>
    </row>
    <row r="95" spans="1:6" x14ac:dyDescent="0.25">
      <c r="A95" s="7">
        <v>43491</v>
      </c>
      <c r="B95" s="8" t="s">
        <v>16</v>
      </c>
      <c r="C95" s="9" t="s">
        <v>647</v>
      </c>
      <c r="D95" s="10">
        <v>1</v>
      </c>
      <c r="E95" s="11">
        <v>212.95</v>
      </c>
      <c r="F95" s="11"/>
    </row>
    <row r="96" spans="1:6" x14ac:dyDescent="0.25">
      <c r="A96" s="7">
        <v>43491</v>
      </c>
      <c r="B96" s="8" t="s">
        <v>16</v>
      </c>
      <c r="C96" s="9" t="s">
        <v>648</v>
      </c>
      <c r="D96" s="10">
        <v>1</v>
      </c>
      <c r="E96" s="11">
        <v>213</v>
      </c>
      <c r="F96" s="11"/>
    </row>
    <row r="97" spans="1:6" x14ac:dyDescent="0.25">
      <c r="A97" s="7">
        <v>43491</v>
      </c>
      <c r="B97" s="8" t="s">
        <v>16</v>
      </c>
      <c r="C97" s="9" t="s">
        <v>648</v>
      </c>
      <c r="D97" s="10">
        <v>1</v>
      </c>
      <c r="E97" s="11">
        <v>213</v>
      </c>
      <c r="F97" s="11"/>
    </row>
    <row r="98" spans="1:6" x14ac:dyDescent="0.25">
      <c r="A98" s="7">
        <v>43491</v>
      </c>
      <c r="B98" s="8" t="s">
        <v>16</v>
      </c>
      <c r="C98" s="9" t="s">
        <v>648</v>
      </c>
      <c r="D98" s="10">
        <v>1</v>
      </c>
      <c r="E98" s="11">
        <v>213</v>
      </c>
      <c r="F98" s="11"/>
    </row>
    <row r="99" spans="1:6" x14ac:dyDescent="0.25">
      <c r="A99" s="7">
        <v>43492</v>
      </c>
      <c r="B99" s="8" t="s">
        <v>11</v>
      </c>
      <c r="C99" s="9" t="s">
        <v>648</v>
      </c>
      <c r="D99" s="10">
        <v>1</v>
      </c>
      <c r="E99" s="11">
        <v>178</v>
      </c>
      <c r="F99" s="11"/>
    </row>
    <row r="100" spans="1:6" x14ac:dyDescent="0.25">
      <c r="A100" s="7">
        <v>43492</v>
      </c>
      <c r="B100" s="8" t="s">
        <v>16</v>
      </c>
      <c r="C100" s="9" t="s">
        <v>647</v>
      </c>
      <c r="D100" s="10">
        <v>1</v>
      </c>
      <c r="E100" s="11">
        <v>212.95</v>
      </c>
      <c r="F100" s="11"/>
    </row>
    <row r="101" spans="1:6" x14ac:dyDescent="0.25">
      <c r="A101" s="7">
        <v>43492</v>
      </c>
      <c r="B101" s="8" t="s">
        <v>16</v>
      </c>
      <c r="C101" s="9" t="s">
        <v>647</v>
      </c>
      <c r="D101" s="10">
        <v>1</v>
      </c>
      <c r="E101" s="11">
        <v>212.95</v>
      </c>
      <c r="F101" s="11"/>
    </row>
    <row r="102" spans="1:6" x14ac:dyDescent="0.25">
      <c r="A102" s="7">
        <v>43492</v>
      </c>
      <c r="B102" s="8" t="s">
        <v>16</v>
      </c>
      <c r="C102" s="9" t="s">
        <v>648</v>
      </c>
      <c r="D102" s="10">
        <v>2</v>
      </c>
      <c r="E102" s="11">
        <v>253</v>
      </c>
      <c r="F102" s="11"/>
    </row>
    <row r="103" spans="1:6" x14ac:dyDescent="0.25">
      <c r="A103" s="7">
        <v>43492</v>
      </c>
      <c r="B103" s="8" t="s">
        <v>16</v>
      </c>
      <c r="C103" s="9" t="s">
        <v>648</v>
      </c>
      <c r="D103" s="10">
        <v>2</v>
      </c>
      <c r="E103" s="11">
        <v>233</v>
      </c>
      <c r="F103" s="11"/>
    </row>
    <row r="104" spans="1:6" x14ac:dyDescent="0.25">
      <c r="A104" s="7">
        <v>43493</v>
      </c>
      <c r="B104" s="8" t="s">
        <v>16</v>
      </c>
      <c r="C104" s="9" t="s">
        <v>649</v>
      </c>
      <c r="D104" s="10">
        <v>1</v>
      </c>
      <c r="E104" s="11">
        <v>188</v>
      </c>
      <c r="F104" s="11"/>
    </row>
    <row r="105" spans="1:6" x14ac:dyDescent="0.25">
      <c r="A105" s="7">
        <v>43493</v>
      </c>
      <c r="B105" s="8" t="s">
        <v>16</v>
      </c>
      <c r="C105" s="9" t="s">
        <v>649</v>
      </c>
      <c r="D105" s="10">
        <v>1</v>
      </c>
      <c r="E105" s="11">
        <v>188</v>
      </c>
      <c r="F105" s="11"/>
    </row>
    <row r="106" spans="1:6" x14ac:dyDescent="0.25">
      <c r="A106" s="7">
        <v>43494</v>
      </c>
      <c r="B106" s="8" t="s">
        <v>16</v>
      </c>
      <c r="C106" s="9" t="s">
        <v>647</v>
      </c>
      <c r="D106" s="10">
        <v>1</v>
      </c>
      <c r="E106" s="11">
        <v>212.95</v>
      </c>
      <c r="F106" s="11"/>
    </row>
    <row r="107" spans="1:6" x14ac:dyDescent="0.25">
      <c r="A107" s="7">
        <v>43494</v>
      </c>
      <c r="B107" s="8" t="s">
        <v>16</v>
      </c>
      <c r="C107" s="9" t="s">
        <v>647</v>
      </c>
      <c r="D107" s="10">
        <v>1</v>
      </c>
      <c r="E107" s="11">
        <v>212.95</v>
      </c>
      <c r="F107" s="11"/>
    </row>
    <row r="108" spans="1:6" x14ac:dyDescent="0.25">
      <c r="A108" s="7">
        <v>43495</v>
      </c>
      <c r="B108" s="8" t="s">
        <v>16</v>
      </c>
      <c r="C108" s="9" t="s">
        <v>648</v>
      </c>
      <c r="D108" s="10">
        <v>2</v>
      </c>
      <c r="E108" s="11">
        <v>233</v>
      </c>
      <c r="F108" s="11"/>
    </row>
    <row r="109" spans="1:6" x14ac:dyDescent="0.25">
      <c r="A109" s="7">
        <v>43495</v>
      </c>
      <c r="B109" s="8" t="s">
        <v>16</v>
      </c>
      <c r="C109" s="9" t="s">
        <v>648</v>
      </c>
      <c r="D109" s="10">
        <v>2</v>
      </c>
      <c r="E109" s="11">
        <v>233</v>
      </c>
      <c r="F109" s="11"/>
    </row>
    <row r="110" spans="1:6" x14ac:dyDescent="0.25">
      <c r="A110" s="7">
        <v>43496</v>
      </c>
      <c r="B110" s="8" t="s">
        <v>16</v>
      </c>
      <c r="C110" s="9" t="s">
        <v>648</v>
      </c>
      <c r="D110" s="10">
        <v>2</v>
      </c>
      <c r="E110" s="11">
        <v>233</v>
      </c>
      <c r="F110" s="11"/>
    </row>
    <row r="111" spans="1:6" x14ac:dyDescent="0.25">
      <c r="A111" s="7">
        <v>43497</v>
      </c>
      <c r="B111" s="8" t="s">
        <v>16</v>
      </c>
      <c r="C111" s="9" t="s">
        <v>647</v>
      </c>
      <c r="D111" s="10">
        <v>2</v>
      </c>
      <c r="E111" s="11">
        <v>232.95</v>
      </c>
      <c r="F111" s="11"/>
    </row>
    <row r="112" spans="1:6" x14ac:dyDescent="0.25">
      <c r="A112" s="7">
        <v>43497</v>
      </c>
      <c r="B112" s="8" t="s">
        <v>16</v>
      </c>
      <c r="C112" s="9" t="s">
        <v>648</v>
      </c>
      <c r="D112" s="10">
        <v>2</v>
      </c>
      <c r="E112" s="11">
        <v>233</v>
      </c>
      <c r="F112" s="11"/>
    </row>
    <row r="113" spans="1:6" x14ac:dyDescent="0.25">
      <c r="A113" s="7">
        <v>43497</v>
      </c>
      <c r="B113" s="8" t="s">
        <v>16</v>
      </c>
      <c r="C113" s="9" t="s">
        <v>648</v>
      </c>
      <c r="D113" s="10">
        <v>1</v>
      </c>
      <c r="E113" s="11">
        <v>213</v>
      </c>
      <c r="F113" s="11"/>
    </row>
    <row r="114" spans="1:6" x14ac:dyDescent="0.25">
      <c r="A114" s="7">
        <v>43497</v>
      </c>
      <c r="B114" s="8" t="s">
        <v>16</v>
      </c>
      <c r="C114" s="9" t="s">
        <v>648</v>
      </c>
      <c r="D114" s="10">
        <v>2</v>
      </c>
      <c r="E114" s="11">
        <v>233</v>
      </c>
      <c r="F114" s="11"/>
    </row>
    <row r="115" spans="1:6" x14ac:dyDescent="0.25">
      <c r="A115" s="7">
        <v>43498</v>
      </c>
      <c r="B115" s="8" t="s">
        <v>16</v>
      </c>
      <c r="C115" s="9" t="s">
        <v>648</v>
      </c>
      <c r="D115" s="10">
        <v>1</v>
      </c>
      <c r="E115" s="11">
        <v>193</v>
      </c>
      <c r="F115" s="11"/>
    </row>
    <row r="116" spans="1:6" x14ac:dyDescent="0.25">
      <c r="A116" s="7">
        <v>43498</v>
      </c>
      <c r="B116" s="8" t="s">
        <v>11</v>
      </c>
      <c r="C116" s="9" t="s">
        <v>648</v>
      </c>
      <c r="D116" s="10">
        <v>2</v>
      </c>
      <c r="E116" s="11">
        <v>198</v>
      </c>
      <c r="F116" s="11"/>
    </row>
    <row r="117" spans="1:6" x14ac:dyDescent="0.25">
      <c r="A117" s="7">
        <v>43498</v>
      </c>
      <c r="B117" s="8" t="s">
        <v>11</v>
      </c>
      <c r="C117" s="9" t="s">
        <v>648</v>
      </c>
      <c r="D117" s="10">
        <v>1</v>
      </c>
      <c r="E117" s="11">
        <v>178</v>
      </c>
      <c r="F117" s="11"/>
    </row>
    <row r="118" spans="1:6" x14ac:dyDescent="0.25">
      <c r="A118" s="7">
        <v>43498</v>
      </c>
      <c r="B118" s="8" t="s">
        <v>11</v>
      </c>
      <c r="C118" s="9" t="s">
        <v>648</v>
      </c>
      <c r="D118" s="10">
        <v>2</v>
      </c>
      <c r="E118" s="11">
        <v>198</v>
      </c>
      <c r="F118" s="11"/>
    </row>
    <row r="119" spans="1:6" x14ac:dyDescent="0.25">
      <c r="A119" s="7">
        <v>43498</v>
      </c>
      <c r="B119" s="8" t="s">
        <v>11</v>
      </c>
      <c r="C119" s="9" t="s">
        <v>648</v>
      </c>
      <c r="D119" s="10">
        <v>1</v>
      </c>
      <c r="E119" s="11">
        <v>178</v>
      </c>
      <c r="F119" s="11"/>
    </row>
    <row r="120" spans="1:6" x14ac:dyDescent="0.25">
      <c r="A120" s="7">
        <v>43498</v>
      </c>
      <c r="B120" s="8" t="s">
        <v>16</v>
      </c>
      <c r="C120" s="9" t="s">
        <v>647</v>
      </c>
      <c r="D120" s="10">
        <v>1</v>
      </c>
      <c r="E120" s="11">
        <v>212.95</v>
      </c>
      <c r="F120" s="11"/>
    </row>
    <row r="121" spans="1:6" x14ac:dyDescent="0.25">
      <c r="A121" s="7">
        <v>43498</v>
      </c>
      <c r="B121" s="8" t="s">
        <v>16</v>
      </c>
      <c r="C121" s="9" t="s">
        <v>647</v>
      </c>
      <c r="D121" s="10">
        <v>1</v>
      </c>
      <c r="E121" s="11">
        <v>212.95</v>
      </c>
      <c r="F121" s="11"/>
    </row>
    <row r="122" spans="1:6" x14ac:dyDescent="0.25">
      <c r="A122" s="7">
        <v>43498</v>
      </c>
      <c r="B122" s="8" t="s">
        <v>16</v>
      </c>
      <c r="C122" s="9" t="s">
        <v>648</v>
      </c>
      <c r="D122" s="10">
        <v>1</v>
      </c>
      <c r="E122" s="11">
        <v>213</v>
      </c>
      <c r="F122" s="11"/>
    </row>
    <row r="123" spans="1:6" x14ac:dyDescent="0.25">
      <c r="A123" s="7">
        <v>43499</v>
      </c>
      <c r="B123" s="8" t="s">
        <v>16</v>
      </c>
      <c r="C123" s="9" t="s">
        <v>647</v>
      </c>
      <c r="D123" s="10">
        <v>1</v>
      </c>
      <c r="E123" s="11">
        <v>199</v>
      </c>
      <c r="F123" s="11"/>
    </row>
    <row r="124" spans="1:6" x14ac:dyDescent="0.25">
      <c r="A124" s="7">
        <v>43499</v>
      </c>
      <c r="B124" s="8" t="s">
        <v>11</v>
      </c>
      <c r="C124" s="9" t="s">
        <v>647</v>
      </c>
      <c r="D124" s="10">
        <v>1</v>
      </c>
      <c r="E124" s="11">
        <v>178</v>
      </c>
      <c r="F124" s="11"/>
    </row>
    <row r="125" spans="1:6" x14ac:dyDescent="0.25">
      <c r="A125" s="7">
        <v>43499</v>
      </c>
      <c r="B125" s="8" t="s">
        <v>11</v>
      </c>
      <c r="C125" s="9" t="s">
        <v>648</v>
      </c>
      <c r="D125" s="10">
        <v>1</v>
      </c>
      <c r="E125" s="11">
        <v>178</v>
      </c>
      <c r="F125" s="11"/>
    </row>
    <row r="126" spans="1:6" x14ac:dyDescent="0.25">
      <c r="A126" s="7">
        <v>43499</v>
      </c>
      <c r="B126" s="8" t="s">
        <v>11</v>
      </c>
      <c r="C126" s="9" t="s">
        <v>648</v>
      </c>
      <c r="D126" s="10">
        <v>2</v>
      </c>
      <c r="E126" s="11">
        <v>198</v>
      </c>
      <c r="F126" s="11"/>
    </row>
    <row r="127" spans="1:6" x14ac:dyDescent="0.25">
      <c r="A127" s="7">
        <v>43499</v>
      </c>
      <c r="B127" s="8" t="s">
        <v>11</v>
      </c>
      <c r="C127" s="9" t="s">
        <v>648</v>
      </c>
      <c r="D127" s="10">
        <v>1</v>
      </c>
      <c r="E127" s="11">
        <v>178</v>
      </c>
      <c r="F127" s="11"/>
    </row>
    <row r="128" spans="1:6" x14ac:dyDescent="0.25">
      <c r="A128" s="7">
        <v>43499</v>
      </c>
      <c r="B128" s="8" t="s">
        <v>16</v>
      </c>
      <c r="C128" s="9" t="s">
        <v>649</v>
      </c>
      <c r="D128" s="10">
        <v>1</v>
      </c>
      <c r="E128" s="11">
        <v>188</v>
      </c>
      <c r="F128" s="11"/>
    </row>
    <row r="129" spans="1:6" x14ac:dyDescent="0.25">
      <c r="A129" s="7">
        <v>43499</v>
      </c>
      <c r="B129" s="8" t="s">
        <v>16</v>
      </c>
      <c r="C129" s="9" t="s">
        <v>647</v>
      </c>
      <c r="D129" s="10">
        <v>2</v>
      </c>
      <c r="E129" s="11">
        <v>232.95</v>
      </c>
      <c r="F129" s="11"/>
    </row>
    <row r="130" spans="1:6" x14ac:dyDescent="0.25">
      <c r="A130" s="7">
        <v>43499</v>
      </c>
      <c r="B130" s="8" t="s">
        <v>16</v>
      </c>
      <c r="C130" s="9" t="s">
        <v>648</v>
      </c>
      <c r="D130" s="10">
        <v>1</v>
      </c>
      <c r="E130" s="11">
        <v>213</v>
      </c>
      <c r="F130" s="11"/>
    </row>
    <row r="131" spans="1:6" x14ac:dyDescent="0.25">
      <c r="A131" s="7">
        <v>43499</v>
      </c>
      <c r="B131" s="8" t="s">
        <v>16</v>
      </c>
      <c r="C131" s="9" t="s">
        <v>648</v>
      </c>
      <c r="D131" s="10">
        <v>1</v>
      </c>
      <c r="E131" s="11">
        <v>213</v>
      </c>
      <c r="F131" s="11"/>
    </row>
    <row r="132" spans="1:6" x14ac:dyDescent="0.25">
      <c r="A132" s="7">
        <v>43499</v>
      </c>
      <c r="B132" s="8" t="s">
        <v>16</v>
      </c>
      <c r="C132" s="9" t="s">
        <v>648</v>
      </c>
      <c r="D132" s="10">
        <v>1</v>
      </c>
      <c r="E132" s="11">
        <v>213</v>
      </c>
      <c r="F132" s="11"/>
    </row>
    <row r="133" spans="1:6" x14ac:dyDescent="0.25">
      <c r="A133" s="7">
        <v>43500</v>
      </c>
      <c r="B133" s="8" t="s">
        <v>11</v>
      </c>
      <c r="C133" s="9" t="s">
        <v>647</v>
      </c>
      <c r="D133" s="10">
        <v>2</v>
      </c>
      <c r="E133" s="11">
        <v>198</v>
      </c>
      <c r="F133" s="11"/>
    </row>
    <row r="134" spans="1:6" x14ac:dyDescent="0.25">
      <c r="A134" s="7">
        <v>43500</v>
      </c>
      <c r="B134" s="8" t="s">
        <v>11</v>
      </c>
      <c r="C134" s="9" t="s">
        <v>648</v>
      </c>
      <c r="D134" s="10">
        <v>2</v>
      </c>
      <c r="E134" s="11">
        <v>198</v>
      </c>
      <c r="F134" s="11"/>
    </row>
    <row r="135" spans="1:6" x14ac:dyDescent="0.25">
      <c r="A135" s="7">
        <v>43500</v>
      </c>
      <c r="B135" s="8" t="s">
        <v>11</v>
      </c>
      <c r="C135" s="9" t="s">
        <v>648</v>
      </c>
      <c r="D135" s="10">
        <v>1</v>
      </c>
      <c r="E135" s="11">
        <v>178</v>
      </c>
      <c r="F135" s="11"/>
    </row>
    <row r="136" spans="1:6" x14ac:dyDescent="0.25">
      <c r="A136" s="7">
        <v>43500</v>
      </c>
      <c r="B136" s="8" t="s">
        <v>11</v>
      </c>
      <c r="C136" s="9" t="s">
        <v>648</v>
      </c>
      <c r="D136" s="10">
        <v>1</v>
      </c>
      <c r="E136" s="11">
        <v>178.38</v>
      </c>
      <c r="F136" s="11"/>
    </row>
    <row r="137" spans="1:6" x14ac:dyDescent="0.25">
      <c r="A137" s="7">
        <v>43500</v>
      </c>
      <c r="B137" s="8" t="s">
        <v>16</v>
      </c>
      <c r="C137" s="9" t="s">
        <v>649</v>
      </c>
      <c r="D137" s="10">
        <v>1</v>
      </c>
      <c r="E137" s="11">
        <v>188</v>
      </c>
      <c r="F137" s="11"/>
    </row>
    <row r="138" spans="1:6" x14ac:dyDescent="0.25">
      <c r="A138" s="7">
        <v>43500</v>
      </c>
      <c r="B138" s="8" t="s">
        <v>16</v>
      </c>
      <c r="C138" s="9" t="s">
        <v>648</v>
      </c>
      <c r="D138" s="10">
        <v>1</v>
      </c>
      <c r="E138" s="11">
        <v>213</v>
      </c>
      <c r="F138" s="11"/>
    </row>
    <row r="139" spans="1:6" x14ac:dyDescent="0.25">
      <c r="A139" s="7">
        <v>43501</v>
      </c>
      <c r="B139" s="8" t="s">
        <v>11</v>
      </c>
      <c r="C139" s="9" t="s">
        <v>648</v>
      </c>
      <c r="D139" s="10">
        <v>1</v>
      </c>
      <c r="E139" s="11">
        <v>178</v>
      </c>
      <c r="F139" s="11"/>
    </row>
    <row r="140" spans="1:6" x14ac:dyDescent="0.25">
      <c r="A140" s="7">
        <v>43501</v>
      </c>
      <c r="B140" s="8" t="s">
        <v>16</v>
      </c>
      <c r="C140" s="9" t="s">
        <v>649</v>
      </c>
      <c r="D140" s="10">
        <v>1</v>
      </c>
      <c r="E140" s="11">
        <v>188</v>
      </c>
      <c r="F140" s="11"/>
    </row>
    <row r="141" spans="1:6" x14ac:dyDescent="0.25">
      <c r="A141" s="7">
        <v>43501</v>
      </c>
      <c r="B141" s="8" t="s">
        <v>16</v>
      </c>
      <c r="C141" s="9" t="s">
        <v>647</v>
      </c>
      <c r="D141" s="10">
        <v>1</v>
      </c>
      <c r="E141" s="11">
        <v>212.95</v>
      </c>
      <c r="F141" s="11"/>
    </row>
    <row r="142" spans="1:6" x14ac:dyDescent="0.25">
      <c r="A142" s="7">
        <v>43501</v>
      </c>
      <c r="B142" s="8" t="s">
        <v>16</v>
      </c>
      <c r="C142" s="9" t="s">
        <v>647</v>
      </c>
      <c r="D142" s="10">
        <v>2</v>
      </c>
      <c r="E142" s="11">
        <v>232.95</v>
      </c>
      <c r="F142" s="11"/>
    </row>
    <row r="143" spans="1:6" x14ac:dyDescent="0.25">
      <c r="A143" s="7">
        <v>43501</v>
      </c>
      <c r="B143" s="8" t="s">
        <v>16</v>
      </c>
      <c r="C143" s="9" t="s">
        <v>648</v>
      </c>
      <c r="D143" s="10">
        <v>2</v>
      </c>
      <c r="E143" s="11">
        <v>233</v>
      </c>
      <c r="F143" s="11"/>
    </row>
    <row r="144" spans="1:6" x14ac:dyDescent="0.25">
      <c r="A144" s="7">
        <v>43502</v>
      </c>
      <c r="B144" s="8" t="s">
        <v>16</v>
      </c>
      <c r="C144" s="9" t="s">
        <v>649</v>
      </c>
      <c r="D144" s="10">
        <v>1</v>
      </c>
      <c r="E144" s="11">
        <v>188</v>
      </c>
      <c r="F144" s="11"/>
    </row>
    <row r="145" spans="1:6" x14ac:dyDescent="0.25">
      <c r="A145" s="7">
        <v>43503</v>
      </c>
      <c r="B145" s="8" t="s">
        <v>11</v>
      </c>
      <c r="C145" s="9" t="s">
        <v>648</v>
      </c>
      <c r="D145" s="10">
        <v>1</v>
      </c>
      <c r="E145" s="11">
        <v>178</v>
      </c>
      <c r="F145" s="11"/>
    </row>
    <row r="146" spans="1:6" x14ac:dyDescent="0.25">
      <c r="A146" s="7">
        <v>43504</v>
      </c>
      <c r="B146" s="8" t="s">
        <v>11</v>
      </c>
      <c r="C146" s="9" t="s">
        <v>648</v>
      </c>
      <c r="D146" s="10">
        <v>1</v>
      </c>
      <c r="E146" s="11">
        <v>178</v>
      </c>
      <c r="F146" s="11"/>
    </row>
    <row r="147" spans="1:6" x14ac:dyDescent="0.25">
      <c r="A147" s="7">
        <v>43504</v>
      </c>
      <c r="B147" s="8" t="s">
        <v>11</v>
      </c>
      <c r="C147" s="9" t="s">
        <v>648</v>
      </c>
      <c r="D147" s="10">
        <v>1</v>
      </c>
      <c r="E147" s="11">
        <v>178</v>
      </c>
      <c r="F147" s="11"/>
    </row>
    <row r="148" spans="1:6" x14ac:dyDescent="0.25">
      <c r="A148" s="7">
        <v>43505</v>
      </c>
      <c r="B148" s="8" t="s">
        <v>11</v>
      </c>
      <c r="C148" s="9" t="s">
        <v>647</v>
      </c>
      <c r="D148" s="10">
        <v>2</v>
      </c>
      <c r="E148" s="11">
        <v>198</v>
      </c>
      <c r="F148" s="11"/>
    </row>
    <row r="149" spans="1:6" x14ac:dyDescent="0.25">
      <c r="A149" s="7">
        <v>43505</v>
      </c>
      <c r="B149" s="8" t="s">
        <v>16</v>
      </c>
      <c r="C149" s="9" t="s">
        <v>649</v>
      </c>
      <c r="D149" s="10">
        <v>1</v>
      </c>
      <c r="E149" s="11">
        <v>188</v>
      </c>
      <c r="F149" s="11"/>
    </row>
    <row r="150" spans="1:6" x14ac:dyDescent="0.25">
      <c r="A150" s="7">
        <v>43505</v>
      </c>
      <c r="B150" s="8" t="s">
        <v>16</v>
      </c>
      <c r="C150" s="9" t="s">
        <v>647</v>
      </c>
      <c r="D150" s="10">
        <v>2</v>
      </c>
      <c r="E150" s="11">
        <v>232.95</v>
      </c>
      <c r="F150" s="11"/>
    </row>
    <row r="151" spans="1:6" x14ac:dyDescent="0.25">
      <c r="A151" s="7">
        <v>43506</v>
      </c>
      <c r="B151" s="8" t="s">
        <v>16</v>
      </c>
      <c r="C151" s="9" t="s">
        <v>648</v>
      </c>
      <c r="D151" s="10">
        <v>1</v>
      </c>
      <c r="E151" s="11">
        <v>182.95</v>
      </c>
      <c r="F151" s="11"/>
    </row>
    <row r="152" spans="1:6" x14ac:dyDescent="0.25">
      <c r="A152" s="7">
        <v>43506</v>
      </c>
      <c r="B152" s="8" t="s">
        <v>11</v>
      </c>
      <c r="C152" s="9" t="s">
        <v>648</v>
      </c>
      <c r="D152" s="10">
        <v>1</v>
      </c>
      <c r="E152" s="11">
        <v>178</v>
      </c>
      <c r="F152" s="11"/>
    </row>
    <row r="153" spans="1:6" x14ac:dyDescent="0.25">
      <c r="A153" s="7">
        <v>43506</v>
      </c>
      <c r="B153" s="8" t="s">
        <v>16</v>
      </c>
      <c r="C153" s="9" t="s">
        <v>647</v>
      </c>
      <c r="D153" s="10">
        <v>2</v>
      </c>
      <c r="E153" s="11">
        <v>232.95</v>
      </c>
      <c r="F153" s="11"/>
    </row>
    <row r="154" spans="1:6" x14ac:dyDescent="0.25">
      <c r="A154" s="7">
        <v>43506</v>
      </c>
      <c r="B154" s="8" t="s">
        <v>16</v>
      </c>
      <c r="C154" s="9" t="s">
        <v>647</v>
      </c>
      <c r="D154" s="10">
        <v>1</v>
      </c>
      <c r="E154" s="11">
        <v>212.95</v>
      </c>
      <c r="F154" s="11"/>
    </row>
    <row r="155" spans="1:6" x14ac:dyDescent="0.25">
      <c r="A155" s="7">
        <v>43507</v>
      </c>
      <c r="B155" s="8" t="s">
        <v>16</v>
      </c>
      <c r="C155" s="9" t="s">
        <v>647</v>
      </c>
      <c r="D155" s="10">
        <v>2</v>
      </c>
      <c r="E155" s="11">
        <v>199</v>
      </c>
      <c r="F155" s="11"/>
    </row>
    <row r="156" spans="1:6" x14ac:dyDescent="0.25">
      <c r="A156" s="7">
        <v>43507</v>
      </c>
      <c r="B156" s="8" t="s">
        <v>16</v>
      </c>
      <c r="C156" s="9" t="s">
        <v>647</v>
      </c>
      <c r="D156" s="10">
        <v>1</v>
      </c>
      <c r="E156" s="11">
        <v>186.95</v>
      </c>
      <c r="F156" s="11"/>
    </row>
    <row r="157" spans="1:6" x14ac:dyDescent="0.25">
      <c r="A157" s="7">
        <v>43507</v>
      </c>
      <c r="B157" s="8" t="s">
        <v>16</v>
      </c>
      <c r="C157" s="9" t="s">
        <v>647</v>
      </c>
      <c r="D157" s="10">
        <v>1</v>
      </c>
      <c r="E157" s="11">
        <v>179</v>
      </c>
      <c r="F157" s="11"/>
    </row>
    <row r="158" spans="1:6" x14ac:dyDescent="0.25">
      <c r="A158" s="7">
        <v>43507</v>
      </c>
      <c r="B158" s="8" t="s">
        <v>16</v>
      </c>
      <c r="C158" s="9" t="s">
        <v>648</v>
      </c>
      <c r="D158" s="10">
        <v>2</v>
      </c>
      <c r="E158" s="11">
        <v>202.95</v>
      </c>
      <c r="F158" s="11"/>
    </row>
    <row r="159" spans="1:6" x14ac:dyDescent="0.25">
      <c r="A159" s="7">
        <v>43507</v>
      </c>
      <c r="B159" s="8" t="s">
        <v>11</v>
      </c>
      <c r="C159" s="9" t="s">
        <v>647</v>
      </c>
      <c r="D159" s="10">
        <v>2</v>
      </c>
      <c r="E159" s="11">
        <v>198</v>
      </c>
      <c r="F159" s="11"/>
    </row>
    <row r="160" spans="1:6" x14ac:dyDescent="0.25">
      <c r="A160" s="7">
        <v>43507</v>
      </c>
      <c r="B160" s="8" t="s">
        <v>11</v>
      </c>
      <c r="C160" s="9" t="s">
        <v>648</v>
      </c>
      <c r="D160" s="10">
        <v>1</v>
      </c>
      <c r="E160" s="11">
        <v>178</v>
      </c>
      <c r="F160" s="11"/>
    </row>
    <row r="161" spans="1:6" x14ac:dyDescent="0.25">
      <c r="A161" s="7">
        <v>43507</v>
      </c>
      <c r="B161" s="8" t="s">
        <v>16</v>
      </c>
      <c r="C161" s="9" t="s">
        <v>649</v>
      </c>
      <c r="D161" s="10">
        <v>1</v>
      </c>
      <c r="E161" s="11">
        <v>188</v>
      </c>
      <c r="F161" s="11"/>
    </row>
    <row r="162" spans="1:6" x14ac:dyDescent="0.25">
      <c r="A162" s="7">
        <v>43507</v>
      </c>
      <c r="B162" s="8" t="s">
        <v>16</v>
      </c>
      <c r="C162" s="9" t="s">
        <v>647</v>
      </c>
      <c r="D162" s="10">
        <v>2</v>
      </c>
      <c r="E162" s="11">
        <v>232.95</v>
      </c>
      <c r="F162" s="11"/>
    </row>
    <row r="163" spans="1:6" x14ac:dyDescent="0.25">
      <c r="A163" s="7">
        <v>43507</v>
      </c>
      <c r="B163" s="8" t="s">
        <v>16</v>
      </c>
      <c r="C163" s="9" t="s">
        <v>650</v>
      </c>
      <c r="D163" s="10">
        <v>2</v>
      </c>
      <c r="E163" s="11">
        <v>233</v>
      </c>
      <c r="F163" s="11"/>
    </row>
    <row r="164" spans="1:6" x14ac:dyDescent="0.25">
      <c r="A164" s="7">
        <v>43507</v>
      </c>
      <c r="B164" s="8" t="s">
        <v>16</v>
      </c>
      <c r="C164" s="9" t="s">
        <v>650</v>
      </c>
      <c r="D164" s="10">
        <v>7</v>
      </c>
      <c r="E164" s="11">
        <v>383</v>
      </c>
      <c r="F164" s="11"/>
    </row>
    <row r="165" spans="1:6" x14ac:dyDescent="0.25">
      <c r="A165" s="7">
        <v>43507</v>
      </c>
      <c r="B165" s="8" t="s">
        <v>16</v>
      </c>
      <c r="C165" s="9" t="s">
        <v>650</v>
      </c>
      <c r="D165" s="10">
        <v>1</v>
      </c>
      <c r="E165" s="11">
        <v>213</v>
      </c>
      <c r="F165" s="11"/>
    </row>
    <row r="166" spans="1:6" x14ac:dyDescent="0.25">
      <c r="A166" s="7">
        <v>43508</v>
      </c>
      <c r="B166" s="8" t="s">
        <v>11</v>
      </c>
      <c r="C166" s="9" t="s">
        <v>650</v>
      </c>
      <c r="D166" s="10">
        <v>1</v>
      </c>
      <c r="E166" s="11">
        <v>178</v>
      </c>
      <c r="F166" s="11"/>
    </row>
    <row r="167" spans="1:6" x14ac:dyDescent="0.25">
      <c r="A167" s="7">
        <v>43508</v>
      </c>
      <c r="B167" s="8" t="s">
        <v>11</v>
      </c>
      <c r="C167" s="9" t="s">
        <v>650</v>
      </c>
      <c r="D167" s="10">
        <v>1</v>
      </c>
      <c r="E167" s="11">
        <v>178</v>
      </c>
      <c r="F167" s="11"/>
    </row>
    <row r="168" spans="1:6" x14ac:dyDescent="0.25">
      <c r="A168" s="7">
        <v>43508</v>
      </c>
      <c r="B168" s="8" t="s">
        <v>16</v>
      </c>
      <c r="C168" s="9" t="s">
        <v>650</v>
      </c>
      <c r="D168" s="10">
        <v>1</v>
      </c>
      <c r="E168" s="11">
        <v>188</v>
      </c>
      <c r="F168" s="11"/>
    </row>
    <row r="169" spans="1:6" x14ac:dyDescent="0.25">
      <c r="A169" s="7">
        <v>43508</v>
      </c>
      <c r="B169" s="8" t="s">
        <v>16</v>
      </c>
      <c r="C169" s="9" t="s">
        <v>650</v>
      </c>
      <c r="D169" s="10">
        <v>1</v>
      </c>
      <c r="E169" s="11">
        <v>188</v>
      </c>
      <c r="F169" s="11"/>
    </row>
    <row r="170" spans="1:6" x14ac:dyDescent="0.25">
      <c r="A170" s="7">
        <v>43508</v>
      </c>
      <c r="B170" s="8" t="s">
        <v>16</v>
      </c>
      <c r="C170" s="9" t="s">
        <v>650</v>
      </c>
      <c r="D170" s="10">
        <v>2</v>
      </c>
      <c r="E170" s="11">
        <v>232.95</v>
      </c>
      <c r="F170" s="11"/>
    </row>
    <row r="171" spans="1:6" x14ac:dyDescent="0.25">
      <c r="A171" s="7">
        <v>43510</v>
      </c>
      <c r="B171" s="8" t="s">
        <v>11</v>
      </c>
      <c r="C171" s="9" t="s">
        <v>650</v>
      </c>
      <c r="D171" s="10">
        <v>2</v>
      </c>
      <c r="E171" s="11">
        <v>198</v>
      </c>
      <c r="F171" s="11"/>
    </row>
    <row r="172" spans="1:6" x14ac:dyDescent="0.25">
      <c r="A172" s="7">
        <v>43510</v>
      </c>
      <c r="B172" s="8" t="s">
        <v>16</v>
      </c>
      <c r="C172" s="9" t="s">
        <v>650</v>
      </c>
      <c r="D172" s="10">
        <v>1</v>
      </c>
      <c r="E172" s="11">
        <v>188</v>
      </c>
      <c r="F172" s="11"/>
    </row>
    <row r="173" spans="1:6" x14ac:dyDescent="0.25">
      <c r="A173" s="7">
        <v>43510</v>
      </c>
      <c r="B173" s="8" t="s">
        <v>16</v>
      </c>
      <c r="C173" s="9" t="s">
        <v>650</v>
      </c>
      <c r="D173" s="10">
        <v>1</v>
      </c>
      <c r="E173" s="11">
        <v>213</v>
      </c>
      <c r="F173" s="11"/>
    </row>
    <row r="174" spans="1:6" x14ac:dyDescent="0.25">
      <c r="A174" s="7">
        <v>43510</v>
      </c>
      <c r="B174" s="8" t="s">
        <v>16</v>
      </c>
      <c r="C174" s="9" t="s">
        <v>650</v>
      </c>
      <c r="D174" s="10">
        <v>1</v>
      </c>
      <c r="E174" s="11">
        <v>213</v>
      </c>
      <c r="F174" s="11"/>
    </row>
    <row r="175" spans="1:6" x14ac:dyDescent="0.25">
      <c r="A175" s="7">
        <v>43511</v>
      </c>
      <c r="B175" s="8" t="s">
        <v>11</v>
      </c>
      <c r="C175" s="9" t="s">
        <v>650</v>
      </c>
      <c r="D175" s="10">
        <v>2</v>
      </c>
      <c r="E175" s="11">
        <v>198</v>
      </c>
      <c r="F175" s="11"/>
    </row>
    <row r="176" spans="1:6" x14ac:dyDescent="0.25">
      <c r="A176" s="7">
        <v>43511</v>
      </c>
      <c r="B176" s="8" t="s">
        <v>16</v>
      </c>
      <c r="C176" s="9" t="s">
        <v>649</v>
      </c>
      <c r="D176" s="10">
        <v>1</v>
      </c>
      <c r="E176" s="11">
        <v>188</v>
      </c>
      <c r="F176" s="11"/>
    </row>
    <row r="177" spans="1:6" x14ac:dyDescent="0.25">
      <c r="A177" s="7">
        <v>43511</v>
      </c>
      <c r="B177" s="8" t="s">
        <v>16</v>
      </c>
      <c r="C177" s="9" t="s">
        <v>647</v>
      </c>
      <c r="D177" s="10">
        <v>11</v>
      </c>
      <c r="E177" s="11">
        <v>458.64</v>
      </c>
      <c r="F177" s="11"/>
    </row>
    <row r="178" spans="1:6" x14ac:dyDescent="0.25">
      <c r="A178" s="7">
        <v>43511</v>
      </c>
      <c r="B178" s="8" t="s">
        <v>16</v>
      </c>
      <c r="C178" s="9" t="s">
        <v>648</v>
      </c>
      <c r="D178" s="10">
        <v>2</v>
      </c>
      <c r="E178" s="11">
        <v>233</v>
      </c>
      <c r="F178" s="11"/>
    </row>
    <row r="179" spans="1:6" x14ac:dyDescent="0.25">
      <c r="A179" s="7">
        <v>43512</v>
      </c>
      <c r="B179" s="8" t="s">
        <v>16</v>
      </c>
      <c r="C179" s="9" t="s">
        <v>649</v>
      </c>
      <c r="D179" s="10">
        <v>1</v>
      </c>
      <c r="E179" s="11">
        <v>193</v>
      </c>
      <c r="F179" s="11"/>
    </row>
    <row r="180" spans="1:6" x14ac:dyDescent="0.25">
      <c r="A180" s="7">
        <v>43512</v>
      </c>
      <c r="B180" s="8" t="s">
        <v>16</v>
      </c>
      <c r="C180" s="9" t="s">
        <v>647</v>
      </c>
      <c r="D180" s="10">
        <v>1</v>
      </c>
      <c r="E180" s="11">
        <v>212.95</v>
      </c>
      <c r="F180" s="11"/>
    </row>
    <row r="181" spans="1:6" x14ac:dyDescent="0.25">
      <c r="A181" s="7">
        <v>43513</v>
      </c>
      <c r="B181" s="8" t="s">
        <v>11</v>
      </c>
      <c r="C181" s="9" t="s">
        <v>648</v>
      </c>
      <c r="D181" s="10">
        <v>1</v>
      </c>
      <c r="E181" s="11">
        <v>178</v>
      </c>
      <c r="F181" s="11"/>
    </row>
    <row r="182" spans="1:6" x14ac:dyDescent="0.25">
      <c r="A182" s="7">
        <v>43514</v>
      </c>
      <c r="B182" s="8" t="s">
        <v>11</v>
      </c>
      <c r="C182" s="9" t="s">
        <v>648</v>
      </c>
      <c r="D182" s="10">
        <v>1</v>
      </c>
      <c r="E182" s="11">
        <v>178</v>
      </c>
      <c r="F182" s="11"/>
    </row>
    <row r="183" spans="1:6" x14ac:dyDescent="0.25">
      <c r="A183" s="7">
        <v>43514</v>
      </c>
      <c r="B183" s="8" t="s">
        <v>16</v>
      </c>
      <c r="C183" s="9" t="s">
        <v>649</v>
      </c>
      <c r="D183" s="10">
        <v>1</v>
      </c>
      <c r="E183" s="11">
        <v>188</v>
      </c>
      <c r="F183" s="11"/>
    </row>
    <row r="184" spans="1:6" x14ac:dyDescent="0.25">
      <c r="A184" s="7">
        <v>43514</v>
      </c>
      <c r="B184" s="8" t="s">
        <v>16</v>
      </c>
      <c r="C184" s="9" t="s">
        <v>647</v>
      </c>
      <c r="D184" s="10">
        <v>2</v>
      </c>
      <c r="E184" s="11">
        <v>232.95</v>
      </c>
      <c r="F184" s="11"/>
    </row>
    <row r="185" spans="1:6" x14ac:dyDescent="0.25">
      <c r="A185" s="7">
        <v>43514</v>
      </c>
      <c r="B185" s="8" t="s">
        <v>16</v>
      </c>
      <c r="C185" s="9" t="s">
        <v>648</v>
      </c>
      <c r="D185" s="10">
        <v>1</v>
      </c>
      <c r="E185" s="11">
        <v>213</v>
      </c>
      <c r="F185" s="11"/>
    </row>
    <row r="186" spans="1:6" x14ac:dyDescent="0.25">
      <c r="A186" s="7">
        <v>43515</v>
      </c>
      <c r="B186" s="8" t="s">
        <v>16</v>
      </c>
      <c r="C186" s="9" t="s">
        <v>648</v>
      </c>
      <c r="D186" s="10">
        <v>2</v>
      </c>
      <c r="E186" s="11">
        <v>199</v>
      </c>
      <c r="F186" s="11"/>
    </row>
    <row r="187" spans="1:6" x14ac:dyDescent="0.25">
      <c r="A187" s="7">
        <v>43515</v>
      </c>
      <c r="B187" s="8" t="s">
        <v>11</v>
      </c>
      <c r="C187" s="9" t="s">
        <v>647</v>
      </c>
      <c r="D187" s="10">
        <v>1</v>
      </c>
      <c r="E187" s="11">
        <v>178</v>
      </c>
      <c r="F187" s="11"/>
    </row>
    <row r="188" spans="1:6" x14ac:dyDescent="0.25">
      <c r="A188" s="7">
        <v>43515</v>
      </c>
      <c r="B188" s="8" t="s">
        <v>11</v>
      </c>
      <c r="C188" s="9" t="s">
        <v>648</v>
      </c>
      <c r="D188" s="10">
        <v>2</v>
      </c>
      <c r="E188" s="11">
        <v>183</v>
      </c>
      <c r="F188" s="11"/>
    </row>
    <row r="189" spans="1:6" x14ac:dyDescent="0.25">
      <c r="A189" s="7">
        <v>43515</v>
      </c>
      <c r="B189" s="8" t="s">
        <v>11</v>
      </c>
      <c r="C189" s="9" t="s">
        <v>648</v>
      </c>
      <c r="D189" s="10">
        <v>1</v>
      </c>
      <c r="E189" s="11">
        <v>178</v>
      </c>
      <c r="F189" s="11"/>
    </row>
    <row r="190" spans="1:6" x14ac:dyDescent="0.25">
      <c r="A190" s="7">
        <v>43515</v>
      </c>
      <c r="B190" s="8" t="s">
        <v>11</v>
      </c>
      <c r="C190" s="9" t="s">
        <v>648</v>
      </c>
      <c r="D190" s="10">
        <v>2</v>
      </c>
      <c r="E190" s="11">
        <v>198</v>
      </c>
      <c r="F190" s="11"/>
    </row>
    <row r="191" spans="1:6" x14ac:dyDescent="0.25">
      <c r="A191" s="7">
        <v>43515</v>
      </c>
      <c r="B191" s="8" t="s">
        <v>16</v>
      </c>
      <c r="C191" s="9" t="s">
        <v>649</v>
      </c>
      <c r="D191" s="10">
        <v>1</v>
      </c>
      <c r="E191" s="11">
        <v>188</v>
      </c>
      <c r="F191" s="11"/>
    </row>
    <row r="192" spans="1:6" x14ac:dyDescent="0.25">
      <c r="A192" s="7">
        <v>43515</v>
      </c>
      <c r="B192" s="8" t="s">
        <v>11</v>
      </c>
      <c r="C192" s="9" t="s">
        <v>648</v>
      </c>
      <c r="D192" s="10">
        <v>2</v>
      </c>
      <c r="E192" s="11">
        <v>202.95</v>
      </c>
      <c r="F192" s="11"/>
    </row>
    <row r="193" spans="1:6" x14ac:dyDescent="0.25">
      <c r="A193" s="7">
        <v>43516</v>
      </c>
      <c r="B193" s="8" t="s">
        <v>16</v>
      </c>
      <c r="C193" s="9" t="s">
        <v>648</v>
      </c>
      <c r="D193" s="10">
        <v>1</v>
      </c>
      <c r="E193" s="11">
        <v>213</v>
      </c>
      <c r="F193" s="11"/>
    </row>
    <row r="194" spans="1:6" x14ac:dyDescent="0.25">
      <c r="A194" s="7">
        <v>43517</v>
      </c>
      <c r="B194" s="8" t="s">
        <v>11</v>
      </c>
      <c r="C194" s="9" t="s">
        <v>648</v>
      </c>
      <c r="D194" s="10">
        <v>2</v>
      </c>
      <c r="E194" s="11">
        <v>198</v>
      </c>
      <c r="F194" s="11"/>
    </row>
    <row r="195" spans="1:6" x14ac:dyDescent="0.25">
      <c r="A195" s="7">
        <v>43517</v>
      </c>
      <c r="B195" s="8" t="s">
        <v>16</v>
      </c>
      <c r="C195" s="9" t="s">
        <v>649</v>
      </c>
      <c r="D195" s="10">
        <v>1</v>
      </c>
      <c r="E195" s="11">
        <v>188</v>
      </c>
      <c r="F195" s="11"/>
    </row>
    <row r="196" spans="1:6" x14ac:dyDescent="0.25">
      <c r="A196" s="7">
        <v>43518</v>
      </c>
      <c r="B196" s="8" t="s">
        <v>11</v>
      </c>
      <c r="C196" s="9" t="s">
        <v>648</v>
      </c>
      <c r="D196" s="10">
        <v>1</v>
      </c>
      <c r="E196" s="11">
        <v>178</v>
      </c>
      <c r="F196" s="11"/>
    </row>
    <row r="197" spans="1:6" x14ac:dyDescent="0.25">
      <c r="A197" s="7">
        <v>43518</v>
      </c>
      <c r="B197" s="8" t="s">
        <v>11</v>
      </c>
      <c r="C197" s="9" t="s">
        <v>648</v>
      </c>
      <c r="D197" s="10">
        <v>1</v>
      </c>
      <c r="E197" s="11">
        <v>178</v>
      </c>
      <c r="F197" s="11"/>
    </row>
    <row r="198" spans="1:6" x14ac:dyDescent="0.25">
      <c r="A198" s="7">
        <v>43518</v>
      </c>
      <c r="B198" s="8" t="s">
        <v>16</v>
      </c>
      <c r="C198" s="9" t="s">
        <v>649</v>
      </c>
      <c r="D198" s="10">
        <v>1</v>
      </c>
      <c r="E198" s="11">
        <v>188</v>
      </c>
      <c r="F198" s="11"/>
    </row>
    <row r="199" spans="1:6" x14ac:dyDescent="0.25">
      <c r="A199" s="7">
        <v>43519</v>
      </c>
      <c r="B199" s="8" t="s">
        <v>11</v>
      </c>
      <c r="C199" s="9" t="s">
        <v>648</v>
      </c>
      <c r="D199" s="10">
        <v>1</v>
      </c>
      <c r="E199" s="11">
        <v>178</v>
      </c>
      <c r="F199" s="11"/>
    </row>
    <row r="200" spans="1:6" x14ac:dyDescent="0.25">
      <c r="A200" s="7">
        <v>43519</v>
      </c>
      <c r="B200" s="8" t="s">
        <v>11</v>
      </c>
      <c r="C200" s="9" t="s">
        <v>648</v>
      </c>
      <c r="D200" s="10">
        <v>1</v>
      </c>
      <c r="E200" s="11">
        <v>178</v>
      </c>
      <c r="F200" s="11"/>
    </row>
    <row r="201" spans="1:6" x14ac:dyDescent="0.25">
      <c r="A201" s="7">
        <v>43520</v>
      </c>
      <c r="B201" s="8" t="s">
        <v>16</v>
      </c>
      <c r="C201" s="9" t="s">
        <v>648</v>
      </c>
      <c r="D201" s="10">
        <v>2</v>
      </c>
      <c r="E201" s="11">
        <v>233</v>
      </c>
      <c r="F201" s="11"/>
    </row>
    <row r="202" spans="1:6" x14ac:dyDescent="0.25">
      <c r="A202" s="7">
        <v>43520</v>
      </c>
      <c r="B202" s="8" t="s">
        <v>16</v>
      </c>
      <c r="C202" s="9" t="s">
        <v>648</v>
      </c>
      <c r="D202" s="10">
        <v>2</v>
      </c>
      <c r="E202" s="11">
        <v>233</v>
      </c>
      <c r="F202" s="11"/>
    </row>
    <row r="203" spans="1:6" x14ac:dyDescent="0.25">
      <c r="A203" s="7">
        <v>43520</v>
      </c>
      <c r="B203" s="8" t="s">
        <v>16</v>
      </c>
      <c r="C203" s="9" t="s">
        <v>648</v>
      </c>
      <c r="D203" s="10">
        <v>1</v>
      </c>
      <c r="E203" s="11">
        <v>213</v>
      </c>
      <c r="F203" s="11"/>
    </row>
    <row r="204" spans="1:6" x14ac:dyDescent="0.25">
      <c r="A204" s="7">
        <v>43521</v>
      </c>
      <c r="B204" s="8" t="s">
        <v>16</v>
      </c>
      <c r="C204" s="9" t="s">
        <v>647</v>
      </c>
      <c r="D204" s="10">
        <v>1</v>
      </c>
      <c r="E204" s="11">
        <v>179</v>
      </c>
      <c r="F204" s="11"/>
    </row>
    <row r="205" spans="1:6" x14ac:dyDescent="0.25">
      <c r="A205" s="7">
        <v>43521</v>
      </c>
      <c r="B205" s="8" t="s">
        <v>16</v>
      </c>
      <c r="C205" s="9" t="s">
        <v>647</v>
      </c>
      <c r="D205" s="10">
        <v>2</v>
      </c>
      <c r="E205" s="11">
        <v>199</v>
      </c>
      <c r="F205" s="11"/>
    </row>
    <row r="206" spans="1:6" x14ac:dyDescent="0.25">
      <c r="A206" s="7">
        <v>43521</v>
      </c>
      <c r="B206" s="8" t="s">
        <v>11</v>
      </c>
      <c r="C206" s="9" t="s">
        <v>647</v>
      </c>
      <c r="D206" s="10">
        <v>1</v>
      </c>
      <c r="E206" s="11">
        <v>178</v>
      </c>
      <c r="F206" s="11"/>
    </row>
    <row r="207" spans="1:6" x14ac:dyDescent="0.25">
      <c r="A207" s="7">
        <v>43521</v>
      </c>
      <c r="B207" s="8" t="s">
        <v>11</v>
      </c>
      <c r="C207" s="9" t="s">
        <v>647</v>
      </c>
      <c r="D207" s="10">
        <v>2</v>
      </c>
      <c r="E207" s="11">
        <v>198</v>
      </c>
      <c r="F207" s="11"/>
    </row>
    <row r="208" spans="1:6" x14ac:dyDescent="0.25">
      <c r="A208" s="7">
        <v>43521</v>
      </c>
      <c r="B208" s="8" t="s">
        <v>11</v>
      </c>
      <c r="C208" s="9" t="s">
        <v>648</v>
      </c>
      <c r="D208" s="10">
        <v>1</v>
      </c>
      <c r="E208" s="11">
        <v>178</v>
      </c>
      <c r="F208" s="11"/>
    </row>
    <row r="209" spans="1:6" x14ac:dyDescent="0.25">
      <c r="A209" s="7">
        <v>43521</v>
      </c>
      <c r="B209" s="8" t="s">
        <v>11</v>
      </c>
      <c r="C209" s="9" t="s">
        <v>648</v>
      </c>
      <c r="D209" s="10">
        <v>2</v>
      </c>
      <c r="E209" s="11">
        <v>198</v>
      </c>
      <c r="F209" s="11"/>
    </row>
    <row r="210" spans="1:6" x14ac:dyDescent="0.25">
      <c r="A210" s="7">
        <v>43521</v>
      </c>
      <c r="B210" s="8" t="s">
        <v>11</v>
      </c>
      <c r="C210" s="9" t="s">
        <v>648</v>
      </c>
      <c r="D210" s="10">
        <v>1</v>
      </c>
      <c r="E210" s="11">
        <v>178</v>
      </c>
      <c r="F210" s="11"/>
    </row>
    <row r="211" spans="1:6" x14ac:dyDescent="0.25">
      <c r="A211" s="7">
        <v>43521</v>
      </c>
      <c r="B211" s="8" t="s">
        <v>16</v>
      </c>
      <c r="C211" s="9" t="s">
        <v>648</v>
      </c>
      <c r="D211" s="10">
        <v>1</v>
      </c>
      <c r="E211" s="11">
        <v>213</v>
      </c>
      <c r="F211" s="11"/>
    </row>
    <row r="212" spans="1:6" x14ac:dyDescent="0.25">
      <c r="A212" s="7">
        <v>43521</v>
      </c>
      <c r="B212" s="8" t="s">
        <v>16</v>
      </c>
      <c r="C212" s="9" t="s">
        <v>648</v>
      </c>
      <c r="D212" s="10">
        <v>2</v>
      </c>
      <c r="E212" s="11">
        <v>233</v>
      </c>
      <c r="F212" s="11"/>
    </row>
    <row r="213" spans="1:6" x14ac:dyDescent="0.25">
      <c r="A213" s="7">
        <v>43521</v>
      </c>
      <c r="B213" s="8" t="s">
        <v>16</v>
      </c>
      <c r="C213" s="9" t="s">
        <v>648</v>
      </c>
      <c r="D213" s="10">
        <v>10</v>
      </c>
      <c r="E213" s="11">
        <v>433</v>
      </c>
      <c r="F213" s="11"/>
    </row>
    <row r="214" spans="1:6" x14ac:dyDescent="0.25">
      <c r="A214" s="7">
        <v>43522</v>
      </c>
      <c r="B214" s="8" t="s">
        <v>11</v>
      </c>
      <c r="C214" s="9" t="s">
        <v>648</v>
      </c>
      <c r="D214" s="10">
        <v>1</v>
      </c>
      <c r="E214" s="11">
        <v>178</v>
      </c>
      <c r="F214" s="11"/>
    </row>
    <row r="215" spans="1:6" x14ac:dyDescent="0.25">
      <c r="A215" s="7">
        <v>43523</v>
      </c>
      <c r="B215" s="8" t="s">
        <v>11</v>
      </c>
      <c r="C215" s="9" t="s">
        <v>647</v>
      </c>
      <c r="D215" s="10">
        <v>1</v>
      </c>
      <c r="E215" s="11">
        <v>178</v>
      </c>
      <c r="F215" s="11"/>
    </row>
    <row r="216" spans="1:6" x14ac:dyDescent="0.25">
      <c r="A216" s="7">
        <v>43523</v>
      </c>
      <c r="B216" s="8" t="s">
        <v>11</v>
      </c>
      <c r="C216" s="9" t="s">
        <v>648</v>
      </c>
      <c r="D216" s="10">
        <v>2</v>
      </c>
      <c r="E216" s="11">
        <v>198</v>
      </c>
      <c r="F216" s="11"/>
    </row>
    <row r="217" spans="1:6" x14ac:dyDescent="0.25">
      <c r="A217" s="7">
        <v>43523</v>
      </c>
      <c r="B217" s="8" t="s">
        <v>11</v>
      </c>
      <c r="C217" s="9" t="s">
        <v>648</v>
      </c>
      <c r="D217" s="10">
        <v>1</v>
      </c>
      <c r="E217" s="11">
        <v>178</v>
      </c>
      <c r="F217" s="11"/>
    </row>
    <row r="218" spans="1:6" x14ac:dyDescent="0.25">
      <c r="A218" s="7">
        <v>43523</v>
      </c>
      <c r="B218" s="8" t="s">
        <v>16</v>
      </c>
      <c r="C218" s="9" t="s">
        <v>648</v>
      </c>
      <c r="D218" s="10">
        <v>1</v>
      </c>
      <c r="E218" s="11">
        <v>213</v>
      </c>
      <c r="F218" s="11"/>
    </row>
    <row r="219" spans="1:6" x14ac:dyDescent="0.25">
      <c r="A219" s="7">
        <v>43524</v>
      </c>
      <c r="B219" s="8" t="s">
        <v>11</v>
      </c>
      <c r="C219" s="9" t="s">
        <v>647</v>
      </c>
      <c r="D219" s="10">
        <v>1</v>
      </c>
      <c r="E219" s="11">
        <v>178</v>
      </c>
      <c r="F219" s="11"/>
    </row>
    <row r="220" spans="1:6" x14ac:dyDescent="0.25">
      <c r="A220" s="7">
        <v>43524</v>
      </c>
      <c r="B220" s="8" t="s">
        <v>11</v>
      </c>
      <c r="C220" s="9" t="s">
        <v>647</v>
      </c>
      <c r="D220" s="10">
        <v>1</v>
      </c>
      <c r="E220" s="11">
        <v>178</v>
      </c>
      <c r="F220" s="11"/>
    </row>
    <row r="221" spans="1:6" x14ac:dyDescent="0.25">
      <c r="A221" s="7">
        <v>43524</v>
      </c>
      <c r="B221" s="8" t="s">
        <v>11</v>
      </c>
      <c r="C221" s="9" t="s">
        <v>647</v>
      </c>
      <c r="D221" s="10">
        <v>1</v>
      </c>
      <c r="E221" s="11">
        <v>178</v>
      </c>
      <c r="F221" s="11"/>
    </row>
    <row r="222" spans="1:6" x14ac:dyDescent="0.25">
      <c r="A222" s="7">
        <v>43524</v>
      </c>
      <c r="B222" s="8" t="s">
        <v>16</v>
      </c>
      <c r="C222" s="9" t="s">
        <v>649</v>
      </c>
      <c r="D222" s="10">
        <v>1</v>
      </c>
      <c r="E222" s="11">
        <v>188</v>
      </c>
      <c r="F222" s="11"/>
    </row>
    <row r="223" spans="1:6" x14ac:dyDescent="0.25">
      <c r="A223" s="7">
        <v>43524</v>
      </c>
      <c r="B223" s="8" t="s">
        <v>16</v>
      </c>
      <c r="C223" s="9" t="s">
        <v>648</v>
      </c>
      <c r="D223" s="10">
        <v>1</v>
      </c>
      <c r="E223" s="11">
        <v>213</v>
      </c>
      <c r="F223" s="11"/>
    </row>
    <row r="224" spans="1:6" x14ac:dyDescent="0.25">
      <c r="A224" s="7">
        <v>43525</v>
      </c>
      <c r="B224" s="8" t="s">
        <v>11</v>
      </c>
      <c r="C224" s="9" t="s">
        <v>647</v>
      </c>
      <c r="D224" s="10">
        <v>1</v>
      </c>
      <c r="E224" s="11">
        <v>178</v>
      </c>
      <c r="F224" s="11"/>
    </row>
    <row r="225" spans="1:6" x14ac:dyDescent="0.25">
      <c r="A225" s="7">
        <v>43525</v>
      </c>
      <c r="B225" s="8" t="s">
        <v>16</v>
      </c>
      <c r="C225" s="9" t="s">
        <v>649</v>
      </c>
      <c r="D225" s="10">
        <v>1</v>
      </c>
      <c r="E225" s="11">
        <v>188</v>
      </c>
      <c r="F225" s="11"/>
    </row>
    <row r="226" spans="1:6" x14ac:dyDescent="0.25">
      <c r="A226" s="7">
        <v>43525</v>
      </c>
      <c r="B226" s="8" t="s">
        <v>16</v>
      </c>
      <c r="C226" s="9" t="s">
        <v>647</v>
      </c>
      <c r="D226" s="10">
        <v>1</v>
      </c>
      <c r="E226" s="11">
        <v>212.95</v>
      </c>
      <c r="F226" s="11"/>
    </row>
    <row r="227" spans="1:6" x14ac:dyDescent="0.25">
      <c r="A227" s="7">
        <v>43525</v>
      </c>
      <c r="B227" s="8" t="s">
        <v>16</v>
      </c>
      <c r="C227" s="9" t="s">
        <v>648</v>
      </c>
      <c r="D227" s="10">
        <v>2</v>
      </c>
      <c r="E227" s="11">
        <v>233</v>
      </c>
      <c r="F227" s="11"/>
    </row>
    <row r="228" spans="1:6" x14ac:dyDescent="0.25">
      <c r="A228" s="7">
        <v>43526</v>
      </c>
      <c r="B228" s="8" t="s">
        <v>16</v>
      </c>
      <c r="C228" s="9" t="s">
        <v>647</v>
      </c>
      <c r="D228" s="10">
        <v>2</v>
      </c>
      <c r="E228" s="11">
        <v>199</v>
      </c>
      <c r="F228" s="11"/>
    </row>
    <row r="229" spans="1:6" x14ac:dyDescent="0.25">
      <c r="A229" s="7">
        <v>43526</v>
      </c>
      <c r="B229" s="8" t="s">
        <v>11</v>
      </c>
      <c r="C229" s="9" t="s">
        <v>648</v>
      </c>
      <c r="D229" s="10">
        <v>2</v>
      </c>
      <c r="E229" s="11">
        <v>198</v>
      </c>
      <c r="F229" s="11"/>
    </row>
    <row r="230" spans="1:6" x14ac:dyDescent="0.25">
      <c r="A230" s="7">
        <v>43526</v>
      </c>
      <c r="B230" s="8" t="s">
        <v>11</v>
      </c>
      <c r="C230" s="9" t="s">
        <v>648</v>
      </c>
      <c r="D230" s="10">
        <v>1</v>
      </c>
      <c r="E230" s="11">
        <v>178</v>
      </c>
      <c r="F230" s="11"/>
    </row>
    <row r="231" spans="1:6" x14ac:dyDescent="0.25">
      <c r="A231" s="7">
        <v>43526</v>
      </c>
      <c r="B231" s="8" t="s">
        <v>11</v>
      </c>
      <c r="C231" s="9" t="s">
        <v>648</v>
      </c>
      <c r="D231" s="10">
        <v>1</v>
      </c>
      <c r="E231" s="11">
        <v>178</v>
      </c>
      <c r="F231" s="11"/>
    </row>
    <row r="232" spans="1:6" x14ac:dyDescent="0.25">
      <c r="A232" s="7">
        <v>43526</v>
      </c>
      <c r="B232" s="8" t="s">
        <v>11</v>
      </c>
      <c r="C232" s="9" t="s">
        <v>648</v>
      </c>
      <c r="D232" s="10">
        <v>1</v>
      </c>
      <c r="E232" s="11">
        <v>178</v>
      </c>
      <c r="F232" s="11"/>
    </row>
    <row r="233" spans="1:6" x14ac:dyDescent="0.25">
      <c r="A233" s="7">
        <v>43526</v>
      </c>
      <c r="B233" s="8" t="s">
        <v>16</v>
      </c>
      <c r="C233" s="9" t="s">
        <v>648</v>
      </c>
      <c r="D233" s="10">
        <v>2</v>
      </c>
      <c r="E233" s="11">
        <v>233</v>
      </c>
      <c r="F233" s="11"/>
    </row>
    <row r="234" spans="1:6" x14ac:dyDescent="0.25">
      <c r="A234" s="7">
        <v>43526</v>
      </c>
      <c r="B234" s="8" t="s">
        <v>16</v>
      </c>
      <c r="C234" s="9" t="s">
        <v>649</v>
      </c>
      <c r="D234" s="10">
        <v>1</v>
      </c>
      <c r="E234" s="11">
        <v>213</v>
      </c>
      <c r="F234" s="11"/>
    </row>
    <row r="235" spans="1:6" x14ac:dyDescent="0.25">
      <c r="A235" s="7">
        <v>43527</v>
      </c>
      <c r="B235" s="8" t="s">
        <v>11</v>
      </c>
      <c r="C235" s="9" t="s">
        <v>647</v>
      </c>
      <c r="D235" s="10">
        <v>1</v>
      </c>
      <c r="E235" s="11">
        <v>178</v>
      </c>
      <c r="F235" s="11"/>
    </row>
    <row r="236" spans="1:6" x14ac:dyDescent="0.25">
      <c r="A236" s="7">
        <v>43527</v>
      </c>
      <c r="B236" s="8" t="s">
        <v>11</v>
      </c>
      <c r="C236" s="9" t="s">
        <v>648</v>
      </c>
      <c r="D236" s="10">
        <v>1</v>
      </c>
      <c r="E236" s="11">
        <v>178</v>
      </c>
      <c r="F236" s="11"/>
    </row>
    <row r="237" spans="1:6" x14ac:dyDescent="0.25">
      <c r="A237" s="7">
        <v>43527</v>
      </c>
      <c r="B237" s="8" t="s">
        <v>16</v>
      </c>
      <c r="C237" s="9" t="s">
        <v>649</v>
      </c>
      <c r="D237" s="10">
        <v>1</v>
      </c>
      <c r="E237" s="11">
        <v>188</v>
      </c>
      <c r="F237" s="11"/>
    </row>
    <row r="238" spans="1:6" x14ac:dyDescent="0.25">
      <c r="A238" s="7">
        <v>43527</v>
      </c>
      <c r="B238" s="8" t="s">
        <v>16</v>
      </c>
      <c r="C238" s="9" t="s">
        <v>649</v>
      </c>
      <c r="D238" s="10">
        <v>1</v>
      </c>
      <c r="E238" s="11">
        <v>212.95</v>
      </c>
      <c r="F238" s="11"/>
    </row>
    <row r="239" spans="1:6" x14ac:dyDescent="0.25">
      <c r="A239" s="7">
        <v>43527</v>
      </c>
      <c r="B239" s="8" t="s">
        <v>16</v>
      </c>
      <c r="C239" s="9" t="s">
        <v>648</v>
      </c>
      <c r="D239" s="10">
        <v>1</v>
      </c>
      <c r="E239" s="11">
        <v>213</v>
      </c>
      <c r="F239" s="11"/>
    </row>
    <row r="240" spans="1:6" x14ac:dyDescent="0.25">
      <c r="A240" s="7">
        <v>43528</v>
      </c>
      <c r="B240" s="8" t="s">
        <v>11</v>
      </c>
      <c r="C240" s="9" t="s">
        <v>647</v>
      </c>
      <c r="D240" s="10">
        <v>1</v>
      </c>
      <c r="E240" s="11">
        <v>178</v>
      </c>
      <c r="F240" s="11"/>
    </row>
    <row r="241" spans="1:6" x14ac:dyDescent="0.25">
      <c r="A241" s="7">
        <v>43528</v>
      </c>
      <c r="B241" s="8" t="s">
        <v>16</v>
      </c>
      <c r="C241" s="9" t="s">
        <v>647</v>
      </c>
      <c r="D241" s="10">
        <v>1</v>
      </c>
      <c r="E241" s="11">
        <v>212.95</v>
      </c>
      <c r="F241" s="11"/>
    </row>
    <row r="242" spans="1:6" x14ac:dyDescent="0.25">
      <c r="A242" s="7">
        <v>43528</v>
      </c>
      <c r="B242" s="8" t="s">
        <v>16</v>
      </c>
      <c r="C242" s="9" t="s">
        <v>648</v>
      </c>
      <c r="D242" s="10">
        <v>1</v>
      </c>
      <c r="E242" s="11">
        <v>213</v>
      </c>
      <c r="F242" s="11"/>
    </row>
    <row r="243" spans="1:6" x14ac:dyDescent="0.25">
      <c r="A243" s="7">
        <v>43529</v>
      </c>
      <c r="B243" s="8" t="s">
        <v>16</v>
      </c>
      <c r="C243" s="9" t="s">
        <v>648</v>
      </c>
      <c r="D243" s="10">
        <v>2</v>
      </c>
      <c r="E243" s="11">
        <v>202.95</v>
      </c>
      <c r="F243" s="11"/>
    </row>
    <row r="244" spans="1:6" x14ac:dyDescent="0.25">
      <c r="A244" s="7">
        <v>43529</v>
      </c>
      <c r="B244" s="8" t="s">
        <v>16</v>
      </c>
      <c r="C244" s="9" t="s">
        <v>647</v>
      </c>
      <c r="D244" s="10">
        <v>1</v>
      </c>
      <c r="E244" s="11">
        <v>212.95</v>
      </c>
      <c r="F244" s="11"/>
    </row>
    <row r="245" spans="1:6" x14ac:dyDescent="0.25">
      <c r="A245" s="7">
        <v>43529</v>
      </c>
      <c r="B245" s="8" t="s">
        <v>16</v>
      </c>
      <c r="C245" s="9" t="s">
        <v>648</v>
      </c>
      <c r="D245" s="10">
        <v>1</v>
      </c>
      <c r="E245" s="11">
        <v>213</v>
      </c>
      <c r="F245" s="11"/>
    </row>
    <row r="246" spans="1:6" x14ac:dyDescent="0.25">
      <c r="A246" s="7">
        <v>43530</v>
      </c>
      <c r="B246" s="8" t="s">
        <v>16</v>
      </c>
      <c r="C246" s="9" t="s">
        <v>649</v>
      </c>
      <c r="D246" s="10">
        <v>1</v>
      </c>
      <c r="E246" s="11">
        <v>188</v>
      </c>
      <c r="F246" s="11"/>
    </row>
    <row r="247" spans="1:6" x14ac:dyDescent="0.25">
      <c r="A247" s="7">
        <v>43530</v>
      </c>
      <c r="B247" s="8" t="s">
        <v>16</v>
      </c>
      <c r="C247" s="9" t="s">
        <v>649</v>
      </c>
      <c r="D247" s="10">
        <v>1</v>
      </c>
      <c r="E247" s="11">
        <v>193</v>
      </c>
      <c r="F247" s="11"/>
    </row>
    <row r="248" spans="1:6" x14ac:dyDescent="0.25">
      <c r="A248" s="7">
        <v>43530</v>
      </c>
      <c r="B248" s="8" t="s">
        <v>16</v>
      </c>
      <c r="C248" s="9" t="s">
        <v>648</v>
      </c>
      <c r="D248" s="10">
        <v>1</v>
      </c>
      <c r="E248" s="11">
        <v>213</v>
      </c>
      <c r="F248" s="11"/>
    </row>
    <row r="249" spans="1:6" x14ac:dyDescent="0.25">
      <c r="A249" s="7">
        <v>43531</v>
      </c>
      <c r="B249" s="8" t="s">
        <v>11</v>
      </c>
      <c r="C249" s="9" t="s">
        <v>648</v>
      </c>
      <c r="D249" s="10">
        <v>1</v>
      </c>
      <c r="E249" s="11">
        <v>178</v>
      </c>
      <c r="F249" s="11"/>
    </row>
    <row r="250" spans="1:6" x14ac:dyDescent="0.25">
      <c r="A250" s="7">
        <v>43531</v>
      </c>
      <c r="B250" s="8" t="s">
        <v>11</v>
      </c>
      <c r="C250" s="9" t="s">
        <v>648</v>
      </c>
      <c r="D250" s="10">
        <v>1</v>
      </c>
      <c r="E250" s="11">
        <v>178</v>
      </c>
      <c r="F250" s="11"/>
    </row>
    <row r="251" spans="1:6" x14ac:dyDescent="0.25">
      <c r="A251" s="7">
        <v>43531</v>
      </c>
      <c r="B251" s="8" t="s">
        <v>16</v>
      </c>
      <c r="C251" s="9" t="s">
        <v>647</v>
      </c>
      <c r="D251" s="10">
        <v>2</v>
      </c>
      <c r="E251" s="11">
        <v>232.95</v>
      </c>
      <c r="F251" s="11"/>
    </row>
    <row r="252" spans="1:6" x14ac:dyDescent="0.25">
      <c r="A252" s="7">
        <v>43533</v>
      </c>
      <c r="B252" s="8" t="s">
        <v>11</v>
      </c>
      <c r="C252" s="9" t="s">
        <v>647</v>
      </c>
      <c r="D252" s="10">
        <v>1</v>
      </c>
      <c r="E252" s="11">
        <v>178</v>
      </c>
      <c r="F252" s="11"/>
    </row>
    <row r="253" spans="1:6" x14ac:dyDescent="0.25">
      <c r="A253" s="7">
        <v>43533</v>
      </c>
      <c r="B253" s="8" t="s">
        <v>11</v>
      </c>
      <c r="C253" s="9" t="s">
        <v>648</v>
      </c>
      <c r="D253" s="10">
        <v>2</v>
      </c>
      <c r="E253" s="11">
        <v>198</v>
      </c>
      <c r="F253" s="11"/>
    </row>
    <row r="254" spans="1:6" x14ac:dyDescent="0.25">
      <c r="A254" s="7">
        <v>43533</v>
      </c>
      <c r="B254" s="8" t="s">
        <v>11</v>
      </c>
      <c r="C254" s="9" t="s">
        <v>648</v>
      </c>
      <c r="D254" s="10">
        <v>1</v>
      </c>
      <c r="E254" s="11">
        <v>178</v>
      </c>
      <c r="F254" s="11"/>
    </row>
    <row r="255" spans="1:6" x14ac:dyDescent="0.25">
      <c r="A255" s="7">
        <v>43533</v>
      </c>
      <c r="B255" s="8" t="s">
        <v>11</v>
      </c>
      <c r="C255" s="9" t="s">
        <v>648</v>
      </c>
      <c r="D255" s="10">
        <v>1</v>
      </c>
      <c r="E255" s="11">
        <v>178</v>
      </c>
      <c r="F255" s="11"/>
    </row>
    <row r="256" spans="1:6" x14ac:dyDescent="0.25">
      <c r="A256" s="7">
        <v>43533</v>
      </c>
      <c r="B256" s="8" t="s">
        <v>16</v>
      </c>
      <c r="C256" s="9" t="s">
        <v>649</v>
      </c>
      <c r="D256" s="10">
        <v>1</v>
      </c>
      <c r="E256" s="11">
        <v>188</v>
      </c>
      <c r="F256" s="11"/>
    </row>
    <row r="257" spans="1:6" x14ac:dyDescent="0.25">
      <c r="A257" s="7">
        <v>43533</v>
      </c>
      <c r="B257" s="8" t="s">
        <v>16</v>
      </c>
      <c r="C257" s="9" t="s">
        <v>647</v>
      </c>
      <c r="D257" s="10">
        <v>1</v>
      </c>
      <c r="E257" s="11">
        <v>212.95</v>
      </c>
      <c r="F257" s="11"/>
    </row>
    <row r="258" spans="1:6" x14ac:dyDescent="0.25">
      <c r="A258" s="7">
        <v>43533</v>
      </c>
      <c r="B258" s="8" t="s">
        <v>16</v>
      </c>
      <c r="C258" s="9" t="s">
        <v>647</v>
      </c>
      <c r="D258" s="10">
        <v>5</v>
      </c>
      <c r="E258" s="11">
        <v>322.81</v>
      </c>
      <c r="F258" s="11"/>
    </row>
    <row r="259" spans="1:6" x14ac:dyDescent="0.25">
      <c r="A259" s="7">
        <v>43533</v>
      </c>
      <c r="B259" s="8" t="s">
        <v>16</v>
      </c>
      <c r="C259" s="9" t="s">
        <v>647</v>
      </c>
      <c r="D259" s="10">
        <v>3</v>
      </c>
      <c r="E259" s="11">
        <v>292.85000000000002</v>
      </c>
      <c r="F259" s="11"/>
    </row>
    <row r="260" spans="1:6" x14ac:dyDescent="0.25">
      <c r="A260" s="7">
        <v>43533</v>
      </c>
      <c r="B260" s="8" t="s">
        <v>16</v>
      </c>
      <c r="C260" s="9" t="s">
        <v>648</v>
      </c>
      <c r="D260" s="10">
        <v>2</v>
      </c>
      <c r="E260" s="11">
        <v>233</v>
      </c>
      <c r="F260" s="11"/>
    </row>
    <row r="261" spans="1:6" x14ac:dyDescent="0.25">
      <c r="A261" s="7">
        <v>43534</v>
      </c>
      <c r="B261" s="8" t="s">
        <v>16</v>
      </c>
      <c r="C261" s="9" t="s">
        <v>648</v>
      </c>
      <c r="D261" s="10">
        <v>2</v>
      </c>
      <c r="E261" s="11">
        <v>202.95</v>
      </c>
      <c r="F261" s="11"/>
    </row>
    <row r="262" spans="1:6" x14ac:dyDescent="0.25">
      <c r="A262" s="7">
        <v>43534</v>
      </c>
      <c r="B262" s="8" t="s">
        <v>16</v>
      </c>
      <c r="C262" s="9" t="s">
        <v>649</v>
      </c>
      <c r="D262" s="10">
        <v>1</v>
      </c>
      <c r="E262" s="11">
        <v>188</v>
      </c>
      <c r="F262" s="11"/>
    </row>
    <row r="263" spans="1:6" x14ac:dyDescent="0.25">
      <c r="A263" s="7">
        <v>43534</v>
      </c>
      <c r="B263" s="8" t="s">
        <v>16</v>
      </c>
      <c r="C263" s="9" t="s">
        <v>647</v>
      </c>
      <c r="D263" s="10">
        <v>2</v>
      </c>
      <c r="E263" s="11">
        <v>232.95</v>
      </c>
      <c r="F263" s="11"/>
    </row>
    <row r="264" spans="1:6" x14ac:dyDescent="0.25">
      <c r="A264" s="7">
        <v>43534</v>
      </c>
      <c r="B264" s="8" t="s">
        <v>16</v>
      </c>
      <c r="C264" s="9" t="s">
        <v>647</v>
      </c>
      <c r="D264" s="10">
        <v>2</v>
      </c>
      <c r="E264" s="11">
        <v>232.95</v>
      </c>
      <c r="F264" s="11"/>
    </row>
    <row r="265" spans="1:6" x14ac:dyDescent="0.25">
      <c r="A265" s="7">
        <v>43534</v>
      </c>
      <c r="B265" s="8" t="s">
        <v>16</v>
      </c>
      <c r="C265" s="9" t="s">
        <v>648</v>
      </c>
      <c r="D265" s="10">
        <v>1</v>
      </c>
      <c r="E265" s="11">
        <v>213</v>
      </c>
      <c r="F265" s="11"/>
    </row>
    <row r="266" spans="1:6" x14ac:dyDescent="0.25">
      <c r="A266" s="7">
        <v>43534</v>
      </c>
      <c r="B266" s="8" t="s">
        <v>16</v>
      </c>
      <c r="C266" s="9" t="s">
        <v>648</v>
      </c>
      <c r="D266" s="10">
        <v>1</v>
      </c>
      <c r="E266" s="11">
        <v>213</v>
      </c>
      <c r="F266" s="11"/>
    </row>
    <row r="267" spans="1:6" x14ac:dyDescent="0.25">
      <c r="A267" s="7">
        <v>43534</v>
      </c>
      <c r="B267" s="8" t="s">
        <v>16</v>
      </c>
      <c r="C267" s="9" t="s">
        <v>648</v>
      </c>
      <c r="D267" s="10">
        <v>2</v>
      </c>
      <c r="E267" s="11">
        <v>233</v>
      </c>
      <c r="F267" s="11"/>
    </row>
    <row r="268" spans="1:6" x14ac:dyDescent="0.25">
      <c r="A268" s="7">
        <v>43535</v>
      </c>
      <c r="B268" s="8" t="s">
        <v>11</v>
      </c>
      <c r="C268" s="9" t="s">
        <v>648</v>
      </c>
      <c r="D268" s="10">
        <v>2</v>
      </c>
      <c r="E268" s="11">
        <v>198</v>
      </c>
      <c r="F268" s="11"/>
    </row>
    <row r="269" spans="1:6" x14ac:dyDescent="0.25">
      <c r="A269" s="7">
        <v>43535</v>
      </c>
      <c r="B269" s="8" t="s">
        <v>11</v>
      </c>
      <c r="C269" s="9" t="s">
        <v>648</v>
      </c>
      <c r="D269" s="10">
        <v>2</v>
      </c>
      <c r="E269" s="11">
        <v>198</v>
      </c>
      <c r="F269" s="11"/>
    </row>
    <row r="270" spans="1:6" x14ac:dyDescent="0.25">
      <c r="A270" s="7">
        <v>43535</v>
      </c>
      <c r="B270" s="8" t="s">
        <v>11</v>
      </c>
      <c r="C270" s="9" t="s">
        <v>648</v>
      </c>
      <c r="D270" s="10">
        <v>1</v>
      </c>
      <c r="E270" s="11">
        <v>178</v>
      </c>
      <c r="F270" s="11"/>
    </row>
    <row r="271" spans="1:6" x14ac:dyDescent="0.25">
      <c r="A271" s="7">
        <v>43535</v>
      </c>
      <c r="B271" s="8" t="s">
        <v>16</v>
      </c>
      <c r="C271" s="9" t="s">
        <v>649</v>
      </c>
      <c r="D271" s="10">
        <v>1</v>
      </c>
      <c r="E271" s="11">
        <v>188</v>
      </c>
      <c r="F271" s="11"/>
    </row>
    <row r="272" spans="1:6" x14ac:dyDescent="0.25">
      <c r="A272" s="7">
        <v>43535</v>
      </c>
      <c r="B272" s="8" t="s">
        <v>16</v>
      </c>
      <c r="C272" s="9" t="s">
        <v>649</v>
      </c>
      <c r="D272" s="10">
        <v>1</v>
      </c>
      <c r="E272" s="11">
        <v>188</v>
      </c>
      <c r="F272" s="11"/>
    </row>
    <row r="273" spans="1:6" x14ac:dyDescent="0.25">
      <c r="A273" s="7">
        <v>43536</v>
      </c>
      <c r="B273" s="8" t="s">
        <v>11</v>
      </c>
      <c r="C273" s="9" t="s">
        <v>648</v>
      </c>
      <c r="D273" s="10">
        <v>2</v>
      </c>
      <c r="E273" s="11">
        <v>198</v>
      </c>
      <c r="F273" s="11"/>
    </row>
    <row r="274" spans="1:6" x14ac:dyDescent="0.25">
      <c r="A274" s="7">
        <v>43536</v>
      </c>
      <c r="B274" s="8" t="s">
        <v>11</v>
      </c>
      <c r="C274" s="9" t="s">
        <v>648</v>
      </c>
      <c r="D274" s="10">
        <v>2</v>
      </c>
      <c r="E274" s="11">
        <v>198</v>
      </c>
      <c r="F274" s="11"/>
    </row>
    <row r="275" spans="1:6" x14ac:dyDescent="0.25">
      <c r="A275" s="7">
        <v>43536</v>
      </c>
      <c r="B275" s="8" t="s">
        <v>16</v>
      </c>
      <c r="C275" s="9" t="s">
        <v>649</v>
      </c>
      <c r="D275" s="10">
        <v>1</v>
      </c>
      <c r="E275" s="11">
        <v>188</v>
      </c>
      <c r="F275" s="11"/>
    </row>
    <row r="276" spans="1:6" x14ac:dyDescent="0.25">
      <c r="A276" s="7">
        <v>43536</v>
      </c>
      <c r="B276" s="8" t="s">
        <v>16</v>
      </c>
      <c r="C276" s="9" t="s">
        <v>649</v>
      </c>
      <c r="D276" s="10">
        <v>1</v>
      </c>
      <c r="E276" s="11">
        <v>188</v>
      </c>
      <c r="F276" s="11"/>
    </row>
    <row r="277" spans="1:6" x14ac:dyDescent="0.25">
      <c r="A277" s="7">
        <v>43536</v>
      </c>
      <c r="B277" s="8" t="s">
        <v>16</v>
      </c>
      <c r="C277" s="9" t="s">
        <v>647</v>
      </c>
      <c r="D277" s="10">
        <v>2</v>
      </c>
      <c r="E277" s="11">
        <v>232.95</v>
      </c>
      <c r="F277" s="11"/>
    </row>
    <row r="278" spans="1:6" x14ac:dyDescent="0.25">
      <c r="A278" s="7">
        <v>43536</v>
      </c>
      <c r="B278" s="8" t="s">
        <v>16</v>
      </c>
      <c r="C278" s="9" t="s">
        <v>648</v>
      </c>
      <c r="D278" s="10">
        <v>1</v>
      </c>
      <c r="E278" s="11">
        <v>213</v>
      </c>
      <c r="F278" s="11"/>
    </row>
    <row r="279" spans="1:6" x14ac:dyDescent="0.25">
      <c r="A279" s="7">
        <v>43536</v>
      </c>
      <c r="B279" s="8" t="s">
        <v>16</v>
      </c>
      <c r="C279" s="9" t="s">
        <v>648</v>
      </c>
      <c r="D279" s="10">
        <v>2</v>
      </c>
      <c r="E279" s="11">
        <v>233</v>
      </c>
      <c r="F279" s="11"/>
    </row>
    <row r="280" spans="1:6" x14ac:dyDescent="0.25">
      <c r="A280" s="7">
        <v>43536</v>
      </c>
      <c r="B280" s="8" t="s">
        <v>16</v>
      </c>
      <c r="C280" s="9" t="s">
        <v>648</v>
      </c>
      <c r="D280" s="10">
        <v>2</v>
      </c>
      <c r="E280" s="11">
        <v>233</v>
      </c>
      <c r="F280" s="11"/>
    </row>
    <row r="281" spans="1:6" x14ac:dyDescent="0.25">
      <c r="A281" s="7">
        <v>43536</v>
      </c>
      <c r="B281" s="8" t="s">
        <v>16</v>
      </c>
      <c r="C281" s="9" t="s">
        <v>648</v>
      </c>
      <c r="D281" s="10">
        <v>2</v>
      </c>
      <c r="E281" s="11">
        <v>233</v>
      </c>
      <c r="F281" s="11"/>
    </row>
    <row r="282" spans="1:6" x14ac:dyDescent="0.25">
      <c r="A282" s="7">
        <v>43537</v>
      </c>
      <c r="B282" s="8" t="s">
        <v>16</v>
      </c>
      <c r="C282" s="9" t="s">
        <v>647</v>
      </c>
      <c r="D282" s="10">
        <v>2</v>
      </c>
      <c r="E282" s="11">
        <v>199</v>
      </c>
      <c r="F282" s="11"/>
    </row>
    <row r="283" spans="1:6" x14ac:dyDescent="0.25">
      <c r="A283" s="7">
        <v>43537</v>
      </c>
      <c r="B283" s="8" t="s">
        <v>16</v>
      </c>
      <c r="C283" s="9" t="s">
        <v>648</v>
      </c>
      <c r="D283" s="10">
        <v>2</v>
      </c>
      <c r="E283" s="11">
        <v>202.95</v>
      </c>
      <c r="F283" s="11"/>
    </row>
    <row r="284" spans="1:6" x14ac:dyDescent="0.25">
      <c r="A284" s="7">
        <v>43537</v>
      </c>
      <c r="B284" s="8" t="s">
        <v>16</v>
      </c>
      <c r="C284" s="9" t="s">
        <v>648</v>
      </c>
      <c r="D284" s="10">
        <v>1</v>
      </c>
      <c r="E284" s="11">
        <v>213</v>
      </c>
      <c r="F284" s="11"/>
    </row>
    <row r="285" spans="1:6" x14ac:dyDescent="0.25">
      <c r="A285" s="7">
        <v>43538</v>
      </c>
      <c r="B285" s="8" t="s">
        <v>16</v>
      </c>
      <c r="C285" s="9" t="s">
        <v>649</v>
      </c>
      <c r="D285" s="10">
        <v>1</v>
      </c>
      <c r="E285" s="11">
        <v>188</v>
      </c>
      <c r="F285" s="11"/>
    </row>
    <row r="286" spans="1:6" x14ac:dyDescent="0.25">
      <c r="A286" s="7">
        <v>43539</v>
      </c>
      <c r="B286" s="8" t="s">
        <v>11</v>
      </c>
      <c r="C286" s="9" t="s">
        <v>647</v>
      </c>
      <c r="D286" s="10">
        <v>2</v>
      </c>
      <c r="E286" s="11">
        <v>198</v>
      </c>
      <c r="F286" s="11"/>
    </row>
    <row r="287" spans="1:6" x14ac:dyDescent="0.25">
      <c r="A287" s="7">
        <v>43539</v>
      </c>
      <c r="B287" s="8" t="s">
        <v>11</v>
      </c>
      <c r="C287" s="9" t="s">
        <v>648</v>
      </c>
      <c r="D287" s="10">
        <v>1</v>
      </c>
      <c r="E287" s="11">
        <v>178</v>
      </c>
      <c r="F287" s="11"/>
    </row>
    <row r="288" spans="1:6" x14ac:dyDescent="0.25">
      <c r="A288" s="7">
        <v>43540</v>
      </c>
      <c r="B288" s="8" t="s">
        <v>16</v>
      </c>
      <c r="C288" s="9" t="s">
        <v>648</v>
      </c>
      <c r="D288" s="10">
        <v>1</v>
      </c>
      <c r="E288" s="11">
        <v>213</v>
      </c>
      <c r="F288" s="11"/>
    </row>
    <row r="289" spans="1:6" x14ac:dyDescent="0.25">
      <c r="A289" s="7">
        <v>43541</v>
      </c>
      <c r="B289" s="8" t="s">
        <v>11</v>
      </c>
      <c r="C289" s="9" t="s">
        <v>647</v>
      </c>
      <c r="D289" s="10">
        <v>2</v>
      </c>
      <c r="E289" s="11">
        <v>198</v>
      </c>
      <c r="F289" s="11"/>
    </row>
    <row r="290" spans="1:6" x14ac:dyDescent="0.25">
      <c r="A290" s="7">
        <v>43541</v>
      </c>
      <c r="B290" s="8" t="s">
        <v>11</v>
      </c>
      <c r="C290" s="9" t="s">
        <v>648</v>
      </c>
      <c r="D290" s="10">
        <v>1</v>
      </c>
      <c r="E290" s="11">
        <v>178</v>
      </c>
      <c r="F290" s="11"/>
    </row>
    <row r="291" spans="1:6" x14ac:dyDescent="0.25">
      <c r="A291" s="7">
        <v>43541</v>
      </c>
      <c r="B291" s="8" t="s">
        <v>16</v>
      </c>
      <c r="C291" s="9" t="s">
        <v>649</v>
      </c>
      <c r="D291" s="10">
        <v>1</v>
      </c>
      <c r="E291" s="11">
        <v>188</v>
      </c>
      <c r="F291" s="11"/>
    </row>
    <row r="292" spans="1:6" x14ac:dyDescent="0.25">
      <c r="A292" s="7">
        <v>43541</v>
      </c>
      <c r="B292" s="8" t="s">
        <v>16</v>
      </c>
      <c r="C292" s="9" t="s">
        <v>647</v>
      </c>
      <c r="D292" s="10">
        <v>8</v>
      </c>
      <c r="E292" s="11">
        <v>412.8</v>
      </c>
      <c r="F292" s="11"/>
    </row>
    <row r="293" spans="1:6" x14ac:dyDescent="0.25">
      <c r="A293" s="7">
        <v>43541</v>
      </c>
      <c r="B293" s="8" t="s">
        <v>16</v>
      </c>
      <c r="C293" s="9" t="s">
        <v>647</v>
      </c>
      <c r="D293" s="10">
        <v>2</v>
      </c>
      <c r="E293" s="11">
        <v>232.95</v>
      </c>
      <c r="F293" s="11"/>
    </row>
    <row r="294" spans="1:6" x14ac:dyDescent="0.25">
      <c r="A294" s="7">
        <v>43541</v>
      </c>
      <c r="B294" s="8" t="s">
        <v>16</v>
      </c>
      <c r="C294" s="9" t="s">
        <v>648</v>
      </c>
      <c r="D294" s="10">
        <v>10</v>
      </c>
      <c r="E294" s="11">
        <v>473</v>
      </c>
      <c r="F294" s="11"/>
    </row>
    <row r="295" spans="1:6" x14ac:dyDescent="0.25">
      <c r="A295" s="7">
        <v>43541</v>
      </c>
      <c r="B295" s="8" t="s">
        <v>16</v>
      </c>
      <c r="C295" s="9" t="s">
        <v>648</v>
      </c>
      <c r="D295" s="10">
        <v>1</v>
      </c>
      <c r="E295" s="11">
        <v>213</v>
      </c>
      <c r="F295" s="11"/>
    </row>
    <row r="296" spans="1:6" x14ac:dyDescent="0.25">
      <c r="A296" s="7">
        <v>43541</v>
      </c>
      <c r="B296" s="8" t="s">
        <v>16</v>
      </c>
      <c r="C296" s="9" t="s">
        <v>648</v>
      </c>
      <c r="D296" s="10">
        <v>1</v>
      </c>
      <c r="E296" s="11">
        <v>213</v>
      </c>
      <c r="F296" s="11"/>
    </row>
    <row r="297" spans="1:6" x14ac:dyDescent="0.25">
      <c r="A297" s="7">
        <v>43541</v>
      </c>
      <c r="B297" s="8" t="s">
        <v>16</v>
      </c>
      <c r="C297" s="9" t="s">
        <v>648</v>
      </c>
      <c r="D297" s="10">
        <v>1</v>
      </c>
      <c r="E297" s="11">
        <v>213</v>
      </c>
      <c r="F297" s="11"/>
    </row>
    <row r="298" spans="1:6" x14ac:dyDescent="0.25">
      <c r="A298" s="7">
        <v>43542</v>
      </c>
      <c r="B298" s="8" t="s">
        <v>11</v>
      </c>
      <c r="C298" s="9" t="s">
        <v>648</v>
      </c>
      <c r="D298" s="10">
        <v>1</v>
      </c>
      <c r="E298" s="11">
        <v>178</v>
      </c>
      <c r="F298" s="11"/>
    </row>
    <row r="299" spans="1:6" x14ac:dyDescent="0.25">
      <c r="A299" s="7">
        <v>43542</v>
      </c>
      <c r="B299" s="8" t="s">
        <v>16</v>
      </c>
      <c r="C299" s="9" t="s">
        <v>648</v>
      </c>
      <c r="D299" s="10">
        <v>1</v>
      </c>
      <c r="E299" s="11">
        <v>213</v>
      </c>
      <c r="F299" s="11"/>
    </row>
    <row r="300" spans="1:6" x14ac:dyDescent="0.25">
      <c r="A300" s="7">
        <v>43543</v>
      </c>
      <c r="B300" s="8" t="s">
        <v>11</v>
      </c>
      <c r="C300" s="9" t="s">
        <v>648</v>
      </c>
      <c r="D300" s="10">
        <v>2</v>
      </c>
      <c r="E300" s="11">
        <v>198</v>
      </c>
      <c r="F300" s="11"/>
    </row>
    <row r="301" spans="1:6" x14ac:dyDescent="0.25">
      <c r="A301" s="7">
        <v>43543</v>
      </c>
      <c r="B301" s="8" t="s">
        <v>11</v>
      </c>
      <c r="C301" s="9" t="s">
        <v>648</v>
      </c>
      <c r="D301" s="10">
        <v>2</v>
      </c>
      <c r="E301" s="11">
        <v>198</v>
      </c>
      <c r="F301" s="11"/>
    </row>
    <row r="302" spans="1:6" x14ac:dyDescent="0.25">
      <c r="A302" s="7">
        <v>43543</v>
      </c>
      <c r="B302" s="8" t="s">
        <v>11</v>
      </c>
      <c r="C302" s="9" t="s">
        <v>648</v>
      </c>
      <c r="D302" s="10">
        <v>1</v>
      </c>
      <c r="E302" s="11">
        <v>178</v>
      </c>
      <c r="F302" s="11"/>
    </row>
    <row r="303" spans="1:6" x14ac:dyDescent="0.25">
      <c r="A303" s="7">
        <v>43543</v>
      </c>
      <c r="B303" s="8" t="s">
        <v>16</v>
      </c>
      <c r="C303" s="9" t="s">
        <v>649</v>
      </c>
      <c r="D303" s="10">
        <v>1</v>
      </c>
      <c r="E303" s="11">
        <v>188</v>
      </c>
      <c r="F303" s="11"/>
    </row>
    <row r="304" spans="1:6" x14ac:dyDescent="0.25">
      <c r="A304" s="7">
        <v>43543</v>
      </c>
      <c r="B304" s="8" t="s">
        <v>16</v>
      </c>
      <c r="C304" s="9" t="s">
        <v>647</v>
      </c>
      <c r="D304" s="10">
        <v>1</v>
      </c>
      <c r="E304" s="11">
        <v>212.95</v>
      </c>
      <c r="F304" s="11"/>
    </row>
    <row r="305" spans="1:6" x14ac:dyDescent="0.25">
      <c r="A305" s="7">
        <v>43543</v>
      </c>
      <c r="B305" s="8" t="s">
        <v>16</v>
      </c>
      <c r="C305" s="9" t="s">
        <v>648</v>
      </c>
      <c r="D305" s="10">
        <v>1</v>
      </c>
      <c r="E305" s="11">
        <v>213</v>
      </c>
      <c r="F305" s="11"/>
    </row>
    <row r="306" spans="1:6" x14ac:dyDescent="0.25">
      <c r="A306" s="7">
        <v>43544</v>
      </c>
      <c r="B306" s="8" t="s">
        <v>11</v>
      </c>
      <c r="C306" s="9" t="s">
        <v>648</v>
      </c>
      <c r="D306" s="10">
        <v>1</v>
      </c>
      <c r="E306" s="11">
        <v>178</v>
      </c>
      <c r="F306" s="11"/>
    </row>
    <row r="307" spans="1:6" x14ac:dyDescent="0.25">
      <c r="A307" s="7">
        <v>43544</v>
      </c>
      <c r="B307" s="8" t="s">
        <v>16</v>
      </c>
      <c r="C307" s="9" t="s">
        <v>649</v>
      </c>
      <c r="D307" s="10">
        <v>1</v>
      </c>
      <c r="E307" s="11">
        <v>188</v>
      </c>
      <c r="F307" s="11"/>
    </row>
    <row r="308" spans="1:6" x14ac:dyDescent="0.25">
      <c r="A308" s="7">
        <v>43544</v>
      </c>
      <c r="B308" s="8" t="s">
        <v>16</v>
      </c>
      <c r="C308" s="9" t="s">
        <v>649</v>
      </c>
      <c r="D308" s="10">
        <v>1</v>
      </c>
      <c r="E308" s="11">
        <v>188</v>
      </c>
      <c r="F308" s="11"/>
    </row>
    <row r="309" spans="1:6" x14ac:dyDescent="0.25">
      <c r="A309" s="7">
        <v>43545</v>
      </c>
      <c r="B309" s="8" t="s">
        <v>16</v>
      </c>
      <c r="C309" s="9" t="s">
        <v>649</v>
      </c>
      <c r="D309" s="10">
        <v>2</v>
      </c>
      <c r="E309" s="11">
        <v>233</v>
      </c>
      <c r="F309" s="11"/>
    </row>
    <row r="310" spans="1:6" x14ac:dyDescent="0.25">
      <c r="A310" s="7">
        <v>43546</v>
      </c>
      <c r="B310" s="8" t="s">
        <v>11</v>
      </c>
      <c r="C310" s="9" t="s">
        <v>648</v>
      </c>
      <c r="D310" s="10">
        <v>1</v>
      </c>
      <c r="E310" s="11">
        <v>178</v>
      </c>
      <c r="F310" s="11"/>
    </row>
    <row r="311" spans="1:6" x14ac:dyDescent="0.25">
      <c r="A311" s="7">
        <v>43546</v>
      </c>
      <c r="B311" s="8" t="s">
        <v>11</v>
      </c>
      <c r="C311" s="9" t="s">
        <v>648</v>
      </c>
      <c r="D311" s="10">
        <v>1</v>
      </c>
      <c r="E311" s="11">
        <v>178</v>
      </c>
      <c r="F311" s="11"/>
    </row>
    <row r="312" spans="1:6" x14ac:dyDescent="0.25">
      <c r="A312" s="7">
        <v>43546</v>
      </c>
      <c r="B312" s="8" t="s">
        <v>11</v>
      </c>
      <c r="C312" s="9" t="s">
        <v>648</v>
      </c>
      <c r="D312" s="10">
        <v>1</v>
      </c>
      <c r="E312" s="11">
        <v>178</v>
      </c>
      <c r="F312" s="11"/>
    </row>
    <row r="313" spans="1:6" x14ac:dyDescent="0.25">
      <c r="A313" s="7">
        <v>43546</v>
      </c>
      <c r="B313" s="8" t="s">
        <v>16</v>
      </c>
      <c r="C313" s="9" t="s">
        <v>649</v>
      </c>
      <c r="D313" s="10">
        <v>1</v>
      </c>
      <c r="E313" s="11">
        <v>188</v>
      </c>
      <c r="F313" s="11"/>
    </row>
    <row r="314" spans="1:6" x14ac:dyDescent="0.25">
      <c r="A314" s="7">
        <v>43546</v>
      </c>
      <c r="B314" s="8" t="s">
        <v>16</v>
      </c>
      <c r="C314" s="9" t="s">
        <v>647</v>
      </c>
      <c r="D314" s="10">
        <v>1</v>
      </c>
      <c r="E314" s="11">
        <v>212.95</v>
      </c>
      <c r="F314" s="11"/>
    </row>
    <row r="315" spans="1:6" x14ac:dyDescent="0.25">
      <c r="A315" s="7">
        <v>43546</v>
      </c>
      <c r="B315" s="8" t="s">
        <v>16</v>
      </c>
      <c r="C315" s="9" t="s">
        <v>648</v>
      </c>
      <c r="D315" s="10">
        <v>1</v>
      </c>
      <c r="E315" s="11">
        <v>213</v>
      </c>
      <c r="F315" s="11"/>
    </row>
    <row r="316" spans="1:6" x14ac:dyDescent="0.25">
      <c r="A316" s="7">
        <v>43547</v>
      </c>
      <c r="B316" s="8" t="s">
        <v>11</v>
      </c>
      <c r="C316" s="9" t="s">
        <v>648</v>
      </c>
      <c r="D316" s="10">
        <v>1</v>
      </c>
      <c r="E316" s="11">
        <v>178</v>
      </c>
      <c r="F316" s="11"/>
    </row>
    <row r="317" spans="1:6" x14ac:dyDescent="0.25">
      <c r="A317" s="7">
        <v>43547</v>
      </c>
      <c r="B317" s="8" t="s">
        <v>16</v>
      </c>
      <c r="C317" s="9" t="s">
        <v>647</v>
      </c>
      <c r="D317" s="10">
        <v>1</v>
      </c>
      <c r="E317" s="11">
        <v>212.95</v>
      </c>
      <c r="F317" s="11"/>
    </row>
    <row r="318" spans="1:6" x14ac:dyDescent="0.25">
      <c r="A318" s="7">
        <v>43547</v>
      </c>
      <c r="B318" s="8" t="s">
        <v>16</v>
      </c>
      <c r="C318" s="9" t="s">
        <v>648</v>
      </c>
      <c r="D318" s="10">
        <v>1</v>
      </c>
      <c r="E318" s="11">
        <v>213</v>
      </c>
      <c r="F318" s="11"/>
    </row>
    <row r="319" spans="1:6" x14ac:dyDescent="0.25">
      <c r="A319" s="7">
        <v>43548</v>
      </c>
      <c r="B319" s="8" t="s">
        <v>16</v>
      </c>
      <c r="C319" s="9" t="s">
        <v>647</v>
      </c>
      <c r="D319" s="10">
        <v>1</v>
      </c>
      <c r="E319" s="11">
        <v>191.95</v>
      </c>
      <c r="F319" s="11"/>
    </row>
    <row r="320" spans="1:6" x14ac:dyDescent="0.25">
      <c r="A320" s="7">
        <v>43548</v>
      </c>
      <c r="B320" s="8" t="s">
        <v>16</v>
      </c>
      <c r="C320" s="9" t="s">
        <v>648</v>
      </c>
      <c r="D320" s="10">
        <v>1</v>
      </c>
      <c r="E320" s="11">
        <v>182.95</v>
      </c>
      <c r="F320" s="11"/>
    </row>
    <row r="321" spans="1:6" x14ac:dyDescent="0.25">
      <c r="A321" s="7">
        <v>43548</v>
      </c>
      <c r="B321" s="8" t="s">
        <v>16</v>
      </c>
      <c r="C321" s="9" t="s">
        <v>648</v>
      </c>
      <c r="D321" s="10">
        <v>2</v>
      </c>
      <c r="E321" s="11">
        <v>202.95</v>
      </c>
      <c r="F321" s="11"/>
    </row>
    <row r="322" spans="1:6" x14ac:dyDescent="0.25">
      <c r="A322" s="7">
        <v>43548</v>
      </c>
      <c r="B322" s="8" t="s">
        <v>11</v>
      </c>
      <c r="C322" s="9" t="s">
        <v>647</v>
      </c>
      <c r="D322" s="10">
        <v>1</v>
      </c>
      <c r="E322" s="11">
        <v>178</v>
      </c>
      <c r="F322" s="11"/>
    </row>
    <row r="323" spans="1:6" x14ac:dyDescent="0.25">
      <c r="A323" s="7">
        <v>43548</v>
      </c>
      <c r="B323" s="8" t="s">
        <v>11</v>
      </c>
      <c r="C323" s="9" t="s">
        <v>648</v>
      </c>
      <c r="D323" s="10">
        <v>1</v>
      </c>
      <c r="E323" s="11">
        <v>178</v>
      </c>
      <c r="F323" s="11"/>
    </row>
    <row r="324" spans="1:6" x14ac:dyDescent="0.25">
      <c r="A324" s="7">
        <v>43548</v>
      </c>
      <c r="B324" s="8" t="s">
        <v>16</v>
      </c>
      <c r="C324" s="9" t="s">
        <v>647</v>
      </c>
      <c r="D324" s="10">
        <v>2</v>
      </c>
      <c r="E324" s="11">
        <v>232.95</v>
      </c>
      <c r="F324" s="11"/>
    </row>
    <row r="325" spans="1:6" x14ac:dyDescent="0.25">
      <c r="A325" s="7">
        <v>43548</v>
      </c>
      <c r="B325" s="8" t="s">
        <v>16</v>
      </c>
      <c r="C325" s="9" t="s">
        <v>648</v>
      </c>
      <c r="D325" s="10">
        <v>1</v>
      </c>
      <c r="E325" s="11">
        <v>213</v>
      </c>
      <c r="F325" s="11"/>
    </row>
    <row r="326" spans="1:6" x14ac:dyDescent="0.25">
      <c r="A326" s="7">
        <v>43549</v>
      </c>
      <c r="B326" s="8" t="s">
        <v>11</v>
      </c>
      <c r="C326" s="9" t="s">
        <v>648</v>
      </c>
      <c r="D326" s="10">
        <v>1</v>
      </c>
      <c r="E326" s="11">
        <v>178</v>
      </c>
      <c r="F326" s="11"/>
    </row>
    <row r="327" spans="1:6" x14ac:dyDescent="0.25">
      <c r="A327" s="7">
        <v>43549</v>
      </c>
      <c r="B327" s="8" t="s">
        <v>11</v>
      </c>
      <c r="C327" s="9" t="s">
        <v>648</v>
      </c>
      <c r="D327" s="10">
        <v>2</v>
      </c>
      <c r="E327" s="11">
        <v>198</v>
      </c>
      <c r="F327" s="11"/>
    </row>
    <row r="328" spans="1:6" x14ac:dyDescent="0.25">
      <c r="A328" s="7">
        <v>43549</v>
      </c>
      <c r="B328" s="8" t="s">
        <v>11</v>
      </c>
      <c r="C328" s="9" t="s">
        <v>648</v>
      </c>
      <c r="D328" s="10">
        <v>1</v>
      </c>
      <c r="E328" s="11">
        <v>178</v>
      </c>
      <c r="F328" s="11"/>
    </row>
    <row r="329" spans="1:6" x14ac:dyDescent="0.25">
      <c r="A329" s="7">
        <v>43549</v>
      </c>
      <c r="B329" s="8" t="s">
        <v>16</v>
      </c>
      <c r="C329" s="9" t="s">
        <v>649</v>
      </c>
      <c r="D329" s="10">
        <v>1</v>
      </c>
      <c r="E329" s="11">
        <v>188</v>
      </c>
      <c r="F329" s="11"/>
    </row>
    <row r="330" spans="1:6" x14ac:dyDescent="0.25">
      <c r="A330" s="7">
        <v>43549</v>
      </c>
      <c r="B330" s="8" t="s">
        <v>16</v>
      </c>
      <c r="C330" s="9" t="s">
        <v>648</v>
      </c>
      <c r="D330" s="10">
        <v>1</v>
      </c>
      <c r="E330" s="11">
        <v>213</v>
      </c>
      <c r="F330" s="11"/>
    </row>
    <row r="331" spans="1:6" x14ac:dyDescent="0.25">
      <c r="A331" s="7">
        <v>43549</v>
      </c>
      <c r="B331" s="8" t="s">
        <v>16</v>
      </c>
      <c r="C331" s="9" t="s">
        <v>648</v>
      </c>
      <c r="D331" s="10">
        <v>2</v>
      </c>
      <c r="E331" s="11">
        <v>233</v>
      </c>
      <c r="F331" s="11"/>
    </row>
    <row r="332" spans="1:6" x14ac:dyDescent="0.25">
      <c r="A332" s="7">
        <v>43549</v>
      </c>
      <c r="B332" s="8" t="s">
        <v>16</v>
      </c>
      <c r="C332" s="9" t="s">
        <v>648</v>
      </c>
      <c r="D332" s="10">
        <v>1</v>
      </c>
      <c r="E332" s="11">
        <v>213</v>
      </c>
      <c r="F332" s="11"/>
    </row>
    <row r="333" spans="1:6" x14ac:dyDescent="0.25">
      <c r="A333" s="7">
        <v>43549</v>
      </c>
      <c r="B333" s="8" t="s">
        <v>16</v>
      </c>
      <c r="C333" s="9" t="s">
        <v>648</v>
      </c>
      <c r="D333" s="10">
        <v>1</v>
      </c>
      <c r="E333" s="11">
        <v>213</v>
      </c>
      <c r="F333" s="11"/>
    </row>
    <row r="334" spans="1:6" x14ac:dyDescent="0.25">
      <c r="A334" s="7">
        <v>43550</v>
      </c>
      <c r="B334" s="8" t="s">
        <v>11</v>
      </c>
      <c r="C334" s="9" t="s">
        <v>647</v>
      </c>
      <c r="D334" s="10">
        <v>2</v>
      </c>
      <c r="E334" s="11">
        <v>183</v>
      </c>
      <c r="F334" s="11"/>
    </row>
    <row r="335" spans="1:6" x14ac:dyDescent="0.25">
      <c r="A335" s="7">
        <v>43550</v>
      </c>
      <c r="B335" s="8" t="s">
        <v>16</v>
      </c>
      <c r="C335" s="9" t="s">
        <v>649</v>
      </c>
      <c r="D335" s="10">
        <v>1</v>
      </c>
      <c r="E335" s="11">
        <v>188</v>
      </c>
      <c r="F335" s="11"/>
    </row>
    <row r="336" spans="1:6" x14ac:dyDescent="0.25">
      <c r="A336" s="7">
        <v>43550</v>
      </c>
      <c r="B336" s="8" t="s">
        <v>16</v>
      </c>
      <c r="C336" s="9" t="s">
        <v>649</v>
      </c>
      <c r="D336" s="10">
        <v>1</v>
      </c>
      <c r="E336" s="11">
        <v>188</v>
      </c>
      <c r="F336" s="11"/>
    </row>
    <row r="337" spans="1:6" x14ac:dyDescent="0.25">
      <c r="A337" s="7">
        <v>43550</v>
      </c>
      <c r="B337" s="8" t="s">
        <v>16</v>
      </c>
      <c r="C337" s="9" t="s">
        <v>647</v>
      </c>
      <c r="D337" s="10">
        <v>2</v>
      </c>
      <c r="E337" s="11">
        <v>232.95</v>
      </c>
      <c r="F337" s="11"/>
    </row>
    <row r="338" spans="1:6" x14ac:dyDescent="0.25">
      <c r="A338" s="7">
        <v>43550</v>
      </c>
      <c r="B338" s="8" t="s">
        <v>16</v>
      </c>
      <c r="C338" s="9" t="s">
        <v>647</v>
      </c>
      <c r="D338" s="10">
        <v>4</v>
      </c>
      <c r="E338" s="11">
        <v>272.89999999999998</v>
      </c>
      <c r="F338" s="11"/>
    </row>
    <row r="339" spans="1:6" x14ac:dyDescent="0.25">
      <c r="A339" s="7">
        <v>43550</v>
      </c>
      <c r="B339" s="8" t="s">
        <v>16</v>
      </c>
      <c r="C339" s="9" t="s">
        <v>647</v>
      </c>
      <c r="D339" s="10">
        <v>1</v>
      </c>
      <c r="E339" s="11">
        <v>215.95</v>
      </c>
      <c r="F339" s="11"/>
    </row>
    <row r="340" spans="1:6" x14ac:dyDescent="0.25">
      <c r="A340" s="7">
        <v>43550</v>
      </c>
      <c r="B340" s="8" t="s">
        <v>16</v>
      </c>
      <c r="C340" s="9" t="s">
        <v>648</v>
      </c>
      <c r="D340" s="10">
        <v>1</v>
      </c>
      <c r="E340" s="11">
        <v>213</v>
      </c>
      <c r="F340" s="11"/>
    </row>
    <row r="341" spans="1:6" x14ac:dyDescent="0.25">
      <c r="A341" s="7">
        <v>43550</v>
      </c>
      <c r="B341" s="8" t="s">
        <v>16</v>
      </c>
      <c r="C341" s="9" t="s">
        <v>648</v>
      </c>
      <c r="D341" s="10">
        <v>3</v>
      </c>
      <c r="E341" s="11">
        <v>273</v>
      </c>
      <c r="F341" s="11"/>
    </row>
    <row r="342" spans="1:6" x14ac:dyDescent="0.25">
      <c r="A342" s="7">
        <v>43550</v>
      </c>
      <c r="B342" s="8" t="s">
        <v>16</v>
      </c>
      <c r="C342" s="9" t="s">
        <v>648</v>
      </c>
      <c r="D342" s="10">
        <v>1</v>
      </c>
      <c r="E342" s="11">
        <v>213</v>
      </c>
      <c r="F342" s="11"/>
    </row>
    <row r="343" spans="1:6" x14ac:dyDescent="0.25">
      <c r="A343" s="7">
        <v>43550</v>
      </c>
      <c r="B343" s="8" t="s">
        <v>16</v>
      </c>
      <c r="C343" s="9" t="s">
        <v>648</v>
      </c>
      <c r="D343" s="10">
        <v>1</v>
      </c>
      <c r="E343" s="11">
        <v>213</v>
      </c>
      <c r="F343" s="11"/>
    </row>
    <row r="344" spans="1:6" x14ac:dyDescent="0.25">
      <c r="A344" s="7">
        <v>43551</v>
      </c>
      <c r="B344" s="8" t="s">
        <v>16</v>
      </c>
      <c r="C344" s="9" t="s">
        <v>647</v>
      </c>
      <c r="D344" s="10">
        <v>1</v>
      </c>
      <c r="E344" s="11">
        <v>212.95</v>
      </c>
      <c r="F344" s="11"/>
    </row>
    <row r="345" spans="1:6" x14ac:dyDescent="0.25">
      <c r="A345" s="7">
        <v>43551</v>
      </c>
      <c r="B345" s="8" t="s">
        <v>16</v>
      </c>
      <c r="C345" s="9" t="s">
        <v>647</v>
      </c>
      <c r="D345" s="10">
        <v>1</v>
      </c>
      <c r="E345" s="11">
        <v>212.95</v>
      </c>
      <c r="F345" s="11"/>
    </row>
    <row r="346" spans="1:6" x14ac:dyDescent="0.25">
      <c r="A346" s="7">
        <v>43551</v>
      </c>
      <c r="B346" s="8" t="s">
        <v>16</v>
      </c>
      <c r="C346" s="9" t="s">
        <v>648</v>
      </c>
      <c r="D346" s="10">
        <v>2</v>
      </c>
      <c r="E346" s="11">
        <v>233</v>
      </c>
      <c r="F346" s="11"/>
    </row>
    <row r="347" spans="1:6" x14ac:dyDescent="0.25">
      <c r="A347" s="7">
        <v>43554</v>
      </c>
      <c r="B347" s="8" t="s">
        <v>11</v>
      </c>
      <c r="C347" s="9" t="s">
        <v>648</v>
      </c>
      <c r="D347" s="10">
        <v>2</v>
      </c>
      <c r="E347" s="11">
        <v>198</v>
      </c>
      <c r="F347" s="11"/>
    </row>
    <row r="348" spans="1:6" x14ac:dyDescent="0.25">
      <c r="A348" s="7">
        <v>43554</v>
      </c>
      <c r="B348" s="8" t="s">
        <v>16</v>
      </c>
      <c r="C348" s="9" t="s">
        <v>649</v>
      </c>
      <c r="D348" s="10">
        <v>1</v>
      </c>
      <c r="E348" s="11">
        <v>188</v>
      </c>
      <c r="F348" s="11"/>
    </row>
    <row r="349" spans="1:6" x14ac:dyDescent="0.25">
      <c r="A349" s="7">
        <v>43554</v>
      </c>
      <c r="B349" s="8" t="s">
        <v>16</v>
      </c>
      <c r="C349" s="9" t="s">
        <v>648</v>
      </c>
      <c r="D349" s="10">
        <v>1</v>
      </c>
      <c r="E349" s="11">
        <v>213</v>
      </c>
      <c r="F349" s="11"/>
    </row>
    <row r="350" spans="1:6" x14ac:dyDescent="0.25">
      <c r="A350" s="7">
        <v>43555</v>
      </c>
      <c r="B350" s="8" t="s">
        <v>11</v>
      </c>
      <c r="C350" s="9" t="s">
        <v>648</v>
      </c>
      <c r="D350" s="10">
        <v>1</v>
      </c>
      <c r="E350" s="11">
        <v>178</v>
      </c>
      <c r="F350" s="11"/>
    </row>
    <row r="351" spans="1:6" x14ac:dyDescent="0.25">
      <c r="A351" s="7">
        <v>43555</v>
      </c>
      <c r="B351" s="8" t="s">
        <v>11</v>
      </c>
      <c r="C351" s="9" t="s">
        <v>648</v>
      </c>
      <c r="D351" s="10">
        <v>2</v>
      </c>
      <c r="E351" s="11">
        <v>198</v>
      </c>
      <c r="F351" s="11"/>
    </row>
    <row r="352" spans="1:6" x14ac:dyDescent="0.25">
      <c r="A352" s="7">
        <v>43556</v>
      </c>
      <c r="B352" s="8" t="s">
        <v>11</v>
      </c>
      <c r="C352" s="9" t="s">
        <v>648</v>
      </c>
      <c r="D352" s="10">
        <v>3</v>
      </c>
      <c r="E352" s="11">
        <v>203</v>
      </c>
      <c r="F352" s="11"/>
    </row>
    <row r="353" spans="1:6" x14ac:dyDescent="0.25">
      <c r="A353" s="7">
        <v>43556</v>
      </c>
      <c r="B353" s="8" t="s">
        <v>16</v>
      </c>
      <c r="C353" s="9" t="s">
        <v>650</v>
      </c>
      <c r="D353" s="10">
        <v>1</v>
      </c>
      <c r="E353" s="11">
        <v>193</v>
      </c>
      <c r="F353" s="11"/>
    </row>
    <row r="354" spans="1:6" x14ac:dyDescent="0.25">
      <c r="A354" s="7">
        <v>43556</v>
      </c>
      <c r="B354" s="8" t="s">
        <v>16</v>
      </c>
      <c r="C354" s="9" t="s">
        <v>648</v>
      </c>
      <c r="D354" s="10">
        <v>1</v>
      </c>
      <c r="E354" s="11">
        <v>213</v>
      </c>
      <c r="F354" s="11"/>
    </row>
    <row r="355" spans="1:6" x14ac:dyDescent="0.25">
      <c r="A355" s="7">
        <v>43556</v>
      </c>
      <c r="B355" s="8" t="s">
        <v>16</v>
      </c>
      <c r="C355" s="9" t="s">
        <v>648</v>
      </c>
      <c r="D355" s="10">
        <v>2</v>
      </c>
      <c r="E355" s="11">
        <v>233</v>
      </c>
      <c r="F355" s="11"/>
    </row>
    <row r="356" spans="1:6" x14ac:dyDescent="0.25">
      <c r="A356" s="7">
        <v>43556</v>
      </c>
      <c r="B356" s="8" t="s">
        <v>16</v>
      </c>
      <c r="C356" s="9" t="s">
        <v>648</v>
      </c>
      <c r="D356" s="10">
        <v>1</v>
      </c>
      <c r="E356" s="11">
        <v>213</v>
      </c>
      <c r="F356" s="11"/>
    </row>
    <row r="357" spans="1:6" x14ac:dyDescent="0.25">
      <c r="A357" s="7">
        <v>43558</v>
      </c>
      <c r="B357" s="8" t="s">
        <v>11</v>
      </c>
      <c r="C357" s="9" t="s">
        <v>648</v>
      </c>
      <c r="D357" s="10">
        <v>1</v>
      </c>
      <c r="E357" s="11">
        <v>178</v>
      </c>
      <c r="F357" s="11"/>
    </row>
    <row r="358" spans="1:6" x14ac:dyDescent="0.25">
      <c r="A358" s="7">
        <v>43558</v>
      </c>
      <c r="B358" s="8" t="s">
        <v>16</v>
      </c>
      <c r="C358" s="9" t="s">
        <v>647</v>
      </c>
      <c r="D358" s="10">
        <v>2</v>
      </c>
      <c r="E358" s="11">
        <v>232.95</v>
      </c>
      <c r="F358" s="11"/>
    </row>
    <row r="359" spans="1:6" x14ac:dyDescent="0.25">
      <c r="A359" s="7">
        <v>43558</v>
      </c>
      <c r="B359" s="8" t="s">
        <v>16</v>
      </c>
      <c r="C359" s="9" t="s">
        <v>647</v>
      </c>
      <c r="D359" s="10">
        <v>1</v>
      </c>
      <c r="E359" s="11">
        <v>212.95</v>
      </c>
      <c r="F359" s="11"/>
    </row>
    <row r="360" spans="1:6" x14ac:dyDescent="0.25">
      <c r="A360" s="7">
        <v>43559</v>
      </c>
      <c r="B360" s="8" t="s">
        <v>11</v>
      </c>
      <c r="C360" s="9" t="s">
        <v>648</v>
      </c>
      <c r="D360" s="10">
        <v>1</v>
      </c>
      <c r="E360" s="11">
        <v>178</v>
      </c>
      <c r="F360" s="11"/>
    </row>
    <row r="361" spans="1:6" x14ac:dyDescent="0.25">
      <c r="A361" s="7">
        <v>43559</v>
      </c>
      <c r="B361" s="8" t="s">
        <v>11</v>
      </c>
      <c r="C361" s="9" t="s">
        <v>648</v>
      </c>
      <c r="D361" s="10">
        <v>1</v>
      </c>
      <c r="E361" s="11">
        <v>178</v>
      </c>
      <c r="F361" s="11"/>
    </row>
    <row r="362" spans="1:6" x14ac:dyDescent="0.25">
      <c r="A362" s="7">
        <v>43559</v>
      </c>
      <c r="B362" s="8" t="s">
        <v>16</v>
      </c>
      <c r="C362" s="9" t="s">
        <v>649</v>
      </c>
      <c r="D362" s="10">
        <v>1</v>
      </c>
      <c r="E362" s="11">
        <v>188</v>
      </c>
      <c r="F362" s="11"/>
    </row>
    <row r="363" spans="1:6" x14ac:dyDescent="0.25">
      <c r="A363" s="7">
        <v>43559</v>
      </c>
      <c r="B363" s="8" t="s">
        <v>16</v>
      </c>
      <c r="C363" s="9" t="s">
        <v>648</v>
      </c>
      <c r="D363" s="10">
        <v>1</v>
      </c>
      <c r="E363" s="11">
        <v>213</v>
      </c>
      <c r="F363" s="11"/>
    </row>
    <row r="364" spans="1:6" x14ac:dyDescent="0.25">
      <c r="A364" s="7">
        <v>43559</v>
      </c>
      <c r="B364" s="8" t="s">
        <v>16</v>
      </c>
      <c r="C364" s="9" t="s">
        <v>648</v>
      </c>
      <c r="D364" s="10">
        <v>1</v>
      </c>
      <c r="E364" s="11">
        <v>213</v>
      </c>
      <c r="F364" s="11"/>
    </row>
    <row r="365" spans="1:6" x14ac:dyDescent="0.25">
      <c r="A365" s="7">
        <v>43560</v>
      </c>
      <c r="B365" s="8" t="s">
        <v>11</v>
      </c>
      <c r="C365" s="9" t="s">
        <v>648</v>
      </c>
      <c r="D365" s="10">
        <v>2</v>
      </c>
      <c r="E365" s="11">
        <v>198</v>
      </c>
      <c r="F365" s="11"/>
    </row>
    <row r="366" spans="1:6" x14ac:dyDescent="0.25">
      <c r="A366" s="7">
        <v>43560</v>
      </c>
      <c r="B366" s="8" t="s">
        <v>16</v>
      </c>
      <c r="C366" s="9" t="s">
        <v>647</v>
      </c>
      <c r="D366" s="10">
        <v>2</v>
      </c>
      <c r="E366" s="11">
        <v>232.95</v>
      </c>
      <c r="F366" s="11"/>
    </row>
    <row r="367" spans="1:6" x14ac:dyDescent="0.25">
      <c r="A367" s="7">
        <v>43560</v>
      </c>
      <c r="B367" s="8" t="s">
        <v>16</v>
      </c>
      <c r="C367" s="9" t="s">
        <v>648</v>
      </c>
      <c r="D367" s="10">
        <v>1</v>
      </c>
      <c r="E367" s="11">
        <v>213</v>
      </c>
      <c r="F367" s="11"/>
    </row>
    <row r="368" spans="1:6" x14ac:dyDescent="0.25">
      <c r="A368" s="7">
        <v>43560</v>
      </c>
      <c r="B368" s="8" t="s">
        <v>16</v>
      </c>
      <c r="C368" s="9" t="s">
        <v>648</v>
      </c>
      <c r="D368" s="10">
        <v>1</v>
      </c>
      <c r="E368" s="11">
        <v>213</v>
      </c>
      <c r="F368" s="11"/>
    </row>
    <row r="369" spans="1:6" x14ac:dyDescent="0.25">
      <c r="A369" s="7">
        <v>43561</v>
      </c>
      <c r="B369" s="8" t="s">
        <v>11</v>
      </c>
      <c r="C369" s="9" t="s">
        <v>647</v>
      </c>
      <c r="D369" s="10">
        <v>2</v>
      </c>
      <c r="E369" s="11">
        <v>198</v>
      </c>
      <c r="F369" s="11"/>
    </row>
    <row r="370" spans="1:6" x14ac:dyDescent="0.25">
      <c r="A370" s="7">
        <v>43561</v>
      </c>
      <c r="B370" s="8" t="s">
        <v>11</v>
      </c>
      <c r="C370" s="9" t="s">
        <v>648</v>
      </c>
      <c r="D370" s="10">
        <v>1</v>
      </c>
      <c r="E370" s="11">
        <v>178</v>
      </c>
      <c r="F370" s="11"/>
    </row>
    <row r="371" spans="1:6" x14ac:dyDescent="0.25">
      <c r="A371" s="7">
        <v>43561</v>
      </c>
      <c r="B371" s="8" t="s">
        <v>11</v>
      </c>
      <c r="C371" s="9" t="s">
        <v>648</v>
      </c>
      <c r="D371" s="10">
        <v>1</v>
      </c>
      <c r="E371" s="11">
        <v>178</v>
      </c>
      <c r="F371" s="11"/>
    </row>
    <row r="372" spans="1:6" x14ac:dyDescent="0.25">
      <c r="A372" s="7">
        <v>43561</v>
      </c>
      <c r="B372" s="8" t="s">
        <v>16</v>
      </c>
      <c r="C372" s="9" t="s">
        <v>649</v>
      </c>
      <c r="D372" s="10">
        <v>1</v>
      </c>
      <c r="E372" s="11">
        <v>188</v>
      </c>
      <c r="F372" s="11"/>
    </row>
    <row r="373" spans="1:6" x14ac:dyDescent="0.25">
      <c r="A373" s="7">
        <v>43561</v>
      </c>
      <c r="B373" s="8" t="s">
        <v>16</v>
      </c>
      <c r="C373" s="9" t="s">
        <v>649</v>
      </c>
      <c r="D373" s="10">
        <v>1</v>
      </c>
      <c r="E373" s="11">
        <v>188</v>
      </c>
      <c r="F373" s="11"/>
    </row>
    <row r="374" spans="1:6" x14ac:dyDescent="0.25">
      <c r="A374" s="7">
        <v>43561</v>
      </c>
      <c r="B374" s="8" t="s">
        <v>16</v>
      </c>
      <c r="C374" s="9" t="s">
        <v>649</v>
      </c>
      <c r="D374" s="10">
        <v>1</v>
      </c>
      <c r="E374" s="11">
        <v>188</v>
      </c>
      <c r="F374" s="11"/>
    </row>
    <row r="375" spans="1:6" x14ac:dyDescent="0.25">
      <c r="A375" s="7">
        <v>43561</v>
      </c>
      <c r="B375" s="8" t="s">
        <v>16</v>
      </c>
      <c r="C375" s="9" t="s">
        <v>647</v>
      </c>
      <c r="D375" s="10">
        <v>1</v>
      </c>
      <c r="E375" s="11">
        <v>212.95</v>
      </c>
      <c r="F375" s="11"/>
    </row>
    <row r="376" spans="1:6" x14ac:dyDescent="0.25">
      <c r="A376" s="7">
        <v>43561</v>
      </c>
      <c r="B376" s="8" t="s">
        <v>16</v>
      </c>
      <c r="C376" s="9" t="s">
        <v>647</v>
      </c>
      <c r="D376" s="10">
        <v>2</v>
      </c>
      <c r="E376" s="11">
        <v>232.95</v>
      </c>
      <c r="F376" s="11"/>
    </row>
    <row r="377" spans="1:6" x14ac:dyDescent="0.25">
      <c r="A377" s="7">
        <v>43561</v>
      </c>
      <c r="B377" s="8" t="s">
        <v>16</v>
      </c>
      <c r="C377" s="9" t="s">
        <v>647</v>
      </c>
      <c r="D377" s="10">
        <v>2</v>
      </c>
      <c r="E377" s="11">
        <v>232.95</v>
      </c>
      <c r="F377" s="11"/>
    </row>
    <row r="378" spans="1:6" x14ac:dyDescent="0.25">
      <c r="A378" s="7">
        <v>43561</v>
      </c>
      <c r="B378" s="8" t="s">
        <v>16</v>
      </c>
      <c r="C378" s="9" t="s">
        <v>647</v>
      </c>
      <c r="D378" s="10">
        <v>2</v>
      </c>
      <c r="E378" s="11">
        <v>232.95</v>
      </c>
      <c r="F378" s="11"/>
    </row>
    <row r="379" spans="1:6" x14ac:dyDescent="0.25">
      <c r="A379" s="7">
        <v>43562</v>
      </c>
      <c r="B379" s="8" t="s">
        <v>16</v>
      </c>
      <c r="C379" s="9" t="s">
        <v>649</v>
      </c>
      <c r="D379" s="10">
        <v>2</v>
      </c>
      <c r="E379" s="11">
        <v>206.95</v>
      </c>
      <c r="F379" s="11"/>
    </row>
    <row r="380" spans="1:6" x14ac:dyDescent="0.25">
      <c r="A380" s="7">
        <v>43562</v>
      </c>
      <c r="B380" s="8" t="s">
        <v>16</v>
      </c>
      <c r="C380" s="9" t="s">
        <v>648</v>
      </c>
      <c r="D380" s="10">
        <v>2</v>
      </c>
      <c r="E380" s="11">
        <v>202.95</v>
      </c>
      <c r="F380" s="11"/>
    </row>
    <row r="381" spans="1:6" x14ac:dyDescent="0.25">
      <c r="A381" s="7">
        <v>43562</v>
      </c>
      <c r="B381" s="8" t="s">
        <v>16</v>
      </c>
      <c r="C381" s="9" t="s">
        <v>648</v>
      </c>
      <c r="D381" s="10">
        <v>1</v>
      </c>
      <c r="E381" s="11">
        <v>182.95</v>
      </c>
      <c r="F381" s="11"/>
    </row>
    <row r="382" spans="1:6" x14ac:dyDescent="0.25">
      <c r="A382" s="7">
        <v>43562</v>
      </c>
      <c r="B382" s="8" t="s">
        <v>16</v>
      </c>
      <c r="C382" s="9" t="s">
        <v>648</v>
      </c>
      <c r="D382" s="10">
        <v>1</v>
      </c>
      <c r="E382" s="11">
        <v>182.95</v>
      </c>
      <c r="F382" s="11"/>
    </row>
    <row r="383" spans="1:6" x14ac:dyDescent="0.25">
      <c r="A383" s="7">
        <v>43562</v>
      </c>
      <c r="B383" s="8" t="s">
        <v>11</v>
      </c>
      <c r="C383" s="9" t="s">
        <v>648</v>
      </c>
      <c r="D383" s="10">
        <v>2</v>
      </c>
      <c r="E383" s="11">
        <v>198</v>
      </c>
      <c r="F383" s="11"/>
    </row>
    <row r="384" spans="1:6" x14ac:dyDescent="0.25">
      <c r="A384" s="7">
        <v>43562</v>
      </c>
      <c r="B384" s="8" t="s">
        <v>16</v>
      </c>
      <c r="C384" s="9" t="s">
        <v>649</v>
      </c>
      <c r="D384" s="10">
        <v>1</v>
      </c>
      <c r="E384" s="11">
        <v>188</v>
      </c>
      <c r="F384" s="11"/>
    </row>
    <row r="385" spans="1:6" x14ac:dyDescent="0.25">
      <c r="A385" s="7">
        <v>43562</v>
      </c>
      <c r="B385" s="8" t="s">
        <v>16</v>
      </c>
      <c r="C385" s="9" t="s">
        <v>649</v>
      </c>
      <c r="D385" s="10">
        <v>1</v>
      </c>
      <c r="E385" s="11">
        <v>188</v>
      </c>
      <c r="F385" s="11"/>
    </row>
    <row r="386" spans="1:6" x14ac:dyDescent="0.25">
      <c r="A386" s="7">
        <v>43562</v>
      </c>
      <c r="B386" s="8" t="s">
        <v>16</v>
      </c>
      <c r="C386" s="9" t="s">
        <v>647</v>
      </c>
      <c r="D386" s="10">
        <v>2</v>
      </c>
      <c r="E386" s="11">
        <v>232.95</v>
      </c>
      <c r="F386" s="11"/>
    </row>
    <row r="387" spans="1:6" x14ac:dyDescent="0.25">
      <c r="A387" s="7">
        <v>43562</v>
      </c>
      <c r="B387" s="8" t="s">
        <v>16</v>
      </c>
      <c r="C387" s="9" t="s">
        <v>648</v>
      </c>
      <c r="D387" s="10">
        <v>1</v>
      </c>
      <c r="E387" s="11">
        <v>213</v>
      </c>
      <c r="F387" s="11"/>
    </row>
    <row r="388" spans="1:6" x14ac:dyDescent="0.25">
      <c r="A388" s="7">
        <v>43562</v>
      </c>
      <c r="B388" s="8" t="s">
        <v>16</v>
      </c>
      <c r="C388" s="9" t="s">
        <v>648</v>
      </c>
      <c r="D388" s="10">
        <v>1</v>
      </c>
      <c r="E388" s="11">
        <v>213</v>
      </c>
      <c r="F388" s="11"/>
    </row>
    <row r="389" spans="1:6" x14ac:dyDescent="0.25">
      <c r="A389" s="7">
        <v>43562</v>
      </c>
      <c r="B389" s="8" t="s">
        <v>16</v>
      </c>
      <c r="C389" s="9" t="s">
        <v>648</v>
      </c>
      <c r="D389" s="10">
        <v>2</v>
      </c>
      <c r="E389" s="11">
        <v>233</v>
      </c>
      <c r="F389" s="11"/>
    </row>
    <row r="390" spans="1:6" x14ac:dyDescent="0.25">
      <c r="A390" s="7">
        <v>43563</v>
      </c>
      <c r="B390" s="8" t="s">
        <v>11</v>
      </c>
      <c r="C390" s="9" t="s">
        <v>647</v>
      </c>
      <c r="D390" s="10">
        <v>1</v>
      </c>
      <c r="E390" s="11">
        <v>178</v>
      </c>
      <c r="F390" s="11"/>
    </row>
    <row r="391" spans="1:6" x14ac:dyDescent="0.25">
      <c r="A391" s="7">
        <v>43563</v>
      </c>
      <c r="B391" s="8" t="s">
        <v>11</v>
      </c>
      <c r="C391" s="9" t="s">
        <v>648</v>
      </c>
      <c r="D391" s="10">
        <v>2</v>
      </c>
      <c r="E391" s="11">
        <v>198</v>
      </c>
      <c r="F391" s="11"/>
    </row>
    <row r="392" spans="1:6" x14ac:dyDescent="0.25">
      <c r="A392" s="7">
        <v>43563</v>
      </c>
      <c r="B392" s="8" t="s">
        <v>11</v>
      </c>
      <c r="C392" s="9" t="s">
        <v>648</v>
      </c>
      <c r="D392" s="10">
        <v>1</v>
      </c>
      <c r="E392" s="11">
        <v>178</v>
      </c>
      <c r="F392" s="11"/>
    </row>
    <row r="393" spans="1:6" x14ac:dyDescent="0.25">
      <c r="A393" s="7">
        <v>43563</v>
      </c>
      <c r="B393" s="8" t="s">
        <v>11</v>
      </c>
      <c r="C393" s="9" t="s">
        <v>648</v>
      </c>
      <c r="D393" s="10">
        <v>2</v>
      </c>
      <c r="E393" s="11">
        <v>198</v>
      </c>
      <c r="F393" s="11"/>
    </row>
    <row r="394" spans="1:6" x14ac:dyDescent="0.25">
      <c r="A394" s="7">
        <v>43563</v>
      </c>
      <c r="B394" s="8" t="s">
        <v>16</v>
      </c>
      <c r="C394" s="9" t="s">
        <v>648</v>
      </c>
      <c r="D394" s="10">
        <v>1</v>
      </c>
      <c r="E394" s="11">
        <v>213</v>
      </c>
      <c r="F394" s="11"/>
    </row>
    <row r="395" spans="1:6" x14ac:dyDescent="0.25">
      <c r="A395" s="7">
        <v>43564</v>
      </c>
      <c r="B395" s="8" t="s">
        <v>11</v>
      </c>
      <c r="C395" s="9" t="s">
        <v>648</v>
      </c>
      <c r="D395" s="10">
        <v>1</v>
      </c>
      <c r="E395" s="11">
        <v>178</v>
      </c>
      <c r="F395" s="11"/>
    </row>
    <row r="396" spans="1:6" x14ac:dyDescent="0.25">
      <c r="A396" s="7">
        <v>43564</v>
      </c>
      <c r="B396" s="8" t="s">
        <v>16</v>
      </c>
      <c r="C396" s="9" t="s">
        <v>647</v>
      </c>
      <c r="D396" s="10">
        <v>1</v>
      </c>
      <c r="E396" s="11">
        <v>212.95</v>
      </c>
      <c r="F396" s="11"/>
    </row>
    <row r="397" spans="1:6" x14ac:dyDescent="0.25">
      <c r="A397" s="7">
        <v>43564</v>
      </c>
      <c r="B397" s="8" t="s">
        <v>16</v>
      </c>
      <c r="C397" s="9" t="s">
        <v>647</v>
      </c>
      <c r="D397" s="10">
        <v>2</v>
      </c>
      <c r="E397" s="11">
        <v>232.95</v>
      </c>
      <c r="F397" s="11"/>
    </row>
    <row r="398" spans="1:6" x14ac:dyDescent="0.25">
      <c r="A398" s="7">
        <v>43564</v>
      </c>
      <c r="B398" s="8" t="s">
        <v>16</v>
      </c>
      <c r="C398" s="9" t="s">
        <v>647</v>
      </c>
      <c r="D398" s="10">
        <v>1</v>
      </c>
      <c r="E398" s="11">
        <v>212.95</v>
      </c>
      <c r="F398" s="11"/>
    </row>
    <row r="399" spans="1:6" x14ac:dyDescent="0.25">
      <c r="A399" s="7">
        <v>43564</v>
      </c>
      <c r="B399" s="8" t="s">
        <v>16</v>
      </c>
      <c r="C399" s="9" t="s">
        <v>647</v>
      </c>
      <c r="D399" s="10">
        <v>1</v>
      </c>
      <c r="E399" s="11">
        <v>212.95</v>
      </c>
      <c r="F399" s="11"/>
    </row>
    <row r="400" spans="1:6" x14ac:dyDescent="0.25">
      <c r="A400" s="7">
        <v>43564</v>
      </c>
      <c r="B400" s="8" t="s">
        <v>16</v>
      </c>
      <c r="C400" s="9" t="s">
        <v>648</v>
      </c>
      <c r="D400" s="10">
        <v>2</v>
      </c>
      <c r="E400" s="11">
        <v>233</v>
      </c>
      <c r="F400" s="11"/>
    </row>
    <row r="401" spans="1:6" x14ac:dyDescent="0.25">
      <c r="A401" s="7">
        <v>43565</v>
      </c>
      <c r="B401" s="8" t="s">
        <v>11</v>
      </c>
      <c r="C401" s="9" t="s">
        <v>648</v>
      </c>
      <c r="D401" s="10">
        <v>2</v>
      </c>
      <c r="E401" s="11">
        <v>198</v>
      </c>
      <c r="F401" s="11"/>
    </row>
    <row r="402" spans="1:6" x14ac:dyDescent="0.25">
      <c r="A402" s="7">
        <v>43565</v>
      </c>
      <c r="B402" s="8" t="s">
        <v>11</v>
      </c>
      <c r="C402" s="9" t="s">
        <v>648</v>
      </c>
      <c r="D402" s="10">
        <v>1</v>
      </c>
      <c r="E402" s="11">
        <v>178</v>
      </c>
      <c r="F402" s="11"/>
    </row>
    <row r="403" spans="1:6" x14ac:dyDescent="0.25">
      <c r="A403" s="7">
        <v>43565</v>
      </c>
      <c r="B403" s="8" t="s">
        <v>16</v>
      </c>
      <c r="C403" s="9" t="s">
        <v>649</v>
      </c>
      <c r="D403" s="10">
        <v>1</v>
      </c>
      <c r="E403" s="11">
        <v>188</v>
      </c>
      <c r="F403" s="11"/>
    </row>
    <row r="404" spans="1:6" x14ac:dyDescent="0.25">
      <c r="A404" s="7">
        <v>43566</v>
      </c>
      <c r="B404" s="8" t="s">
        <v>11</v>
      </c>
      <c r="C404" s="9" t="s">
        <v>647</v>
      </c>
      <c r="D404" s="10">
        <v>1</v>
      </c>
      <c r="E404" s="11">
        <v>178</v>
      </c>
      <c r="F404" s="11"/>
    </row>
    <row r="405" spans="1:6" x14ac:dyDescent="0.25">
      <c r="A405" s="7">
        <v>43567</v>
      </c>
      <c r="B405" s="8" t="s">
        <v>16</v>
      </c>
      <c r="C405" s="9" t="s">
        <v>649</v>
      </c>
      <c r="D405" s="10">
        <v>1</v>
      </c>
      <c r="E405" s="11">
        <v>188</v>
      </c>
      <c r="F405" s="11"/>
    </row>
    <row r="406" spans="1:6" x14ac:dyDescent="0.25">
      <c r="A406" s="7">
        <v>43567</v>
      </c>
      <c r="B406" s="8" t="s">
        <v>16</v>
      </c>
      <c r="C406" s="9" t="s">
        <v>649</v>
      </c>
      <c r="D406" s="10">
        <v>1</v>
      </c>
      <c r="E406" s="11">
        <v>188</v>
      </c>
      <c r="F406" s="11"/>
    </row>
    <row r="407" spans="1:6" x14ac:dyDescent="0.25">
      <c r="A407" s="7">
        <v>43567</v>
      </c>
      <c r="B407" s="8" t="s">
        <v>16</v>
      </c>
      <c r="C407" s="9" t="s">
        <v>647</v>
      </c>
      <c r="D407" s="10">
        <v>1</v>
      </c>
      <c r="E407" s="11">
        <v>212.95</v>
      </c>
      <c r="F407" s="11"/>
    </row>
    <row r="408" spans="1:6" x14ac:dyDescent="0.25">
      <c r="A408" s="7">
        <v>43567</v>
      </c>
      <c r="B408" s="8" t="s">
        <v>16</v>
      </c>
      <c r="C408" s="9" t="s">
        <v>648</v>
      </c>
      <c r="D408" s="10">
        <v>1</v>
      </c>
      <c r="E408" s="11">
        <v>213</v>
      </c>
      <c r="F408" s="11"/>
    </row>
    <row r="409" spans="1:6" x14ac:dyDescent="0.25">
      <c r="A409" s="7">
        <v>43567</v>
      </c>
      <c r="B409" s="8" t="s">
        <v>16</v>
      </c>
      <c r="C409" s="9" t="s">
        <v>648</v>
      </c>
      <c r="D409" s="10">
        <v>2</v>
      </c>
      <c r="E409" s="11">
        <v>233</v>
      </c>
      <c r="F409" s="11"/>
    </row>
    <row r="410" spans="1:6" x14ac:dyDescent="0.25">
      <c r="A410" s="7">
        <v>43567</v>
      </c>
      <c r="B410" s="8" t="s">
        <v>16</v>
      </c>
      <c r="C410" s="9" t="s">
        <v>648</v>
      </c>
      <c r="D410" s="10">
        <v>2</v>
      </c>
      <c r="E410" s="11">
        <v>233</v>
      </c>
      <c r="F410" s="11"/>
    </row>
    <row r="411" spans="1:6" x14ac:dyDescent="0.25">
      <c r="A411" s="7">
        <v>43568</v>
      </c>
      <c r="B411" s="8" t="s">
        <v>16</v>
      </c>
      <c r="C411" s="9" t="s">
        <v>648</v>
      </c>
      <c r="D411" s="10">
        <v>2</v>
      </c>
      <c r="E411" s="11">
        <v>202.95</v>
      </c>
      <c r="F411" s="11"/>
    </row>
    <row r="412" spans="1:6" x14ac:dyDescent="0.25">
      <c r="A412" s="7">
        <v>43568</v>
      </c>
      <c r="B412" s="8" t="s">
        <v>11</v>
      </c>
      <c r="C412" s="9" t="s">
        <v>647</v>
      </c>
      <c r="D412" s="10">
        <v>1</v>
      </c>
      <c r="E412" s="11">
        <v>178</v>
      </c>
      <c r="F412" s="11"/>
    </row>
    <row r="413" spans="1:6" x14ac:dyDescent="0.25">
      <c r="A413" s="7">
        <v>43568</v>
      </c>
      <c r="B413" s="8" t="s">
        <v>11</v>
      </c>
      <c r="C413" s="9" t="s">
        <v>648</v>
      </c>
      <c r="D413" s="10">
        <v>1</v>
      </c>
      <c r="E413" s="11">
        <v>178</v>
      </c>
      <c r="F413" s="11"/>
    </row>
    <row r="414" spans="1:6" x14ac:dyDescent="0.25">
      <c r="A414" s="7">
        <v>43568</v>
      </c>
      <c r="B414" s="8" t="s">
        <v>11</v>
      </c>
      <c r="C414" s="9" t="s">
        <v>648</v>
      </c>
      <c r="D414" s="10">
        <v>1</v>
      </c>
      <c r="E414" s="11">
        <v>178</v>
      </c>
      <c r="F414" s="11"/>
    </row>
    <row r="415" spans="1:6" x14ac:dyDescent="0.25">
      <c r="A415" s="7">
        <v>43568</v>
      </c>
      <c r="B415" s="8" t="s">
        <v>16</v>
      </c>
      <c r="C415" s="9" t="s">
        <v>648</v>
      </c>
      <c r="D415" s="10">
        <v>2</v>
      </c>
      <c r="E415" s="11">
        <v>233</v>
      </c>
      <c r="F415" s="11"/>
    </row>
    <row r="416" spans="1:6" x14ac:dyDescent="0.25">
      <c r="A416" s="7">
        <v>43568</v>
      </c>
      <c r="B416" s="8" t="s">
        <v>16</v>
      </c>
      <c r="C416" s="9" t="s">
        <v>648</v>
      </c>
      <c r="D416" s="10">
        <v>2</v>
      </c>
      <c r="E416" s="11">
        <v>233</v>
      </c>
      <c r="F416" s="11"/>
    </row>
    <row r="417" spans="1:6" x14ac:dyDescent="0.25">
      <c r="A417" s="7">
        <v>43569</v>
      </c>
      <c r="B417" s="8" t="s">
        <v>11</v>
      </c>
      <c r="C417" s="9" t="s">
        <v>648</v>
      </c>
      <c r="D417" s="10">
        <v>1</v>
      </c>
      <c r="E417" s="11">
        <v>178</v>
      </c>
      <c r="F417" s="11"/>
    </row>
    <row r="418" spans="1:6" x14ac:dyDescent="0.25">
      <c r="A418" s="7">
        <v>43569</v>
      </c>
      <c r="B418" s="8" t="s">
        <v>11</v>
      </c>
      <c r="C418" s="9" t="s">
        <v>648</v>
      </c>
      <c r="D418" s="10">
        <v>1</v>
      </c>
      <c r="E418" s="11">
        <v>178</v>
      </c>
      <c r="F418" s="11"/>
    </row>
    <row r="419" spans="1:6" x14ac:dyDescent="0.25">
      <c r="A419" s="7">
        <v>43569</v>
      </c>
      <c r="B419" s="8" t="s">
        <v>16</v>
      </c>
      <c r="C419" s="9" t="s">
        <v>649</v>
      </c>
      <c r="D419" s="10">
        <v>1</v>
      </c>
      <c r="E419" s="11">
        <v>188</v>
      </c>
      <c r="F419" s="11"/>
    </row>
    <row r="420" spans="1:6" x14ac:dyDescent="0.25">
      <c r="A420" s="7">
        <v>43569</v>
      </c>
      <c r="B420" s="8" t="s">
        <v>16</v>
      </c>
      <c r="C420" s="9" t="s">
        <v>648</v>
      </c>
      <c r="D420" s="10">
        <v>1</v>
      </c>
      <c r="E420" s="11">
        <v>213</v>
      </c>
      <c r="F420" s="11"/>
    </row>
    <row r="421" spans="1:6" x14ac:dyDescent="0.25">
      <c r="A421" s="7">
        <v>43570</v>
      </c>
      <c r="B421" s="8" t="s">
        <v>11</v>
      </c>
      <c r="C421" s="9" t="s">
        <v>648</v>
      </c>
      <c r="D421" s="10">
        <v>1</v>
      </c>
      <c r="E421" s="11">
        <v>178</v>
      </c>
      <c r="F421" s="11"/>
    </row>
    <row r="422" spans="1:6" x14ac:dyDescent="0.25">
      <c r="A422" s="7">
        <v>43570</v>
      </c>
      <c r="B422" s="8" t="s">
        <v>16</v>
      </c>
      <c r="C422" s="9" t="s">
        <v>647</v>
      </c>
      <c r="D422" s="10">
        <v>1</v>
      </c>
      <c r="E422" s="11">
        <v>212.95</v>
      </c>
      <c r="F422" s="11"/>
    </row>
    <row r="423" spans="1:6" x14ac:dyDescent="0.25">
      <c r="A423" s="7">
        <v>43570</v>
      </c>
      <c r="B423" s="8" t="s">
        <v>16</v>
      </c>
      <c r="C423" s="9" t="s">
        <v>647</v>
      </c>
      <c r="D423" s="10">
        <v>5</v>
      </c>
      <c r="E423" s="11">
        <v>352.8</v>
      </c>
      <c r="F423" s="11"/>
    </row>
    <row r="424" spans="1:6" x14ac:dyDescent="0.25">
      <c r="A424" s="7">
        <v>43571</v>
      </c>
      <c r="B424" s="8" t="s">
        <v>16</v>
      </c>
      <c r="C424" s="9" t="s">
        <v>648</v>
      </c>
      <c r="D424" s="10">
        <v>1</v>
      </c>
      <c r="E424" s="11">
        <v>183</v>
      </c>
      <c r="F424" s="11"/>
    </row>
    <row r="425" spans="1:6" x14ac:dyDescent="0.25">
      <c r="A425" s="7">
        <v>43571</v>
      </c>
      <c r="B425" s="8" t="s">
        <v>16</v>
      </c>
      <c r="C425" s="9" t="s">
        <v>649</v>
      </c>
      <c r="D425" s="10">
        <v>1</v>
      </c>
      <c r="E425" s="11">
        <v>188</v>
      </c>
      <c r="F425" s="11"/>
    </row>
    <row r="426" spans="1:6" x14ac:dyDescent="0.25">
      <c r="A426" s="7">
        <v>43572</v>
      </c>
      <c r="B426" s="8" t="s">
        <v>16</v>
      </c>
      <c r="C426" s="9" t="s">
        <v>647</v>
      </c>
      <c r="D426" s="10">
        <v>2</v>
      </c>
      <c r="E426" s="11">
        <v>199</v>
      </c>
      <c r="F426" s="11"/>
    </row>
    <row r="427" spans="1:6" x14ac:dyDescent="0.25">
      <c r="A427" s="7">
        <v>43572</v>
      </c>
      <c r="B427" s="8" t="s">
        <v>16</v>
      </c>
      <c r="C427" s="9" t="s">
        <v>648</v>
      </c>
      <c r="D427" s="10">
        <v>2</v>
      </c>
      <c r="E427" s="11">
        <v>233</v>
      </c>
      <c r="F427" s="11"/>
    </row>
    <row r="428" spans="1:6" x14ac:dyDescent="0.25">
      <c r="A428" s="7">
        <v>43572</v>
      </c>
      <c r="B428" s="8" t="s">
        <v>11</v>
      </c>
      <c r="C428" s="9" t="s">
        <v>647</v>
      </c>
      <c r="D428" s="10">
        <v>2</v>
      </c>
      <c r="E428" s="11">
        <v>202.95</v>
      </c>
      <c r="F428" s="11"/>
    </row>
    <row r="429" spans="1:6" x14ac:dyDescent="0.25">
      <c r="A429" s="7">
        <v>43574</v>
      </c>
      <c r="B429" s="8" t="s">
        <v>16</v>
      </c>
      <c r="C429" s="9" t="s">
        <v>647</v>
      </c>
      <c r="D429" s="10">
        <v>1</v>
      </c>
      <c r="E429" s="11">
        <v>212.95</v>
      </c>
      <c r="F429" s="11"/>
    </row>
    <row r="430" spans="1:6" x14ac:dyDescent="0.25">
      <c r="A430" s="7">
        <v>43574</v>
      </c>
      <c r="B430" s="8" t="s">
        <v>16</v>
      </c>
      <c r="C430" s="9" t="s">
        <v>647</v>
      </c>
      <c r="D430" s="10">
        <v>1</v>
      </c>
      <c r="E430" s="11">
        <v>212.95</v>
      </c>
      <c r="F430" s="11"/>
    </row>
    <row r="431" spans="1:6" x14ac:dyDescent="0.25">
      <c r="A431" s="7">
        <v>43574</v>
      </c>
      <c r="B431" s="8" t="s">
        <v>16</v>
      </c>
      <c r="C431" s="9" t="s">
        <v>647</v>
      </c>
      <c r="D431" s="10">
        <v>1</v>
      </c>
      <c r="E431" s="11">
        <v>212.95</v>
      </c>
      <c r="F431" s="11"/>
    </row>
    <row r="432" spans="1:6" x14ac:dyDescent="0.25">
      <c r="A432" s="7">
        <v>43574</v>
      </c>
      <c r="B432" s="8" t="s">
        <v>16</v>
      </c>
      <c r="C432" s="9" t="s">
        <v>648</v>
      </c>
      <c r="D432" s="10">
        <v>2</v>
      </c>
      <c r="E432" s="11">
        <v>233</v>
      </c>
      <c r="F432" s="11"/>
    </row>
    <row r="433" spans="1:6" x14ac:dyDescent="0.25">
      <c r="A433" s="7">
        <v>43575</v>
      </c>
      <c r="B433" s="8" t="s">
        <v>11</v>
      </c>
      <c r="C433" s="9" t="s">
        <v>648</v>
      </c>
      <c r="D433" s="10">
        <v>1</v>
      </c>
      <c r="E433" s="11">
        <v>178.38</v>
      </c>
      <c r="F433" s="11"/>
    </row>
    <row r="434" spans="1:6" x14ac:dyDescent="0.25">
      <c r="A434" s="7">
        <v>43575</v>
      </c>
      <c r="B434" s="8" t="s">
        <v>16</v>
      </c>
      <c r="C434" s="9" t="s">
        <v>648</v>
      </c>
      <c r="D434" s="10">
        <v>2</v>
      </c>
      <c r="E434" s="11">
        <v>233</v>
      </c>
      <c r="F434" s="11"/>
    </row>
    <row r="435" spans="1:6" x14ac:dyDescent="0.25">
      <c r="A435" s="7">
        <v>43575</v>
      </c>
      <c r="B435" s="8" t="s">
        <v>16</v>
      </c>
      <c r="C435" s="9" t="s">
        <v>648</v>
      </c>
      <c r="D435" s="10">
        <v>2</v>
      </c>
      <c r="E435" s="11">
        <v>233</v>
      </c>
      <c r="F435" s="11"/>
    </row>
    <row r="436" spans="1:6" x14ac:dyDescent="0.25">
      <c r="A436" s="7">
        <v>43576</v>
      </c>
      <c r="B436" s="8" t="s">
        <v>16</v>
      </c>
      <c r="C436" s="9" t="s">
        <v>648</v>
      </c>
      <c r="D436" s="10">
        <v>5</v>
      </c>
      <c r="E436" s="11">
        <v>323</v>
      </c>
      <c r="F436" s="11"/>
    </row>
    <row r="437" spans="1:6" x14ac:dyDescent="0.25">
      <c r="A437" s="7">
        <v>43576</v>
      </c>
      <c r="B437" s="8" t="s">
        <v>16</v>
      </c>
      <c r="C437" s="9" t="s">
        <v>648</v>
      </c>
      <c r="D437" s="10">
        <v>2</v>
      </c>
      <c r="E437" s="11">
        <v>233</v>
      </c>
      <c r="F437" s="11"/>
    </row>
    <row r="438" spans="1:6" x14ac:dyDescent="0.25">
      <c r="A438" s="7">
        <v>43577</v>
      </c>
      <c r="B438" s="8" t="s">
        <v>11</v>
      </c>
      <c r="C438" s="9" t="s">
        <v>648</v>
      </c>
      <c r="D438" s="10">
        <v>2</v>
      </c>
      <c r="E438" s="11">
        <v>198</v>
      </c>
      <c r="F438" s="11"/>
    </row>
    <row r="439" spans="1:6" x14ac:dyDescent="0.25">
      <c r="A439" s="7">
        <v>43577</v>
      </c>
      <c r="B439" s="8" t="s">
        <v>11</v>
      </c>
      <c r="C439" s="9" t="s">
        <v>648</v>
      </c>
      <c r="D439" s="10">
        <v>2</v>
      </c>
      <c r="E439" s="11">
        <v>198</v>
      </c>
      <c r="F439" s="11"/>
    </row>
    <row r="440" spans="1:6" x14ac:dyDescent="0.25">
      <c r="A440" s="7">
        <v>43577</v>
      </c>
      <c r="B440" s="8" t="s">
        <v>16</v>
      </c>
      <c r="C440" s="9" t="s">
        <v>649</v>
      </c>
      <c r="D440" s="10">
        <v>1</v>
      </c>
      <c r="E440" s="11">
        <v>188</v>
      </c>
      <c r="F440" s="11"/>
    </row>
    <row r="441" spans="1:6" x14ac:dyDescent="0.25">
      <c r="A441" s="7">
        <v>43577</v>
      </c>
      <c r="B441" s="8" t="s">
        <v>16</v>
      </c>
      <c r="C441" s="9" t="s">
        <v>647</v>
      </c>
      <c r="D441" s="10">
        <v>6</v>
      </c>
      <c r="E441" s="11">
        <v>352.77</v>
      </c>
      <c r="F441" s="11"/>
    </row>
    <row r="442" spans="1:6" x14ac:dyDescent="0.25">
      <c r="A442" s="7">
        <v>43577</v>
      </c>
      <c r="B442" s="8" t="s">
        <v>16</v>
      </c>
      <c r="C442" s="9" t="s">
        <v>648</v>
      </c>
      <c r="D442" s="10">
        <v>1</v>
      </c>
      <c r="E442" s="11">
        <v>216</v>
      </c>
      <c r="F442" s="11"/>
    </row>
    <row r="443" spans="1:6" x14ac:dyDescent="0.25">
      <c r="A443" s="7">
        <v>43577</v>
      </c>
      <c r="B443" s="8" t="s">
        <v>16</v>
      </c>
      <c r="C443" s="9" t="s">
        <v>648</v>
      </c>
      <c r="D443" s="10">
        <v>1</v>
      </c>
      <c r="E443" s="11">
        <v>213</v>
      </c>
      <c r="F443" s="11"/>
    </row>
    <row r="444" spans="1:6" x14ac:dyDescent="0.25">
      <c r="A444" s="7">
        <v>43578</v>
      </c>
      <c r="B444" s="8" t="s">
        <v>11</v>
      </c>
      <c r="C444" s="9" t="s">
        <v>648</v>
      </c>
      <c r="D444" s="10">
        <v>4</v>
      </c>
      <c r="E444" s="11">
        <v>223</v>
      </c>
      <c r="F444" s="11"/>
    </row>
    <row r="445" spans="1:6" x14ac:dyDescent="0.25">
      <c r="A445" s="7">
        <v>43578</v>
      </c>
      <c r="B445" s="8" t="s">
        <v>11</v>
      </c>
      <c r="C445" s="9" t="s">
        <v>648</v>
      </c>
      <c r="D445" s="10">
        <v>2</v>
      </c>
      <c r="E445" s="11">
        <v>198</v>
      </c>
      <c r="F445" s="11"/>
    </row>
    <row r="446" spans="1:6" x14ac:dyDescent="0.25">
      <c r="A446" s="7">
        <v>43578</v>
      </c>
      <c r="B446" s="8" t="s">
        <v>16</v>
      </c>
      <c r="C446" s="9" t="s">
        <v>649</v>
      </c>
      <c r="D446" s="10">
        <v>1</v>
      </c>
      <c r="E446" s="11">
        <v>188</v>
      </c>
      <c r="F446" s="11"/>
    </row>
    <row r="447" spans="1:6" x14ac:dyDescent="0.25">
      <c r="A447" s="7">
        <v>43579</v>
      </c>
      <c r="B447" s="8" t="s">
        <v>11</v>
      </c>
      <c r="C447" s="9" t="s">
        <v>648</v>
      </c>
      <c r="D447" s="10">
        <v>2</v>
      </c>
      <c r="E447" s="11">
        <v>198</v>
      </c>
      <c r="F447" s="11"/>
    </row>
    <row r="448" spans="1:6" x14ac:dyDescent="0.25">
      <c r="A448" s="7">
        <v>43580</v>
      </c>
      <c r="B448" s="8" t="s">
        <v>11</v>
      </c>
      <c r="C448" s="9" t="s">
        <v>648</v>
      </c>
      <c r="D448" s="10">
        <v>1</v>
      </c>
      <c r="E448" s="11">
        <v>178</v>
      </c>
      <c r="F448" s="11"/>
    </row>
    <row r="449" spans="1:6" x14ac:dyDescent="0.25">
      <c r="A449" s="7">
        <v>43581</v>
      </c>
      <c r="B449" s="8" t="s">
        <v>16</v>
      </c>
      <c r="C449" s="9" t="s">
        <v>649</v>
      </c>
      <c r="D449" s="10">
        <v>1</v>
      </c>
      <c r="E449" s="11">
        <v>188</v>
      </c>
      <c r="F449" s="11"/>
    </row>
    <row r="450" spans="1:6" x14ac:dyDescent="0.25">
      <c r="A450" s="7">
        <v>43581</v>
      </c>
      <c r="B450" s="8" t="s">
        <v>16</v>
      </c>
      <c r="C450" s="9" t="s">
        <v>647</v>
      </c>
      <c r="D450" s="10">
        <v>2</v>
      </c>
      <c r="E450" s="11">
        <v>232.95</v>
      </c>
      <c r="F450" s="11"/>
    </row>
    <row r="451" spans="1:6" x14ac:dyDescent="0.25">
      <c r="A451" s="7">
        <v>43581</v>
      </c>
      <c r="B451" s="8" t="s">
        <v>16</v>
      </c>
      <c r="C451" s="9" t="s">
        <v>648</v>
      </c>
      <c r="D451" s="10">
        <v>5</v>
      </c>
      <c r="E451" s="11">
        <v>323</v>
      </c>
      <c r="F451" s="11"/>
    </row>
    <row r="452" spans="1:6" x14ac:dyDescent="0.25">
      <c r="A452" s="7">
        <v>43581</v>
      </c>
      <c r="B452" s="8" t="s">
        <v>16</v>
      </c>
      <c r="C452" s="9" t="s">
        <v>648</v>
      </c>
      <c r="D452" s="10">
        <v>1</v>
      </c>
      <c r="E452" s="11">
        <v>213</v>
      </c>
      <c r="F452" s="11"/>
    </row>
    <row r="453" spans="1:6" x14ac:dyDescent="0.25">
      <c r="A453" s="7">
        <v>43581</v>
      </c>
      <c r="B453" s="8" t="s">
        <v>16</v>
      </c>
      <c r="C453" s="9" t="s">
        <v>648</v>
      </c>
      <c r="D453" s="10">
        <v>1</v>
      </c>
      <c r="E453" s="11">
        <v>213</v>
      </c>
      <c r="F453" s="11"/>
    </row>
    <row r="454" spans="1:6" x14ac:dyDescent="0.25">
      <c r="A454" s="7">
        <v>43582</v>
      </c>
      <c r="B454" s="8" t="s">
        <v>11</v>
      </c>
      <c r="C454" s="9" t="s">
        <v>648</v>
      </c>
      <c r="D454" s="10">
        <v>2</v>
      </c>
      <c r="E454" s="11">
        <v>198</v>
      </c>
      <c r="F454" s="11"/>
    </row>
    <row r="455" spans="1:6" x14ac:dyDescent="0.25">
      <c r="A455" s="7">
        <v>43582</v>
      </c>
      <c r="B455" s="8" t="s">
        <v>16</v>
      </c>
      <c r="C455" s="9" t="s">
        <v>649</v>
      </c>
      <c r="D455" s="10">
        <v>1</v>
      </c>
      <c r="E455" s="11">
        <v>188</v>
      </c>
      <c r="F455" s="11"/>
    </row>
    <row r="456" spans="1:6" x14ac:dyDescent="0.25">
      <c r="A456" s="7">
        <v>43582</v>
      </c>
      <c r="B456" s="8" t="s">
        <v>16</v>
      </c>
      <c r="C456" s="9" t="s">
        <v>649</v>
      </c>
      <c r="D456" s="10">
        <v>1</v>
      </c>
      <c r="E456" s="11">
        <v>188</v>
      </c>
      <c r="F456" s="11"/>
    </row>
    <row r="457" spans="1:6" x14ac:dyDescent="0.25">
      <c r="A457" s="7">
        <v>43582</v>
      </c>
      <c r="B457" s="8" t="s">
        <v>16</v>
      </c>
      <c r="C457" s="9" t="s">
        <v>647</v>
      </c>
      <c r="D457" s="10">
        <v>1</v>
      </c>
      <c r="E457" s="11">
        <v>212.95</v>
      </c>
      <c r="F457" s="11"/>
    </row>
    <row r="458" spans="1:6" x14ac:dyDescent="0.25">
      <c r="A458" s="7">
        <v>43582</v>
      </c>
      <c r="B458" s="8" t="s">
        <v>16</v>
      </c>
      <c r="C458" s="9" t="s">
        <v>648</v>
      </c>
      <c r="D458" s="10">
        <v>1</v>
      </c>
      <c r="E458" s="11">
        <v>213</v>
      </c>
      <c r="F458" s="11"/>
    </row>
    <row r="459" spans="1:6" x14ac:dyDescent="0.25">
      <c r="A459" s="7">
        <v>43583</v>
      </c>
      <c r="B459" s="8" t="s">
        <v>16</v>
      </c>
      <c r="C459" s="9" t="s">
        <v>648</v>
      </c>
      <c r="D459" s="10">
        <v>2</v>
      </c>
      <c r="E459" s="11">
        <v>202.95</v>
      </c>
      <c r="F459" s="11"/>
    </row>
    <row r="460" spans="1:6" x14ac:dyDescent="0.25">
      <c r="A460" s="7">
        <v>43583</v>
      </c>
      <c r="B460" s="8" t="s">
        <v>16</v>
      </c>
      <c r="C460" s="9" t="s">
        <v>648</v>
      </c>
      <c r="D460" s="10">
        <v>2</v>
      </c>
      <c r="E460" s="11">
        <v>202.95</v>
      </c>
      <c r="F460" s="11"/>
    </row>
    <row r="461" spans="1:6" x14ac:dyDescent="0.25">
      <c r="A461" s="7">
        <v>43583</v>
      </c>
      <c r="B461" s="8" t="s">
        <v>11</v>
      </c>
      <c r="C461" s="9" t="s">
        <v>648</v>
      </c>
      <c r="D461" s="10">
        <v>1</v>
      </c>
      <c r="E461" s="11">
        <v>178</v>
      </c>
      <c r="F461" s="11"/>
    </row>
    <row r="462" spans="1:6" x14ac:dyDescent="0.25">
      <c r="A462" s="7">
        <v>43583</v>
      </c>
      <c r="B462" s="8" t="s">
        <v>11</v>
      </c>
      <c r="C462" s="9" t="s">
        <v>648</v>
      </c>
      <c r="D462" s="10">
        <v>1</v>
      </c>
      <c r="E462" s="11">
        <v>178</v>
      </c>
      <c r="F462" s="11"/>
    </row>
    <row r="463" spans="1:6" x14ac:dyDescent="0.25">
      <c r="A463" s="7">
        <v>43583</v>
      </c>
      <c r="B463" s="8" t="s">
        <v>11</v>
      </c>
      <c r="C463" s="9" t="s">
        <v>648</v>
      </c>
      <c r="D463" s="10">
        <v>2</v>
      </c>
      <c r="E463" s="11">
        <v>198</v>
      </c>
      <c r="F463" s="11"/>
    </row>
    <row r="464" spans="1:6" x14ac:dyDescent="0.25">
      <c r="A464" s="7">
        <v>43583</v>
      </c>
      <c r="B464" s="8" t="s">
        <v>16</v>
      </c>
      <c r="C464" s="9" t="s">
        <v>649</v>
      </c>
      <c r="D464" s="10">
        <v>1</v>
      </c>
      <c r="E464" s="11">
        <v>188</v>
      </c>
      <c r="F464" s="11"/>
    </row>
    <row r="465" spans="1:6" x14ac:dyDescent="0.25">
      <c r="A465" s="7">
        <v>43583</v>
      </c>
      <c r="B465" s="8" t="s">
        <v>16</v>
      </c>
      <c r="C465" s="9" t="s">
        <v>649</v>
      </c>
      <c r="D465" s="10">
        <v>1</v>
      </c>
      <c r="E465" s="11">
        <v>188</v>
      </c>
      <c r="F465" s="11"/>
    </row>
    <row r="466" spans="1:6" x14ac:dyDescent="0.25">
      <c r="A466" s="7">
        <v>43583</v>
      </c>
      <c r="B466" s="8" t="s">
        <v>16</v>
      </c>
      <c r="C466" s="9" t="s">
        <v>648</v>
      </c>
      <c r="D466" s="10">
        <v>2</v>
      </c>
      <c r="E466" s="11">
        <v>233</v>
      </c>
      <c r="F466" s="11"/>
    </row>
    <row r="467" spans="1:6" x14ac:dyDescent="0.25">
      <c r="A467" s="7">
        <v>43583</v>
      </c>
      <c r="B467" s="8" t="s">
        <v>16</v>
      </c>
      <c r="C467" s="9" t="s">
        <v>648</v>
      </c>
      <c r="D467" s="10">
        <v>1</v>
      </c>
      <c r="E467" s="11">
        <v>213</v>
      </c>
      <c r="F467" s="11"/>
    </row>
    <row r="468" spans="1:6" x14ac:dyDescent="0.25">
      <c r="A468" s="7">
        <v>43584</v>
      </c>
      <c r="B468" s="8" t="s">
        <v>11</v>
      </c>
      <c r="C468" s="9" t="s">
        <v>647</v>
      </c>
      <c r="D468" s="10">
        <v>2</v>
      </c>
      <c r="E468" s="11">
        <v>198</v>
      </c>
      <c r="F468" s="11"/>
    </row>
    <row r="469" spans="1:6" x14ac:dyDescent="0.25">
      <c r="A469" s="7">
        <v>43584</v>
      </c>
      <c r="B469" s="8" t="s">
        <v>16</v>
      </c>
      <c r="C469" s="9" t="s">
        <v>647</v>
      </c>
      <c r="D469" s="10">
        <v>5</v>
      </c>
      <c r="E469" s="11">
        <v>352.8</v>
      </c>
      <c r="F469" s="11"/>
    </row>
    <row r="470" spans="1:6" x14ac:dyDescent="0.25">
      <c r="A470" s="7">
        <v>43584</v>
      </c>
      <c r="B470" s="8" t="s">
        <v>16</v>
      </c>
      <c r="C470" s="9" t="s">
        <v>648</v>
      </c>
      <c r="D470" s="10">
        <v>3</v>
      </c>
      <c r="E470" s="11">
        <v>273</v>
      </c>
      <c r="F470" s="11"/>
    </row>
    <row r="471" spans="1:6" x14ac:dyDescent="0.25">
      <c r="A471" s="7">
        <v>43585</v>
      </c>
      <c r="B471" s="8" t="s">
        <v>11</v>
      </c>
      <c r="C471" s="9" t="s">
        <v>648</v>
      </c>
      <c r="D471" s="10">
        <v>2</v>
      </c>
      <c r="E471" s="11">
        <v>198</v>
      </c>
      <c r="F471" s="11"/>
    </row>
    <row r="472" spans="1:6" x14ac:dyDescent="0.25">
      <c r="A472" s="7">
        <v>43585</v>
      </c>
      <c r="B472" s="8" t="s">
        <v>11</v>
      </c>
      <c r="C472" s="9" t="s">
        <v>648</v>
      </c>
      <c r="D472" s="10">
        <v>1</v>
      </c>
      <c r="E472" s="11">
        <v>178</v>
      </c>
      <c r="F472" s="11"/>
    </row>
    <row r="473" spans="1:6" x14ac:dyDescent="0.25">
      <c r="A473" s="7">
        <v>43585</v>
      </c>
      <c r="B473" s="8" t="s">
        <v>11</v>
      </c>
      <c r="C473" s="9" t="s">
        <v>648</v>
      </c>
      <c r="D473" s="10">
        <v>1</v>
      </c>
      <c r="E473" s="11">
        <v>178</v>
      </c>
      <c r="F473" s="11"/>
    </row>
    <row r="474" spans="1:6" x14ac:dyDescent="0.25">
      <c r="A474" s="7">
        <v>43585</v>
      </c>
      <c r="B474" s="8" t="s">
        <v>16</v>
      </c>
      <c r="C474" s="9" t="s">
        <v>649</v>
      </c>
      <c r="D474" s="10">
        <v>1</v>
      </c>
      <c r="E474" s="11">
        <v>188</v>
      </c>
      <c r="F474" s="11"/>
    </row>
    <row r="475" spans="1:6" x14ac:dyDescent="0.25">
      <c r="A475" s="7">
        <v>43585</v>
      </c>
      <c r="B475" s="8" t="s">
        <v>16</v>
      </c>
      <c r="C475" s="9" t="s">
        <v>649</v>
      </c>
      <c r="D475" s="10">
        <v>1</v>
      </c>
      <c r="E475" s="11">
        <v>188</v>
      </c>
      <c r="F475" s="11"/>
    </row>
    <row r="476" spans="1:6" x14ac:dyDescent="0.25">
      <c r="A476" s="7">
        <v>43585</v>
      </c>
      <c r="B476" s="8" t="s">
        <v>16</v>
      </c>
      <c r="C476" s="9" t="s">
        <v>648</v>
      </c>
      <c r="D476" s="10">
        <v>2</v>
      </c>
      <c r="E476" s="11">
        <v>233</v>
      </c>
      <c r="F476" s="11"/>
    </row>
    <row r="477" spans="1:6" x14ac:dyDescent="0.25">
      <c r="A477" s="7">
        <v>43586</v>
      </c>
      <c r="B477" s="8" t="s">
        <v>11</v>
      </c>
      <c r="C477" s="9" t="s">
        <v>648</v>
      </c>
      <c r="D477" s="10">
        <v>1</v>
      </c>
      <c r="E477" s="11">
        <v>178</v>
      </c>
      <c r="F477" s="11"/>
    </row>
    <row r="478" spans="1:6" x14ac:dyDescent="0.25">
      <c r="A478" s="7">
        <v>43587</v>
      </c>
      <c r="B478" s="8" t="s">
        <v>11</v>
      </c>
      <c r="C478" s="9" t="s">
        <v>647</v>
      </c>
      <c r="D478" s="10">
        <v>2</v>
      </c>
      <c r="E478" s="11">
        <v>198</v>
      </c>
      <c r="F478" s="11"/>
    </row>
    <row r="479" spans="1:6" x14ac:dyDescent="0.25">
      <c r="A479" s="7">
        <v>43587</v>
      </c>
      <c r="B479" s="8" t="s">
        <v>11</v>
      </c>
      <c r="C479" s="9" t="s">
        <v>648</v>
      </c>
      <c r="D479" s="10">
        <v>2</v>
      </c>
      <c r="E479" s="11">
        <v>198</v>
      </c>
      <c r="F479" s="11"/>
    </row>
    <row r="480" spans="1:6" x14ac:dyDescent="0.25">
      <c r="A480" s="7">
        <v>43587</v>
      </c>
      <c r="B480" s="8" t="s">
        <v>16</v>
      </c>
      <c r="C480" s="9" t="s">
        <v>647</v>
      </c>
      <c r="D480" s="10">
        <v>2</v>
      </c>
      <c r="E480" s="11">
        <v>232.95</v>
      </c>
      <c r="F480" s="11"/>
    </row>
    <row r="481" spans="1:6" x14ac:dyDescent="0.25">
      <c r="A481" s="7">
        <v>43587</v>
      </c>
      <c r="B481" s="8" t="s">
        <v>16</v>
      </c>
      <c r="C481" s="9" t="s">
        <v>647</v>
      </c>
      <c r="D481" s="10">
        <v>2</v>
      </c>
      <c r="E481" s="11">
        <v>232.95</v>
      </c>
      <c r="F481" s="11"/>
    </row>
    <row r="482" spans="1:6" x14ac:dyDescent="0.25">
      <c r="A482" s="7">
        <v>43587</v>
      </c>
      <c r="B482" s="8" t="s">
        <v>16</v>
      </c>
      <c r="C482" s="9" t="s">
        <v>647</v>
      </c>
      <c r="D482" s="10">
        <v>1</v>
      </c>
      <c r="E482" s="11">
        <v>212.95</v>
      </c>
      <c r="F482" s="11"/>
    </row>
    <row r="483" spans="1:6" x14ac:dyDescent="0.25">
      <c r="A483" s="7">
        <v>43587</v>
      </c>
      <c r="B483" s="8" t="s">
        <v>16</v>
      </c>
      <c r="C483" s="9" t="s">
        <v>648</v>
      </c>
      <c r="D483" s="10">
        <v>1</v>
      </c>
      <c r="E483" s="11">
        <v>213</v>
      </c>
      <c r="F483" s="11"/>
    </row>
    <row r="484" spans="1:6" x14ac:dyDescent="0.25">
      <c r="A484" s="7">
        <v>43588</v>
      </c>
      <c r="B484" s="8" t="s">
        <v>11</v>
      </c>
      <c r="C484" s="9" t="s">
        <v>647</v>
      </c>
      <c r="D484" s="10">
        <v>1</v>
      </c>
      <c r="E484" s="11">
        <v>178</v>
      </c>
      <c r="F484" s="11"/>
    </row>
    <row r="485" spans="1:6" x14ac:dyDescent="0.25">
      <c r="A485" s="7">
        <v>43588</v>
      </c>
      <c r="B485" s="8" t="s">
        <v>16</v>
      </c>
      <c r="C485" s="9" t="s">
        <v>649</v>
      </c>
      <c r="D485" s="10">
        <v>1</v>
      </c>
      <c r="E485" s="11">
        <v>188</v>
      </c>
      <c r="F485" s="11"/>
    </row>
    <row r="486" spans="1:6" x14ac:dyDescent="0.25">
      <c r="A486" s="7">
        <v>43588</v>
      </c>
      <c r="B486" s="8" t="s">
        <v>16</v>
      </c>
      <c r="C486" s="9" t="s">
        <v>649</v>
      </c>
      <c r="D486" s="10">
        <v>2</v>
      </c>
      <c r="E486" s="11">
        <v>233</v>
      </c>
      <c r="F486" s="11"/>
    </row>
    <row r="487" spans="1:6" x14ac:dyDescent="0.25">
      <c r="A487" s="7">
        <v>43588</v>
      </c>
      <c r="B487" s="8" t="s">
        <v>16</v>
      </c>
      <c r="C487" s="9" t="s">
        <v>648</v>
      </c>
      <c r="D487" s="10">
        <v>2</v>
      </c>
      <c r="E487" s="11">
        <v>233</v>
      </c>
      <c r="F487" s="11"/>
    </row>
    <row r="488" spans="1:6" x14ac:dyDescent="0.25">
      <c r="A488" s="7">
        <v>43589</v>
      </c>
      <c r="B488" s="8" t="s">
        <v>11</v>
      </c>
      <c r="C488" s="9" t="s">
        <v>647</v>
      </c>
      <c r="D488" s="10">
        <v>1</v>
      </c>
      <c r="E488" s="11">
        <v>178</v>
      </c>
      <c r="F488" s="11"/>
    </row>
    <row r="489" spans="1:6" x14ac:dyDescent="0.25">
      <c r="A489" s="7">
        <v>43589</v>
      </c>
      <c r="B489" s="8" t="s">
        <v>11</v>
      </c>
      <c r="C489" s="9" t="s">
        <v>648</v>
      </c>
      <c r="D489" s="10">
        <v>2</v>
      </c>
      <c r="E489" s="11">
        <v>183</v>
      </c>
      <c r="F489" s="11"/>
    </row>
    <row r="490" spans="1:6" x14ac:dyDescent="0.25">
      <c r="A490" s="7">
        <v>43589</v>
      </c>
      <c r="B490" s="8" t="s">
        <v>16</v>
      </c>
      <c r="C490" s="9" t="s">
        <v>647</v>
      </c>
      <c r="D490" s="10">
        <v>2</v>
      </c>
      <c r="E490" s="11">
        <v>232.95</v>
      </c>
      <c r="F490" s="11"/>
    </row>
    <row r="491" spans="1:6" x14ac:dyDescent="0.25">
      <c r="A491" s="7">
        <v>43589</v>
      </c>
      <c r="B491" s="8" t="s">
        <v>16</v>
      </c>
      <c r="C491" s="9" t="s">
        <v>648</v>
      </c>
      <c r="D491" s="10">
        <v>1</v>
      </c>
      <c r="E491" s="11">
        <v>213</v>
      </c>
      <c r="F491" s="11"/>
    </row>
    <row r="492" spans="1:6" x14ac:dyDescent="0.25">
      <c r="A492" s="7">
        <v>43589</v>
      </c>
      <c r="B492" s="8" t="s">
        <v>16</v>
      </c>
      <c r="C492" s="9" t="s">
        <v>648</v>
      </c>
      <c r="D492" s="10">
        <v>1</v>
      </c>
      <c r="E492" s="11">
        <v>213</v>
      </c>
      <c r="F492" s="11"/>
    </row>
    <row r="493" spans="1:6" x14ac:dyDescent="0.25">
      <c r="A493" s="7">
        <v>43589</v>
      </c>
      <c r="B493" s="8" t="s">
        <v>16</v>
      </c>
      <c r="C493" s="9" t="s">
        <v>648</v>
      </c>
      <c r="D493" s="10">
        <v>2</v>
      </c>
      <c r="E493" s="11">
        <v>233</v>
      </c>
      <c r="F493" s="11"/>
    </row>
    <row r="494" spans="1:6" x14ac:dyDescent="0.25">
      <c r="A494" s="7">
        <v>43590</v>
      </c>
      <c r="B494" s="8" t="s">
        <v>11</v>
      </c>
      <c r="C494" s="9" t="s">
        <v>648</v>
      </c>
      <c r="D494" s="10">
        <v>2</v>
      </c>
      <c r="E494" s="11">
        <v>198</v>
      </c>
      <c r="F494" s="11"/>
    </row>
    <row r="495" spans="1:6" x14ac:dyDescent="0.25">
      <c r="A495" s="7">
        <v>43590</v>
      </c>
      <c r="B495" s="8" t="s">
        <v>11</v>
      </c>
      <c r="C495" s="9" t="s">
        <v>648</v>
      </c>
      <c r="D495" s="10">
        <v>1</v>
      </c>
      <c r="E495" s="11">
        <v>178</v>
      </c>
      <c r="F495" s="11"/>
    </row>
    <row r="496" spans="1:6" x14ac:dyDescent="0.25">
      <c r="A496" s="7">
        <v>43590</v>
      </c>
      <c r="B496" s="8" t="s">
        <v>16</v>
      </c>
      <c r="C496" s="9" t="s">
        <v>647</v>
      </c>
      <c r="D496" s="10">
        <v>1</v>
      </c>
      <c r="E496" s="11">
        <v>212.95</v>
      </c>
      <c r="F496" s="11"/>
    </row>
    <row r="497" spans="1:6" x14ac:dyDescent="0.25">
      <c r="A497" s="7">
        <v>43591</v>
      </c>
      <c r="B497" s="8" t="s">
        <v>16</v>
      </c>
      <c r="C497" s="9" t="s">
        <v>647</v>
      </c>
      <c r="D497" s="10">
        <v>2</v>
      </c>
      <c r="E497" s="11">
        <v>200.9</v>
      </c>
      <c r="F497" s="11"/>
    </row>
    <row r="498" spans="1:6" x14ac:dyDescent="0.25">
      <c r="A498" s="7">
        <v>43591</v>
      </c>
      <c r="B498" s="8" t="s">
        <v>11</v>
      </c>
      <c r="C498" s="9" t="s">
        <v>647</v>
      </c>
      <c r="D498" s="10">
        <v>2</v>
      </c>
      <c r="E498" s="11">
        <v>198</v>
      </c>
      <c r="F498" s="11"/>
    </row>
    <row r="499" spans="1:6" x14ac:dyDescent="0.25">
      <c r="A499" s="7">
        <v>43591</v>
      </c>
      <c r="B499" s="8" t="s">
        <v>11</v>
      </c>
      <c r="C499" s="9" t="s">
        <v>648</v>
      </c>
      <c r="D499" s="10">
        <v>2</v>
      </c>
      <c r="E499" s="11">
        <v>198</v>
      </c>
      <c r="F499" s="11"/>
    </row>
    <row r="500" spans="1:6" x14ac:dyDescent="0.25">
      <c r="A500" s="7">
        <v>43591</v>
      </c>
      <c r="B500" s="8" t="s">
        <v>16</v>
      </c>
      <c r="C500" s="9" t="s">
        <v>649</v>
      </c>
      <c r="D500" s="10">
        <v>1</v>
      </c>
      <c r="E500" s="11">
        <v>188</v>
      </c>
      <c r="F500" s="11"/>
    </row>
    <row r="501" spans="1:6" x14ac:dyDescent="0.25">
      <c r="A501" s="7">
        <v>43591</v>
      </c>
      <c r="B501" s="8" t="s">
        <v>16</v>
      </c>
      <c r="C501" s="9" t="s">
        <v>649</v>
      </c>
      <c r="D501" s="10">
        <v>1</v>
      </c>
      <c r="E501" s="11">
        <v>188</v>
      </c>
      <c r="F501" s="11"/>
    </row>
    <row r="502" spans="1:6" x14ac:dyDescent="0.25">
      <c r="A502" s="7">
        <v>43591</v>
      </c>
      <c r="B502" s="8" t="s">
        <v>16</v>
      </c>
      <c r="C502" s="9" t="s">
        <v>647</v>
      </c>
      <c r="D502" s="10">
        <v>1</v>
      </c>
      <c r="E502" s="11">
        <v>212.95</v>
      </c>
      <c r="F502" s="11"/>
    </row>
    <row r="503" spans="1:6" x14ac:dyDescent="0.25">
      <c r="A503" s="7">
        <v>43591</v>
      </c>
      <c r="B503" s="8" t="s">
        <v>16</v>
      </c>
      <c r="C503" s="9" t="s">
        <v>647</v>
      </c>
      <c r="D503" s="10">
        <v>1</v>
      </c>
      <c r="E503" s="11">
        <v>212.95</v>
      </c>
      <c r="F503" s="11"/>
    </row>
    <row r="504" spans="1:6" x14ac:dyDescent="0.25">
      <c r="A504" s="7">
        <v>43591</v>
      </c>
      <c r="B504" s="8" t="s">
        <v>16</v>
      </c>
      <c r="C504" s="9" t="s">
        <v>648</v>
      </c>
      <c r="D504" s="10">
        <v>1</v>
      </c>
      <c r="E504" s="11">
        <v>213</v>
      </c>
      <c r="F504" s="11"/>
    </row>
    <row r="505" spans="1:6" x14ac:dyDescent="0.25">
      <c r="A505" s="7">
        <v>43592</v>
      </c>
      <c r="B505" s="8" t="s">
        <v>16</v>
      </c>
      <c r="C505" s="9" t="s">
        <v>649</v>
      </c>
      <c r="D505" s="10">
        <v>1</v>
      </c>
      <c r="E505" s="11">
        <v>188</v>
      </c>
      <c r="F505" s="11"/>
    </row>
    <row r="506" spans="1:6" x14ac:dyDescent="0.25">
      <c r="A506" s="7">
        <v>43592</v>
      </c>
      <c r="B506" s="8" t="s">
        <v>16</v>
      </c>
      <c r="C506" s="9" t="s">
        <v>648</v>
      </c>
      <c r="D506" s="10">
        <v>1</v>
      </c>
      <c r="E506" s="11">
        <v>213</v>
      </c>
      <c r="F506" s="11"/>
    </row>
    <row r="507" spans="1:6" x14ac:dyDescent="0.25">
      <c r="A507" s="7">
        <v>43593</v>
      </c>
      <c r="B507" s="8" t="s">
        <v>16</v>
      </c>
      <c r="C507" s="9" t="s">
        <v>647</v>
      </c>
      <c r="D507" s="10">
        <v>2</v>
      </c>
      <c r="E507" s="11">
        <v>199</v>
      </c>
      <c r="F507" s="11"/>
    </row>
    <row r="508" spans="1:6" x14ac:dyDescent="0.25">
      <c r="A508" s="7">
        <v>43593</v>
      </c>
      <c r="B508" s="8" t="s">
        <v>16</v>
      </c>
      <c r="C508" s="9" t="s">
        <v>648</v>
      </c>
      <c r="D508" s="10">
        <v>1</v>
      </c>
      <c r="E508" s="11">
        <v>182.95</v>
      </c>
      <c r="F508" s="11"/>
    </row>
    <row r="509" spans="1:6" x14ac:dyDescent="0.25">
      <c r="A509" s="7">
        <v>43593</v>
      </c>
      <c r="B509" s="8" t="s">
        <v>16</v>
      </c>
      <c r="C509" s="9" t="s">
        <v>648</v>
      </c>
      <c r="D509" s="10">
        <v>2</v>
      </c>
      <c r="E509" s="11">
        <v>202.95</v>
      </c>
      <c r="F509" s="11"/>
    </row>
    <row r="510" spans="1:6" x14ac:dyDescent="0.25">
      <c r="A510" s="7">
        <v>43593</v>
      </c>
      <c r="B510" s="8" t="s">
        <v>11</v>
      </c>
      <c r="C510" s="9" t="s">
        <v>648</v>
      </c>
      <c r="D510" s="10">
        <v>2</v>
      </c>
      <c r="E510" s="11">
        <v>198</v>
      </c>
      <c r="F510" s="11"/>
    </row>
    <row r="511" spans="1:6" x14ac:dyDescent="0.25">
      <c r="A511" s="7">
        <v>43593</v>
      </c>
      <c r="B511" s="8" t="s">
        <v>11</v>
      </c>
      <c r="C511" s="9" t="s">
        <v>648</v>
      </c>
      <c r="D511" s="10">
        <v>2</v>
      </c>
      <c r="E511" s="11">
        <v>198</v>
      </c>
      <c r="F511" s="11"/>
    </row>
    <row r="512" spans="1:6" x14ac:dyDescent="0.25">
      <c r="A512" s="7">
        <v>43593</v>
      </c>
      <c r="B512" s="8" t="s">
        <v>16</v>
      </c>
      <c r="C512" s="9" t="s">
        <v>648</v>
      </c>
      <c r="D512" s="10">
        <v>2</v>
      </c>
      <c r="E512" s="11">
        <v>233</v>
      </c>
      <c r="F512" s="11"/>
    </row>
    <row r="513" spans="1:6" x14ac:dyDescent="0.25">
      <c r="A513" s="7">
        <v>43594</v>
      </c>
      <c r="B513" s="8" t="s">
        <v>16</v>
      </c>
      <c r="C513" s="9" t="s">
        <v>649</v>
      </c>
      <c r="D513" s="10">
        <v>1</v>
      </c>
      <c r="E513" s="11">
        <v>188</v>
      </c>
      <c r="F513" s="11"/>
    </row>
    <row r="514" spans="1:6" x14ac:dyDescent="0.25">
      <c r="A514" s="7">
        <v>43594</v>
      </c>
      <c r="B514" s="8" t="s">
        <v>16</v>
      </c>
      <c r="C514" s="9" t="s">
        <v>649</v>
      </c>
      <c r="D514" s="10">
        <v>1</v>
      </c>
      <c r="E514" s="11">
        <v>188</v>
      </c>
      <c r="F514" s="11"/>
    </row>
    <row r="515" spans="1:6" x14ac:dyDescent="0.25">
      <c r="A515" s="7">
        <v>43594</v>
      </c>
      <c r="B515" s="8" t="s">
        <v>16</v>
      </c>
      <c r="C515" s="9" t="s">
        <v>647</v>
      </c>
      <c r="D515" s="10">
        <v>1</v>
      </c>
      <c r="E515" s="11">
        <v>212.95</v>
      </c>
      <c r="F515" s="11"/>
    </row>
    <row r="516" spans="1:6" x14ac:dyDescent="0.25">
      <c r="A516" s="7">
        <v>43594</v>
      </c>
      <c r="B516" s="8" t="s">
        <v>16</v>
      </c>
      <c r="C516" s="9" t="s">
        <v>648</v>
      </c>
      <c r="D516" s="10">
        <v>1</v>
      </c>
      <c r="E516" s="11">
        <v>213</v>
      </c>
      <c r="F516" s="11"/>
    </row>
    <row r="517" spans="1:6" x14ac:dyDescent="0.25">
      <c r="A517" s="7">
        <v>43594</v>
      </c>
      <c r="B517" s="8" t="s">
        <v>16</v>
      </c>
      <c r="C517" s="9" t="s">
        <v>648</v>
      </c>
      <c r="D517" s="10">
        <v>1</v>
      </c>
      <c r="E517" s="11">
        <v>213</v>
      </c>
      <c r="F517" s="11"/>
    </row>
    <row r="518" spans="1:6" x14ac:dyDescent="0.25">
      <c r="A518" s="7">
        <v>43595</v>
      </c>
      <c r="B518" s="8" t="s">
        <v>16</v>
      </c>
      <c r="C518" s="9" t="s">
        <v>647</v>
      </c>
      <c r="D518" s="10">
        <v>1</v>
      </c>
      <c r="E518" s="11">
        <v>212.95</v>
      </c>
      <c r="F518" s="11"/>
    </row>
    <row r="519" spans="1:6" x14ac:dyDescent="0.25">
      <c r="A519" s="7">
        <v>43596</v>
      </c>
      <c r="B519" s="8" t="s">
        <v>11</v>
      </c>
      <c r="C519" s="9" t="s">
        <v>648</v>
      </c>
      <c r="D519" s="10">
        <v>1</v>
      </c>
      <c r="E519" s="11">
        <v>178</v>
      </c>
      <c r="F519" s="11"/>
    </row>
    <row r="520" spans="1:6" x14ac:dyDescent="0.25">
      <c r="A520" s="7">
        <v>43596</v>
      </c>
      <c r="B520" s="8" t="s">
        <v>11</v>
      </c>
      <c r="C520" s="9" t="s">
        <v>648</v>
      </c>
      <c r="D520" s="10">
        <v>2</v>
      </c>
      <c r="E520" s="11">
        <v>198</v>
      </c>
      <c r="F520" s="11"/>
    </row>
    <row r="521" spans="1:6" x14ac:dyDescent="0.25">
      <c r="A521" s="7">
        <v>43597</v>
      </c>
      <c r="B521" s="8" t="s">
        <v>16</v>
      </c>
      <c r="C521" s="9" t="s">
        <v>648</v>
      </c>
      <c r="D521" s="10">
        <v>1</v>
      </c>
      <c r="E521" s="11">
        <v>213</v>
      </c>
      <c r="F521" s="11"/>
    </row>
    <row r="522" spans="1:6" x14ac:dyDescent="0.25">
      <c r="A522" s="7">
        <v>43597</v>
      </c>
      <c r="B522" s="8" t="s">
        <v>16</v>
      </c>
      <c r="C522" s="9" t="s">
        <v>648</v>
      </c>
      <c r="D522" s="10">
        <v>2</v>
      </c>
      <c r="E522" s="11">
        <v>233</v>
      </c>
      <c r="F522" s="11"/>
    </row>
    <row r="523" spans="1:6" x14ac:dyDescent="0.25">
      <c r="A523" s="7">
        <v>43597</v>
      </c>
      <c r="B523" s="8" t="s">
        <v>16</v>
      </c>
      <c r="C523" s="9" t="s">
        <v>648</v>
      </c>
      <c r="D523" s="10">
        <v>1</v>
      </c>
      <c r="E523" s="11">
        <v>213</v>
      </c>
      <c r="F523" s="11"/>
    </row>
    <row r="524" spans="1:6" x14ac:dyDescent="0.25">
      <c r="A524" s="7">
        <v>43598</v>
      </c>
      <c r="B524" s="8" t="s">
        <v>16</v>
      </c>
      <c r="C524" s="9" t="s">
        <v>647</v>
      </c>
      <c r="D524" s="10">
        <v>1</v>
      </c>
      <c r="E524" s="11">
        <v>186.95</v>
      </c>
      <c r="F524" s="11"/>
    </row>
    <row r="525" spans="1:6" x14ac:dyDescent="0.25">
      <c r="A525" s="7">
        <v>43598</v>
      </c>
      <c r="B525" s="8" t="s">
        <v>11</v>
      </c>
      <c r="C525" s="9" t="s">
        <v>648</v>
      </c>
      <c r="D525" s="10">
        <v>1</v>
      </c>
      <c r="E525" s="11">
        <v>178</v>
      </c>
      <c r="F525" s="11"/>
    </row>
    <row r="526" spans="1:6" x14ac:dyDescent="0.25">
      <c r="A526" s="7">
        <v>43598</v>
      </c>
      <c r="B526" s="8" t="s">
        <v>16</v>
      </c>
      <c r="C526" s="9" t="s">
        <v>648</v>
      </c>
      <c r="D526" s="10">
        <v>2</v>
      </c>
      <c r="E526" s="11">
        <v>233</v>
      </c>
      <c r="F526" s="11"/>
    </row>
    <row r="527" spans="1:6" x14ac:dyDescent="0.25">
      <c r="A527" s="7">
        <v>43598</v>
      </c>
      <c r="B527" s="8" t="s">
        <v>16</v>
      </c>
      <c r="C527" s="9" t="s">
        <v>648</v>
      </c>
      <c r="D527" s="10">
        <v>1</v>
      </c>
      <c r="E527" s="11">
        <v>213</v>
      </c>
      <c r="F527" s="11"/>
    </row>
    <row r="528" spans="1:6" x14ac:dyDescent="0.25">
      <c r="A528" s="7">
        <v>43599</v>
      </c>
      <c r="B528" s="8" t="s">
        <v>11</v>
      </c>
      <c r="C528" s="9" t="s">
        <v>648</v>
      </c>
      <c r="D528" s="10">
        <v>1</v>
      </c>
      <c r="E528" s="11">
        <v>178</v>
      </c>
      <c r="F528" s="11"/>
    </row>
    <row r="529" spans="1:6" x14ac:dyDescent="0.25">
      <c r="A529" s="7">
        <v>43599</v>
      </c>
      <c r="B529" s="8" t="s">
        <v>16</v>
      </c>
      <c r="C529" s="9" t="s">
        <v>649</v>
      </c>
      <c r="D529" s="10">
        <v>1</v>
      </c>
      <c r="E529" s="11">
        <v>188</v>
      </c>
      <c r="F529" s="11"/>
    </row>
    <row r="530" spans="1:6" x14ac:dyDescent="0.25">
      <c r="A530" s="7">
        <v>43599</v>
      </c>
      <c r="B530" s="8" t="s">
        <v>16</v>
      </c>
      <c r="C530" s="9" t="s">
        <v>649</v>
      </c>
      <c r="D530" s="10">
        <v>1</v>
      </c>
      <c r="E530" s="11">
        <v>188</v>
      </c>
      <c r="F530" s="11"/>
    </row>
    <row r="531" spans="1:6" x14ac:dyDescent="0.25">
      <c r="A531" s="7">
        <v>43599</v>
      </c>
      <c r="B531" s="8" t="s">
        <v>16</v>
      </c>
      <c r="C531" s="9" t="s">
        <v>647</v>
      </c>
      <c r="D531" s="10">
        <v>2</v>
      </c>
      <c r="E531" s="11">
        <v>232.95</v>
      </c>
      <c r="F531" s="11"/>
    </row>
    <row r="532" spans="1:6" x14ac:dyDescent="0.25">
      <c r="A532" s="7">
        <v>43599</v>
      </c>
      <c r="B532" s="8" t="s">
        <v>16</v>
      </c>
      <c r="C532" s="9" t="s">
        <v>647</v>
      </c>
      <c r="D532" s="10">
        <v>1</v>
      </c>
      <c r="E532" s="11">
        <v>212.95</v>
      </c>
      <c r="F532" s="11"/>
    </row>
    <row r="533" spans="1:6" x14ac:dyDescent="0.25">
      <c r="A533" s="7">
        <v>43599</v>
      </c>
      <c r="B533" s="8" t="s">
        <v>16</v>
      </c>
      <c r="C533" s="9" t="s">
        <v>648</v>
      </c>
      <c r="D533" s="10">
        <v>2</v>
      </c>
      <c r="E533" s="11">
        <v>233</v>
      </c>
      <c r="F533" s="11"/>
    </row>
    <row r="534" spans="1:6" x14ac:dyDescent="0.25">
      <c r="A534" s="7">
        <v>43599</v>
      </c>
      <c r="B534" s="8" t="s">
        <v>16</v>
      </c>
      <c r="C534" s="9" t="s">
        <v>648</v>
      </c>
      <c r="D534" s="10">
        <v>1</v>
      </c>
      <c r="E534" s="11">
        <v>213</v>
      </c>
      <c r="F534" s="11"/>
    </row>
    <row r="535" spans="1:6" x14ac:dyDescent="0.25">
      <c r="A535" s="7">
        <v>43600</v>
      </c>
      <c r="B535" s="8" t="s">
        <v>16</v>
      </c>
      <c r="C535" s="9" t="s">
        <v>649</v>
      </c>
      <c r="D535" s="10">
        <v>1</v>
      </c>
      <c r="E535" s="11">
        <v>188</v>
      </c>
      <c r="F535" s="11"/>
    </row>
    <row r="536" spans="1:6" x14ac:dyDescent="0.25">
      <c r="A536" s="7">
        <v>43601</v>
      </c>
      <c r="B536" s="8" t="s">
        <v>11</v>
      </c>
      <c r="C536" s="9" t="s">
        <v>648</v>
      </c>
      <c r="D536" s="10">
        <v>2</v>
      </c>
      <c r="E536" s="11">
        <v>198</v>
      </c>
      <c r="F536" s="11"/>
    </row>
    <row r="537" spans="1:6" x14ac:dyDescent="0.25">
      <c r="A537" s="7">
        <v>43601</v>
      </c>
      <c r="B537" s="8" t="s">
        <v>16</v>
      </c>
      <c r="C537" s="9" t="s">
        <v>649</v>
      </c>
      <c r="D537" s="10">
        <v>1</v>
      </c>
      <c r="E537" s="11">
        <v>188</v>
      </c>
      <c r="F537" s="11"/>
    </row>
    <row r="538" spans="1:6" x14ac:dyDescent="0.25">
      <c r="A538" s="7">
        <v>43602</v>
      </c>
      <c r="B538" s="8" t="s">
        <v>16</v>
      </c>
      <c r="C538" s="9" t="s">
        <v>647</v>
      </c>
      <c r="D538" s="10">
        <v>1</v>
      </c>
      <c r="E538" s="11">
        <v>186.95</v>
      </c>
      <c r="F538" s="11"/>
    </row>
    <row r="539" spans="1:6" x14ac:dyDescent="0.25">
      <c r="A539" s="7">
        <v>43602</v>
      </c>
      <c r="B539" s="8" t="s">
        <v>16</v>
      </c>
      <c r="C539" s="9" t="s">
        <v>647</v>
      </c>
      <c r="D539" s="10">
        <v>2</v>
      </c>
      <c r="E539" s="11">
        <v>232.95</v>
      </c>
      <c r="F539" s="11"/>
    </row>
    <row r="540" spans="1:6" x14ac:dyDescent="0.25">
      <c r="A540" s="7">
        <v>43602</v>
      </c>
      <c r="B540" s="8" t="s">
        <v>16</v>
      </c>
      <c r="C540" s="9" t="s">
        <v>648</v>
      </c>
      <c r="D540" s="10">
        <v>2</v>
      </c>
      <c r="E540" s="11">
        <v>233</v>
      </c>
      <c r="F540" s="11"/>
    </row>
    <row r="541" spans="1:6" x14ac:dyDescent="0.25">
      <c r="A541" s="7">
        <v>43603</v>
      </c>
      <c r="B541" s="8" t="s">
        <v>16</v>
      </c>
      <c r="C541" s="9" t="s">
        <v>647</v>
      </c>
      <c r="D541" s="10">
        <v>1</v>
      </c>
      <c r="E541" s="11">
        <v>212.95</v>
      </c>
      <c r="F541" s="11"/>
    </row>
    <row r="542" spans="1:6" x14ac:dyDescent="0.25">
      <c r="A542" s="7">
        <v>43604</v>
      </c>
      <c r="B542" s="8" t="s">
        <v>11</v>
      </c>
      <c r="C542" s="9" t="s">
        <v>647</v>
      </c>
      <c r="D542" s="10">
        <v>2</v>
      </c>
      <c r="E542" s="11">
        <v>183</v>
      </c>
      <c r="F542" s="11"/>
    </row>
    <row r="543" spans="1:6" x14ac:dyDescent="0.25">
      <c r="A543" s="7">
        <v>43604</v>
      </c>
      <c r="B543" s="8" t="s">
        <v>11</v>
      </c>
      <c r="C543" s="9" t="s">
        <v>648</v>
      </c>
      <c r="D543" s="10">
        <v>1</v>
      </c>
      <c r="E543" s="11">
        <v>178</v>
      </c>
      <c r="F543" s="11"/>
    </row>
    <row r="544" spans="1:6" x14ac:dyDescent="0.25">
      <c r="A544" s="7">
        <v>43604</v>
      </c>
      <c r="B544" s="8" t="s">
        <v>11</v>
      </c>
      <c r="C544" s="9" t="s">
        <v>648</v>
      </c>
      <c r="D544" s="10">
        <v>2</v>
      </c>
      <c r="E544" s="11">
        <v>198</v>
      </c>
      <c r="F544" s="11"/>
    </row>
    <row r="545" spans="1:6" x14ac:dyDescent="0.25">
      <c r="A545" s="7">
        <v>43604</v>
      </c>
      <c r="B545" s="8" t="s">
        <v>16</v>
      </c>
      <c r="C545" s="9" t="s">
        <v>649</v>
      </c>
      <c r="D545" s="10">
        <v>1</v>
      </c>
      <c r="E545" s="11">
        <v>188</v>
      </c>
      <c r="F545" s="11"/>
    </row>
    <row r="546" spans="1:6" x14ac:dyDescent="0.25">
      <c r="A546" s="7">
        <v>43605</v>
      </c>
      <c r="B546" s="8" t="s">
        <v>16</v>
      </c>
      <c r="C546" s="9" t="s">
        <v>647</v>
      </c>
      <c r="D546" s="10">
        <v>1</v>
      </c>
      <c r="E546" s="11">
        <v>212.95</v>
      </c>
      <c r="F546" s="11"/>
    </row>
    <row r="547" spans="1:6" x14ac:dyDescent="0.25">
      <c r="A547" s="7">
        <v>43605</v>
      </c>
      <c r="B547" s="8" t="s">
        <v>16</v>
      </c>
      <c r="C547" s="9" t="s">
        <v>647</v>
      </c>
      <c r="D547" s="10">
        <v>1</v>
      </c>
      <c r="E547" s="11">
        <v>212.95</v>
      </c>
      <c r="F547" s="11"/>
    </row>
    <row r="548" spans="1:6" x14ac:dyDescent="0.25">
      <c r="A548" s="7">
        <v>43605</v>
      </c>
      <c r="B548" s="8" t="s">
        <v>16</v>
      </c>
      <c r="C548" s="9" t="s">
        <v>648</v>
      </c>
      <c r="D548" s="10">
        <v>1</v>
      </c>
      <c r="E548" s="11">
        <v>213</v>
      </c>
      <c r="F548" s="11"/>
    </row>
    <row r="549" spans="1:6" x14ac:dyDescent="0.25">
      <c r="A549" s="7">
        <v>43606</v>
      </c>
      <c r="B549" s="8" t="s">
        <v>16</v>
      </c>
      <c r="C549" s="9" t="s">
        <v>647</v>
      </c>
      <c r="D549" s="10">
        <v>1</v>
      </c>
      <c r="E549" s="11">
        <v>402.81</v>
      </c>
      <c r="F549" s="11"/>
    </row>
    <row r="550" spans="1:6" x14ac:dyDescent="0.25">
      <c r="A550" s="7">
        <v>43606</v>
      </c>
      <c r="B550" s="8" t="s">
        <v>16</v>
      </c>
      <c r="C550" s="9" t="s">
        <v>647</v>
      </c>
      <c r="D550" s="10">
        <v>1</v>
      </c>
      <c r="E550" s="11">
        <v>212.95</v>
      </c>
      <c r="F550" s="11"/>
    </row>
    <row r="551" spans="1:6" x14ac:dyDescent="0.25">
      <c r="A551" s="7">
        <v>43606</v>
      </c>
      <c r="B551" s="8" t="s">
        <v>16</v>
      </c>
      <c r="C551" s="9" t="s">
        <v>648</v>
      </c>
      <c r="D551" s="10">
        <v>1</v>
      </c>
      <c r="E551" s="11">
        <v>213</v>
      </c>
      <c r="F551" s="11"/>
    </row>
    <row r="552" spans="1:6" x14ac:dyDescent="0.25">
      <c r="A552" s="7">
        <v>43606</v>
      </c>
      <c r="B552" s="8" t="s">
        <v>16</v>
      </c>
      <c r="C552" s="9" t="s">
        <v>648</v>
      </c>
      <c r="D552" s="10">
        <v>1</v>
      </c>
      <c r="E552" s="11">
        <v>213</v>
      </c>
      <c r="F552" s="11"/>
    </row>
    <row r="553" spans="1:6" x14ac:dyDescent="0.25">
      <c r="A553" s="7">
        <v>43607</v>
      </c>
      <c r="B553" s="8" t="s">
        <v>11</v>
      </c>
      <c r="C553" s="9" t="s">
        <v>648</v>
      </c>
      <c r="D553" s="10">
        <v>1</v>
      </c>
      <c r="E553" s="11">
        <v>178</v>
      </c>
      <c r="F553" s="11"/>
    </row>
    <row r="554" spans="1:6" x14ac:dyDescent="0.25">
      <c r="A554" s="7">
        <v>43608</v>
      </c>
      <c r="B554" s="8" t="s">
        <v>11</v>
      </c>
      <c r="C554" s="9" t="s">
        <v>648</v>
      </c>
      <c r="D554" s="10">
        <v>1</v>
      </c>
      <c r="E554" s="11">
        <v>178</v>
      </c>
      <c r="F554" s="11"/>
    </row>
    <row r="555" spans="1:6" x14ac:dyDescent="0.25">
      <c r="A555" s="7">
        <v>43608</v>
      </c>
      <c r="B555" s="8" t="s">
        <v>11</v>
      </c>
      <c r="C555" s="9" t="s">
        <v>648</v>
      </c>
      <c r="D555" s="10">
        <v>1</v>
      </c>
      <c r="E555" s="11">
        <v>178</v>
      </c>
      <c r="F555" s="11"/>
    </row>
    <row r="556" spans="1:6" x14ac:dyDescent="0.25">
      <c r="A556" s="7">
        <v>43608</v>
      </c>
      <c r="B556" s="8" t="s">
        <v>11</v>
      </c>
      <c r="C556" s="9" t="s">
        <v>648</v>
      </c>
      <c r="D556" s="10">
        <v>2</v>
      </c>
      <c r="E556" s="11">
        <v>198</v>
      </c>
      <c r="F556" s="11"/>
    </row>
    <row r="557" spans="1:6" x14ac:dyDescent="0.25">
      <c r="A557" s="7">
        <v>43608</v>
      </c>
      <c r="B557" s="8" t="s">
        <v>16</v>
      </c>
      <c r="C557" s="9" t="s">
        <v>648</v>
      </c>
      <c r="D557" s="10">
        <v>2</v>
      </c>
      <c r="E557" s="11">
        <v>233</v>
      </c>
      <c r="F557" s="11"/>
    </row>
    <row r="558" spans="1:6" x14ac:dyDescent="0.25">
      <c r="A558" s="7">
        <v>43609</v>
      </c>
      <c r="B558" s="8" t="s">
        <v>16</v>
      </c>
      <c r="C558" s="9" t="s">
        <v>648</v>
      </c>
      <c r="D558" s="10">
        <v>2</v>
      </c>
      <c r="E558" s="11">
        <v>202.95</v>
      </c>
      <c r="F558" s="11"/>
    </row>
    <row r="559" spans="1:6" x14ac:dyDescent="0.25">
      <c r="A559" s="7">
        <v>43609</v>
      </c>
      <c r="B559" s="8" t="s">
        <v>16</v>
      </c>
      <c r="C559" s="9" t="s">
        <v>648</v>
      </c>
      <c r="D559" s="10">
        <v>2</v>
      </c>
      <c r="E559" s="11">
        <v>202.95</v>
      </c>
      <c r="F559" s="11"/>
    </row>
    <row r="560" spans="1:6" x14ac:dyDescent="0.25">
      <c r="A560" s="7">
        <v>43609</v>
      </c>
      <c r="B560" s="8" t="s">
        <v>11</v>
      </c>
      <c r="C560" s="9" t="s">
        <v>648</v>
      </c>
      <c r="D560" s="10">
        <v>1</v>
      </c>
      <c r="E560" s="11">
        <v>178</v>
      </c>
      <c r="F560" s="11"/>
    </row>
    <row r="561" spans="1:6" x14ac:dyDescent="0.25">
      <c r="A561" s="7">
        <v>43609</v>
      </c>
      <c r="B561" s="8" t="s">
        <v>16</v>
      </c>
      <c r="C561" s="9" t="s">
        <v>647</v>
      </c>
      <c r="D561" s="10">
        <v>1</v>
      </c>
      <c r="E561" s="11">
        <v>212.95</v>
      </c>
      <c r="F561" s="11"/>
    </row>
    <row r="562" spans="1:6" x14ac:dyDescent="0.25">
      <c r="A562" s="7">
        <v>43609</v>
      </c>
      <c r="B562" s="8" t="s">
        <v>16</v>
      </c>
      <c r="C562" s="9" t="s">
        <v>647</v>
      </c>
      <c r="D562" s="10">
        <v>2</v>
      </c>
      <c r="E562" s="11">
        <v>232.95</v>
      </c>
      <c r="F562" s="11"/>
    </row>
    <row r="563" spans="1:6" x14ac:dyDescent="0.25">
      <c r="A563" s="7">
        <v>43610</v>
      </c>
      <c r="B563" s="8" t="s">
        <v>11</v>
      </c>
      <c r="C563" s="9" t="s">
        <v>647</v>
      </c>
      <c r="D563" s="10">
        <v>1</v>
      </c>
      <c r="E563" s="11">
        <v>178</v>
      </c>
      <c r="F563" s="11"/>
    </row>
    <row r="564" spans="1:6" x14ac:dyDescent="0.25">
      <c r="A564" s="7">
        <v>43610</v>
      </c>
      <c r="B564" s="8" t="s">
        <v>11</v>
      </c>
      <c r="C564" s="9" t="s">
        <v>648</v>
      </c>
      <c r="D564" s="10">
        <v>2</v>
      </c>
      <c r="E564" s="11">
        <v>198</v>
      </c>
      <c r="F564" s="11"/>
    </row>
    <row r="565" spans="1:6" x14ac:dyDescent="0.25">
      <c r="A565" s="7">
        <v>43610</v>
      </c>
      <c r="B565" s="8" t="s">
        <v>11</v>
      </c>
      <c r="C565" s="9" t="s">
        <v>648</v>
      </c>
      <c r="D565" s="10">
        <v>1</v>
      </c>
      <c r="E565" s="11">
        <v>178</v>
      </c>
      <c r="F565" s="11"/>
    </row>
    <row r="566" spans="1:6" x14ac:dyDescent="0.25">
      <c r="A566" s="7">
        <v>43610</v>
      </c>
      <c r="B566" s="8" t="s">
        <v>11</v>
      </c>
      <c r="C566" s="9" t="s">
        <v>648</v>
      </c>
      <c r="D566" s="10">
        <v>3</v>
      </c>
      <c r="E566" s="11">
        <v>188</v>
      </c>
      <c r="F566" s="11"/>
    </row>
    <row r="567" spans="1:6" x14ac:dyDescent="0.25">
      <c r="A567" s="7">
        <v>43610</v>
      </c>
      <c r="B567" s="8" t="s">
        <v>16</v>
      </c>
      <c r="C567" s="9" t="s">
        <v>649</v>
      </c>
      <c r="D567" s="10">
        <v>1</v>
      </c>
      <c r="E567" s="11">
        <v>188</v>
      </c>
      <c r="F567" s="11"/>
    </row>
    <row r="568" spans="1:6" x14ac:dyDescent="0.25">
      <c r="A568" s="7">
        <v>43610</v>
      </c>
      <c r="B568" s="8" t="s">
        <v>16</v>
      </c>
      <c r="C568" s="9" t="s">
        <v>647</v>
      </c>
      <c r="D568" s="10">
        <v>11</v>
      </c>
      <c r="E568" s="11">
        <v>503</v>
      </c>
      <c r="F568" s="11"/>
    </row>
    <row r="569" spans="1:6" x14ac:dyDescent="0.25">
      <c r="A569" s="7">
        <v>43611</v>
      </c>
      <c r="B569" s="8" t="s">
        <v>11</v>
      </c>
      <c r="C569" s="9" t="s">
        <v>648</v>
      </c>
      <c r="D569" s="10">
        <v>2</v>
      </c>
      <c r="E569" s="11">
        <v>198</v>
      </c>
      <c r="F569" s="11"/>
    </row>
    <row r="570" spans="1:6" x14ac:dyDescent="0.25">
      <c r="A570" s="7">
        <v>43611</v>
      </c>
      <c r="B570" s="8" t="s">
        <v>16</v>
      </c>
      <c r="C570" s="9" t="s">
        <v>649</v>
      </c>
      <c r="D570" s="10">
        <v>1</v>
      </c>
      <c r="E570" s="11">
        <v>188</v>
      </c>
      <c r="F570" s="11"/>
    </row>
    <row r="571" spans="1:6" x14ac:dyDescent="0.25">
      <c r="A571" s="7">
        <v>43611</v>
      </c>
      <c r="B571" s="8" t="s">
        <v>16</v>
      </c>
      <c r="C571" s="9" t="s">
        <v>649</v>
      </c>
      <c r="D571" s="10">
        <v>1</v>
      </c>
      <c r="E571" s="11">
        <v>188</v>
      </c>
      <c r="F571" s="11"/>
    </row>
    <row r="572" spans="1:6" x14ac:dyDescent="0.25">
      <c r="A572" s="7">
        <v>43611</v>
      </c>
      <c r="B572" s="8" t="s">
        <v>16</v>
      </c>
      <c r="C572" s="9" t="s">
        <v>647</v>
      </c>
      <c r="D572" s="10">
        <v>2</v>
      </c>
      <c r="E572" s="11">
        <v>232.95</v>
      </c>
      <c r="F572" s="11"/>
    </row>
    <row r="573" spans="1:6" x14ac:dyDescent="0.25">
      <c r="A573" s="7">
        <v>43611</v>
      </c>
      <c r="B573" s="8" t="s">
        <v>16</v>
      </c>
      <c r="C573" s="9" t="s">
        <v>648</v>
      </c>
      <c r="D573" s="10">
        <v>2</v>
      </c>
      <c r="E573" s="11">
        <v>233</v>
      </c>
      <c r="F573" s="11"/>
    </row>
    <row r="574" spans="1:6" x14ac:dyDescent="0.25">
      <c r="A574" s="7">
        <v>43612</v>
      </c>
      <c r="B574" s="8" t="s">
        <v>16</v>
      </c>
      <c r="C574" s="9" t="s">
        <v>649</v>
      </c>
      <c r="D574" s="10">
        <v>1</v>
      </c>
      <c r="E574" s="11">
        <v>188</v>
      </c>
      <c r="F574" s="11"/>
    </row>
    <row r="575" spans="1:6" x14ac:dyDescent="0.25">
      <c r="A575" s="7">
        <v>43612</v>
      </c>
      <c r="B575" s="8" t="s">
        <v>16</v>
      </c>
      <c r="C575" s="9" t="s">
        <v>649</v>
      </c>
      <c r="D575" s="10">
        <v>1</v>
      </c>
      <c r="E575" s="11">
        <v>188</v>
      </c>
      <c r="F575" s="11"/>
    </row>
    <row r="576" spans="1:6" x14ac:dyDescent="0.25">
      <c r="A576" s="7">
        <v>43612</v>
      </c>
      <c r="B576" s="8" t="s">
        <v>16</v>
      </c>
      <c r="C576" s="9" t="s">
        <v>647</v>
      </c>
      <c r="D576" s="10">
        <v>1</v>
      </c>
      <c r="E576" s="11">
        <v>212.95</v>
      </c>
      <c r="F576" s="11"/>
    </row>
    <row r="577" spans="1:6" x14ac:dyDescent="0.25">
      <c r="A577" s="7">
        <v>43612</v>
      </c>
      <c r="B577" s="8" t="s">
        <v>16</v>
      </c>
      <c r="C577" s="9" t="s">
        <v>647</v>
      </c>
      <c r="D577" s="10">
        <v>1</v>
      </c>
      <c r="E577" s="11">
        <v>212.95</v>
      </c>
      <c r="F577" s="11"/>
    </row>
    <row r="578" spans="1:6" x14ac:dyDescent="0.25">
      <c r="A578" s="7">
        <v>43612</v>
      </c>
      <c r="B578" s="8" t="s">
        <v>16</v>
      </c>
      <c r="C578" s="9" t="s">
        <v>648</v>
      </c>
      <c r="D578" s="10">
        <v>1</v>
      </c>
      <c r="E578" s="11">
        <v>213</v>
      </c>
      <c r="F578" s="11"/>
    </row>
    <row r="579" spans="1:6" x14ac:dyDescent="0.25">
      <c r="A579" s="7">
        <v>43613</v>
      </c>
      <c r="B579" s="8" t="s">
        <v>11</v>
      </c>
      <c r="C579" s="9" t="s">
        <v>648</v>
      </c>
      <c r="D579" s="10">
        <v>2</v>
      </c>
      <c r="E579" s="11">
        <v>198</v>
      </c>
      <c r="F579" s="11"/>
    </row>
    <row r="580" spans="1:6" x14ac:dyDescent="0.25">
      <c r="A580" s="7">
        <v>43613</v>
      </c>
      <c r="B580" s="8" t="s">
        <v>11</v>
      </c>
      <c r="C580" s="9" t="s">
        <v>648</v>
      </c>
      <c r="D580" s="10">
        <v>1</v>
      </c>
      <c r="E580" s="11">
        <v>178</v>
      </c>
      <c r="F580" s="11"/>
    </row>
    <row r="581" spans="1:6" x14ac:dyDescent="0.25">
      <c r="A581" s="7">
        <v>43613</v>
      </c>
      <c r="B581" s="8" t="s">
        <v>11</v>
      </c>
      <c r="C581" s="9" t="s">
        <v>648</v>
      </c>
      <c r="D581" s="10">
        <v>1</v>
      </c>
      <c r="E581" s="11">
        <v>178</v>
      </c>
      <c r="F581" s="11"/>
    </row>
    <row r="582" spans="1:6" x14ac:dyDescent="0.25">
      <c r="A582" s="7">
        <v>43613</v>
      </c>
      <c r="B582" s="8" t="s">
        <v>16</v>
      </c>
      <c r="C582" s="9" t="s">
        <v>649</v>
      </c>
      <c r="D582" s="10">
        <v>1</v>
      </c>
      <c r="E582" s="11">
        <v>188</v>
      </c>
      <c r="F582" s="11"/>
    </row>
    <row r="583" spans="1:6" x14ac:dyDescent="0.25">
      <c r="A583" s="7">
        <v>43614</v>
      </c>
      <c r="B583" s="8" t="s">
        <v>16</v>
      </c>
      <c r="C583" s="9" t="s">
        <v>648</v>
      </c>
      <c r="D583" s="10">
        <v>1</v>
      </c>
      <c r="E583" s="11">
        <v>213</v>
      </c>
      <c r="F583" s="11"/>
    </row>
    <row r="584" spans="1:6" x14ac:dyDescent="0.25">
      <c r="A584" s="7">
        <v>43616</v>
      </c>
      <c r="B584" s="8" t="s">
        <v>11</v>
      </c>
      <c r="C584" s="9" t="s">
        <v>647</v>
      </c>
      <c r="D584" s="10">
        <v>2</v>
      </c>
      <c r="E584" s="11">
        <v>183</v>
      </c>
      <c r="F584" s="11"/>
    </row>
    <row r="585" spans="1:6" x14ac:dyDescent="0.25">
      <c r="A585" s="7">
        <v>43616</v>
      </c>
      <c r="B585" s="8" t="s">
        <v>11</v>
      </c>
      <c r="C585" s="9" t="s">
        <v>648</v>
      </c>
      <c r="D585" s="10">
        <v>1</v>
      </c>
      <c r="E585" s="11">
        <v>178</v>
      </c>
      <c r="F585" s="11"/>
    </row>
    <row r="586" spans="1:6" x14ac:dyDescent="0.25">
      <c r="A586" s="7">
        <v>43616</v>
      </c>
      <c r="B586" s="8" t="s">
        <v>16</v>
      </c>
      <c r="C586" s="9" t="s">
        <v>647</v>
      </c>
      <c r="D586" s="10">
        <v>1</v>
      </c>
      <c r="E586" s="11">
        <v>212.95</v>
      </c>
      <c r="F586" s="11"/>
    </row>
    <row r="587" spans="1:6" x14ac:dyDescent="0.25">
      <c r="A587" s="7">
        <v>43617</v>
      </c>
      <c r="B587" s="8" t="s">
        <v>16</v>
      </c>
      <c r="C587" s="9" t="s">
        <v>647</v>
      </c>
      <c r="D587" s="10">
        <v>1</v>
      </c>
      <c r="E587" s="11">
        <v>186.95</v>
      </c>
      <c r="F587" s="11"/>
    </row>
    <row r="588" spans="1:6" x14ac:dyDescent="0.25">
      <c r="A588" s="7">
        <v>43617</v>
      </c>
      <c r="B588" s="8" t="s">
        <v>16</v>
      </c>
      <c r="C588" s="9" t="s">
        <v>648</v>
      </c>
      <c r="D588" s="10">
        <v>1</v>
      </c>
      <c r="E588" s="11">
        <v>182.95</v>
      </c>
      <c r="F588" s="11"/>
    </row>
    <row r="589" spans="1:6" x14ac:dyDescent="0.25">
      <c r="A589" s="7">
        <v>43617</v>
      </c>
      <c r="B589" s="8" t="s">
        <v>11</v>
      </c>
      <c r="C589" s="9" t="s">
        <v>647</v>
      </c>
      <c r="D589" s="10">
        <v>1</v>
      </c>
      <c r="E589" s="11">
        <v>178</v>
      </c>
      <c r="F589" s="11"/>
    </row>
    <row r="590" spans="1:6" x14ac:dyDescent="0.25">
      <c r="A590" s="7">
        <v>43617</v>
      </c>
      <c r="B590" s="8" t="s">
        <v>11</v>
      </c>
      <c r="C590" s="9" t="s">
        <v>648</v>
      </c>
      <c r="D590" s="10">
        <v>1</v>
      </c>
      <c r="E590" s="11">
        <v>178</v>
      </c>
      <c r="F590" s="11"/>
    </row>
    <row r="591" spans="1:6" x14ac:dyDescent="0.25">
      <c r="A591" s="7">
        <v>43617</v>
      </c>
      <c r="B591" s="8" t="s">
        <v>11</v>
      </c>
      <c r="C591" s="9" t="s">
        <v>648</v>
      </c>
      <c r="D591" s="10">
        <v>2</v>
      </c>
      <c r="E591" s="11">
        <v>198</v>
      </c>
      <c r="F591" s="11"/>
    </row>
    <row r="592" spans="1:6" x14ac:dyDescent="0.25">
      <c r="A592" s="7">
        <v>43617</v>
      </c>
      <c r="B592" s="8" t="s">
        <v>11</v>
      </c>
      <c r="C592" s="9" t="s">
        <v>648</v>
      </c>
      <c r="D592" s="10">
        <v>1</v>
      </c>
      <c r="E592" s="11">
        <v>178</v>
      </c>
      <c r="F592" s="11"/>
    </row>
    <row r="593" spans="1:6" x14ac:dyDescent="0.25">
      <c r="A593" s="7">
        <v>43617</v>
      </c>
      <c r="B593" s="8" t="s">
        <v>16</v>
      </c>
      <c r="C593" s="9" t="s">
        <v>647</v>
      </c>
      <c r="D593" s="10">
        <v>1</v>
      </c>
      <c r="E593" s="11">
        <v>212.95</v>
      </c>
      <c r="F593" s="11"/>
    </row>
    <row r="594" spans="1:6" x14ac:dyDescent="0.25">
      <c r="A594" s="7">
        <v>43618</v>
      </c>
      <c r="B594" s="8" t="s">
        <v>16</v>
      </c>
      <c r="C594" s="9" t="s">
        <v>647</v>
      </c>
      <c r="D594" s="10">
        <v>1</v>
      </c>
      <c r="E594" s="11">
        <v>212.95</v>
      </c>
      <c r="F594" s="11"/>
    </row>
    <row r="595" spans="1:6" x14ac:dyDescent="0.25">
      <c r="A595" s="7">
        <v>43618</v>
      </c>
      <c r="B595" s="8" t="s">
        <v>16</v>
      </c>
      <c r="C595" s="9" t="s">
        <v>647</v>
      </c>
      <c r="D595" s="10">
        <v>1</v>
      </c>
      <c r="E595" s="11">
        <v>212.95</v>
      </c>
      <c r="F595" s="11"/>
    </row>
    <row r="596" spans="1:6" x14ac:dyDescent="0.25">
      <c r="A596" s="7">
        <v>43618</v>
      </c>
      <c r="B596" s="8" t="s">
        <v>16</v>
      </c>
      <c r="C596" s="9" t="s">
        <v>647</v>
      </c>
      <c r="D596" s="10">
        <v>1</v>
      </c>
      <c r="E596" s="11">
        <v>212.95</v>
      </c>
      <c r="F596" s="11"/>
    </row>
    <row r="597" spans="1:6" x14ac:dyDescent="0.25">
      <c r="A597" s="7">
        <v>43618</v>
      </c>
      <c r="B597" s="8" t="s">
        <v>16</v>
      </c>
      <c r="C597" s="9" t="s">
        <v>648</v>
      </c>
      <c r="D597" s="10">
        <v>1</v>
      </c>
      <c r="E597" s="11">
        <v>213</v>
      </c>
      <c r="F597" s="11"/>
    </row>
    <row r="598" spans="1:6" x14ac:dyDescent="0.25">
      <c r="A598" s="7">
        <v>43619</v>
      </c>
      <c r="B598" s="8" t="s">
        <v>11</v>
      </c>
      <c r="C598" s="9" t="s">
        <v>648</v>
      </c>
      <c r="D598" s="10">
        <v>1</v>
      </c>
      <c r="E598" s="11">
        <v>178</v>
      </c>
      <c r="F598" s="11"/>
    </row>
    <row r="599" spans="1:6" x14ac:dyDescent="0.25">
      <c r="A599" s="7">
        <v>43619</v>
      </c>
      <c r="B599" s="8" t="s">
        <v>16</v>
      </c>
      <c r="C599" s="9" t="s">
        <v>648</v>
      </c>
      <c r="D599" s="10">
        <v>1</v>
      </c>
      <c r="E599" s="11">
        <v>213</v>
      </c>
      <c r="F599" s="11"/>
    </row>
    <row r="600" spans="1:6" x14ac:dyDescent="0.25">
      <c r="A600" s="7">
        <v>43619</v>
      </c>
      <c r="B600" s="8" t="s">
        <v>16</v>
      </c>
      <c r="C600" s="9" t="s">
        <v>648</v>
      </c>
      <c r="D600" s="10">
        <v>1</v>
      </c>
      <c r="E600" s="11">
        <v>213</v>
      </c>
      <c r="F600" s="11"/>
    </row>
    <row r="601" spans="1:6" x14ac:dyDescent="0.25">
      <c r="A601" s="7">
        <v>43620</v>
      </c>
      <c r="B601" s="8" t="s">
        <v>16</v>
      </c>
      <c r="C601" s="9" t="s">
        <v>648</v>
      </c>
      <c r="D601" s="10">
        <v>2</v>
      </c>
      <c r="E601" s="11">
        <v>202.95</v>
      </c>
      <c r="F601" s="11"/>
    </row>
    <row r="602" spans="1:6" x14ac:dyDescent="0.25">
      <c r="A602" s="7">
        <v>43620</v>
      </c>
      <c r="B602" s="8" t="s">
        <v>11</v>
      </c>
      <c r="C602" s="9" t="s">
        <v>647</v>
      </c>
      <c r="D602" s="10">
        <v>1</v>
      </c>
      <c r="E602" s="11">
        <v>178</v>
      </c>
      <c r="F602" s="11"/>
    </row>
    <row r="603" spans="1:6" x14ac:dyDescent="0.25">
      <c r="A603" s="7">
        <v>43620</v>
      </c>
      <c r="B603" s="8" t="s">
        <v>16</v>
      </c>
      <c r="C603" s="9" t="s">
        <v>647</v>
      </c>
      <c r="D603" s="10">
        <v>55</v>
      </c>
      <c r="E603" s="11">
        <v>1051.9000000000001</v>
      </c>
      <c r="F603" s="11"/>
    </row>
    <row r="604" spans="1:6" x14ac:dyDescent="0.25">
      <c r="A604" s="7">
        <v>43622</v>
      </c>
      <c r="B604" s="8" t="s">
        <v>16</v>
      </c>
      <c r="C604" s="9" t="s">
        <v>647</v>
      </c>
      <c r="D604" s="10">
        <v>2</v>
      </c>
      <c r="E604" s="11">
        <v>232.95</v>
      </c>
      <c r="F604" s="11"/>
    </row>
    <row r="605" spans="1:6" x14ac:dyDescent="0.25">
      <c r="A605" s="7">
        <v>43624</v>
      </c>
      <c r="B605" s="8" t="s">
        <v>11</v>
      </c>
      <c r="C605" s="9" t="s">
        <v>648</v>
      </c>
      <c r="D605" s="10">
        <v>1</v>
      </c>
      <c r="E605" s="11">
        <v>178</v>
      </c>
      <c r="F605" s="11"/>
    </row>
    <row r="606" spans="1:6" x14ac:dyDescent="0.25">
      <c r="A606" s="7">
        <v>43624</v>
      </c>
      <c r="B606" s="8" t="s">
        <v>11</v>
      </c>
      <c r="C606" s="9" t="s">
        <v>648</v>
      </c>
      <c r="D606" s="10">
        <v>1</v>
      </c>
      <c r="E606" s="11">
        <v>178</v>
      </c>
      <c r="F606" s="11"/>
    </row>
    <row r="607" spans="1:6" x14ac:dyDescent="0.25">
      <c r="A607" s="7">
        <v>43625</v>
      </c>
      <c r="B607" s="8" t="s">
        <v>11</v>
      </c>
      <c r="C607" s="9" t="s">
        <v>648</v>
      </c>
      <c r="D607" s="10">
        <v>2</v>
      </c>
      <c r="E607" s="11">
        <v>198</v>
      </c>
      <c r="F607" s="11"/>
    </row>
    <row r="608" spans="1:6" x14ac:dyDescent="0.25">
      <c r="A608" s="7">
        <v>43625</v>
      </c>
      <c r="B608" s="8" t="s">
        <v>11</v>
      </c>
      <c r="C608" s="9" t="s">
        <v>648</v>
      </c>
      <c r="D608" s="10">
        <v>11</v>
      </c>
      <c r="E608" s="11">
        <v>178</v>
      </c>
      <c r="F608" s="11"/>
    </row>
    <row r="609" spans="1:6" x14ac:dyDescent="0.25">
      <c r="A609" s="7">
        <v>43625</v>
      </c>
      <c r="B609" s="8" t="s">
        <v>16</v>
      </c>
      <c r="C609" s="9" t="s">
        <v>648</v>
      </c>
      <c r="D609" s="10">
        <v>2</v>
      </c>
      <c r="E609" s="11">
        <v>233</v>
      </c>
      <c r="F609" s="11"/>
    </row>
    <row r="610" spans="1:6" x14ac:dyDescent="0.25">
      <c r="A610" s="7">
        <v>43625</v>
      </c>
      <c r="B610" s="8" t="s">
        <v>16</v>
      </c>
      <c r="C610" s="9" t="s">
        <v>648</v>
      </c>
      <c r="D610" s="10">
        <v>1</v>
      </c>
      <c r="E610" s="11">
        <v>213</v>
      </c>
      <c r="F610" s="11"/>
    </row>
    <row r="611" spans="1:6" x14ac:dyDescent="0.25">
      <c r="A611" s="7">
        <v>43626</v>
      </c>
      <c r="B611" s="8" t="s">
        <v>16</v>
      </c>
      <c r="C611" s="9" t="s">
        <v>649</v>
      </c>
      <c r="D611" s="10">
        <v>1</v>
      </c>
      <c r="E611" s="11">
        <v>188</v>
      </c>
      <c r="F611" s="11"/>
    </row>
    <row r="612" spans="1:6" x14ac:dyDescent="0.25">
      <c r="A612" s="7">
        <v>43626</v>
      </c>
      <c r="B612" s="8" t="s">
        <v>16</v>
      </c>
      <c r="C612" s="9" t="s">
        <v>647</v>
      </c>
      <c r="D612" s="10">
        <v>2</v>
      </c>
      <c r="E612" s="11">
        <v>232.95</v>
      </c>
      <c r="F612" s="11"/>
    </row>
    <row r="613" spans="1:6" x14ac:dyDescent="0.25">
      <c r="A613" s="7">
        <v>43626</v>
      </c>
      <c r="B613" s="8" t="s">
        <v>16</v>
      </c>
      <c r="C613" s="9" t="s">
        <v>648</v>
      </c>
      <c r="D613" s="10">
        <v>2</v>
      </c>
      <c r="E613" s="11">
        <v>233</v>
      </c>
      <c r="F613" s="11"/>
    </row>
    <row r="614" spans="1:6" x14ac:dyDescent="0.25">
      <c r="A614" s="7">
        <v>43627</v>
      </c>
      <c r="B614" s="8" t="s">
        <v>11</v>
      </c>
      <c r="C614" s="9" t="s">
        <v>648</v>
      </c>
      <c r="D614" s="10">
        <v>1</v>
      </c>
      <c r="E614" s="11">
        <v>178</v>
      </c>
      <c r="F614" s="11"/>
    </row>
    <row r="615" spans="1:6" x14ac:dyDescent="0.25">
      <c r="A615" s="7">
        <v>43627</v>
      </c>
      <c r="B615" s="8" t="s">
        <v>16</v>
      </c>
      <c r="C615" s="9" t="s">
        <v>649</v>
      </c>
      <c r="D615" s="10">
        <v>1</v>
      </c>
      <c r="E615" s="11">
        <v>188</v>
      </c>
      <c r="F615" s="11"/>
    </row>
    <row r="616" spans="1:6" x14ac:dyDescent="0.25">
      <c r="A616" s="7">
        <v>43628</v>
      </c>
      <c r="B616" s="8" t="s">
        <v>11</v>
      </c>
      <c r="C616" s="9" t="s">
        <v>648</v>
      </c>
      <c r="D616" s="10">
        <v>2</v>
      </c>
      <c r="E616" s="11">
        <v>198</v>
      </c>
      <c r="F616" s="11"/>
    </row>
    <row r="617" spans="1:6" x14ac:dyDescent="0.25">
      <c r="A617" s="7">
        <v>43628</v>
      </c>
      <c r="B617" s="8" t="s">
        <v>11</v>
      </c>
      <c r="C617" s="9" t="s">
        <v>648</v>
      </c>
      <c r="D617" s="10">
        <v>1</v>
      </c>
      <c r="E617" s="11">
        <v>178</v>
      </c>
      <c r="F617" s="11"/>
    </row>
    <row r="618" spans="1:6" x14ac:dyDescent="0.25">
      <c r="A618" s="7">
        <v>43628</v>
      </c>
      <c r="B618" s="8" t="s">
        <v>16</v>
      </c>
      <c r="C618" s="9" t="s">
        <v>647</v>
      </c>
      <c r="D618" s="10">
        <v>6</v>
      </c>
      <c r="E618" s="11">
        <v>362.81</v>
      </c>
      <c r="F618" s="11"/>
    </row>
    <row r="619" spans="1:6" x14ac:dyDescent="0.25">
      <c r="A619" s="7">
        <v>43628</v>
      </c>
      <c r="B619" s="8" t="s">
        <v>16</v>
      </c>
      <c r="C619" s="9" t="s">
        <v>648</v>
      </c>
      <c r="D619" s="10">
        <v>1</v>
      </c>
      <c r="E619" s="11">
        <v>213</v>
      </c>
      <c r="F619" s="11"/>
    </row>
    <row r="620" spans="1:6" x14ac:dyDescent="0.25">
      <c r="A620" s="7">
        <v>43629</v>
      </c>
      <c r="B620" s="8" t="s">
        <v>11</v>
      </c>
      <c r="C620" s="9" t="s">
        <v>648</v>
      </c>
      <c r="D620" s="10">
        <v>2</v>
      </c>
      <c r="E620" s="11">
        <v>198</v>
      </c>
      <c r="F620" s="11"/>
    </row>
    <row r="621" spans="1:6" x14ac:dyDescent="0.25">
      <c r="A621" s="7">
        <v>43630</v>
      </c>
      <c r="B621" s="8" t="s">
        <v>11</v>
      </c>
      <c r="C621" s="9" t="s">
        <v>648</v>
      </c>
      <c r="D621" s="10">
        <v>1</v>
      </c>
      <c r="E621" s="11">
        <v>178</v>
      </c>
      <c r="F621" s="11"/>
    </row>
    <row r="622" spans="1:6" x14ac:dyDescent="0.25">
      <c r="A622" s="7">
        <v>43631</v>
      </c>
      <c r="B622" s="8" t="s">
        <v>16</v>
      </c>
      <c r="C622" s="9" t="s">
        <v>647</v>
      </c>
      <c r="D622" s="10">
        <v>1</v>
      </c>
      <c r="E622" s="11">
        <v>212.95</v>
      </c>
      <c r="F622" s="11"/>
    </row>
    <row r="623" spans="1:6" x14ac:dyDescent="0.25">
      <c r="A623" s="7">
        <v>43632</v>
      </c>
      <c r="B623" s="8" t="s">
        <v>11</v>
      </c>
      <c r="C623" s="9" t="s">
        <v>647</v>
      </c>
      <c r="D623" s="10">
        <v>1</v>
      </c>
      <c r="E623" s="11">
        <v>178</v>
      </c>
      <c r="F623" s="11"/>
    </row>
    <row r="624" spans="1:6" x14ac:dyDescent="0.25">
      <c r="A624" s="7">
        <v>43632</v>
      </c>
      <c r="B624" s="8" t="s">
        <v>11</v>
      </c>
      <c r="C624" s="9" t="s">
        <v>647</v>
      </c>
      <c r="D624" s="10">
        <v>1</v>
      </c>
      <c r="E624" s="11">
        <v>178</v>
      </c>
      <c r="F624" s="11"/>
    </row>
    <row r="625" spans="1:6" x14ac:dyDescent="0.25">
      <c r="A625" s="7">
        <v>43632</v>
      </c>
      <c r="B625" s="8" t="s">
        <v>11</v>
      </c>
      <c r="C625" s="9" t="s">
        <v>647</v>
      </c>
      <c r="D625" s="10">
        <v>1</v>
      </c>
      <c r="E625" s="11">
        <v>178</v>
      </c>
      <c r="F625" s="11"/>
    </row>
    <row r="626" spans="1:6" x14ac:dyDescent="0.25">
      <c r="A626" s="7">
        <v>43632</v>
      </c>
      <c r="B626" s="8" t="s">
        <v>16</v>
      </c>
      <c r="C626" s="9" t="s">
        <v>649</v>
      </c>
      <c r="D626" s="10">
        <v>1</v>
      </c>
      <c r="E626" s="11">
        <v>188</v>
      </c>
      <c r="F626" s="11"/>
    </row>
    <row r="627" spans="1:6" x14ac:dyDescent="0.25">
      <c r="A627" s="7">
        <v>43632</v>
      </c>
      <c r="B627" s="8" t="s">
        <v>16</v>
      </c>
      <c r="C627" s="9" t="s">
        <v>648</v>
      </c>
      <c r="D627" s="10">
        <v>2</v>
      </c>
      <c r="E627" s="11">
        <v>233</v>
      </c>
      <c r="F627" s="11"/>
    </row>
    <row r="628" spans="1:6" x14ac:dyDescent="0.25">
      <c r="A628" s="7">
        <v>43632</v>
      </c>
      <c r="B628" s="8" t="s">
        <v>16</v>
      </c>
      <c r="C628" s="9" t="s">
        <v>648</v>
      </c>
      <c r="D628" s="10">
        <v>1</v>
      </c>
      <c r="E628" s="11">
        <v>213</v>
      </c>
      <c r="F628" s="11"/>
    </row>
    <row r="629" spans="1:6" x14ac:dyDescent="0.25">
      <c r="A629" s="7">
        <v>43632</v>
      </c>
      <c r="B629" s="8" t="s">
        <v>16</v>
      </c>
      <c r="C629" s="9" t="s">
        <v>648</v>
      </c>
      <c r="D629" s="10">
        <v>2</v>
      </c>
      <c r="E629" s="11">
        <v>233</v>
      </c>
      <c r="F629" s="11"/>
    </row>
    <row r="630" spans="1:6" x14ac:dyDescent="0.25">
      <c r="A630" s="7">
        <v>43633</v>
      </c>
      <c r="B630" s="8" t="s">
        <v>11</v>
      </c>
      <c r="C630" s="9" t="s">
        <v>647</v>
      </c>
      <c r="D630" s="10">
        <v>1</v>
      </c>
      <c r="E630" s="11">
        <v>178</v>
      </c>
      <c r="F630" s="11"/>
    </row>
    <row r="631" spans="1:6" x14ac:dyDescent="0.25">
      <c r="A631" s="7">
        <v>43633</v>
      </c>
      <c r="B631" s="8" t="s">
        <v>16</v>
      </c>
      <c r="C631" s="9" t="s">
        <v>649</v>
      </c>
      <c r="D631" s="10">
        <v>1</v>
      </c>
      <c r="E631" s="11">
        <v>188</v>
      </c>
      <c r="F631" s="11"/>
    </row>
    <row r="632" spans="1:6" x14ac:dyDescent="0.25">
      <c r="A632" s="7">
        <v>43634</v>
      </c>
      <c r="B632" s="8" t="s">
        <v>11</v>
      </c>
      <c r="C632" s="9" t="s">
        <v>647</v>
      </c>
      <c r="D632" s="10">
        <v>1</v>
      </c>
      <c r="E632" s="11">
        <v>178</v>
      </c>
      <c r="F632" s="11"/>
    </row>
    <row r="633" spans="1:6" x14ac:dyDescent="0.25">
      <c r="A633" s="7">
        <v>43634</v>
      </c>
      <c r="B633" s="8" t="s">
        <v>11</v>
      </c>
      <c r="C633" s="9" t="s">
        <v>647</v>
      </c>
      <c r="D633" s="10">
        <v>2</v>
      </c>
      <c r="E633" s="11">
        <v>198</v>
      </c>
      <c r="F633" s="11"/>
    </row>
    <row r="634" spans="1:6" x14ac:dyDescent="0.25">
      <c r="A634" s="7">
        <v>43634</v>
      </c>
      <c r="B634" s="8" t="s">
        <v>16</v>
      </c>
      <c r="C634" s="9" t="s">
        <v>647</v>
      </c>
      <c r="D634" s="10">
        <v>1</v>
      </c>
      <c r="E634" s="11">
        <v>212.95</v>
      </c>
      <c r="F634" s="11"/>
    </row>
    <row r="635" spans="1:6" x14ac:dyDescent="0.25">
      <c r="A635" s="7">
        <v>43634</v>
      </c>
      <c r="B635" s="8" t="s">
        <v>16</v>
      </c>
      <c r="C635" s="9" t="s">
        <v>648</v>
      </c>
      <c r="D635" s="10">
        <v>2</v>
      </c>
      <c r="E635" s="11">
        <v>233</v>
      </c>
      <c r="F635" s="11"/>
    </row>
    <row r="636" spans="1:6" x14ac:dyDescent="0.25">
      <c r="A636" s="7">
        <v>43634</v>
      </c>
      <c r="B636" s="8" t="s">
        <v>16</v>
      </c>
      <c r="C636" s="9" t="s">
        <v>648</v>
      </c>
      <c r="D636" s="10">
        <v>1</v>
      </c>
      <c r="E636" s="11">
        <v>213</v>
      </c>
      <c r="F636" s="11"/>
    </row>
    <row r="637" spans="1:6" x14ac:dyDescent="0.25">
      <c r="A637" s="7">
        <v>43635</v>
      </c>
      <c r="B637" s="8" t="s">
        <v>16</v>
      </c>
      <c r="C637" s="9" t="s">
        <v>647</v>
      </c>
      <c r="D637" s="10">
        <v>1</v>
      </c>
      <c r="E637" s="11">
        <v>186.95</v>
      </c>
      <c r="F637" s="11"/>
    </row>
    <row r="638" spans="1:6" x14ac:dyDescent="0.25">
      <c r="A638" s="7">
        <v>43635</v>
      </c>
      <c r="B638" s="8" t="s">
        <v>16</v>
      </c>
      <c r="C638" s="9" t="s">
        <v>647</v>
      </c>
      <c r="D638" s="10">
        <v>2</v>
      </c>
      <c r="E638" s="11">
        <v>199</v>
      </c>
      <c r="F638" s="11"/>
    </row>
    <row r="639" spans="1:6" x14ac:dyDescent="0.25">
      <c r="A639" s="7">
        <v>43635</v>
      </c>
      <c r="B639" s="8" t="s">
        <v>16</v>
      </c>
      <c r="C639" s="9" t="s">
        <v>647</v>
      </c>
      <c r="D639" s="10">
        <v>2</v>
      </c>
      <c r="E639" s="11">
        <v>199</v>
      </c>
      <c r="F639" s="11"/>
    </row>
    <row r="640" spans="1:6" x14ac:dyDescent="0.25">
      <c r="A640" s="7">
        <v>43635</v>
      </c>
      <c r="B640" s="8" t="s">
        <v>16</v>
      </c>
      <c r="C640" s="9" t="s">
        <v>647</v>
      </c>
      <c r="D640" s="10">
        <v>1</v>
      </c>
      <c r="E640" s="11">
        <v>179</v>
      </c>
      <c r="F640" s="11"/>
    </row>
    <row r="641" spans="1:6" x14ac:dyDescent="0.25">
      <c r="A641" s="7">
        <v>43635</v>
      </c>
      <c r="B641" s="8" t="s">
        <v>16</v>
      </c>
      <c r="C641" s="9" t="s">
        <v>647</v>
      </c>
      <c r="D641" s="10">
        <v>2</v>
      </c>
      <c r="E641" s="11">
        <v>199</v>
      </c>
      <c r="F641" s="11"/>
    </row>
    <row r="642" spans="1:6" x14ac:dyDescent="0.25">
      <c r="A642" s="7">
        <v>43635</v>
      </c>
      <c r="B642" s="8" t="s">
        <v>16</v>
      </c>
      <c r="C642" s="9" t="s">
        <v>648</v>
      </c>
      <c r="D642" s="10">
        <v>1</v>
      </c>
      <c r="E642" s="11">
        <v>182.95</v>
      </c>
      <c r="F642" s="11"/>
    </row>
    <row r="643" spans="1:6" x14ac:dyDescent="0.25">
      <c r="A643" s="7">
        <v>43635</v>
      </c>
      <c r="B643" s="8" t="s">
        <v>16</v>
      </c>
      <c r="C643" s="9" t="s">
        <v>648</v>
      </c>
      <c r="D643" s="10">
        <v>1</v>
      </c>
      <c r="E643" s="11">
        <v>182.95</v>
      </c>
      <c r="F643" s="11"/>
    </row>
    <row r="644" spans="1:6" x14ac:dyDescent="0.25">
      <c r="A644" s="7">
        <v>43635</v>
      </c>
      <c r="B644" s="8" t="s">
        <v>16</v>
      </c>
      <c r="C644" s="9" t="s">
        <v>648</v>
      </c>
      <c r="D644" s="10">
        <v>1</v>
      </c>
      <c r="E644" s="11">
        <v>223</v>
      </c>
      <c r="F644" s="11"/>
    </row>
    <row r="645" spans="1:6" x14ac:dyDescent="0.25">
      <c r="A645" s="7">
        <v>43635</v>
      </c>
      <c r="B645" s="8" t="s">
        <v>16</v>
      </c>
      <c r="C645" s="9" t="s">
        <v>649</v>
      </c>
      <c r="D645" s="10">
        <v>1</v>
      </c>
      <c r="E645" s="11">
        <v>188</v>
      </c>
      <c r="F645" s="11"/>
    </row>
    <row r="646" spans="1:6" x14ac:dyDescent="0.25">
      <c r="A646" s="7">
        <v>43637</v>
      </c>
      <c r="B646" s="8" t="s">
        <v>16</v>
      </c>
      <c r="C646" s="9" t="s">
        <v>649</v>
      </c>
      <c r="D646" s="10">
        <v>1</v>
      </c>
      <c r="E646" s="11">
        <v>188</v>
      </c>
      <c r="F646" s="11"/>
    </row>
    <row r="647" spans="1:6" x14ac:dyDescent="0.25">
      <c r="A647" s="7">
        <v>43637</v>
      </c>
      <c r="B647" s="8" t="s">
        <v>16</v>
      </c>
      <c r="C647" s="9" t="s">
        <v>648</v>
      </c>
      <c r="D647" s="10">
        <v>1</v>
      </c>
      <c r="E647" s="11">
        <v>213</v>
      </c>
      <c r="F647" s="11"/>
    </row>
    <row r="648" spans="1:6" x14ac:dyDescent="0.25">
      <c r="A648" s="7">
        <v>43637</v>
      </c>
      <c r="B648" s="8" t="s">
        <v>16</v>
      </c>
      <c r="C648" s="9" t="s">
        <v>648</v>
      </c>
      <c r="D648" s="10">
        <v>2</v>
      </c>
      <c r="E648" s="11">
        <v>233</v>
      </c>
      <c r="F648" s="11"/>
    </row>
    <row r="649" spans="1:6" x14ac:dyDescent="0.25">
      <c r="A649" s="7">
        <v>43637</v>
      </c>
      <c r="B649" s="8" t="s">
        <v>16</v>
      </c>
      <c r="C649" s="9" t="s">
        <v>648</v>
      </c>
      <c r="D649" s="10">
        <v>2</v>
      </c>
      <c r="E649" s="11">
        <v>233</v>
      </c>
      <c r="F649" s="11"/>
    </row>
    <row r="650" spans="1:6" x14ac:dyDescent="0.25">
      <c r="A650" s="7">
        <v>43637</v>
      </c>
      <c r="B650" s="8" t="s">
        <v>11</v>
      </c>
      <c r="C650" s="9" t="s">
        <v>647</v>
      </c>
      <c r="D650" s="10">
        <v>2</v>
      </c>
      <c r="E650" s="11">
        <v>202.95</v>
      </c>
      <c r="F650" s="11"/>
    </row>
    <row r="651" spans="1:6" x14ac:dyDescent="0.25">
      <c r="A651" s="7">
        <v>43638</v>
      </c>
      <c r="B651" s="8" t="s">
        <v>11</v>
      </c>
      <c r="C651" s="9" t="s">
        <v>648</v>
      </c>
      <c r="D651" s="10">
        <v>2</v>
      </c>
      <c r="E651" s="11">
        <v>198</v>
      </c>
      <c r="F651" s="11"/>
    </row>
    <row r="652" spans="1:6" x14ac:dyDescent="0.25">
      <c r="A652" s="7">
        <v>43638</v>
      </c>
      <c r="B652" s="8" t="s">
        <v>11</v>
      </c>
      <c r="C652" s="9" t="s">
        <v>648</v>
      </c>
      <c r="D652" s="10">
        <v>2</v>
      </c>
      <c r="E652" s="11">
        <v>198</v>
      </c>
      <c r="F652" s="11"/>
    </row>
    <row r="653" spans="1:6" x14ac:dyDescent="0.25">
      <c r="A653" s="7">
        <v>43638</v>
      </c>
      <c r="B653" s="8" t="s">
        <v>16</v>
      </c>
      <c r="C653" s="9" t="s">
        <v>648</v>
      </c>
      <c r="D653" s="10">
        <v>1</v>
      </c>
      <c r="E653" s="11">
        <v>213</v>
      </c>
      <c r="F653" s="11"/>
    </row>
    <row r="654" spans="1:6" x14ac:dyDescent="0.25">
      <c r="A654" s="7">
        <v>43639</v>
      </c>
      <c r="B654" s="8" t="s">
        <v>11</v>
      </c>
      <c r="C654" s="9" t="s">
        <v>648</v>
      </c>
      <c r="D654" s="10">
        <v>2</v>
      </c>
      <c r="E654" s="11">
        <v>198</v>
      </c>
      <c r="F654" s="11"/>
    </row>
    <row r="655" spans="1:6" x14ac:dyDescent="0.25">
      <c r="A655" s="7">
        <v>43639</v>
      </c>
      <c r="B655" s="8" t="s">
        <v>11</v>
      </c>
      <c r="C655" s="9" t="s">
        <v>648</v>
      </c>
      <c r="D655" s="10">
        <v>1</v>
      </c>
      <c r="E655" s="11">
        <v>178</v>
      </c>
      <c r="F655" s="11"/>
    </row>
    <row r="656" spans="1:6" x14ac:dyDescent="0.25">
      <c r="A656" s="7">
        <v>43640</v>
      </c>
      <c r="B656" s="8" t="s">
        <v>11</v>
      </c>
      <c r="C656" s="9" t="s">
        <v>647</v>
      </c>
      <c r="D656" s="10">
        <v>4</v>
      </c>
      <c r="E656" s="11">
        <v>193</v>
      </c>
      <c r="F656" s="11"/>
    </row>
    <row r="657" spans="1:6" x14ac:dyDescent="0.25">
      <c r="A657" s="7">
        <v>43640</v>
      </c>
      <c r="B657" s="8" t="s">
        <v>11</v>
      </c>
      <c r="C657" s="9" t="s">
        <v>648</v>
      </c>
      <c r="D657" s="10">
        <v>2</v>
      </c>
      <c r="E657" s="11">
        <v>198</v>
      </c>
      <c r="F657" s="11"/>
    </row>
    <row r="658" spans="1:6" x14ac:dyDescent="0.25">
      <c r="A658" s="7">
        <v>43640</v>
      </c>
      <c r="B658" s="8" t="s">
        <v>16</v>
      </c>
      <c r="C658" s="9" t="s">
        <v>649</v>
      </c>
      <c r="D658" s="10">
        <v>1</v>
      </c>
      <c r="E658" s="11">
        <v>188</v>
      </c>
      <c r="F658" s="11"/>
    </row>
    <row r="659" spans="1:6" x14ac:dyDescent="0.25">
      <c r="A659" s="7">
        <v>43640</v>
      </c>
      <c r="B659" s="8" t="s">
        <v>16</v>
      </c>
      <c r="C659" s="9" t="s">
        <v>649</v>
      </c>
      <c r="D659" s="10">
        <v>1</v>
      </c>
      <c r="E659" s="11">
        <v>188</v>
      </c>
      <c r="F659" s="11"/>
    </row>
    <row r="660" spans="1:6" x14ac:dyDescent="0.25">
      <c r="A660" s="7">
        <v>43641</v>
      </c>
      <c r="B660" s="8" t="s">
        <v>16</v>
      </c>
      <c r="C660" s="9" t="s">
        <v>649</v>
      </c>
      <c r="D660" s="10">
        <v>1</v>
      </c>
      <c r="E660" s="11">
        <v>188</v>
      </c>
      <c r="F660" s="11"/>
    </row>
    <row r="661" spans="1:6" x14ac:dyDescent="0.25">
      <c r="A661" s="7">
        <v>43641</v>
      </c>
      <c r="B661" s="8" t="s">
        <v>16</v>
      </c>
      <c r="C661" s="9" t="s">
        <v>648</v>
      </c>
      <c r="D661" s="10">
        <v>2</v>
      </c>
      <c r="E661" s="11">
        <v>233</v>
      </c>
      <c r="F661" s="11"/>
    </row>
    <row r="662" spans="1:6" x14ac:dyDescent="0.25">
      <c r="A662" s="7">
        <v>43641</v>
      </c>
      <c r="B662" s="8" t="s">
        <v>16</v>
      </c>
      <c r="C662" s="9" t="s">
        <v>648</v>
      </c>
      <c r="D662" s="10">
        <v>2</v>
      </c>
      <c r="E662" s="11">
        <v>233</v>
      </c>
      <c r="F662" s="11"/>
    </row>
    <row r="663" spans="1:6" x14ac:dyDescent="0.25">
      <c r="A663" s="7">
        <v>43643</v>
      </c>
      <c r="B663" s="8" t="s">
        <v>16</v>
      </c>
      <c r="C663" s="9" t="s">
        <v>648</v>
      </c>
      <c r="D663" s="10">
        <v>1</v>
      </c>
      <c r="E663" s="11">
        <v>213</v>
      </c>
      <c r="F663" s="11"/>
    </row>
    <row r="664" spans="1:6" x14ac:dyDescent="0.25">
      <c r="A664" s="7">
        <v>43644</v>
      </c>
      <c r="B664" s="8" t="s">
        <v>11</v>
      </c>
      <c r="C664" s="9" t="s">
        <v>647</v>
      </c>
      <c r="D664" s="10">
        <v>1</v>
      </c>
      <c r="E664" s="11">
        <v>178</v>
      </c>
      <c r="F664" s="11"/>
    </row>
    <row r="665" spans="1:6" x14ac:dyDescent="0.25">
      <c r="A665" s="7">
        <v>43644</v>
      </c>
      <c r="B665" s="8" t="s">
        <v>16</v>
      </c>
      <c r="C665" s="9" t="s">
        <v>649</v>
      </c>
      <c r="D665" s="10">
        <v>1</v>
      </c>
      <c r="E665" s="11">
        <v>188</v>
      </c>
      <c r="F665" s="11"/>
    </row>
    <row r="666" spans="1:6" x14ac:dyDescent="0.25">
      <c r="A666" s="7">
        <v>43645</v>
      </c>
      <c r="B666" s="8" t="s">
        <v>16</v>
      </c>
      <c r="C666" s="9" t="s">
        <v>648</v>
      </c>
      <c r="D666" s="10">
        <v>2</v>
      </c>
      <c r="E666" s="11">
        <v>202.95</v>
      </c>
      <c r="F666" s="11"/>
    </row>
    <row r="667" spans="1:6" x14ac:dyDescent="0.25">
      <c r="A667" s="7">
        <v>43645</v>
      </c>
      <c r="B667" s="8" t="s">
        <v>11</v>
      </c>
      <c r="C667" s="9" t="s">
        <v>647</v>
      </c>
      <c r="D667" s="10">
        <v>2</v>
      </c>
      <c r="E667" s="11">
        <v>198</v>
      </c>
      <c r="F667" s="11"/>
    </row>
    <row r="668" spans="1:6" x14ac:dyDescent="0.25">
      <c r="A668" s="7">
        <v>43645</v>
      </c>
      <c r="B668" s="8" t="s">
        <v>11</v>
      </c>
      <c r="C668" s="9" t="s">
        <v>647</v>
      </c>
      <c r="D668" s="10">
        <v>2</v>
      </c>
      <c r="E668" s="11">
        <v>198</v>
      </c>
      <c r="F668" s="11"/>
    </row>
    <row r="669" spans="1:6" x14ac:dyDescent="0.25">
      <c r="A669" s="7">
        <v>43645</v>
      </c>
      <c r="B669" s="8" t="s">
        <v>16</v>
      </c>
      <c r="C669" s="9" t="s">
        <v>648</v>
      </c>
      <c r="D669" s="10">
        <v>1</v>
      </c>
      <c r="E669" s="11">
        <v>213</v>
      </c>
      <c r="F669" s="11"/>
    </row>
    <row r="670" spans="1:6" x14ac:dyDescent="0.25">
      <c r="A670" s="7">
        <v>43646</v>
      </c>
      <c r="B670" s="8" t="s">
        <v>11</v>
      </c>
      <c r="C670" s="9" t="s">
        <v>648</v>
      </c>
      <c r="D670" s="10">
        <v>1</v>
      </c>
      <c r="E670" s="11">
        <v>178</v>
      </c>
      <c r="F670" s="11"/>
    </row>
    <row r="671" spans="1:6" x14ac:dyDescent="0.25">
      <c r="A671" s="7">
        <v>43646</v>
      </c>
      <c r="B671" s="8" t="s">
        <v>16</v>
      </c>
      <c r="C671" s="9" t="s">
        <v>649</v>
      </c>
      <c r="D671" s="10">
        <v>1</v>
      </c>
      <c r="E671" s="11">
        <v>188</v>
      </c>
      <c r="F671" s="11"/>
    </row>
    <row r="672" spans="1:6" x14ac:dyDescent="0.25">
      <c r="A672" s="7">
        <v>43646</v>
      </c>
      <c r="B672" s="8" t="s">
        <v>16</v>
      </c>
      <c r="C672" s="9" t="s">
        <v>647</v>
      </c>
      <c r="D672" s="10">
        <v>2</v>
      </c>
      <c r="E672" s="11">
        <v>232.95</v>
      </c>
      <c r="F672" s="11"/>
    </row>
    <row r="673" spans="1:6" x14ac:dyDescent="0.25">
      <c r="A673" s="7">
        <v>43647</v>
      </c>
      <c r="B673" s="8" t="s">
        <v>11</v>
      </c>
      <c r="C673" s="9" t="s">
        <v>648</v>
      </c>
      <c r="D673" s="10">
        <v>1</v>
      </c>
      <c r="E673" s="11">
        <v>178</v>
      </c>
      <c r="F673" s="11"/>
    </row>
    <row r="674" spans="1:6" x14ac:dyDescent="0.25">
      <c r="A674" s="7">
        <v>43647</v>
      </c>
      <c r="B674" s="8" t="s">
        <v>16</v>
      </c>
      <c r="C674" s="9" t="s">
        <v>649</v>
      </c>
      <c r="D674" s="10">
        <v>1</v>
      </c>
      <c r="E674" s="11">
        <v>188</v>
      </c>
      <c r="F674" s="11"/>
    </row>
    <row r="675" spans="1:6" x14ac:dyDescent="0.25">
      <c r="A675" s="7">
        <v>43647</v>
      </c>
      <c r="B675" s="8" t="s">
        <v>16</v>
      </c>
      <c r="C675" s="9" t="s">
        <v>647</v>
      </c>
      <c r="D675" s="10">
        <v>2</v>
      </c>
      <c r="E675" s="11">
        <v>232.95</v>
      </c>
      <c r="F675" s="11"/>
    </row>
    <row r="676" spans="1:6" x14ac:dyDescent="0.25">
      <c r="A676" s="7">
        <v>43647</v>
      </c>
      <c r="B676" s="8" t="s">
        <v>16</v>
      </c>
      <c r="C676" s="9" t="s">
        <v>647</v>
      </c>
      <c r="D676" s="10">
        <v>1</v>
      </c>
      <c r="E676" s="11">
        <v>212.95</v>
      </c>
      <c r="F676" s="11"/>
    </row>
    <row r="677" spans="1:6" x14ac:dyDescent="0.25">
      <c r="A677" s="7">
        <v>43648</v>
      </c>
      <c r="B677" s="8" t="s">
        <v>16</v>
      </c>
      <c r="C677" s="9" t="s">
        <v>649</v>
      </c>
      <c r="D677" s="10">
        <v>1</v>
      </c>
      <c r="E677" s="11">
        <v>189.13</v>
      </c>
      <c r="F677" s="11"/>
    </row>
    <row r="678" spans="1:6" x14ac:dyDescent="0.25">
      <c r="A678" s="7">
        <v>43650</v>
      </c>
      <c r="B678" s="8" t="s">
        <v>16</v>
      </c>
      <c r="C678" s="9" t="s">
        <v>649</v>
      </c>
      <c r="D678" s="10">
        <v>1</v>
      </c>
      <c r="E678" s="11">
        <v>188</v>
      </c>
      <c r="F678" s="11"/>
    </row>
    <row r="679" spans="1:6" x14ac:dyDescent="0.25">
      <c r="A679" s="7">
        <v>43651</v>
      </c>
      <c r="B679" s="8" t="s">
        <v>16</v>
      </c>
      <c r="C679" s="9" t="s">
        <v>648</v>
      </c>
      <c r="D679" s="10">
        <v>1</v>
      </c>
      <c r="E679" s="11">
        <v>213</v>
      </c>
      <c r="F679" s="11"/>
    </row>
    <row r="680" spans="1:6" x14ac:dyDescent="0.25">
      <c r="A680" s="7">
        <v>43652</v>
      </c>
      <c r="B680" s="8" t="s">
        <v>11</v>
      </c>
      <c r="C680" s="9" t="s">
        <v>647</v>
      </c>
      <c r="D680" s="10">
        <v>1</v>
      </c>
      <c r="E680" s="11">
        <v>178</v>
      </c>
      <c r="F680" s="11"/>
    </row>
    <row r="681" spans="1:6" x14ac:dyDescent="0.25">
      <c r="A681" s="7">
        <v>43652</v>
      </c>
      <c r="B681" s="8" t="s">
        <v>11</v>
      </c>
      <c r="C681" s="9" t="s">
        <v>648</v>
      </c>
      <c r="D681" s="10">
        <v>1</v>
      </c>
      <c r="E681" s="11">
        <v>178</v>
      </c>
      <c r="F681" s="11"/>
    </row>
    <row r="682" spans="1:6" x14ac:dyDescent="0.25">
      <c r="A682" s="7">
        <v>43652</v>
      </c>
      <c r="B682" s="8" t="s">
        <v>16</v>
      </c>
      <c r="C682" s="9" t="s">
        <v>649</v>
      </c>
      <c r="D682" s="10">
        <v>1</v>
      </c>
      <c r="E682" s="11">
        <v>188</v>
      </c>
      <c r="F682" s="11"/>
    </row>
    <row r="683" spans="1:6" x14ac:dyDescent="0.25">
      <c r="A683" s="7">
        <v>43652</v>
      </c>
      <c r="B683" s="8" t="s">
        <v>16</v>
      </c>
      <c r="C683" s="9" t="s">
        <v>649</v>
      </c>
      <c r="D683" s="10">
        <v>1</v>
      </c>
      <c r="E683" s="11">
        <v>178</v>
      </c>
      <c r="F683" s="11"/>
    </row>
    <row r="684" spans="1:6" x14ac:dyDescent="0.25">
      <c r="A684" s="7">
        <v>43652</v>
      </c>
      <c r="B684" s="8" t="s">
        <v>16</v>
      </c>
      <c r="C684" s="9" t="s">
        <v>647</v>
      </c>
      <c r="D684" s="10">
        <v>1</v>
      </c>
      <c r="E684" s="11">
        <v>212.95</v>
      </c>
      <c r="F684" s="11"/>
    </row>
    <row r="685" spans="1:6" x14ac:dyDescent="0.25">
      <c r="A685" s="7">
        <v>43652</v>
      </c>
      <c r="B685" s="8" t="s">
        <v>16</v>
      </c>
      <c r="C685" s="9" t="s">
        <v>647</v>
      </c>
      <c r="D685" s="10">
        <v>1</v>
      </c>
      <c r="E685" s="11">
        <v>212.95</v>
      </c>
      <c r="F685" s="11"/>
    </row>
    <row r="686" spans="1:6" x14ac:dyDescent="0.25">
      <c r="A686" s="7">
        <v>43652</v>
      </c>
      <c r="B686" s="8" t="s">
        <v>16</v>
      </c>
      <c r="C686" s="9" t="s">
        <v>647</v>
      </c>
      <c r="D686" s="10">
        <v>2</v>
      </c>
      <c r="E686" s="11">
        <v>232.95</v>
      </c>
      <c r="F686" s="11"/>
    </row>
    <row r="687" spans="1:6" x14ac:dyDescent="0.25">
      <c r="A687" s="7">
        <v>43652</v>
      </c>
      <c r="B687" s="8" t="s">
        <v>16</v>
      </c>
      <c r="C687" s="9" t="s">
        <v>648</v>
      </c>
      <c r="D687" s="10">
        <v>1</v>
      </c>
      <c r="E687" s="11">
        <v>213</v>
      </c>
      <c r="F687" s="11"/>
    </row>
    <row r="688" spans="1:6" x14ac:dyDescent="0.25">
      <c r="A688" s="7">
        <v>43652</v>
      </c>
      <c r="B688" s="8" t="s">
        <v>16</v>
      </c>
      <c r="C688" s="9" t="s">
        <v>648</v>
      </c>
      <c r="D688" s="10">
        <v>1</v>
      </c>
      <c r="E688" s="11">
        <v>213</v>
      </c>
      <c r="F688" s="11"/>
    </row>
    <row r="689" spans="1:6" x14ac:dyDescent="0.25">
      <c r="A689" s="7">
        <v>43652</v>
      </c>
      <c r="B689" s="8" t="s">
        <v>16</v>
      </c>
      <c r="C689" s="9" t="s">
        <v>648</v>
      </c>
      <c r="D689" s="10">
        <v>1</v>
      </c>
      <c r="E689" s="11">
        <v>213</v>
      </c>
      <c r="F689" s="11"/>
    </row>
    <row r="690" spans="1:6" x14ac:dyDescent="0.25">
      <c r="A690" s="7">
        <v>43653</v>
      </c>
      <c r="B690" s="8" t="s">
        <v>11</v>
      </c>
      <c r="C690" s="9" t="s">
        <v>648</v>
      </c>
      <c r="D690" s="10">
        <v>1</v>
      </c>
      <c r="E690" s="11">
        <v>178</v>
      </c>
      <c r="F690" s="11"/>
    </row>
    <row r="691" spans="1:6" x14ac:dyDescent="0.25">
      <c r="A691" s="7">
        <v>43653</v>
      </c>
      <c r="B691" s="8" t="s">
        <v>11</v>
      </c>
      <c r="C691" s="9" t="s">
        <v>648</v>
      </c>
      <c r="D691" s="10">
        <v>3</v>
      </c>
      <c r="E691" s="11">
        <v>203</v>
      </c>
      <c r="F691" s="11"/>
    </row>
    <row r="692" spans="1:6" x14ac:dyDescent="0.25">
      <c r="A692" s="7">
        <v>43653</v>
      </c>
      <c r="B692" s="8" t="s">
        <v>16</v>
      </c>
      <c r="C692" s="9" t="s">
        <v>649</v>
      </c>
      <c r="D692" s="10">
        <v>1</v>
      </c>
      <c r="E692" s="11">
        <v>188</v>
      </c>
      <c r="F692" s="11"/>
    </row>
    <row r="693" spans="1:6" x14ac:dyDescent="0.25">
      <c r="A693" s="7">
        <v>43653</v>
      </c>
      <c r="B693" s="8" t="s">
        <v>16</v>
      </c>
      <c r="C693" s="9" t="s">
        <v>647</v>
      </c>
      <c r="D693" s="10">
        <v>2</v>
      </c>
      <c r="E693" s="11">
        <v>232.95</v>
      </c>
      <c r="F693" s="11"/>
    </row>
    <row r="694" spans="1:6" x14ac:dyDescent="0.25">
      <c r="A694" s="7">
        <v>43653</v>
      </c>
      <c r="B694" s="8" t="s">
        <v>16</v>
      </c>
      <c r="C694" s="9" t="s">
        <v>647</v>
      </c>
      <c r="D694" s="10">
        <v>1</v>
      </c>
      <c r="E694" s="11">
        <v>212.95</v>
      </c>
      <c r="F694" s="11"/>
    </row>
    <row r="695" spans="1:6" x14ac:dyDescent="0.25">
      <c r="A695" s="7">
        <v>43653</v>
      </c>
      <c r="B695" s="8" t="s">
        <v>16</v>
      </c>
      <c r="C695" s="9" t="s">
        <v>648</v>
      </c>
      <c r="D695" s="10">
        <v>2</v>
      </c>
      <c r="E695" s="11">
        <v>233</v>
      </c>
      <c r="F695" s="11"/>
    </row>
    <row r="696" spans="1:6" x14ac:dyDescent="0.25">
      <c r="A696" s="7">
        <v>43654</v>
      </c>
      <c r="B696" s="8" t="s">
        <v>11</v>
      </c>
      <c r="C696" s="9" t="s">
        <v>648</v>
      </c>
      <c r="D696" s="10">
        <v>1</v>
      </c>
      <c r="E696" s="11">
        <v>178</v>
      </c>
      <c r="F696" s="11"/>
    </row>
    <row r="697" spans="1:6" x14ac:dyDescent="0.25">
      <c r="A697" s="7">
        <v>43654</v>
      </c>
      <c r="B697" s="8" t="s">
        <v>11</v>
      </c>
      <c r="C697" s="9" t="s">
        <v>648</v>
      </c>
      <c r="D697" s="10">
        <v>1</v>
      </c>
      <c r="E697" s="11">
        <v>178</v>
      </c>
      <c r="F697" s="11"/>
    </row>
    <row r="698" spans="1:6" x14ac:dyDescent="0.25">
      <c r="A698" s="7">
        <v>43654</v>
      </c>
      <c r="B698" s="8" t="s">
        <v>16</v>
      </c>
      <c r="C698" s="9" t="s">
        <v>647</v>
      </c>
      <c r="D698" s="10">
        <v>1</v>
      </c>
      <c r="E698" s="11">
        <v>212.95</v>
      </c>
      <c r="F698" s="11"/>
    </row>
    <row r="699" spans="1:6" x14ac:dyDescent="0.25">
      <c r="A699" s="7">
        <v>43654</v>
      </c>
      <c r="B699" s="8" t="s">
        <v>16</v>
      </c>
      <c r="C699" s="9" t="s">
        <v>648</v>
      </c>
      <c r="D699" s="10">
        <v>2</v>
      </c>
      <c r="E699" s="11">
        <v>253</v>
      </c>
      <c r="F699" s="11"/>
    </row>
    <row r="700" spans="1:6" x14ac:dyDescent="0.25">
      <c r="A700" s="7">
        <v>43655</v>
      </c>
      <c r="B700" s="8" t="s">
        <v>16</v>
      </c>
      <c r="C700" s="9" t="s">
        <v>647</v>
      </c>
      <c r="D700" s="10">
        <v>2</v>
      </c>
      <c r="E700" s="11">
        <v>199</v>
      </c>
      <c r="F700" s="11"/>
    </row>
    <row r="701" spans="1:6" x14ac:dyDescent="0.25">
      <c r="A701" s="7">
        <v>43655</v>
      </c>
      <c r="B701" s="8" t="s">
        <v>16</v>
      </c>
      <c r="C701" s="9" t="s">
        <v>648</v>
      </c>
      <c r="D701" s="10">
        <v>2</v>
      </c>
      <c r="E701" s="11">
        <v>202.95</v>
      </c>
      <c r="F701" s="11"/>
    </row>
    <row r="702" spans="1:6" x14ac:dyDescent="0.25">
      <c r="A702" s="7">
        <v>43655</v>
      </c>
      <c r="B702" s="8" t="s">
        <v>11</v>
      </c>
      <c r="C702" s="9" t="s">
        <v>647</v>
      </c>
      <c r="D702" s="10">
        <v>1</v>
      </c>
      <c r="E702" s="11">
        <v>178</v>
      </c>
      <c r="F702" s="11"/>
    </row>
    <row r="703" spans="1:6" x14ac:dyDescent="0.25">
      <c r="A703" s="7">
        <v>43655</v>
      </c>
      <c r="B703" s="8" t="s">
        <v>11</v>
      </c>
      <c r="C703" s="9" t="s">
        <v>648</v>
      </c>
      <c r="D703" s="10">
        <v>1</v>
      </c>
      <c r="E703" s="11">
        <v>178</v>
      </c>
      <c r="F703" s="11"/>
    </row>
    <row r="704" spans="1:6" x14ac:dyDescent="0.25">
      <c r="A704" s="7">
        <v>43655</v>
      </c>
      <c r="B704" s="8" t="s">
        <v>16</v>
      </c>
      <c r="C704" s="9" t="s">
        <v>648</v>
      </c>
      <c r="D704" s="10">
        <v>1</v>
      </c>
      <c r="E704" s="11">
        <v>213</v>
      </c>
      <c r="F704" s="11"/>
    </row>
    <row r="705" spans="1:6" x14ac:dyDescent="0.25">
      <c r="A705" s="7">
        <v>43656</v>
      </c>
      <c r="B705" s="8" t="s">
        <v>16</v>
      </c>
      <c r="C705" s="9" t="s">
        <v>647</v>
      </c>
      <c r="D705" s="10">
        <v>2</v>
      </c>
      <c r="E705" s="11">
        <v>199</v>
      </c>
      <c r="F705" s="11"/>
    </row>
    <row r="706" spans="1:6" x14ac:dyDescent="0.25">
      <c r="A706" s="7">
        <v>43656</v>
      </c>
      <c r="B706" s="8" t="s">
        <v>16</v>
      </c>
      <c r="C706" s="9" t="s">
        <v>648</v>
      </c>
      <c r="D706" s="10">
        <v>2</v>
      </c>
      <c r="E706" s="11">
        <v>202.95</v>
      </c>
      <c r="F706" s="11"/>
    </row>
    <row r="707" spans="1:6" x14ac:dyDescent="0.25">
      <c r="A707" s="7">
        <v>43656</v>
      </c>
      <c r="B707" s="8" t="s">
        <v>16</v>
      </c>
      <c r="C707" s="9" t="s">
        <v>647</v>
      </c>
      <c r="D707" s="10">
        <v>1</v>
      </c>
      <c r="E707" s="11">
        <v>212.95</v>
      </c>
      <c r="F707" s="11"/>
    </row>
    <row r="708" spans="1:6" x14ac:dyDescent="0.25">
      <c r="A708" s="7">
        <v>43656</v>
      </c>
      <c r="B708" s="8" t="s">
        <v>16</v>
      </c>
      <c r="C708" s="9" t="s">
        <v>647</v>
      </c>
      <c r="D708" s="10">
        <v>2</v>
      </c>
      <c r="E708" s="11">
        <v>232.95</v>
      </c>
      <c r="F708" s="11"/>
    </row>
    <row r="709" spans="1:6" x14ac:dyDescent="0.25">
      <c r="A709" s="7">
        <v>43657</v>
      </c>
      <c r="B709" s="8" t="s">
        <v>11</v>
      </c>
      <c r="C709" s="9" t="s">
        <v>648</v>
      </c>
      <c r="D709" s="10">
        <v>1</v>
      </c>
      <c r="E709" s="11">
        <v>178</v>
      </c>
      <c r="F709" s="11"/>
    </row>
    <row r="710" spans="1:6" x14ac:dyDescent="0.25">
      <c r="A710" s="7">
        <v>43657</v>
      </c>
      <c r="B710" s="8" t="s">
        <v>16</v>
      </c>
      <c r="C710" s="9" t="s">
        <v>647</v>
      </c>
      <c r="D710" s="10">
        <v>1</v>
      </c>
      <c r="E710" s="11">
        <v>193</v>
      </c>
      <c r="F710" s="11"/>
    </row>
    <row r="711" spans="1:6" x14ac:dyDescent="0.25">
      <c r="A711" s="7">
        <v>43658</v>
      </c>
      <c r="B711" s="8" t="s">
        <v>11</v>
      </c>
      <c r="C711" s="9" t="s">
        <v>648</v>
      </c>
      <c r="D711" s="10">
        <v>1</v>
      </c>
      <c r="E711" s="11">
        <v>178</v>
      </c>
      <c r="F711" s="11"/>
    </row>
    <row r="712" spans="1:6" x14ac:dyDescent="0.25">
      <c r="A712" s="7">
        <v>43659</v>
      </c>
      <c r="B712" s="8" t="s">
        <v>16</v>
      </c>
      <c r="C712" s="9" t="s">
        <v>649</v>
      </c>
      <c r="D712" s="10">
        <v>1</v>
      </c>
      <c r="E712" s="11">
        <v>188</v>
      </c>
      <c r="F712" s="11"/>
    </row>
    <row r="713" spans="1:6" x14ac:dyDescent="0.25">
      <c r="A713" s="7">
        <v>43659</v>
      </c>
      <c r="B713" s="8" t="s">
        <v>16</v>
      </c>
      <c r="C713" s="9" t="s">
        <v>647</v>
      </c>
      <c r="D713" s="10">
        <v>2</v>
      </c>
      <c r="E713" s="11">
        <v>232.95</v>
      </c>
      <c r="F713" s="11"/>
    </row>
    <row r="714" spans="1:6" x14ac:dyDescent="0.25">
      <c r="A714" s="7">
        <v>43659</v>
      </c>
      <c r="B714" s="8" t="s">
        <v>16</v>
      </c>
      <c r="C714" s="9" t="s">
        <v>648</v>
      </c>
      <c r="D714" s="10">
        <v>1</v>
      </c>
      <c r="E714" s="11">
        <v>213</v>
      </c>
      <c r="F714" s="11"/>
    </row>
    <row r="715" spans="1:6" x14ac:dyDescent="0.25">
      <c r="A715" s="7">
        <v>43660</v>
      </c>
      <c r="B715" s="8" t="s">
        <v>11</v>
      </c>
      <c r="C715" s="9" t="s">
        <v>647</v>
      </c>
      <c r="D715" s="10">
        <v>1</v>
      </c>
      <c r="E715" s="11">
        <v>178</v>
      </c>
      <c r="F715" s="11"/>
    </row>
    <row r="716" spans="1:6" x14ac:dyDescent="0.25">
      <c r="A716" s="7">
        <v>43660</v>
      </c>
      <c r="B716" s="8" t="s">
        <v>11</v>
      </c>
      <c r="C716" s="9" t="s">
        <v>648</v>
      </c>
      <c r="D716" s="10">
        <v>1</v>
      </c>
      <c r="E716" s="11">
        <v>178</v>
      </c>
      <c r="F716" s="11"/>
    </row>
    <row r="717" spans="1:6" x14ac:dyDescent="0.25">
      <c r="A717" s="7">
        <v>43660</v>
      </c>
      <c r="B717" s="8" t="s">
        <v>16</v>
      </c>
      <c r="C717" s="9" t="s">
        <v>649</v>
      </c>
      <c r="D717" s="10">
        <v>1</v>
      </c>
      <c r="E717" s="11">
        <v>188</v>
      </c>
      <c r="F717" s="11"/>
    </row>
    <row r="718" spans="1:6" x14ac:dyDescent="0.25">
      <c r="A718" s="7">
        <v>43660</v>
      </c>
      <c r="B718" s="8" t="s">
        <v>16</v>
      </c>
      <c r="C718" s="9" t="s">
        <v>647</v>
      </c>
      <c r="D718" s="10">
        <v>4</v>
      </c>
      <c r="E718" s="11">
        <v>332.85</v>
      </c>
      <c r="F718" s="11"/>
    </row>
    <row r="719" spans="1:6" x14ac:dyDescent="0.25">
      <c r="A719" s="7">
        <v>43660</v>
      </c>
      <c r="B719" s="8" t="s">
        <v>16</v>
      </c>
      <c r="C719" s="9" t="s">
        <v>647</v>
      </c>
      <c r="D719" s="10">
        <v>2</v>
      </c>
      <c r="E719" s="11">
        <v>232.95</v>
      </c>
      <c r="F719" s="11"/>
    </row>
    <row r="720" spans="1:6" x14ac:dyDescent="0.25">
      <c r="A720" s="7">
        <v>43660</v>
      </c>
      <c r="B720" s="8" t="s">
        <v>16</v>
      </c>
      <c r="C720" s="9" t="s">
        <v>647</v>
      </c>
      <c r="D720" s="10">
        <v>1</v>
      </c>
      <c r="E720" s="11">
        <v>212.95</v>
      </c>
      <c r="F720" s="11"/>
    </row>
    <row r="721" spans="1:6" x14ac:dyDescent="0.25">
      <c r="A721" s="7">
        <v>43661</v>
      </c>
      <c r="B721" s="8" t="s">
        <v>11</v>
      </c>
      <c r="C721" s="9" t="s">
        <v>647</v>
      </c>
      <c r="D721" s="10">
        <v>2</v>
      </c>
      <c r="E721" s="11">
        <v>198</v>
      </c>
      <c r="F721" s="11"/>
    </row>
    <row r="722" spans="1:6" x14ac:dyDescent="0.25">
      <c r="A722" s="7">
        <v>43661</v>
      </c>
      <c r="B722" s="8" t="s">
        <v>11</v>
      </c>
      <c r="C722" s="9" t="s">
        <v>648</v>
      </c>
      <c r="D722" s="10">
        <v>1</v>
      </c>
      <c r="E722" s="11">
        <v>178</v>
      </c>
      <c r="F722" s="11"/>
    </row>
    <row r="723" spans="1:6" x14ac:dyDescent="0.25">
      <c r="A723" s="7">
        <v>43661</v>
      </c>
      <c r="B723" s="8" t="s">
        <v>11</v>
      </c>
      <c r="C723" s="9" t="s">
        <v>648</v>
      </c>
      <c r="D723" s="10">
        <v>1</v>
      </c>
      <c r="E723" s="11">
        <v>178</v>
      </c>
      <c r="F723" s="11"/>
    </row>
    <row r="724" spans="1:6" x14ac:dyDescent="0.25">
      <c r="A724" s="7">
        <v>43661</v>
      </c>
      <c r="B724" s="8" t="s">
        <v>16</v>
      </c>
      <c r="C724" s="9" t="s">
        <v>649</v>
      </c>
      <c r="D724" s="10">
        <v>1</v>
      </c>
      <c r="E724" s="11">
        <v>188</v>
      </c>
      <c r="F724" s="11"/>
    </row>
    <row r="725" spans="1:6" x14ac:dyDescent="0.25">
      <c r="A725" s="7">
        <v>43661</v>
      </c>
      <c r="B725" s="8" t="s">
        <v>16</v>
      </c>
      <c r="C725" s="9" t="s">
        <v>648</v>
      </c>
      <c r="D725" s="10">
        <v>1</v>
      </c>
      <c r="E725" s="11">
        <v>213</v>
      </c>
      <c r="F725" s="11"/>
    </row>
    <row r="726" spans="1:6" x14ac:dyDescent="0.25">
      <c r="A726" s="7">
        <v>43661</v>
      </c>
      <c r="B726" s="8" t="s">
        <v>16</v>
      </c>
      <c r="C726" s="9" t="s">
        <v>648</v>
      </c>
      <c r="D726" s="10">
        <v>1</v>
      </c>
      <c r="E726" s="11">
        <v>193</v>
      </c>
      <c r="F726" s="11"/>
    </row>
    <row r="727" spans="1:6" x14ac:dyDescent="0.25">
      <c r="A727" s="7">
        <v>43662</v>
      </c>
      <c r="B727" s="8" t="s">
        <v>11</v>
      </c>
      <c r="C727" s="9" t="s">
        <v>647</v>
      </c>
      <c r="D727" s="10">
        <v>1</v>
      </c>
      <c r="E727" s="11">
        <v>178</v>
      </c>
      <c r="F727" s="11"/>
    </row>
    <row r="728" spans="1:6" x14ac:dyDescent="0.25">
      <c r="A728" s="7">
        <v>43662</v>
      </c>
      <c r="B728" s="8" t="s">
        <v>11</v>
      </c>
      <c r="C728" s="9" t="s">
        <v>648</v>
      </c>
      <c r="D728" s="10">
        <v>1</v>
      </c>
      <c r="E728" s="11">
        <v>178</v>
      </c>
      <c r="F728" s="11"/>
    </row>
    <row r="729" spans="1:6" x14ac:dyDescent="0.25">
      <c r="A729" s="7">
        <v>43662</v>
      </c>
      <c r="B729" s="8" t="s">
        <v>11</v>
      </c>
      <c r="C729" s="9" t="s">
        <v>648</v>
      </c>
      <c r="D729" s="10">
        <v>1</v>
      </c>
      <c r="E729" s="11">
        <v>178</v>
      </c>
      <c r="F729" s="11"/>
    </row>
    <row r="730" spans="1:6" x14ac:dyDescent="0.25">
      <c r="A730" s="7">
        <v>43662</v>
      </c>
      <c r="B730" s="8" t="s">
        <v>11</v>
      </c>
      <c r="C730" s="9" t="s">
        <v>648</v>
      </c>
      <c r="D730" s="10">
        <v>2</v>
      </c>
      <c r="E730" s="11">
        <v>199.88</v>
      </c>
      <c r="F730" s="11"/>
    </row>
    <row r="731" spans="1:6" x14ac:dyDescent="0.25">
      <c r="A731" s="7">
        <v>43662</v>
      </c>
      <c r="B731" s="8" t="s">
        <v>11</v>
      </c>
      <c r="C731" s="9" t="s">
        <v>648</v>
      </c>
      <c r="D731" s="10">
        <v>2</v>
      </c>
      <c r="E731" s="11">
        <v>198</v>
      </c>
      <c r="F731" s="11"/>
    </row>
    <row r="732" spans="1:6" x14ac:dyDescent="0.25">
      <c r="A732" s="7">
        <v>43664</v>
      </c>
      <c r="B732" s="8" t="s">
        <v>16</v>
      </c>
      <c r="C732" s="9" t="s">
        <v>649</v>
      </c>
      <c r="D732" s="10">
        <v>1</v>
      </c>
      <c r="E732" s="11">
        <v>188</v>
      </c>
      <c r="F732" s="11"/>
    </row>
    <row r="733" spans="1:6" x14ac:dyDescent="0.25">
      <c r="A733" s="7">
        <v>43665</v>
      </c>
      <c r="B733" s="8" t="s">
        <v>16</v>
      </c>
      <c r="C733" s="9" t="s">
        <v>647</v>
      </c>
      <c r="D733" s="10">
        <v>2</v>
      </c>
      <c r="E733" s="11">
        <v>232.95</v>
      </c>
      <c r="F733" s="11"/>
    </row>
    <row r="734" spans="1:6" x14ac:dyDescent="0.25">
      <c r="A734" s="7">
        <v>43666</v>
      </c>
      <c r="B734" s="8" t="s">
        <v>11</v>
      </c>
      <c r="C734" s="9" t="s">
        <v>648</v>
      </c>
      <c r="D734" s="10">
        <v>1</v>
      </c>
      <c r="E734" s="11">
        <v>178</v>
      </c>
      <c r="F734" s="11"/>
    </row>
    <row r="735" spans="1:6" x14ac:dyDescent="0.25">
      <c r="A735" s="7">
        <v>43666</v>
      </c>
      <c r="B735" s="8" t="s">
        <v>11</v>
      </c>
      <c r="C735" s="9" t="s">
        <v>648</v>
      </c>
      <c r="D735" s="10">
        <v>2</v>
      </c>
      <c r="E735" s="11">
        <v>198</v>
      </c>
      <c r="F735" s="11"/>
    </row>
    <row r="736" spans="1:6" x14ac:dyDescent="0.25">
      <c r="A736" s="7">
        <v>43666</v>
      </c>
      <c r="B736" s="8" t="s">
        <v>16</v>
      </c>
      <c r="C736" s="9" t="s">
        <v>648</v>
      </c>
      <c r="D736" s="10">
        <v>2</v>
      </c>
      <c r="E736" s="11">
        <v>233</v>
      </c>
      <c r="F736" s="11"/>
    </row>
    <row r="737" spans="1:6" x14ac:dyDescent="0.25">
      <c r="A737" s="7">
        <v>43666</v>
      </c>
      <c r="B737" s="8" t="s">
        <v>16</v>
      </c>
      <c r="C737" s="9" t="s">
        <v>648</v>
      </c>
      <c r="D737" s="10">
        <v>3</v>
      </c>
      <c r="E737" s="11">
        <v>293</v>
      </c>
      <c r="F737" s="11"/>
    </row>
    <row r="738" spans="1:6" x14ac:dyDescent="0.25">
      <c r="A738" s="7">
        <v>43667</v>
      </c>
      <c r="B738" s="8" t="s">
        <v>11</v>
      </c>
      <c r="C738" s="9" t="s">
        <v>647</v>
      </c>
      <c r="D738" s="10">
        <v>2</v>
      </c>
      <c r="E738" s="11">
        <v>198</v>
      </c>
      <c r="F738" s="11"/>
    </row>
    <row r="739" spans="1:6" x14ac:dyDescent="0.25">
      <c r="A739" s="7">
        <v>43667</v>
      </c>
      <c r="B739" s="8" t="s">
        <v>16</v>
      </c>
      <c r="C739" s="9" t="s">
        <v>647</v>
      </c>
      <c r="D739" s="10">
        <v>2</v>
      </c>
      <c r="E739" s="11">
        <v>232.95</v>
      </c>
      <c r="F739" s="11"/>
    </row>
    <row r="740" spans="1:6" x14ac:dyDescent="0.25">
      <c r="A740" s="7">
        <v>43667</v>
      </c>
      <c r="B740" s="8" t="s">
        <v>16</v>
      </c>
      <c r="C740" s="9" t="s">
        <v>648</v>
      </c>
      <c r="D740" s="10">
        <v>2</v>
      </c>
      <c r="E740" s="11">
        <v>233</v>
      </c>
      <c r="F740" s="11"/>
    </row>
    <row r="741" spans="1:6" x14ac:dyDescent="0.25">
      <c r="A741" s="7">
        <v>43667</v>
      </c>
      <c r="B741" s="8" t="s">
        <v>16</v>
      </c>
      <c r="C741" s="9" t="s">
        <v>648</v>
      </c>
      <c r="D741" s="10">
        <v>1</v>
      </c>
      <c r="E741" s="11">
        <v>213</v>
      </c>
      <c r="F741" s="11"/>
    </row>
    <row r="742" spans="1:6" x14ac:dyDescent="0.25">
      <c r="A742" s="7">
        <v>43668</v>
      </c>
      <c r="B742" s="8" t="s">
        <v>11</v>
      </c>
      <c r="C742" s="9" t="s">
        <v>648</v>
      </c>
      <c r="D742" s="10">
        <v>1</v>
      </c>
      <c r="E742" s="11">
        <v>178</v>
      </c>
      <c r="F742" s="11"/>
    </row>
    <row r="743" spans="1:6" x14ac:dyDescent="0.25">
      <c r="A743" s="7">
        <v>43668</v>
      </c>
      <c r="B743" s="8" t="s">
        <v>16</v>
      </c>
      <c r="C743" s="9" t="s">
        <v>649</v>
      </c>
      <c r="D743" s="10">
        <v>1</v>
      </c>
      <c r="E743" s="11">
        <v>188</v>
      </c>
      <c r="F743" s="11"/>
    </row>
    <row r="744" spans="1:6" x14ac:dyDescent="0.25">
      <c r="A744" s="7">
        <v>43668</v>
      </c>
      <c r="B744" s="8" t="s">
        <v>16</v>
      </c>
      <c r="C744" s="9" t="s">
        <v>648</v>
      </c>
      <c r="D744" s="10">
        <v>1</v>
      </c>
      <c r="E744" s="11">
        <v>213</v>
      </c>
      <c r="F744" s="11"/>
    </row>
    <row r="745" spans="1:6" x14ac:dyDescent="0.25">
      <c r="A745" s="7">
        <v>43668</v>
      </c>
      <c r="B745" s="8" t="s">
        <v>16</v>
      </c>
      <c r="C745" s="9" t="s">
        <v>648</v>
      </c>
      <c r="D745" s="10">
        <v>1</v>
      </c>
      <c r="E745" s="11">
        <v>213</v>
      </c>
      <c r="F745" s="11"/>
    </row>
    <row r="746" spans="1:6" x14ac:dyDescent="0.25">
      <c r="A746" s="7">
        <v>43668</v>
      </c>
      <c r="B746" s="8" t="s">
        <v>16</v>
      </c>
      <c r="C746" s="9" t="s">
        <v>648</v>
      </c>
      <c r="D746" s="10">
        <v>2</v>
      </c>
      <c r="E746" s="11">
        <v>237.5</v>
      </c>
      <c r="F746" s="11"/>
    </row>
    <row r="747" spans="1:6" x14ac:dyDescent="0.25">
      <c r="A747" s="7">
        <v>43669</v>
      </c>
      <c r="B747" s="8" t="s">
        <v>16</v>
      </c>
      <c r="C747" s="9" t="s">
        <v>648</v>
      </c>
      <c r="D747" s="10">
        <v>1</v>
      </c>
      <c r="E747" s="11">
        <v>213</v>
      </c>
      <c r="F747" s="11"/>
    </row>
    <row r="748" spans="1:6" x14ac:dyDescent="0.25">
      <c r="A748" s="7">
        <v>43669</v>
      </c>
      <c r="B748" s="8" t="s">
        <v>16</v>
      </c>
      <c r="C748" s="9" t="s">
        <v>648</v>
      </c>
      <c r="D748" s="10">
        <v>2</v>
      </c>
      <c r="E748" s="11">
        <v>233</v>
      </c>
      <c r="F748" s="11"/>
    </row>
    <row r="749" spans="1:6" x14ac:dyDescent="0.25">
      <c r="A749" s="7">
        <v>43670</v>
      </c>
      <c r="B749" s="8" t="s">
        <v>16</v>
      </c>
      <c r="C749" s="9" t="s">
        <v>650</v>
      </c>
      <c r="D749" s="10">
        <v>1</v>
      </c>
      <c r="E749" s="11">
        <v>193</v>
      </c>
      <c r="F749" s="11"/>
    </row>
    <row r="750" spans="1:6" x14ac:dyDescent="0.25">
      <c r="A750" s="7">
        <v>43671</v>
      </c>
      <c r="B750" s="8" t="s">
        <v>11</v>
      </c>
      <c r="C750" s="9" t="s">
        <v>647</v>
      </c>
      <c r="D750" s="10">
        <v>1</v>
      </c>
      <c r="E750" s="11">
        <v>178</v>
      </c>
      <c r="F750" s="11"/>
    </row>
    <row r="751" spans="1:6" x14ac:dyDescent="0.25">
      <c r="A751" s="7">
        <v>43671</v>
      </c>
      <c r="B751" s="8" t="s">
        <v>11</v>
      </c>
      <c r="C751" s="9" t="s">
        <v>648</v>
      </c>
      <c r="D751" s="10">
        <v>2</v>
      </c>
      <c r="E751" s="11">
        <v>198</v>
      </c>
      <c r="F751" s="11"/>
    </row>
    <row r="752" spans="1:6" x14ac:dyDescent="0.25">
      <c r="A752" s="7">
        <v>43672</v>
      </c>
      <c r="B752" s="8" t="s">
        <v>16</v>
      </c>
      <c r="C752" s="9" t="s">
        <v>648</v>
      </c>
      <c r="D752" s="10">
        <v>2</v>
      </c>
      <c r="E752" s="11">
        <v>233</v>
      </c>
      <c r="F752" s="11"/>
    </row>
    <row r="753" spans="1:6" x14ac:dyDescent="0.25">
      <c r="A753" s="7">
        <v>43672</v>
      </c>
      <c r="B753" s="8" t="s">
        <v>16</v>
      </c>
      <c r="C753" s="9" t="s">
        <v>648</v>
      </c>
      <c r="D753" s="10">
        <v>1</v>
      </c>
      <c r="E753" s="11">
        <v>213</v>
      </c>
      <c r="F753" s="11"/>
    </row>
    <row r="754" spans="1:6" x14ac:dyDescent="0.25">
      <c r="A754" s="7">
        <v>43673</v>
      </c>
      <c r="B754" s="8" t="s">
        <v>11</v>
      </c>
      <c r="C754" s="9" t="s">
        <v>648</v>
      </c>
      <c r="D754" s="10">
        <v>1</v>
      </c>
      <c r="E754" s="11">
        <v>178</v>
      </c>
      <c r="F754" s="11"/>
    </row>
    <row r="755" spans="1:6" x14ac:dyDescent="0.25">
      <c r="A755" s="7">
        <v>43673</v>
      </c>
      <c r="B755" s="8" t="s">
        <v>11</v>
      </c>
      <c r="C755" s="9" t="s">
        <v>648</v>
      </c>
      <c r="D755" s="10">
        <v>2</v>
      </c>
      <c r="E755" s="11">
        <v>198</v>
      </c>
      <c r="F755" s="11"/>
    </row>
    <row r="756" spans="1:6" x14ac:dyDescent="0.25">
      <c r="A756" s="7">
        <v>43673</v>
      </c>
      <c r="B756" s="8" t="s">
        <v>16</v>
      </c>
      <c r="C756" s="9" t="s">
        <v>649</v>
      </c>
      <c r="D756" s="10">
        <v>1</v>
      </c>
      <c r="E756" s="11">
        <v>188</v>
      </c>
      <c r="F756" s="11"/>
    </row>
    <row r="757" spans="1:6" x14ac:dyDescent="0.25">
      <c r="A757" s="7">
        <v>43673</v>
      </c>
      <c r="B757" s="8" t="s">
        <v>16</v>
      </c>
      <c r="C757" s="9" t="s">
        <v>649</v>
      </c>
      <c r="D757" s="10">
        <v>1</v>
      </c>
      <c r="E757" s="11">
        <v>188</v>
      </c>
      <c r="F757" s="11"/>
    </row>
    <row r="758" spans="1:6" x14ac:dyDescent="0.25">
      <c r="A758" s="7">
        <v>43673</v>
      </c>
      <c r="B758" s="8" t="s">
        <v>16</v>
      </c>
      <c r="C758" s="9" t="s">
        <v>647</v>
      </c>
      <c r="D758" s="10">
        <v>2</v>
      </c>
      <c r="E758" s="11">
        <v>232.95</v>
      </c>
      <c r="F758" s="11"/>
    </row>
    <row r="759" spans="1:6" x14ac:dyDescent="0.25">
      <c r="A759" s="7">
        <v>43673</v>
      </c>
      <c r="B759" s="8" t="s">
        <v>16</v>
      </c>
      <c r="C759" s="9" t="s">
        <v>648</v>
      </c>
      <c r="D759" s="10">
        <v>2</v>
      </c>
      <c r="E759" s="11">
        <v>233</v>
      </c>
      <c r="F759" s="11"/>
    </row>
    <row r="760" spans="1:6" x14ac:dyDescent="0.25">
      <c r="A760" s="7">
        <v>43674</v>
      </c>
      <c r="B760" s="8" t="s">
        <v>16</v>
      </c>
      <c r="C760" s="9" t="s">
        <v>648</v>
      </c>
      <c r="D760" s="10">
        <v>1</v>
      </c>
      <c r="E760" s="11">
        <v>182.95</v>
      </c>
      <c r="F760" s="11"/>
    </row>
    <row r="761" spans="1:6" x14ac:dyDescent="0.25">
      <c r="A761" s="7">
        <v>43674</v>
      </c>
      <c r="B761" s="8" t="s">
        <v>16</v>
      </c>
      <c r="C761" s="9" t="s">
        <v>648</v>
      </c>
      <c r="D761" s="10">
        <v>1</v>
      </c>
      <c r="E761" s="11">
        <v>182.95</v>
      </c>
      <c r="F761" s="11"/>
    </row>
    <row r="762" spans="1:6" x14ac:dyDescent="0.25">
      <c r="A762" s="7">
        <v>43674</v>
      </c>
      <c r="B762" s="8" t="s">
        <v>11</v>
      </c>
      <c r="C762" s="9" t="s">
        <v>648</v>
      </c>
      <c r="D762" s="10">
        <v>1</v>
      </c>
      <c r="E762" s="11">
        <v>178</v>
      </c>
      <c r="F762" s="11"/>
    </row>
    <row r="763" spans="1:6" x14ac:dyDescent="0.25">
      <c r="A763" s="7">
        <v>43674</v>
      </c>
      <c r="B763" s="8" t="s">
        <v>11</v>
      </c>
      <c r="C763" s="9" t="s">
        <v>648</v>
      </c>
      <c r="D763" s="10">
        <v>2</v>
      </c>
      <c r="E763" s="11">
        <v>198</v>
      </c>
      <c r="F763" s="11"/>
    </row>
    <row r="764" spans="1:6" x14ac:dyDescent="0.25">
      <c r="A764" s="7">
        <v>43674</v>
      </c>
      <c r="B764" s="8" t="s">
        <v>16</v>
      </c>
      <c r="C764" s="9" t="s">
        <v>648</v>
      </c>
      <c r="D764" s="10">
        <v>2</v>
      </c>
      <c r="E764" s="11">
        <v>233</v>
      </c>
      <c r="F764" s="11"/>
    </row>
    <row r="765" spans="1:6" x14ac:dyDescent="0.25">
      <c r="A765" s="7">
        <v>43675</v>
      </c>
      <c r="B765" s="8" t="s">
        <v>16</v>
      </c>
      <c r="C765" s="9" t="s">
        <v>649</v>
      </c>
      <c r="D765" s="10">
        <v>1</v>
      </c>
      <c r="E765" s="11">
        <v>188</v>
      </c>
      <c r="F765" s="11"/>
    </row>
    <row r="766" spans="1:6" x14ac:dyDescent="0.25">
      <c r="A766" s="7">
        <v>43675</v>
      </c>
      <c r="B766" s="8" t="s">
        <v>16</v>
      </c>
      <c r="C766" s="9" t="s">
        <v>647</v>
      </c>
      <c r="D766" s="10">
        <v>2</v>
      </c>
      <c r="E766" s="11">
        <v>232.95</v>
      </c>
      <c r="F766" s="11"/>
    </row>
    <row r="767" spans="1:6" x14ac:dyDescent="0.25">
      <c r="A767" s="7">
        <v>43675</v>
      </c>
      <c r="B767" s="8" t="s">
        <v>16</v>
      </c>
      <c r="C767" s="9" t="s">
        <v>647</v>
      </c>
      <c r="D767" s="10">
        <v>1</v>
      </c>
      <c r="E767" s="11">
        <v>212.95</v>
      </c>
      <c r="F767" s="11"/>
    </row>
    <row r="768" spans="1:6" x14ac:dyDescent="0.25">
      <c r="A768" s="7">
        <v>43675</v>
      </c>
      <c r="B768" s="8" t="s">
        <v>16</v>
      </c>
      <c r="C768" s="9" t="s">
        <v>647</v>
      </c>
      <c r="D768" s="10">
        <v>2</v>
      </c>
      <c r="E768" s="11">
        <v>232.95</v>
      </c>
      <c r="F768" s="11"/>
    </row>
    <row r="769" spans="1:6" x14ac:dyDescent="0.25">
      <c r="A769" s="7">
        <v>43676</v>
      </c>
      <c r="B769" s="8" t="s">
        <v>11</v>
      </c>
      <c r="C769" s="9" t="s">
        <v>648</v>
      </c>
      <c r="D769" s="10">
        <v>2</v>
      </c>
      <c r="E769" s="11">
        <v>198</v>
      </c>
      <c r="F769" s="11"/>
    </row>
    <row r="770" spans="1:6" x14ac:dyDescent="0.25">
      <c r="A770" s="7">
        <v>43676</v>
      </c>
      <c r="B770" s="8" t="s">
        <v>11</v>
      </c>
      <c r="C770" s="9" t="s">
        <v>648</v>
      </c>
      <c r="D770" s="10">
        <v>1</v>
      </c>
      <c r="E770" s="11">
        <v>178</v>
      </c>
      <c r="F770" s="11"/>
    </row>
    <row r="771" spans="1:6" x14ac:dyDescent="0.25">
      <c r="A771" s="7">
        <v>43676</v>
      </c>
      <c r="B771" s="8" t="s">
        <v>16</v>
      </c>
      <c r="C771" s="9" t="s">
        <v>647</v>
      </c>
      <c r="D771" s="10">
        <v>1</v>
      </c>
      <c r="E771" s="11">
        <v>212.95</v>
      </c>
      <c r="F771" s="11"/>
    </row>
    <row r="772" spans="1:6" x14ac:dyDescent="0.25">
      <c r="A772" s="7">
        <v>43676</v>
      </c>
      <c r="B772" s="8" t="s">
        <v>16</v>
      </c>
      <c r="C772" s="9" t="s">
        <v>647</v>
      </c>
      <c r="D772" s="10">
        <v>2</v>
      </c>
      <c r="E772" s="11">
        <v>232.95</v>
      </c>
      <c r="F772" s="11"/>
    </row>
    <row r="773" spans="1:6" x14ac:dyDescent="0.25">
      <c r="A773" s="7">
        <v>43677</v>
      </c>
      <c r="B773" s="8" t="s">
        <v>11</v>
      </c>
      <c r="C773" s="9" t="s">
        <v>648</v>
      </c>
      <c r="D773" s="10">
        <v>1</v>
      </c>
      <c r="E773" s="11">
        <v>178</v>
      </c>
      <c r="F773" s="11"/>
    </row>
    <row r="774" spans="1:6" x14ac:dyDescent="0.25">
      <c r="A774" s="7">
        <v>43678</v>
      </c>
      <c r="B774" s="8" t="s">
        <v>16</v>
      </c>
      <c r="C774" s="9" t="s">
        <v>648</v>
      </c>
      <c r="D774" s="10">
        <v>1</v>
      </c>
      <c r="E774" s="11">
        <v>213</v>
      </c>
      <c r="F774" s="11"/>
    </row>
    <row r="775" spans="1:6" x14ac:dyDescent="0.25">
      <c r="A775" s="7">
        <v>43679</v>
      </c>
      <c r="B775" s="8" t="s">
        <v>16</v>
      </c>
      <c r="C775" s="9" t="s">
        <v>647</v>
      </c>
      <c r="D775" s="10">
        <v>1</v>
      </c>
      <c r="E775" s="11">
        <v>212.95</v>
      </c>
      <c r="F775" s="11"/>
    </row>
    <row r="776" spans="1:6" x14ac:dyDescent="0.25">
      <c r="A776" s="7">
        <v>43679</v>
      </c>
      <c r="B776" s="8" t="s">
        <v>16</v>
      </c>
      <c r="C776" s="9" t="s">
        <v>647</v>
      </c>
      <c r="D776" s="10">
        <v>1</v>
      </c>
      <c r="E776" s="11">
        <v>212.95</v>
      </c>
      <c r="F776" s="11"/>
    </row>
    <row r="777" spans="1:6" x14ac:dyDescent="0.25">
      <c r="A777" s="7">
        <v>43679</v>
      </c>
      <c r="B777" s="8" t="s">
        <v>16</v>
      </c>
      <c r="C777" s="9" t="s">
        <v>648</v>
      </c>
      <c r="D777" s="10">
        <v>1</v>
      </c>
      <c r="E777" s="11">
        <v>213</v>
      </c>
      <c r="F777" s="11"/>
    </row>
    <row r="778" spans="1:6" x14ac:dyDescent="0.25">
      <c r="A778" s="7">
        <v>43680</v>
      </c>
      <c r="B778" s="8" t="s">
        <v>11</v>
      </c>
      <c r="C778" s="9" t="s">
        <v>647</v>
      </c>
      <c r="D778" s="10">
        <v>1</v>
      </c>
      <c r="E778" s="11">
        <v>178</v>
      </c>
      <c r="F778" s="11"/>
    </row>
    <row r="779" spans="1:6" x14ac:dyDescent="0.25">
      <c r="A779" s="7">
        <v>43680</v>
      </c>
      <c r="B779" s="8" t="s">
        <v>16</v>
      </c>
      <c r="C779" s="9" t="s">
        <v>649</v>
      </c>
      <c r="D779" s="10">
        <v>1</v>
      </c>
      <c r="E779" s="11">
        <v>188</v>
      </c>
      <c r="F779" s="11"/>
    </row>
    <row r="780" spans="1:6" x14ac:dyDescent="0.25">
      <c r="A780" s="7">
        <v>43681</v>
      </c>
      <c r="B780" s="8" t="s">
        <v>11</v>
      </c>
      <c r="C780" s="9" t="s">
        <v>648</v>
      </c>
      <c r="D780" s="10">
        <v>1</v>
      </c>
      <c r="E780" s="11">
        <v>178</v>
      </c>
      <c r="F780" s="11"/>
    </row>
    <row r="781" spans="1:6" x14ac:dyDescent="0.25">
      <c r="A781" s="7">
        <v>43681</v>
      </c>
      <c r="B781" s="8" t="s">
        <v>16</v>
      </c>
      <c r="C781" s="9" t="s">
        <v>648</v>
      </c>
      <c r="D781" s="10">
        <v>1</v>
      </c>
      <c r="E781" s="11">
        <v>213</v>
      </c>
      <c r="F781" s="11"/>
    </row>
    <row r="782" spans="1:6" x14ac:dyDescent="0.25">
      <c r="A782" s="7">
        <v>43683</v>
      </c>
      <c r="B782" s="8" t="s">
        <v>11</v>
      </c>
      <c r="C782" s="9" t="s">
        <v>648</v>
      </c>
      <c r="D782" s="10">
        <v>2</v>
      </c>
      <c r="E782" s="11">
        <v>198</v>
      </c>
      <c r="F782" s="11"/>
    </row>
    <row r="783" spans="1:6" x14ac:dyDescent="0.25">
      <c r="A783" s="7">
        <v>43683</v>
      </c>
      <c r="B783" s="8" t="s">
        <v>16</v>
      </c>
      <c r="C783" s="9" t="s">
        <v>649</v>
      </c>
      <c r="D783" s="10">
        <v>1</v>
      </c>
      <c r="E783" s="11">
        <v>188</v>
      </c>
      <c r="F783" s="11"/>
    </row>
    <row r="784" spans="1:6" x14ac:dyDescent="0.25">
      <c r="A784" s="7">
        <v>43685</v>
      </c>
      <c r="B784" s="8" t="s">
        <v>11</v>
      </c>
      <c r="C784" s="9" t="s">
        <v>648</v>
      </c>
      <c r="D784" s="10">
        <v>2</v>
      </c>
      <c r="E784" s="11">
        <v>198</v>
      </c>
      <c r="F784" s="11"/>
    </row>
    <row r="785" spans="1:6" x14ac:dyDescent="0.25">
      <c r="A785" s="7">
        <v>43685</v>
      </c>
      <c r="B785" s="8" t="s">
        <v>11</v>
      </c>
      <c r="C785" s="9" t="s">
        <v>648</v>
      </c>
      <c r="D785" s="10">
        <v>1</v>
      </c>
      <c r="E785" s="11">
        <v>178</v>
      </c>
      <c r="F785" s="11"/>
    </row>
    <row r="786" spans="1:6" x14ac:dyDescent="0.25">
      <c r="A786" s="7">
        <v>43685</v>
      </c>
      <c r="B786" s="8" t="s">
        <v>16</v>
      </c>
      <c r="C786" s="9" t="s">
        <v>647</v>
      </c>
      <c r="D786" s="10">
        <v>2</v>
      </c>
      <c r="E786" s="11">
        <v>232.95</v>
      </c>
      <c r="F786" s="11"/>
    </row>
    <row r="787" spans="1:6" x14ac:dyDescent="0.25">
      <c r="A787" s="7">
        <v>43686</v>
      </c>
      <c r="B787" s="8" t="s">
        <v>11</v>
      </c>
      <c r="C787" s="9" t="s">
        <v>647</v>
      </c>
      <c r="D787" s="10">
        <v>1</v>
      </c>
      <c r="E787" s="11">
        <v>178</v>
      </c>
      <c r="F787" s="11"/>
    </row>
    <row r="788" spans="1:6" x14ac:dyDescent="0.25">
      <c r="A788" s="7">
        <v>43686</v>
      </c>
      <c r="B788" s="8" t="s">
        <v>11</v>
      </c>
      <c r="C788" s="9" t="s">
        <v>648</v>
      </c>
      <c r="D788" s="10">
        <v>2</v>
      </c>
      <c r="E788" s="11">
        <v>198</v>
      </c>
      <c r="F788" s="11"/>
    </row>
    <row r="789" spans="1:6" x14ac:dyDescent="0.25">
      <c r="A789" s="7">
        <v>43686</v>
      </c>
      <c r="B789" s="8" t="s">
        <v>11</v>
      </c>
      <c r="C789" s="9" t="s">
        <v>648</v>
      </c>
      <c r="D789" s="10">
        <v>1</v>
      </c>
      <c r="E789" s="11">
        <v>178</v>
      </c>
      <c r="F789" s="11"/>
    </row>
    <row r="790" spans="1:6" x14ac:dyDescent="0.25">
      <c r="A790" s="7">
        <v>43686</v>
      </c>
      <c r="B790" s="8" t="s">
        <v>11</v>
      </c>
      <c r="C790" s="9" t="s">
        <v>648</v>
      </c>
      <c r="D790" s="10">
        <v>1</v>
      </c>
      <c r="E790" s="11">
        <v>178</v>
      </c>
      <c r="F790" s="11"/>
    </row>
    <row r="791" spans="1:6" x14ac:dyDescent="0.25">
      <c r="A791" s="7">
        <v>43686</v>
      </c>
      <c r="B791" s="8" t="s">
        <v>11</v>
      </c>
      <c r="C791" s="9" t="s">
        <v>648</v>
      </c>
      <c r="D791" s="10">
        <v>1</v>
      </c>
      <c r="E791" s="11">
        <v>178</v>
      </c>
      <c r="F791" s="11"/>
    </row>
    <row r="792" spans="1:6" x14ac:dyDescent="0.25">
      <c r="A792" s="7">
        <v>43686</v>
      </c>
      <c r="B792" s="8" t="s">
        <v>16</v>
      </c>
      <c r="C792" s="9" t="s">
        <v>648</v>
      </c>
      <c r="D792" s="10">
        <v>2</v>
      </c>
      <c r="E792" s="11">
        <v>233</v>
      </c>
      <c r="F792" s="11"/>
    </row>
    <row r="793" spans="1:6" x14ac:dyDescent="0.25">
      <c r="A793" s="7">
        <v>43686</v>
      </c>
      <c r="B793" s="8" t="s">
        <v>16</v>
      </c>
      <c r="C793" s="9" t="s">
        <v>648</v>
      </c>
      <c r="D793" s="10">
        <v>1</v>
      </c>
      <c r="E793" s="11">
        <v>213</v>
      </c>
      <c r="F793" s="11"/>
    </row>
    <row r="794" spans="1:6" x14ac:dyDescent="0.25">
      <c r="A794" s="7">
        <v>43687</v>
      </c>
      <c r="B794" s="8" t="s">
        <v>16</v>
      </c>
      <c r="C794" s="9" t="s">
        <v>649</v>
      </c>
      <c r="D794" s="10">
        <v>1</v>
      </c>
      <c r="E794" s="11">
        <v>188</v>
      </c>
      <c r="F794" s="11"/>
    </row>
    <row r="795" spans="1:6" x14ac:dyDescent="0.25">
      <c r="A795" s="7">
        <v>43687</v>
      </c>
      <c r="B795" s="8" t="s">
        <v>16</v>
      </c>
      <c r="C795" s="9" t="s">
        <v>648</v>
      </c>
      <c r="D795" s="10">
        <v>2</v>
      </c>
      <c r="E795" s="11">
        <v>233</v>
      </c>
      <c r="F795" s="11"/>
    </row>
    <row r="796" spans="1:6" x14ac:dyDescent="0.25">
      <c r="A796" s="7">
        <v>43687</v>
      </c>
      <c r="B796" s="8" t="s">
        <v>16</v>
      </c>
      <c r="C796" s="9" t="s">
        <v>648</v>
      </c>
      <c r="D796" s="10">
        <v>2</v>
      </c>
      <c r="E796" s="11">
        <v>233</v>
      </c>
      <c r="F796" s="11"/>
    </row>
    <row r="797" spans="1:6" x14ac:dyDescent="0.25">
      <c r="A797" s="7">
        <v>43687</v>
      </c>
      <c r="B797" s="8" t="s">
        <v>16</v>
      </c>
      <c r="C797" s="9" t="s">
        <v>648</v>
      </c>
      <c r="D797" s="10">
        <v>2</v>
      </c>
      <c r="E797" s="11">
        <v>233</v>
      </c>
      <c r="F797" s="11"/>
    </row>
    <row r="798" spans="1:6" x14ac:dyDescent="0.25">
      <c r="A798" s="7">
        <v>43688</v>
      </c>
      <c r="B798" s="8" t="s">
        <v>11</v>
      </c>
      <c r="C798" s="9" t="s">
        <v>648</v>
      </c>
      <c r="D798" s="10">
        <v>2</v>
      </c>
      <c r="E798" s="11">
        <v>198</v>
      </c>
      <c r="F798" s="11"/>
    </row>
    <row r="799" spans="1:6" x14ac:dyDescent="0.25">
      <c r="A799" s="7">
        <v>43688</v>
      </c>
      <c r="B799" s="8" t="s">
        <v>16</v>
      </c>
      <c r="C799" s="9" t="s">
        <v>648</v>
      </c>
      <c r="D799" s="10">
        <v>1</v>
      </c>
      <c r="E799" s="11">
        <v>213</v>
      </c>
      <c r="F799" s="11"/>
    </row>
    <row r="800" spans="1:6" x14ac:dyDescent="0.25">
      <c r="A800" s="7">
        <v>43688</v>
      </c>
      <c r="B800" s="8" t="s">
        <v>16</v>
      </c>
      <c r="C800" s="9" t="s">
        <v>648</v>
      </c>
      <c r="D800" s="10">
        <v>5</v>
      </c>
      <c r="E800" s="11">
        <v>323</v>
      </c>
      <c r="F800" s="11"/>
    </row>
    <row r="801" spans="1:6" x14ac:dyDescent="0.25">
      <c r="A801" s="7">
        <v>43688</v>
      </c>
      <c r="B801" s="8" t="s">
        <v>16</v>
      </c>
      <c r="C801" s="9" t="s">
        <v>648</v>
      </c>
      <c r="D801" s="10">
        <v>2</v>
      </c>
      <c r="E801" s="11">
        <v>233</v>
      </c>
      <c r="F801" s="11"/>
    </row>
    <row r="802" spans="1:6" x14ac:dyDescent="0.25">
      <c r="A802" s="7">
        <v>43689</v>
      </c>
      <c r="B802" s="8" t="s">
        <v>11</v>
      </c>
      <c r="C802" s="9" t="s">
        <v>648</v>
      </c>
      <c r="D802" s="10">
        <v>2</v>
      </c>
      <c r="E802" s="11">
        <v>198</v>
      </c>
      <c r="F802" s="11"/>
    </row>
    <row r="803" spans="1:6" x14ac:dyDescent="0.25">
      <c r="A803" s="7">
        <v>43689</v>
      </c>
      <c r="B803" s="8" t="s">
        <v>16</v>
      </c>
      <c r="C803" s="9" t="s">
        <v>648</v>
      </c>
      <c r="D803" s="10">
        <v>2</v>
      </c>
      <c r="E803" s="11">
        <v>233</v>
      </c>
      <c r="F803" s="11"/>
    </row>
    <row r="804" spans="1:6" x14ac:dyDescent="0.25">
      <c r="A804" s="7">
        <v>43689</v>
      </c>
      <c r="B804" s="8" t="s">
        <v>16</v>
      </c>
      <c r="C804" s="9" t="s">
        <v>648</v>
      </c>
      <c r="D804" s="10">
        <v>1</v>
      </c>
      <c r="E804" s="11">
        <v>213</v>
      </c>
      <c r="F804" s="11"/>
    </row>
    <row r="805" spans="1:6" x14ac:dyDescent="0.25">
      <c r="A805" s="7">
        <v>43689</v>
      </c>
      <c r="B805" s="8" t="s">
        <v>16</v>
      </c>
      <c r="C805" s="9" t="s">
        <v>648</v>
      </c>
      <c r="D805" s="10">
        <v>1</v>
      </c>
      <c r="E805" s="11">
        <v>213</v>
      </c>
      <c r="F805" s="11"/>
    </row>
    <row r="806" spans="1:6" x14ac:dyDescent="0.25">
      <c r="A806" s="7">
        <v>43690</v>
      </c>
      <c r="B806" s="8" t="s">
        <v>16</v>
      </c>
      <c r="C806" s="9" t="s">
        <v>648</v>
      </c>
      <c r="D806" s="10">
        <v>2</v>
      </c>
      <c r="E806" s="11">
        <v>233</v>
      </c>
      <c r="F806" s="11"/>
    </row>
    <row r="807" spans="1:6" x14ac:dyDescent="0.25">
      <c r="A807" s="7">
        <v>43691</v>
      </c>
      <c r="B807" s="8" t="s">
        <v>16</v>
      </c>
      <c r="C807" s="9" t="s">
        <v>647</v>
      </c>
      <c r="D807" s="10">
        <v>2</v>
      </c>
      <c r="E807" s="11">
        <v>232.95</v>
      </c>
      <c r="F807" s="11"/>
    </row>
    <row r="808" spans="1:6" x14ac:dyDescent="0.25">
      <c r="A808" s="7">
        <v>43693</v>
      </c>
      <c r="B808" s="8" t="s">
        <v>11</v>
      </c>
      <c r="C808" s="9" t="s">
        <v>648</v>
      </c>
      <c r="D808" s="10">
        <v>2</v>
      </c>
      <c r="E808" s="11">
        <v>198</v>
      </c>
      <c r="F808" s="11"/>
    </row>
    <row r="809" spans="1:6" x14ac:dyDescent="0.25">
      <c r="A809" s="7">
        <v>43693</v>
      </c>
      <c r="B809" s="8" t="s">
        <v>16</v>
      </c>
      <c r="C809" s="9" t="s">
        <v>649</v>
      </c>
      <c r="D809" s="10">
        <v>1</v>
      </c>
      <c r="E809" s="11">
        <v>188</v>
      </c>
      <c r="F809" s="11"/>
    </row>
    <row r="810" spans="1:6" x14ac:dyDescent="0.25">
      <c r="A810" s="7">
        <v>43693</v>
      </c>
      <c r="B810" s="8" t="s">
        <v>16</v>
      </c>
      <c r="C810" s="9" t="s">
        <v>649</v>
      </c>
      <c r="D810" s="10">
        <v>1</v>
      </c>
      <c r="E810" s="11">
        <v>188</v>
      </c>
      <c r="F810" s="11"/>
    </row>
    <row r="811" spans="1:6" x14ac:dyDescent="0.25">
      <c r="A811" s="7">
        <v>43693</v>
      </c>
      <c r="B811" s="8" t="s">
        <v>16</v>
      </c>
      <c r="C811" s="9" t="s">
        <v>648</v>
      </c>
      <c r="D811" s="10">
        <v>1</v>
      </c>
      <c r="E811" s="11">
        <v>213</v>
      </c>
      <c r="F811" s="11"/>
    </row>
    <row r="812" spans="1:6" x14ac:dyDescent="0.25">
      <c r="A812" s="7">
        <v>43693</v>
      </c>
      <c r="B812" s="8" t="s">
        <v>16</v>
      </c>
      <c r="C812" s="9" t="s">
        <v>648</v>
      </c>
      <c r="D812" s="10">
        <v>1</v>
      </c>
      <c r="E812" s="11">
        <v>213</v>
      </c>
      <c r="F812" s="11"/>
    </row>
    <row r="813" spans="1:6" x14ac:dyDescent="0.25">
      <c r="A813" s="7">
        <v>43694</v>
      </c>
      <c r="B813" s="8" t="s">
        <v>16</v>
      </c>
      <c r="C813" s="9" t="s">
        <v>649</v>
      </c>
      <c r="D813" s="10">
        <v>1</v>
      </c>
      <c r="E813" s="11">
        <v>188</v>
      </c>
      <c r="F813" s="11"/>
    </row>
    <row r="814" spans="1:6" x14ac:dyDescent="0.25">
      <c r="A814" s="7">
        <v>43694</v>
      </c>
      <c r="B814" s="8" t="s">
        <v>16</v>
      </c>
      <c r="C814" s="9" t="s">
        <v>648</v>
      </c>
      <c r="D814" s="10">
        <v>2</v>
      </c>
      <c r="E814" s="11">
        <v>233</v>
      </c>
      <c r="F814" s="11"/>
    </row>
    <row r="815" spans="1:6" x14ac:dyDescent="0.25">
      <c r="A815" s="7">
        <v>43695</v>
      </c>
      <c r="B815" s="8" t="s">
        <v>16</v>
      </c>
      <c r="C815" s="9" t="s">
        <v>647</v>
      </c>
      <c r="D815" s="10">
        <v>2</v>
      </c>
      <c r="E815" s="11">
        <v>206.95</v>
      </c>
      <c r="F815" s="11"/>
    </row>
    <row r="816" spans="1:6" x14ac:dyDescent="0.25">
      <c r="A816" s="7">
        <v>43695</v>
      </c>
      <c r="B816" s="8" t="s">
        <v>16</v>
      </c>
      <c r="C816" s="9" t="s">
        <v>647</v>
      </c>
      <c r="D816" s="10">
        <v>1</v>
      </c>
      <c r="E816" s="11">
        <v>179</v>
      </c>
      <c r="F816" s="11"/>
    </row>
    <row r="817" spans="1:6" x14ac:dyDescent="0.25">
      <c r="A817" s="7">
        <v>43695</v>
      </c>
      <c r="B817" s="8" t="s">
        <v>16</v>
      </c>
      <c r="C817" s="9" t="s">
        <v>648</v>
      </c>
      <c r="D817" s="10">
        <v>1</v>
      </c>
      <c r="E817" s="11">
        <v>183</v>
      </c>
      <c r="F817" s="11"/>
    </row>
    <row r="818" spans="1:6" x14ac:dyDescent="0.25">
      <c r="A818" s="7">
        <v>43695</v>
      </c>
      <c r="B818" s="8" t="s">
        <v>16</v>
      </c>
      <c r="C818" s="9" t="s">
        <v>649</v>
      </c>
      <c r="D818" s="10">
        <v>1</v>
      </c>
      <c r="E818" s="11">
        <v>188</v>
      </c>
      <c r="F818" s="11"/>
    </row>
    <row r="819" spans="1:6" x14ac:dyDescent="0.25">
      <c r="A819" s="7">
        <v>43695</v>
      </c>
      <c r="B819" s="8" t="s">
        <v>16</v>
      </c>
      <c r="C819" s="9" t="s">
        <v>649</v>
      </c>
      <c r="D819" s="10">
        <v>1</v>
      </c>
      <c r="E819" s="11">
        <v>188</v>
      </c>
      <c r="F819" s="11"/>
    </row>
    <row r="820" spans="1:6" x14ac:dyDescent="0.25">
      <c r="A820" s="7">
        <v>43695</v>
      </c>
      <c r="B820" s="8" t="s">
        <v>16</v>
      </c>
      <c r="C820" s="9" t="s">
        <v>647</v>
      </c>
      <c r="D820" s="10">
        <v>1</v>
      </c>
      <c r="E820" s="11">
        <v>212.95</v>
      </c>
      <c r="F820" s="11"/>
    </row>
    <row r="821" spans="1:6" x14ac:dyDescent="0.25">
      <c r="A821" s="7">
        <v>43695</v>
      </c>
      <c r="B821" s="8" t="s">
        <v>16</v>
      </c>
      <c r="C821" s="9" t="s">
        <v>648</v>
      </c>
      <c r="D821" s="10">
        <v>2</v>
      </c>
      <c r="E821" s="11">
        <v>233</v>
      </c>
      <c r="F821" s="11"/>
    </row>
    <row r="822" spans="1:6" x14ac:dyDescent="0.25">
      <c r="A822" s="7">
        <v>43695</v>
      </c>
      <c r="B822" s="8" t="s">
        <v>16</v>
      </c>
      <c r="C822" s="9" t="s">
        <v>648</v>
      </c>
      <c r="D822" s="10">
        <v>2</v>
      </c>
      <c r="E822" s="11">
        <v>233</v>
      </c>
      <c r="F822" s="11"/>
    </row>
    <row r="823" spans="1:6" x14ac:dyDescent="0.25">
      <c r="A823" s="7">
        <v>43696</v>
      </c>
      <c r="B823" s="8" t="s">
        <v>11</v>
      </c>
      <c r="C823" s="9" t="s">
        <v>647</v>
      </c>
      <c r="D823" s="10">
        <v>1</v>
      </c>
      <c r="E823" s="11">
        <v>178</v>
      </c>
      <c r="F823" s="11"/>
    </row>
    <row r="824" spans="1:6" x14ac:dyDescent="0.25">
      <c r="A824" s="7">
        <v>43696</v>
      </c>
      <c r="B824" s="8" t="s">
        <v>16</v>
      </c>
      <c r="C824" s="9" t="s">
        <v>649</v>
      </c>
      <c r="D824" s="10">
        <v>1</v>
      </c>
      <c r="E824" s="11">
        <v>188</v>
      </c>
      <c r="F824" s="11"/>
    </row>
    <row r="825" spans="1:6" x14ac:dyDescent="0.25">
      <c r="A825" s="7">
        <v>43696</v>
      </c>
      <c r="B825" s="8" t="s">
        <v>16</v>
      </c>
      <c r="C825" s="9" t="s">
        <v>649</v>
      </c>
      <c r="D825" s="10">
        <v>1</v>
      </c>
      <c r="E825" s="11">
        <v>188</v>
      </c>
      <c r="F825" s="11"/>
    </row>
    <row r="826" spans="1:6" x14ac:dyDescent="0.25">
      <c r="A826" s="7">
        <v>43696</v>
      </c>
      <c r="B826" s="8" t="s">
        <v>16</v>
      </c>
      <c r="C826" s="9" t="s">
        <v>648</v>
      </c>
      <c r="D826" s="10">
        <v>2</v>
      </c>
      <c r="E826" s="11">
        <v>238.63</v>
      </c>
      <c r="F826" s="11"/>
    </row>
    <row r="827" spans="1:6" x14ac:dyDescent="0.25">
      <c r="A827" s="7">
        <v>43697</v>
      </c>
      <c r="B827" s="8" t="s">
        <v>16</v>
      </c>
      <c r="C827" s="9" t="s">
        <v>647</v>
      </c>
      <c r="D827" s="10">
        <v>1</v>
      </c>
      <c r="E827" s="11">
        <v>212.95</v>
      </c>
      <c r="F827" s="11"/>
    </row>
    <row r="828" spans="1:6" x14ac:dyDescent="0.25">
      <c r="A828" s="7">
        <v>43698</v>
      </c>
      <c r="B828" s="8" t="s">
        <v>16</v>
      </c>
      <c r="C828" s="9" t="s">
        <v>647</v>
      </c>
      <c r="D828" s="10">
        <v>2</v>
      </c>
      <c r="E828" s="11">
        <v>199</v>
      </c>
      <c r="F828" s="11"/>
    </row>
    <row r="829" spans="1:6" x14ac:dyDescent="0.25">
      <c r="A829" s="7">
        <v>43698</v>
      </c>
      <c r="B829" s="8" t="s">
        <v>16</v>
      </c>
      <c r="C829" s="9" t="s">
        <v>648</v>
      </c>
      <c r="D829" s="10">
        <v>2</v>
      </c>
      <c r="E829" s="11">
        <v>202.95</v>
      </c>
      <c r="F829" s="11"/>
    </row>
    <row r="830" spans="1:6" x14ac:dyDescent="0.25">
      <c r="A830" s="7">
        <v>43698</v>
      </c>
      <c r="B830" s="8" t="s">
        <v>11</v>
      </c>
      <c r="C830" s="9" t="s">
        <v>647</v>
      </c>
      <c r="D830" s="10">
        <v>1</v>
      </c>
      <c r="E830" s="11">
        <v>178</v>
      </c>
      <c r="F830" s="11"/>
    </row>
    <row r="831" spans="1:6" x14ac:dyDescent="0.25">
      <c r="A831" s="7">
        <v>43699</v>
      </c>
      <c r="B831" s="8" t="s">
        <v>11</v>
      </c>
      <c r="C831" s="9" t="s">
        <v>648</v>
      </c>
      <c r="D831" s="10">
        <v>1</v>
      </c>
      <c r="E831" s="11">
        <v>178</v>
      </c>
      <c r="F831" s="11"/>
    </row>
    <row r="832" spans="1:6" x14ac:dyDescent="0.25">
      <c r="A832" s="7">
        <v>43699</v>
      </c>
      <c r="B832" s="8" t="s">
        <v>16</v>
      </c>
      <c r="C832" s="9" t="s">
        <v>649</v>
      </c>
      <c r="D832" s="10">
        <v>1</v>
      </c>
      <c r="E832" s="11">
        <v>188</v>
      </c>
      <c r="F832" s="11"/>
    </row>
    <row r="833" spans="1:6" x14ac:dyDescent="0.25">
      <c r="A833" s="7">
        <v>43699</v>
      </c>
      <c r="B833" s="8" t="s">
        <v>16</v>
      </c>
      <c r="C833" s="9" t="s">
        <v>648</v>
      </c>
      <c r="D833" s="10">
        <v>2</v>
      </c>
      <c r="E833" s="11">
        <v>233</v>
      </c>
      <c r="F833" s="11"/>
    </row>
    <row r="834" spans="1:6" x14ac:dyDescent="0.25">
      <c r="A834" s="7">
        <v>43700</v>
      </c>
      <c r="B834" s="8" t="s">
        <v>16</v>
      </c>
      <c r="C834" s="9" t="s">
        <v>648</v>
      </c>
      <c r="D834" s="10">
        <v>2</v>
      </c>
      <c r="E834" s="11">
        <v>238</v>
      </c>
      <c r="F834" s="11"/>
    </row>
    <row r="835" spans="1:6" x14ac:dyDescent="0.25">
      <c r="A835" s="7">
        <v>43701</v>
      </c>
      <c r="B835" s="8" t="s">
        <v>11</v>
      </c>
      <c r="C835" s="9" t="s">
        <v>647</v>
      </c>
      <c r="D835" s="10">
        <v>1</v>
      </c>
      <c r="E835" s="11">
        <v>178</v>
      </c>
      <c r="F835" s="11"/>
    </row>
    <row r="836" spans="1:6" x14ac:dyDescent="0.25">
      <c r="A836" s="7">
        <v>43701</v>
      </c>
      <c r="B836" s="8" t="s">
        <v>11</v>
      </c>
      <c r="C836" s="9" t="s">
        <v>647</v>
      </c>
      <c r="D836" s="10">
        <v>2</v>
      </c>
      <c r="E836" s="11">
        <v>198</v>
      </c>
      <c r="F836" s="11"/>
    </row>
    <row r="837" spans="1:6" x14ac:dyDescent="0.25">
      <c r="A837" s="7">
        <v>43701</v>
      </c>
      <c r="B837" s="8" t="s">
        <v>16</v>
      </c>
      <c r="C837" s="9" t="s">
        <v>648</v>
      </c>
      <c r="D837" s="10">
        <v>2</v>
      </c>
      <c r="E837" s="11">
        <v>233</v>
      </c>
      <c r="F837" s="11"/>
    </row>
    <row r="838" spans="1:6" x14ac:dyDescent="0.25">
      <c r="A838" s="7">
        <v>43701</v>
      </c>
      <c r="B838" s="8" t="s">
        <v>16</v>
      </c>
      <c r="C838" s="9" t="s">
        <v>648</v>
      </c>
      <c r="D838" s="10">
        <v>1</v>
      </c>
      <c r="E838" s="11">
        <v>213</v>
      </c>
      <c r="F838" s="11"/>
    </row>
    <row r="839" spans="1:6" x14ac:dyDescent="0.25">
      <c r="A839" s="7">
        <v>43702</v>
      </c>
      <c r="B839" s="8" t="s">
        <v>16</v>
      </c>
      <c r="C839" s="9" t="s">
        <v>648</v>
      </c>
      <c r="D839" s="10">
        <v>2</v>
      </c>
      <c r="E839" s="11">
        <v>202.95</v>
      </c>
      <c r="F839" s="11"/>
    </row>
    <row r="840" spans="1:6" x14ac:dyDescent="0.25">
      <c r="A840" s="7">
        <v>43702</v>
      </c>
      <c r="B840" s="8" t="s">
        <v>16</v>
      </c>
      <c r="C840" s="9" t="s">
        <v>647</v>
      </c>
      <c r="D840" s="10">
        <v>2</v>
      </c>
      <c r="E840" s="11">
        <v>232.95</v>
      </c>
      <c r="F840" s="11"/>
    </row>
    <row r="841" spans="1:6" x14ac:dyDescent="0.25">
      <c r="A841" s="7">
        <v>43702</v>
      </c>
      <c r="B841" s="8" t="s">
        <v>16</v>
      </c>
      <c r="C841" s="9" t="s">
        <v>647</v>
      </c>
      <c r="D841" s="10">
        <v>1</v>
      </c>
      <c r="E841" s="11">
        <v>212.95</v>
      </c>
      <c r="F841" s="11"/>
    </row>
    <row r="842" spans="1:6" x14ac:dyDescent="0.25">
      <c r="A842" s="7">
        <v>43702</v>
      </c>
      <c r="B842" s="8" t="s">
        <v>16</v>
      </c>
      <c r="C842" s="9" t="s">
        <v>647</v>
      </c>
      <c r="D842" s="10">
        <v>2</v>
      </c>
      <c r="E842" s="11">
        <v>252.9</v>
      </c>
      <c r="F842" s="11"/>
    </row>
    <row r="843" spans="1:6" x14ac:dyDescent="0.25">
      <c r="A843" s="7">
        <v>43703</v>
      </c>
      <c r="B843" s="8" t="s">
        <v>11</v>
      </c>
      <c r="C843" s="9" t="s">
        <v>648</v>
      </c>
      <c r="D843" s="10">
        <v>1</v>
      </c>
      <c r="E843" s="11">
        <v>178</v>
      </c>
      <c r="F843" s="11"/>
    </row>
    <row r="844" spans="1:6" x14ac:dyDescent="0.25">
      <c r="A844" s="7">
        <v>43703</v>
      </c>
      <c r="B844" s="8" t="s">
        <v>16</v>
      </c>
      <c r="C844" s="9" t="s">
        <v>649</v>
      </c>
      <c r="D844" s="10">
        <v>1</v>
      </c>
      <c r="E844" s="11">
        <v>188</v>
      </c>
      <c r="F844" s="11"/>
    </row>
    <row r="845" spans="1:6" x14ac:dyDescent="0.25">
      <c r="A845" s="7">
        <v>43703</v>
      </c>
      <c r="B845" s="8" t="s">
        <v>16</v>
      </c>
      <c r="C845" s="9" t="s">
        <v>647</v>
      </c>
      <c r="D845" s="10">
        <v>1</v>
      </c>
      <c r="E845" s="11">
        <v>212.95</v>
      </c>
      <c r="F845" s="11"/>
    </row>
    <row r="846" spans="1:6" x14ac:dyDescent="0.25">
      <c r="A846" s="7">
        <v>43704</v>
      </c>
      <c r="B846" s="8" t="s">
        <v>16</v>
      </c>
      <c r="C846" s="9" t="s">
        <v>648</v>
      </c>
      <c r="D846" s="10">
        <v>1</v>
      </c>
      <c r="E846" s="11">
        <v>182.95</v>
      </c>
      <c r="F846" s="11"/>
    </row>
    <row r="847" spans="1:6" x14ac:dyDescent="0.25">
      <c r="A847" s="7">
        <v>43704</v>
      </c>
      <c r="B847" s="8" t="s">
        <v>11</v>
      </c>
      <c r="C847" s="9" t="s">
        <v>648</v>
      </c>
      <c r="D847" s="10">
        <v>15</v>
      </c>
      <c r="E847" s="11">
        <v>248</v>
      </c>
      <c r="F847" s="11"/>
    </row>
    <row r="848" spans="1:6" x14ac:dyDescent="0.25">
      <c r="A848" s="7">
        <v>43704</v>
      </c>
      <c r="B848" s="8" t="s">
        <v>16</v>
      </c>
      <c r="C848" s="9" t="s">
        <v>647</v>
      </c>
      <c r="D848" s="10">
        <v>2</v>
      </c>
      <c r="E848" s="11">
        <v>232.95</v>
      </c>
      <c r="F848" s="11"/>
    </row>
    <row r="849" spans="1:6" x14ac:dyDescent="0.25">
      <c r="A849" s="7">
        <v>43704</v>
      </c>
      <c r="B849" s="8" t="s">
        <v>16</v>
      </c>
      <c r="C849" s="9" t="s">
        <v>648</v>
      </c>
      <c r="D849" s="10">
        <v>1</v>
      </c>
      <c r="E849" s="11">
        <v>213</v>
      </c>
      <c r="F849" s="11"/>
    </row>
    <row r="850" spans="1:6" x14ac:dyDescent="0.25">
      <c r="A850" s="7">
        <v>43707</v>
      </c>
      <c r="B850" s="8" t="s">
        <v>16</v>
      </c>
      <c r="C850" s="9" t="s">
        <v>648</v>
      </c>
      <c r="D850" s="10">
        <v>2</v>
      </c>
      <c r="E850" s="11">
        <v>202.95</v>
      </c>
      <c r="F850" s="11"/>
    </row>
    <row r="851" spans="1:6" x14ac:dyDescent="0.25">
      <c r="A851" s="7">
        <v>43707</v>
      </c>
      <c r="B851" s="8" t="s">
        <v>16</v>
      </c>
      <c r="C851" s="9" t="s">
        <v>647</v>
      </c>
      <c r="D851" s="10">
        <v>2</v>
      </c>
      <c r="E851" s="11">
        <v>232.95</v>
      </c>
      <c r="F851" s="11"/>
    </row>
    <row r="852" spans="1:6" x14ac:dyDescent="0.25">
      <c r="A852" s="7">
        <v>43707</v>
      </c>
      <c r="B852" s="8" t="s">
        <v>16</v>
      </c>
      <c r="C852" s="9" t="s">
        <v>648</v>
      </c>
      <c r="D852" s="10">
        <v>1</v>
      </c>
      <c r="E852" s="11">
        <v>213</v>
      </c>
      <c r="F852" s="11"/>
    </row>
    <row r="853" spans="1:6" x14ac:dyDescent="0.25">
      <c r="A853" s="7">
        <v>43708</v>
      </c>
      <c r="B853" s="8" t="s">
        <v>16</v>
      </c>
      <c r="C853" s="9" t="s">
        <v>649</v>
      </c>
      <c r="D853" s="10">
        <v>1</v>
      </c>
      <c r="E853" s="11">
        <v>188</v>
      </c>
      <c r="F853" s="11"/>
    </row>
    <row r="854" spans="1:6" x14ac:dyDescent="0.25">
      <c r="A854" s="7">
        <v>43708</v>
      </c>
      <c r="B854" s="8" t="s">
        <v>16</v>
      </c>
      <c r="C854" s="9" t="s">
        <v>649</v>
      </c>
      <c r="D854" s="10">
        <v>1</v>
      </c>
      <c r="E854" s="11">
        <v>188</v>
      </c>
      <c r="F854" s="11"/>
    </row>
    <row r="855" spans="1:6" x14ac:dyDescent="0.25">
      <c r="A855" s="7">
        <v>43708</v>
      </c>
      <c r="B855" s="8" t="s">
        <v>16</v>
      </c>
      <c r="C855" s="9" t="s">
        <v>649</v>
      </c>
      <c r="D855" s="10">
        <v>1</v>
      </c>
      <c r="E855" s="11">
        <v>188</v>
      </c>
      <c r="F855" s="11"/>
    </row>
    <row r="856" spans="1:6" x14ac:dyDescent="0.25">
      <c r="A856" s="7">
        <v>43709</v>
      </c>
      <c r="B856" s="8" t="s">
        <v>11</v>
      </c>
      <c r="C856" s="9" t="s">
        <v>647</v>
      </c>
      <c r="D856" s="10">
        <v>2</v>
      </c>
      <c r="E856" s="11">
        <v>198</v>
      </c>
      <c r="F856" s="11"/>
    </row>
    <row r="857" spans="1:6" x14ac:dyDescent="0.25">
      <c r="A857" s="7">
        <v>43710</v>
      </c>
      <c r="B857" s="8" t="s">
        <v>16</v>
      </c>
      <c r="C857" s="9" t="s">
        <v>649</v>
      </c>
      <c r="D857" s="10">
        <v>1</v>
      </c>
      <c r="E857" s="11">
        <v>188</v>
      </c>
      <c r="F857" s="11"/>
    </row>
    <row r="858" spans="1:6" x14ac:dyDescent="0.25">
      <c r="A858" s="7">
        <v>43710</v>
      </c>
      <c r="B858" s="8" t="s">
        <v>16</v>
      </c>
      <c r="C858" s="9" t="s">
        <v>649</v>
      </c>
      <c r="D858" s="10">
        <v>1</v>
      </c>
      <c r="E858" s="11">
        <v>188</v>
      </c>
      <c r="F858" s="11"/>
    </row>
    <row r="859" spans="1:6" x14ac:dyDescent="0.25">
      <c r="A859" s="7">
        <v>43710</v>
      </c>
      <c r="B859" s="8" t="s">
        <v>16</v>
      </c>
      <c r="C859" s="9" t="s">
        <v>648</v>
      </c>
      <c r="D859" s="10">
        <v>2</v>
      </c>
      <c r="E859" s="11">
        <v>233</v>
      </c>
      <c r="F859" s="11"/>
    </row>
    <row r="860" spans="1:6" x14ac:dyDescent="0.25">
      <c r="A860" s="7">
        <v>43710</v>
      </c>
      <c r="B860" s="8" t="s">
        <v>16</v>
      </c>
      <c r="C860" s="9" t="s">
        <v>648</v>
      </c>
      <c r="D860" s="10">
        <v>2</v>
      </c>
      <c r="E860" s="11">
        <v>233</v>
      </c>
      <c r="F860" s="11"/>
    </row>
    <row r="861" spans="1:6" x14ac:dyDescent="0.25">
      <c r="A861" s="7">
        <v>43711</v>
      </c>
      <c r="B861" s="8" t="s">
        <v>16</v>
      </c>
      <c r="C861" s="9" t="s">
        <v>648</v>
      </c>
      <c r="D861" s="10">
        <v>1</v>
      </c>
      <c r="E861" s="11">
        <v>213</v>
      </c>
      <c r="F861" s="11"/>
    </row>
    <row r="862" spans="1:6" x14ac:dyDescent="0.25">
      <c r="A862" s="7">
        <v>43712</v>
      </c>
      <c r="B862" s="8" t="s">
        <v>16</v>
      </c>
      <c r="C862" s="9" t="s">
        <v>647</v>
      </c>
      <c r="D862" s="10">
        <v>2</v>
      </c>
      <c r="E862" s="11">
        <v>232.95</v>
      </c>
      <c r="F862" s="11"/>
    </row>
    <row r="863" spans="1:6" x14ac:dyDescent="0.25">
      <c r="A863" s="7">
        <v>43714</v>
      </c>
      <c r="B863" s="8" t="s">
        <v>16</v>
      </c>
      <c r="C863" s="9" t="s">
        <v>649</v>
      </c>
      <c r="D863" s="10">
        <v>1</v>
      </c>
      <c r="E863" s="11">
        <v>188</v>
      </c>
      <c r="F863" s="11"/>
    </row>
    <row r="864" spans="1:6" x14ac:dyDescent="0.25">
      <c r="A864" s="7">
        <v>43714</v>
      </c>
      <c r="B864" s="8" t="s">
        <v>16</v>
      </c>
      <c r="C864" s="9" t="s">
        <v>647</v>
      </c>
      <c r="D864" s="10">
        <v>2</v>
      </c>
      <c r="E864" s="11">
        <v>232.95</v>
      </c>
      <c r="F864" s="11"/>
    </row>
    <row r="865" spans="1:6" x14ac:dyDescent="0.25">
      <c r="A865" s="7">
        <v>43714</v>
      </c>
      <c r="B865" s="8" t="s">
        <v>16</v>
      </c>
      <c r="C865" s="9" t="s">
        <v>648</v>
      </c>
      <c r="D865" s="10">
        <v>1</v>
      </c>
      <c r="E865" s="11">
        <v>213</v>
      </c>
      <c r="F865" s="11"/>
    </row>
    <row r="866" spans="1:6" x14ac:dyDescent="0.25">
      <c r="A866" s="7">
        <v>43715</v>
      </c>
      <c r="B866" s="8" t="s">
        <v>16</v>
      </c>
      <c r="C866" s="9" t="s">
        <v>649</v>
      </c>
      <c r="D866" s="10">
        <v>1</v>
      </c>
      <c r="E866" s="11">
        <v>188</v>
      </c>
      <c r="F866" s="11"/>
    </row>
    <row r="867" spans="1:6" x14ac:dyDescent="0.25">
      <c r="A867" s="7">
        <v>43716</v>
      </c>
      <c r="B867" s="8" t="s">
        <v>16</v>
      </c>
      <c r="C867" s="9" t="s">
        <v>649</v>
      </c>
      <c r="D867" s="10">
        <v>1</v>
      </c>
      <c r="E867" s="11">
        <v>188</v>
      </c>
      <c r="F867" s="11"/>
    </row>
    <row r="868" spans="1:6" x14ac:dyDescent="0.25">
      <c r="A868" s="7">
        <v>43716</v>
      </c>
      <c r="B868" s="8" t="s">
        <v>16</v>
      </c>
      <c r="C868" s="9" t="s">
        <v>647</v>
      </c>
      <c r="D868" s="10">
        <v>2</v>
      </c>
      <c r="E868" s="11">
        <v>232.95</v>
      </c>
      <c r="F868" s="11"/>
    </row>
    <row r="869" spans="1:6" x14ac:dyDescent="0.25">
      <c r="A869" s="7">
        <v>43716</v>
      </c>
      <c r="B869" s="8" t="s">
        <v>16</v>
      </c>
      <c r="C869" s="9" t="s">
        <v>648</v>
      </c>
      <c r="D869" s="10">
        <v>1</v>
      </c>
      <c r="E869" s="11">
        <v>213</v>
      </c>
      <c r="F869" s="11"/>
    </row>
    <row r="870" spans="1:6" x14ac:dyDescent="0.25">
      <c r="A870" s="7">
        <v>43717</v>
      </c>
      <c r="B870" s="8" t="s">
        <v>11</v>
      </c>
      <c r="C870" s="9" t="s">
        <v>648</v>
      </c>
      <c r="D870" s="10">
        <v>2</v>
      </c>
      <c r="E870" s="11">
        <v>198</v>
      </c>
      <c r="F870" s="11"/>
    </row>
    <row r="871" spans="1:6" x14ac:dyDescent="0.25">
      <c r="A871" s="7">
        <v>43718</v>
      </c>
      <c r="B871" s="8" t="s">
        <v>11</v>
      </c>
      <c r="C871" s="9" t="s">
        <v>648</v>
      </c>
      <c r="D871" s="10">
        <v>1</v>
      </c>
      <c r="E871" s="11">
        <v>178</v>
      </c>
      <c r="F871" s="11"/>
    </row>
    <row r="872" spans="1:6" x14ac:dyDescent="0.25">
      <c r="A872" s="7">
        <v>43718</v>
      </c>
      <c r="B872" s="8" t="s">
        <v>16</v>
      </c>
      <c r="C872" s="9" t="s">
        <v>649</v>
      </c>
      <c r="D872" s="10">
        <v>1</v>
      </c>
      <c r="E872" s="11">
        <v>188</v>
      </c>
      <c r="F872" s="11"/>
    </row>
    <row r="873" spans="1:6" x14ac:dyDescent="0.25">
      <c r="A873" s="7">
        <v>43718</v>
      </c>
      <c r="B873" s="8" t="s">
        <v>16</v>
      </c>
      <c r="C873" s="9" t="s">
        <v>647</v>
      </c>
      <c r="D873" s="10">
        <v>2</v>
      </c>
      <c r="E873" s="11">
        <v>232.95</v>
      </c>
      <c r="F873" s="11"/>
    </row>
    <row r="874" spans="1:6" x14ac:dyDescent="0.25">
      <c r="A874" s="7">
        <v>43719</v>
      </c>
      <c r="B874" s="8" t="s">
        <v>16</v>
      </c>
      <c r="C874" s="9" t="s">
        <v>647</v>
      </c>
      <c r="D874" s="10">
        <v>2</v>
      </c>
      <c r="E874" s="11">
        <v>199</v>
      </c>
      <c r="F874" s="11"/>
    </row>
    <row r="875" spans="1:6" x14ac:dyDescent="0.25">
      <c r="A875" s="7">
        <v>43719</v>
      </c>
      <c r="B875" s="8" t="s">
        <v>16</v>
      </c>
      <c r="C875" s="9" t="s">
        <v>648</v>
      </c>
      <c r="D875" s="10">
        <v>1</v>
      </c>
      <c r="E875" s="11">
        <v>182.95</v>
      </c>
      <c r="F875" s="11"/>
    </row>
    <row r="876" spans="1:6" x14ac:dyDescent="0.25">
      <c r="A876" s="7">
        <v>43719</v>
      </c>
      <c r="B876" s="8" t="s">
        <v>16</v>
      </c>
      <c r="C876" s="9" t="s">
        <v>648</v>
      </c>
      <c r="D876" s="10">
        <v>2</v>
      </c>
      <c r="E876" s="11">
        <v>202.95</v>
      </c>
      <c r="F876" s="11"/>
    </row>
    <row r="877" spans="1:6" x14ac:dyDescent="0.25">
      <c r="A877" s="7">
        <v>43719</v>
      </c>
      <c r="B877" s="8" t="s">
        <v>16</v>
      </c>
      <c r="C877" s="9" t="s">
        <v>649</v>
      </c>
      <c r="D877" s="10">
        <v>1</v>
      </c>
      <c r="E877" s="11">
        <v>188</v>
      </c>
      <c r="F877" s="11"/>
    </row>
    <row r="878" spans="1:6" x14ac:dyDescent="0.25">
      <c r="A878" s="7">
        <v>43719</v>
      </c>
      <c r="B878" s="8" t="s">
        <v>16</v>
      </c>
      <c r="C878" s="9" t="s">
        <v>647</v>
      </c>
      <c r="D878" s="10">
        <v>2</v>
      </c>
      <c r="E878" s="11">
        <v>232.95</v>
      </c>
      <c r="F878" s="11"/>
    </row>
    <row r="879" spans="1:6" x14ac:dyDescent="0.25">
      <c r="A879" s="7">
        <v>43719</v>
      </c>
      <c r="B879" s="8" t="s">
        <v>16</v>
      </c>
      <c r="C879" s="9" t="s">
        <v>648</v>
      </c>
      <c r="D879" s="10">
        <v>2</v>
      </c>
      <c r="E879" s="11">
        <v>233</v>
      </c>
      <c r="F879" s="11"/>
    </row>
    <row r="880" spans="1:6" x14ac:dyDescent="0.25">
      <c r="A880" s="7">
        <v>43720</v>
      </c>
      <c r="B880" s="8" t="s">
        <v>16</v>
      </c>
      <c r="C880" s="9" t="s">
        <v>649</v>
      </c>
      <c r="D880" s="10">
        <v>1</v>
      </c>
      <c r="E880" s="11">
        <v>188</v>
      </c>
      <c r="F880" s="11"/>
    </row>
    <row r="881" spans="1:6" x14ac:dyDescent="0.25">
      <c r="A881" s="7">
        <v>43720</v>
      </c>
      <c r="B881" s="8" t="s">
        <v>16</v>
      </c>
      <c r="C881" s="9" t="s">
        <v>648</v>
      </c>
      <c r="D881" s="10">
        <v>2</v>
      </c>
      <c r="E881" s="11">
        <v>233</v>
      </c>
      <c r="F881" s="11"/>
    </row>
    <row r="882" spans="1:6" x14ac:dyDescent="0.25">
      <c r="A882" s="7">
        <v>43721</v>
      </c>
      <c r="B882" s="8" t="s">
        <v>16</v>
      </c>
      <c r="C882" s="9" t="s">
        <v>647</v>
      </c>
      <c r="D882" s="10">
        <v>2</v>
      </c>
      <c r="E882" s="11">
        <v>232.95</v>
      </c>
      <c r="F882" s="11"/>
    </row>
    <row r="883" spans="1:6" x14ac:dyDescent="0.25">
      <c r="A883" s="7">
        <v>43721</v>
      </c>
      <c r="B883" s="8" t="s">
        <v>16</v>
      </c>
      <c r="C883" s="9" t="s">
        <v>648</v>
      </c>
      <c r="D883" s="10">
        <v>2</v>
      </c>
      <c r="E883" s="11">
        <v>233</v>
      </c>
      <c r="F883" s="11"/>
    </row>
    <row r="884" spans="1:6" x14ac:dyDescent="0.25">
      <c r="A884" s="7">
        <v>43722</v>
      </c>
      <c r="B884" s="8" t="s">
        <v>16</v>
      </c>
      <c r="C884" s="9" t="s">
        <v>648</v>
      </c>
      <c r="D884" s="10">
        <v>1</v>
      </c>
      <c r="E884" s="11">
        <v>183</v>
      </c>
      <c r="F884" s="11"/>
    </row>
    <row r="885" spans="1:6" x14ac:dyDescent="0.25">
      <c r="A885" s="7">
        <v>43722</v>
      </c>
      <c r="B885" s="8" t="s">
        <v>16</v>
      </c>
      <c r="C885" s="9" t="s">
        <v>648</v>
      </c>
      <c r="D885" s="10">
        <v>2</v>
      </c>
      <c r="E885" s="11">
        <v>233</v>
      </c>
      <c r="F885" s="11"/>
    </row>
    <row r="886" spans="1:6" x14ac:dyDescent="0.25">
      <c r="A886" s="7">
        <v>43723</v>
      </c>
      <c r="B886" s="8" t="s">
        <v>16</v>
      </c>
      <c r="C886" s="9" t="s">
        <v>649</v>
      </c>
      <c r="D886" s="10">
        <v>1</v>
      </c>
      <c r="E886" s="11">
        <v>188</v>
      </c>
      <c r="F886" s="11"/>
    </row>
    <row r="887" spans="1:6" x14ac:dyDescent="0.25">
      <c r="A887" s="7">
        <v>43724</v>
      </c>
      <c r="B887" s="8" t="s">
        <v>11</v>
      </c>
      <c r="C887" s="9" t="s">
        <v>647</v>
      </c>
      <c r="D887" s="10">
        <v>2</v>
      </c>
      <c r="E887" s="11">
        <v>198</v>
      </c>
      <c r="F887" s="11"/>
    </row>
    <row r="888" spans="1:6" x14ac:dyDescent="0.25">
      <c r="A888" s="7">
        <v>43724</v>
      </c>
      <c r="B888" s="8" t="s">
        <v>11</v>
      </c>
      <c r="C888" s="9" t="s">
        <v>648</v>
      </c>
      <c r="D888" s="10">
        <v>2</v>
      </c>
      <c r="E888" s="11">
        <v>198</v>
      </c>
      <c r="F888" s="11"/>
    </row>
    <row r="889" spans="1:6" x14ac:dyDescent="0.25">
      <c r="A889" s="7">
        <v>43724</v>
      </c>
      <c r="B889" s="8" t="s">
        <v>16</v>
      </c>
      <c r="C889" s="9" t="s">
        <v>648</v>
      </c>
      <c r="D889" s="10">
        <v>1</v>
      </c>
      <c r="E889" s="11">
        <v>213</v>
      </c>
      <c r="F889" s="11"/>
    </row>
    <row r="890" spans="1:6" x14ac:dyDescent="0.25">
      <c r="A890" s="7">
        <v>43725</v>
      </c>
      <c r="B890" s="8" t="s">
        <v>16</v>
      </c>
      <c r="C890" s="9" t="s">
        <v>648</v>
      </c>
      <c r="D890" s="10">
        <v>1</v>
      </c>
      <c r="E890" s="11">
        <v>213</v>
      </c>
      <c r="F890" s="11"/>
    </row>
    <row r="891" spans="1:6" x14ac:dyDescent="0.25">
      <c r="A891" s="7">
        <v>43726</v>
      </c>
      <c r="B891" s="8" t="s">
        <v>16</v>
      </c>
      <c r="C891" s="9" t="s">
        <v>648</v>
      </c>
      <c r="D891" s="10">
        <v>2</v>
      </c>
      <c r="E891" s="11">
        <v>233</v>
      </c>
      <c r="F891" s="11"/>
    </row>
    <row r="892" spans="1:6" x14ac:dyDescent="0.25">
      <c r="A892" s="7">
        <v>43727</v>
      </c>
      <c r="B892" s="8" t="s">
        <v>11</v>
      </c>
      <c r="C892" s="9" t="s">
        <v>648</v>
      </c>
      <c r="D892" s="10">
        <v>1</v>
      </c>
      <c r="E892" s="11">
        <v>178.38</v>
      </c>
      <c r="F892" s="11"/>
    </row>
    <row r="893" spans="1:6" x14ac:dyDescent="0.25">
      <c r="A893" s="7">
        <v>43727</v>
      </c>
      <c r="B893" s="8" t="s">
        <v>16</v>
      </c>
      <c r="C893" s="9" t="s">
        <v>649</v>
      </c>
      <c r="D893" s="10">
        <v>1</v>
      </c>
      <c r="E893" s="11">
        <v>188</v>
      </c>
      <c r="F893" s="11"/>
    </row>
    <row r="894" spans="1:6" x14ac:dyDescent="0.25">
      <c r="A894" s="7">
        <v>43728</v>
      </c>
      <c r="B894" s="8" t="s">
        <v>16</v>
      </c>
      <c r="C894" s="9" t="s">
        <v>647</v>
      </c>
      <c r="D894" s="10">
        <v>2</v>
      </c>
      <c r="E894" s="11">
        <v>199</v>
      </c>
      <c r="F894" s="11"/>
    </row>
    <row r="895" spans="1:6" x14ac:dyDescent="0.25">
      <c r="A895" s="7">
        <v>43728</v>
      </c>
      <c r="B895" s="8" t="s">
        <v>16</v>
      </c>
      <c r="C895" s="9" t="s">
        <v>649</v>
      </c>
      <c r="D895" s="10">
        <v>1</v>
      </c>
      <c r="E895" s="11">
        <v>188</v>
      </c>
      <c r="F895" s="11"/>
    </row>
    <row r="896" spans="1:6" x14ac:dyDescent="0.25">
      <c r="A896" s="7">
        <v>43728</v>
      </c>
      <c r="B896" s="8" t="s">
        <v>16</v>
      </c>
      <c r="C896" s="9" t="s">
        <v>648</v>
      </c>
      <c r="D896" s="10">
        <v>2</v>
      </c>
      <c r="E896" s="11">
        <v>233</v>
      </c>
      <c r="F896" s="11"/>
    </row>
    <row r="897" spans="1:6" x14ac:dyDescent="0.25">
      <c r="A897" s="7">
        <v>43729</v>
      </c>
      <c r="B897" s="8" t="s">
        <v>16</v>
      </c>
      <c r="C897" s="9" t="s">
        <v>649</v>
      </c>
      <c r="D897" s="10">
        <v>1</v>
      </c>
      <c r="E897" s="11">
        <v>188</v>
      </c>
      <c r="F897" s="11"/>
    </row>
    <row r="898" spans="1:6" x14ac:dyDescent="0.25">
      <c r="A898" s="7">
        <v>43729</v>
      </c>
      <c r="B898" s="8" t="s">
        <v>16</v>
      </c>
      <c r="C898" s="9" t="s">
        <v>649</v>
      </c>
      <c r="D898" s="10">
        <v>1</v>
      </c>
      <c r="E898" s="11">
        <v>188</v>
      </c>
      <c r="F898" s="11"/>
    </row>
    <row r="899" spans="1:6" x14ac:dyDescent="0.25">
      <c r="A899" s="7">
        <v>43729</v>
      </c>
      <c r="B899" s="8" t="s">
        <v>16</v>
      </c>
      <c r="C899" s="9" t="s">
        <v>649</v>
      </c>
      <c r="D899" s="10">
        <v>1</v>
      </c>
      <c r="E899" s="11">
        <v>188</v>
      </c>
      <c r="F899" s="11"/>
    </row>
    <row r="900" spans="1:6" x14ac:dyDescent="0.25">
      <c r="A900" s="7">
        <v>43729</v>
      </c>
      <c r="B900" s="8" t="s">
        <v>16</v>
      </c>
      <c r="C900" s="9" t="s">
        <v>647</v>
      </c>
      <c r="D900" s="10">
        <v>2</v>
      </c>
      <c r="E900" s="11">
        <v>232.95</v>
      </c>
      <c r="F900" s="11"/>
    </row>
    <row r="901" spans="1:6" x14ac:dyDescent="0.25">
      <c r="A901" s="7">
        <v>43729</v>
      </c>
      <c r="B901" s="8" t="s">
        <v>16</v>
      </c>
      <c r="C901" s="9" t="s">
        <v>648</v>
      </c>
      <c r="D901" s="10">
        <v>1</v>
      </c>
      <c r="E901" s="11">
        <v>213</v>
      </c>
      <c r="F901" s="11"/>
    </row>
    <row r="902" spans="1:6" x14ac:dyDescent="0.25">
      <c r="A902" s="7">
        <v>43730</v>
      </c>
      <c r="B902" s="8" t="s">
        <v>11</v>
      </c>
      <c r="C902" s="9" t="s">
        <v>647</v>
      </c>
      <c r="D902" s="10">
        <v>1</v>
      </c>
      <c r="E902" s="11">
        <v>178</v>
      </c>
      <c r="F902" s="11"/>
    </row>
    <row r="903" spans="1:6" x14ac:dyDescent="0.25">
      <c r="A903" s="7">
        <v>43730</v>
      </c>
      <c r="B903" s="8" t="s">
        <v>11</v>
      </c>
      <c r="C903" s="9" t="s">
        <v>648</v>
      </c>
      <c r="D903" s="10">
        <v>2</v>
      </c>
      <c r="E903" s="11">
        <v>198</v>
      </c>
      <c r="F903" s="11"/>
    </row>
    <row r="904" spans="1:6" x14ac:dyDescent="0.25">
      <c r="A904" s="7">
        <v>43731</v>
      </c>
      <c r="B904" s="8" t="s">
        <v>16</v>
      </c>
      <c r="C904" s="9" t="s">
        <v>648</v>
      </c>
      <c r="D904" s="10">
        <v>1</v>
      </c>
      <c r="E904" s="11">
        <v>213</v>
      </c>
      <c r="F904" s="11"/>
    </row>
    <row r="905" spans="1:6" x14ac:dyDescent="0.25">
      <c r="A905" s="7">
        <v>43732</v>
      </c>
      <c r="B905" s="8" t="s">
        <v>16</v>
      </c>
      <c r="C905" s="9" t="s">
        <v>647</v>
      </c>
      <c r="D905" s="10">
        <v>2</v>
      </c>
      <c r="E905" s="11">
        <v>199</v>
      </c>
      <c r="F905" s="11"/>
    </row>
    <row r="906" spans="1:6" x14ac:dyDescent="0.25">
      <c r="A906" s="7">
        <v>43732</v>
      </c>
      <c r="B906" s="8" t="s">
        <v>11</v>
      </c>
      <c r="C906" s="9" t="s">
        <v>648</v>
      </c>
      <c r="D906" s="10">
        <v>1</v>
      </c>
      <c r="E906" s="11">
        <v>178</v>
      </c>
      <c r="F906" s="11"/>
    </row>
    <row r="907" spans="1:6" x14ac:dyDescent="0.25">
      <c r="A907" s="7">
        <v>43732</v>
      </c>
      <c r="B907" s="8" t="s">
        <v>16</v>
      </c>
      <c r="C907" s="9" t="s">
        <v>647</v>
      </c>
      <c r="D907" s="10">
        <v>1</v>
      </c>
      <c r="E907" s="11">
        <v>212.95</v>
      </c>
      <c r="F907" s="11"/>
    </row>
    <row r="908" spans="1:6" x14ac:dyDescent="0.25">
      <c r="A908" s="7">
        <v>43735</v>
      </c>
      <c r="B908" s="8" t="s">
        <v>16</v>
      </c>
      <c r="C908" s="9" t="s">
        <v>647</v>
      </c>
      <c r="D908" s="10">
        <v>1</v>
      </c>
      <c r="E908" s="11">
        <v>212.95</v>
      </c>
      <c r="F908" s="11"/>
    </row>
    <row r="909" spans="1:6" x14ac:dyDescent="0.25">
      <c r="A909" s="7">
        <v>43735</v>
      </c>
      <c r="B909" s="8" t="s">
        <v>16</v>
      </c>
      <c r="C909" s="9" t="s">
        <v>647</v>
      </c>
      <c r="D909" s="10">
        <v>1</v>
      </c>
      <c r="E909" s="11">
        <v>212.95</v>
      </c>
      <c r="F909" s="11"/>
    </row>
    <row r="910" spans="1:6" x14ac:dyDescent="0.25">
      <c r="A910" s="7">
        <v>43736</v>
      </c>
      <c r="B910" s="8" t="s">
        <v>16</v>
      </c>
      <c r="C910" s="9" t="s">
        <v>648</v>
      </c>
      <c r="D910" s="10">
        <v>2</v>
      </c>
      <c r="E910" s="11">
        <v>233</v>
      </c>
      <c r="F910" s="11"/>
    </row>
    <row r="911" spans="1:6" x14ac:dyDescent="0.25">
      <c r="A911" s="7">
        <v>43737</v>
      </c>
      <c r="B911" s="8" t="s">
        <v>11</v>
      </c>
      <c r="C911" s="9" t="s">
        <v>648</v>
      </c>
      <c r="D911" s="10">
        <v>2</v>
      </c>
      <c r="E911" s="11">
        <v>198</v>
      </c>
      <c r="F911" s="11"/>
    </row>
    <row r="912" spans="1:6" x14ac:dyDescent="0.25">
      <c r="A912" s="7">
        <v>43737</v>
      </c>
      <c r="B912" s="8" t="s">
        <v>16</v>
      </c>
      <c r="C912" s="9" t="s">
        <v>648</v>
      </c>
      <c r="D912" s="10">
        <v>2</v>
      </c>
      <c r="E912" s="11">
        <v>233</v>
      </c>
      <c r="F912" s="11"/>
    </row>
    <row r="913" spans="1:6" x14ac:dyDescent="0.25">
      <c r="A913" s="7">
        <v>43738</v>
      </c>
      <c r="B913" s="8" t="s">
        <v>16</v>
      </c>
      <c r="C913" s="9" t="s">
        <v>647</v>
      </c>
      <c r="D913" s="10">
        <v>1</v>
      </c>
      <c r="E913" s="11">
        <v>196.95</v>
      </c>
      <c r="F913" s="11"/>
    </row>
    <row r="914" spans="1:6" x14ac:dyDescent="0.25">
      <c r="A914" s="7">
        <v>43738</v>
      </c>
      <c r="B914" s="8" t="s">
        <v>11</v>
      </c>
      <c r="C914" s="9" t="s">
        <v>648</v>
      </c>
      <c r="D914" s="10">
        <v>1</v>
      </c>
      <c r="E914" s="11">
        <v>178</v>
      </c>
      <c r="F914" s="11"/>
    </row>
    <row r="915" spans="1:6" x14ac:dyDescent="0.25">
      <c r="A915" s="7">
        <v>43738</v>
      </c>
      <c r="B915" s="8" t="s">
        <v>16</v>
      </c>
      <c r="C915" s="9" t="s">
        <v>649</v>
      </c>
      <c r="D915" s="10">
        <v>1</v>
      </c>
      <c r="E915" s="11">
        <v>188</v>
      </c>
      <c r="F915" s="11"/>
    </row>
    <row r="916" spans="1:6" x14ac:dyDescent="0.25">
      <c r="A916" s="7">
        <v>43738</v>
      </c>
      <c r="B916" s="8" t="s">
        <v>16</v>
      </c>
      <c r="C916" s="9" t="s">
        <v>649</v>
      </c>
      <c r="D916" s="10">
        <v>1</v>
      </c>
      <c r="E916" s="11">
        <v>188</v>
      </c>
      <c r="F916" s="11"/>
    </row>
    <row r="917" spans="1:6" x14ac:dyDescent="0.25">
      <c r="A917" s="7">
        <v>43738</v>
      </c>
      <c r="B917" s="8" t="s">
        <v>16</v>
      </c>
      <c r="C917" s="9" t="s">
        <v>647</v>
      </c>
      <c r="D917" s="10">
        <v>1</v>
      </c>
      <c r="E917" s="11">
        <v>212.95</v>
      </c>
      <c r="F917" s="11"/>
    </row>
    <row r="918" spans="1:6" x14ac:dyDescent="0.25">
      <c r="A918" s="7">
        <v>43738</v>
      </c>
      <c r="B918" s="8" t="s">
        <v>16</v>
      </c>
      <c r="C918" s="9" t="s">
        <v>648</v>
      </c>
      <c r="D918" s="10">
        <v>1</v>
      </c>
      <c r="E918" s="11">
        <v>213</v>
      </c>
      <c r="F918" s="11"/>
    </row>
    <row r="919" spans="1:6" x14ac:dyDescent="0.25">
      <c r="A919" s="7">
        <v>43739</v>
      </c>
      <c r="B919" s="8" t="s">
        <v>16</v>
      </c>
      <c r="C919" s="9" t="s">
        <v>648</v>
      </c>
      <c r="D919" s="10">
        <v>0</v>
      </c>
      <c r="E919" s="11">
        <v>248</v>
      </c>
      <c r="F919" s="11"/>
    </row>
    <row r="920" spans="1:6" x14ac:dyDescent="0.25">
      <c r="A920" s="7">
        <v>43739</v>
      </c>
      <c r="B920" s="8" t="s">
        <v>16</v>
      </c>
      <c r="C920" s="9" t="s">
        <v>649</v>
      </c>
      <c r="D920" s="10">
        <v>1</v>
      </c>
      <c r="E920" s="11">
        <v>188</v>
      </c>
      <c r="F920" s="11"/>
    </row>
    <row r="921" spans="1:6" x14ac:dyDescent="0.25">
      <c r="A921" s="7">
        <v>43739</v>
      </c>
      <c r="B921" s="8" t="s">
        <v>16</v>
      </c>
      <c r="C921" s="9" t="s">
        <v>649</v>
      </c>
      <c r="D921" s="10">
        <v>1</v>
      </c>
      <c r="E921" s="11">
        <v>188</v>
      </c>
      <c r="F921" s="11"/>
    </row>
    <row r="922" spans="1:6" x14ac:dyDescent="0.25">
      <c r="A922" s="7">
        <v>43739</v>
      </c>
      <c r="B922" s="8" t="s">
        <v>16</v>
      </c>
      <c r="C922" s="9" t="s">
        <v>648</v>
      </c>
      <c r="D922" s="10">
        <v>2</v>
      </c>
      <c r="E922" s="11">
        <v>233</v>
      </c>
      <c r="F922" s="11"/>
    </row>
    <row r="923" spans="1:6" x14ac:dyDescent="0.25">
      <c r="A923" s="7">
        <v>43740</v>
      </c>
      <c r="B923" s="8" t="s">
        <v>16</v>
      </c>
      <c r="C923" s="9" t="s">
        <v>648</v>
      </c>
      <c r="D923" s="10">
        <v>2</v>
      </c>
      <c r="E923" s="11">
        <v>199</v>
      </c>
      <c r="F923" s="11"/>
    </row>
    <row r="924" spans="1:6" x14ac:dyDescent="0.25">
      <c r="A924" s="7">
        <v>43740</v>
      </c>
      <c r="B924" s="8" t="s">
        <v>16</v>
      </c>
      <c r="C924" s="9" t="s">
        <v>648</v>
      </c>
      <c r="D924" s="10">
        <v>2</v>
      </c>
      <c r="E924" s="11">
        <v>206.95</v>
      </c>
      <c r="F924" s="11"/>
    </row>
    <row r="925" spans="1:6" x14ac:dyDescent="0.25">
      <c r="A925" s="7">
        <v>43740</v>
      </c>
      <c r="B925" s="8" t="s">
        <v>16</v>
      </c>
      <c r="C925" s="9" t="s">
        <v>648</v>
      </c>
      <c r="D925" s="10">
        <v>2</v>
      </c>
      <c r="E925" s="11">
        <v>199</v>
      </c>
      <c r="F925" s="11"/>
    </row>
    <row r="926" spans="1:6" x14ac:dyDescent="0.25">
      <c r="A926" s="7">
        <v>43740</v>
      </c>
      <c r="B926" s="8" t="s">
        <v>16</v>
      </c>
      <c r="C926" s="9" t="s">
        <v>648</v>
      </c>
      <c r="D926" s="10">
        <v>1</v>
      </c>
      <c r="E926" s="11">
        <v>248</v>
      </c>
      <c r="F926" s="11"/>
    </row>
    <row r="927" spans="1:6" x14ac:dyDescent="0.25">
      <c r="A927" s="7">
        <v>43740</v>
      </c>
      <c r="B927" s="8" t="s">
        <v>16</v>
      </c>
      <c r="C927" s="9" t="s">
        <v>649</v>
      </c>
      <c r="D927" s="10">
        <v>1</v>
      </c>
      <c r="E927" s="11">
        <v>188</v>
      </c>
      <c r="F927" s="11"/>
    </row>
    <row r="928" spans="1:6" x14ac:dyDescent="0.25">
      <c r="A928" s="7">
        <v>43741</v>
      </c>
      <c r="B928" s="8" t="s">
        <v>11</v>
      </c>
      <c r="C928" s="9" t="s">
        <v>648</v>
      </c>
      <c r="D928" s="10">
        <v>1</v>
      </c>
      <c r="E928" s="11">
        <v>178</v>
      </c>
      <c r="F928" s="11"/>
    </row>
    <row r="929" spans="1:6" x14ac:dyDescent="0.25">
      <c r="A929" s="7">
        <v>43741</v>
      </c>
      <c r="B929" s="8" t="s">
        <v>16</v>
      </c>
      <c r="C929" s="9" t="s">
        <v>649</v>
      </c>
      <c r="D929" s="10">
        <v>1</v>
      </c>
      <c r="E929" s="11">
        <v>188</v>
      </c>
      <c r="F929" s="11"/>
    </row>
    <row r="930" spans="1:6" x14ac:dyDescent="0.25">
      <c r="A930" s="7">
        <v>43741</v>
      </c>
      <c r="B930" s="8" t="s">
        <v>16</v>
      </c>
      <c r="C930" s="9" t="s">
        <v>649</v>
      </c>
      <c r="D930" s="10">
        <v>1</v>
      </c>
      <c r="E930" s="11">
        <v>188</v>
      </c>
      <c r="F930" s="11"/>
    </row>
    <row r="931" spans="1:6" x14ac:dyDescent="0.25">
      <c r="A931" s="7">
        <v>43741</v>
      </c>
      <c r="B931" s="8" t="s">
        <v>16</v>
      </c>
      <c r="C931" s="9" t="s">
        <v>649</v>
      </c>
      <c r="D931" s="10">
        <v>1</v>
      </c>
      <c r="E931" s="11">
        <v>188</v>
      </c>
      <c r="F931" s="11"/>
    </row>
    <row r="932" spans="1:6" x14ac:dyDescent="0.25">
      <c r="A932" s="7">
        <v>43742</v>
      </c>
      <c r="B932" s="8" t="s">
        <v>11</v>
      </c>
      <c r="C932" s="9" t="s">
        <v>647</v>
      </c>
      <c r="D932" s="10">
        <v>2</v>
      </c>
      <c r="E932" s="11">
        <v>198</v>
      </c>
      <c r="F932" s="11"/>
    </row>
    <row r="933" spans="1:6" x14ac:dyDescent="0.25">
      <c r="A933" s="7">
        <v>43742</v>
      </c>
      <c r="B933" s="8" t="s">
        <v>16</v>
      </c>
      <c r="C933" s="9" t="s">
        <v>648</v>
      </c>
      <c r="D933" s="10">
        <v>3</v>
      </c>
      <c r="E933" s="11">
        <v>293</v>
      </c>
      <c r="F933" s="11"/>
    </row>
    <row r="934" spans="1:6" x14ac:dyDescent="0.25">
      <c r="A934" s="7">
        <v>43743</v>
      </c>
      <c r="B934" s="8" t="s">
        <v>16</v>
      </c>
      <c r="C934" s="9" t="s">
        <v>648</v>
      </c>
      <c r="D934" s="10">
        <v>6</v>
      </c>
      <c r="E934" s="11">
        <v>353</v>
      </c>
      <c r="F934" s="11"/>
    </row>
    <row r="935" spans="1:6" x14ac:dyDescent="0.25">
      <c r="A935" s="7">
        <v>43744</v>
      </c>
      <c r="B935" s="8" t="s">
        <v>16</v>
      </c>
      <c r="C935" s="9" t="s">
        <v>647</v>
      </c>
      <c r="D935" s="10">
        <v>2</v>
      </c>
      <c r="E935" s="11">
        <v>232.95</v>
      </c>
      <c r="F935" s="11"/>
    </row>
    <row r="936" spans="1:6" x14ac:dyDescent="0.25">
      <c r="A936" s="7">
        <v>43744</v>
      </c>
      <c r="B936" s="8" t="s">
        <v>16</v>
      </c>
      <c r="C936" s="9" t="s">
        <v>648</v>
      </c>
      <c r="D936" s="10">
        <v>1</v>
      </c>
      <c r="E936" s="11">
        <v>213</v>
      </c>
      <c r="F936" s="11"/>
    </row>
    <row r="937" spans="1:6" x14ac:dyDescent="0.25">
      <c r="A937" s="7">
        <v>43744</v>
      </c>
      <c r="B937" s="8" t="s">
        <v>16</v>
      </c>
      <c r="C937" s="9" t="s">
        <v>648</v>
      </c>
      <c r="D937" s="10">
        <v>2</v>
      </c>
      <c r="E937" s="11">
        <v>233</v>
      </c>
      <c r="F937" s="11"/>
    </row>
    <row r="938" spans="1:6" x14ac:dyDescent="0.25">
      <c r="A938" s="7">
        <v>43745</v>
      </c>
      <c r="B938" s="8" t="s">
        <v>16</v>
      </c>
      <c r="C938" s="9" t="s">
        <v>648</v>
      </c>
      <c r="D938" s="10">
        <v>2</v>
      </c>
      <c r="E938" s="11">
        <v>233</v>
      </c>
      <c r="F938" s="11"/>
    </row>
    <row r="939" spans="1:6" x14ac:dyDescent="0.25">
      <c r="A939" s="7">
        <v>43746</v>
      </c>
      <c r="B939" s="8" t="s">
        <v>11</v>
      </c>
      <c r="C939" s="9" t="s">
        <v>647</v>
      </c>
      <c r="D939" s="10">
        <v>2</v>
      </c>
      <c r="E939" s="11">
        <v>198</v>
      </c>
      <c r="F939" s="11"/>
    </row>
    <row r="940" spans="1:6" x14ac:dyDescent="0.25">
      <c r="A940" s="7">
        <v>43746</v>
      </c>
      <c r="B940" s="8" t="s">
        <v>16</v>
      </c>
      <c r="C940" s="9" t="s">
        <v>648</v>
      </c>
      <c r="D940" s="10">
        <v>2</v>
      </c>
      <c r="E940" s="11">
        <v>233</v>
      </c>
      <c r="F940" s="11"/>
    </row>
    <row r="941" spans="1:6" x14ac:dyDescent="0.25">
      <c r="A941" s="7">
        <v>43746</v>
      </c>
      <c r="B941" s="8" t="s">
        <v>16</v>
      </c>
      <c r="C941" s="9" t="s">
        <v>648</v>
      </c>
      <c r="D941" s="10">
        <v>2</v>
      </c>
      <c r="E941" s="11">
        <v>233</v>
      </c>
      <c r="F941" s="11"/>
    </row>
    <row r="942" spans="1:6" x14ac:dyDescent="0.25">
      <c r="A942" s="7">
        <v>43747</v>
      </c>
      <c r="B942" s="8" t="s">
        <v>11</v>
      </c>
      <c r="C942" s="9" t="s">
        <v>648</v>
      </c>
      <c r="D942" s="10">
        <v>2</v>
      </c>
      <c r="E942" s="11">
        <v>198</v>
      </c>
      <c r="F942" s="11"/>
    </row>
    <row r="943" spans="1:6" x14ac:dyDescent="0.25">
      <c r="A943" s="7">
        <v>43747</v>
      </c>
      <c r="B943" s="8" t="s">
        <v>11</v>
      </c>
      <c r="C943" s="9" t="s">
        <v>648</v>
      </c>
      <c r="D943" s="10">
        <v>1</v>
      </c>
      <c r="E943" s="11">
        <v>178</v>
      </c>
      <c r="F943" s="11"/>
    </row>
    <row r="944" spans="1:6" x14ac:dyDescent="0.25">
      <c r="A944" s="7">
        <v>43747</v>
      </c>
      <c r="B944" s="8" t="s">
        <v>11</v>
      </c>
      <c r="C944" s="9" t="s">
        <v>648</v>
      </c>
      <c r="D944" s="10">
        <v>1</v>
      </c>
      <c r="E944" s="11">
        <v>178</v>
      </c>
      <c r="F944" s="11"/>
    </row>
    <row r="945" spans="1:6" x14ac:dyDescent="0.25">
      <c r="A945" s="7">
        <v>43748</v>
      </c>
      <c r="B945" s="8" t="s">
        <v>11</v>
      </c>
      <c r="C945" s="9" t="s">
        <v>648</v>
      </c>
      <c r="D945" s="10">
        <v>1</v>
      </c>
      <c r="E945" s="11">
        <v>178</v>
      </c>
      <c r="F945" s="11"/>
    </row>
    <row r="946" spans="1:6" x14ac:dyDescent="0.25">
      <c r="A946" s="7">
        <v>43749</v>
      </c>
      <c r="B946" s="8" t="s">
        <v>11</v>
      </c>
      <c r="C946" s="9" t="s">
        <v>648</v>
      </c>
      <c r="D946" s="10">
        <v>1</v>
      </c>
      <c r="E946" s="11">
        <v>178.38</v>
      </c>
      <c r="F946" s="11"/>
    </row>
    <row r="947" spans="1:6" x14ac:dyDescent="0.25">
      <c r="A947" s="7">
        <v>43749</v>
      </c>
      <c r="B947" s="8" t="s">
        <v>11</v>
      </c>
      <c r="C947" s="9" t="s">
        <v>648</v>
      </c>
      <c r="D947" s="10">
        <v>1</v>
      </c>
      <c r="E947" s="11">
        <v>178</v>
      </c>
      <c r="F947" s="11"/>
    </row>
    <row r="948" spans="1:6" x14ac:dyDescent="0.25">
      <c r="A948" s="7">
        <v>43749</v>
      </c>
      <c r="B948" s="8" t="s">
        <v>11</v>
      </c>
      <c r="C948" s="9" t="s">
        <v>648</v>
      </c>
      <c r="D948" s="10">
        <v>1</v>
      </c>
      <c r="E948" s="11">
        <v>178</v>
      </c>
      <c r="F948" s="11"/>
    </row>
    <row r="949" spans="1:6" x14ac:dyDescent="0.25">
      <c r="A949" s="7">
        <v>43749</v>
      </c>
      <c r="B949" s="8" t="s">
        <v>11</v>
      </c>
      <c r="C949" s="9" t="s">
        <v>648</v>
      </c>
      <c r="D949" s="10">
        <v>2</v>
      </c>
      <c r="E949" s="11">
        <v>198</v>
      </c>
      <c r="F949" s="11"/>
    </row>
    <row r="950" spans="1:6" x14ac:dyDescent="0.25">
      <c r="A950" s="7">
        <v>43749</v>
      </c>
      <c r="B950" s="8" t="s">
        <v>11</v>
      </c>
      <c r="C950" s="9" t="s">
        <v>648</v>
      </c>
      <c r="D950" s="10">
        <v>2</v>
      </c>
      <c r="E950" s="11">
        <v>198</v>
      </c>
      <c r="F950" s="11"/>
    </row>
    <row r="951" spans="1:6" x14ac:dyDescent="0.25">
      <c r="A951" s="7">
        <v>43749</v>
      </c>
      <c r="B951" s="8" t="s">
        <v>11</v>
      </c>
      <c r="C951" s="9" t="s">
        <v>648</v>
      </c>
      <c r="D951" s="10">
        <v>1</v>
      </c>
      <c r="E951" s="11">
        <v>178</v>
      </c>
      <c r="F951" s="11"/>
    </row>
    <row r="952" spans="1:6" x14ac:dyDescent="0.25">
      <c r="A952" s="7">
        <v>43749</v>
      </c>
      <c r="B952" s="8" t="s">
        <v>16</v>
      </c>
      <c r="C952" s="9" t="s">
        <v>647</v>
      </c>
      <c r="D952" s="10">
        <v>1</v>
      </c>
      <c r="E952" s="11">
        <v>212.95</v>
      </c>
      <c r="F952" s="11"/>
    </row>
    <row r="953" spans="1:6" x14ac:dyDescent="0.25">
      <c r="A953" s="7">
        <v>43749</v>
      </c>
      <c r="B953" s="8" t="s">
        <v>16</v>
      </c>
      <c r="C953" s="9" t="s">
        <v>648</v>
      </c>
      <c r="D953" s="10">
        <v>1</v>
      </c>
      <c r="E953" s="11">
        <v>213</v>
      </c>
      <c r="F953" s="11"/>
    </row>
    <row r="954" spans="1:6" x14ac:dyDescent="0.25">
      <c r="A954" s="7">
        <v>43749</v>
      </c>
      <c r="B954" s="8" t="s">
        <v>16</v>
      </c>
      <c r="C954" s="9" t="s">
        <v>648</v>
      </c>
      <c r="D954" s="10">
        <v>2</v>
      </c>
      <c r="E954" s="11">
        <v>233</v>
      </c>
      <c r="F954" s="11"/>
    </row>
    <row r="955" spans="1:6" x14ac:dyDescent="0.25">
      <c r="A955" s="7">
        <v>43750</v>
      </c>
      <c r="B955" s="8" t="s">
        <v>11</v>
      </c>
      <c r="C955" s="9" t="s">
        <v>647</v>
      </c>
      <c r="D955" s="10">
        <v>1</v>
      </c>
      <c r="E955" s="11">
        <v>178</v>
      </c>
      <c r="F955" s="11"/>
    </row>
    <row r="956" spans="1:6" x14ac:dyDescent="0.25">
      <c r="A956" s="7">
        <v>43750</v>
      </c>
      <c r="B956" s="8" t="s">
        <v>11</v>
      </c>
      <c r="C956" s="9" t="s">
        <v>648</v>
      </c>
      <c r="D956" s="10">
        <v>1</v>
      </c>
      <c r="E956" s="11">
        <v>178</v>
      </c>
      <c r="F956" s="11"/>
    </row>
    <row r="957" spans="1:6" x14ac:dyDescent="0.25">
      <c r="A957" s="7">
        <v>43750</v>
      </c>
      <c r="B957" s="8" t="s">
        <v>11</v>
      </c>
      <c r="C957" s="9" t="s">
        <v>648</v>
      </c>
      <c r="D957" s="10">
        <v>2</v>
      </c>
      <c r="E957" s="11">
        <v>198</v>
      </c>
      <c r="F957" s="11"/>
    </row>
    <row r="958" spans="1:6" x14ac:dyDescent="0.25">
      <c r="A958" s="7">
        <v>43750</v>
      </c>
      <c r="B958" s="8" t="s">
        <v>16</v>
      </c>
      <c r="C958" s="9" t="s">
        <v>649</v>
      </c>
      <c r="D958" s="10">
        <v>1</v>
      </c>
      <c r="E958" s="11">
        <v>188</v>
      </c>
      <c r="F958" s="11"/>
    </row>
    <row r="959" spans="1:6" x14ac:dyDescent="0.25">
      <c r="A959" s="7">
        <v>43750</v>
      </c>
      <c r="B959" s="8" t="s">
        <v>16</v>
      </c>
      <c r="C959" s="9" t="s">
        <v>647</v>
      </c>
      <c r="D959" s="10">
        <v>2</v>
      </c>
      <c r="E959" s="11">
        <v>232.95</v>
      </c>
      <c r="F959" s="11"/>
    </row>
    <row r="960" spans="1:6" x14ac:dyDescent="0.25">
      <c r="A960" s="7">
        <v>43750</v>
      </c>
      <c r="B960" s="8" t="s">
        <v>16</v>
      </c>
      <c r="C960" s="9" t="s">
        <v>648</v>
      </c>
      <c r="D960" s="10">
        <v>2</v>
      </c>
      <c r="E960" s="11">
        <v>253</v>
      </c>
      <c r="F960" s="11"/>
    </row>
    <row r="961" spans="1:6" x14ac:dyDescent="0.25">
      <c r="A961" s="7">
        <v>43751</v>
      </c>
      <c r="B961" s="8" t="s">
        <v>11</v>
      </c>
      <c r="C961" s="9" t="s">
        <v>648</v>
      </c>
      <c r="D961" s="10">
        <v>2</v>
      </c>
      <c r="E961" s="11">
        <v>198</v>
      </c>
      <c r="F961" s="11"/>
    </row>
    <row r="962" spans="1:6" x14ac:dyDescent="0.25">
      <c r="A962" s="7">
        <v>43751</v>
      </c>
      <c r="B962" s="8" t="s">
        <v>16</v>
      </c>
      <c r="C962" s="9" t="s">
        <v>649</v>
      </c>
      <c r="D962" s="10">
        <v>1</v>
      </c>
      <c r="E962" s="11">
        <v>188</v>
      </c>
      <c r="F962" s="11"/>
    </row>
    <row r="963" spans="1:6" x14ac:dyDescent="0.25">
      <c r="A963" s="7">
        <v>43751</v>
      </c>
      <c r="B963" s="8" t="s">
        <v>16</v>
      </c>
      <c r="C963" s="9" t="s">
        <v>647</v>
      </c>
      <c r="D963" s="10">
        <v>1</v>
      </c>
      <c r="E963" s="11">
        <v>212.95</v>
      </c>
      <c r="F963" s="11"/>
    </row>
    <row r="964" spans="1:6" x14ac:dyDescent="0.25">
      <c r="A964" s="7">
        <v>43751</v>
      </c>
      <c r="B964" s="8" t="s">
        <v>16</v>
      </c>
      <c r="C964" s="9" t="s">
        <v>647</v>
      </c>
      <c r="D964" s="10">
        <v>1</v>
      </c>
      <c r="E964" s="11">
        <v>212.95</v>
      </c>
      <c r="F964" s="11"/>
    </row>
    <row r="965" spans="1:6" x14ac:dyDescent="0.25">
      <c r="A965" s="7">
        <v>43751</v>
      </c>
      <c r="B965" s="8" t="s">
        <v>16</v>
      </c>
      <c r="C965" s="9" t="s">
        <v>648</v>
      </c>
      <c r="D965" s="10">
        <v>1</v>
      </c>
      <c r="E965" s="11">
        <v>213</v>
      </c>
      <c r="F965" s="11"/>
    </row>
    <row r="966" spans="1:6" x14ac:dyDescent="0.25">
      <c r="A966" s="7">
        <v>43751</v>
      </c>
      <c r="B966" s="8" t="s">
        <v>16</v>
      </c>
      <c r="C966" s="9" t="s">
        <v>648</v>
      </c>
      <c r="D966" s="10">
        <v>3</v>
      </c>
      <c r="E966" s="11">
        <v>293</v>
      </c>
      <c r="F966" s="11"/>
    </row>
    <row r="967" spans="1:6" x14ac:dyDescent="0.25">
      <c r="A967" s="7">
        <v>43752</v>
      </c>
      <c r="B967" s="8" t="s">
        <v>11</v>
      </c>
      <c r="C967" s="9" t="s">
        <v>648</v>
      </c>
      <c r="D967" s="10">
        <v>2</v>
      </c>
      <c r="E967" s="11">
        <v>198</v>
      </c>
      <c r="F967" s="11"/>
    </row>
    <row r="968" spans="1:6" x14ac:dyDescent="0.25">
      <c r="A968" s="7">
        <v>43753</v>
      </c>
      <c r="B968" s="8" t="s">
        <v>11</v>
      </c>
      <c r="C968" s="9" t="s">
        <v>647</v>
      </c>
      <c r="D968" s="10">
        <v>2</v>
      </c>
      <c r="E968" s="11">
        <v>198</v>
      </c>
      <c r="F968" s="11"/>
    </row>
    <row r="969" spans="1:6" x14ac:dyDescent="0.25">
      <c r="A969" s="7">
        <v>43753</v>
      </c>
      <c r="B969" s="8" t="s">
        <v>11</v>
      </c>
      <c r="C969" s="9" t="s">
        <v>648</v>
      </c>
      <c r="D969" s="10">
        <v>2</v>
      </c>
      <c r="E969" s="11">
        <v>198</v>
      </c>
      <c r="F969" s="11"/>
    </row>
    <row r="970" spans="1:6" x14ac:dyDescent="0.25">
      <c r="A970" s="7">
        <v>43753</v>
      </c>
      <c r="B970" s="8" t="s">
        <v>11</v>
      </c>
      <c r="C970" s="9" t="s">
        <v>648</v>
      </c>
      <c r="D970" s="10">
        <v>1</v>
      </c>
      <c r="E970" s="11">
        <v>178</v>
      </c>
      <c r="F970" s="11"/>
    </row>
    <row r="971" spans="1:6" x14ac:dyDescent="0.25">
      <c r="A971" s="7">
        <v>43753</v>
      </c>
      <c r="B971" s="8" t="s">
        <v>11</v>
      </c>
      <c r="C971" s="9" t="s">
        <v>648</v>
      </c>
      <c r="D971" s="10">
        <v>1</v>
      </c>
      <c r="E971" s="11">
        <v>178</v>
      </c>
      <c r="F971" s="11"/>
    </row>
    <row r="972" spans="1:6" x14ac:dyDescent="0.25">
      <c r="A972" s="7">
        <v>43753</v>
      </c>
      <c r="B972" s="8" t="s">
        <v>16</v>
      </c>
      <c r="C972" s="9" t="s">
        <v>649</v>
      </c>
      <c r="D972" s="10">
        <v>1</v>
      </c>
      <c r="E972" s="11">
        <v>188</v>
      </c>
      <c r="F972" s="11"/>
    </row>
    <row r="973" spans="1:6" x14ac:dyDescent="0.25">
      <c r="A973" s="7">
        <v>43754</v>
      </c>
      <c r="B973" s="8" t="s">
        <v>11</v>
      </c>
      <c r="C973" s="9" t="s">
        <v>648</v>
      </c>
      <c r="D973" s="10">
        <v>2</v>
      </c>
      <c r="E973" s="11">
        <v>198</v>
      </c>
      <c r="F973" s="11"/>
    </row>
    <row r="974" spans="1:6" x14ac:dyDescent="0.25">
      <c r="A974" s="7">
        <v>43755</v>
      </c>
      <c r="B974" s="8" t="s">
        <v>16</v>
      </c>
      <c r="C974" s="9" t="s">
        <v>649</v>
      </c>
      <c r="D974" s="10">
        <v>1</v>
      </c>
      <c r="E974" s="11">
        <v>188</v>
      </c>
      <c r="F974" s="11"/>
    </row>
    <row r="975" spans="1:6" x14ac:dyDescent="0.25">
      <c r="A975" s="7">
        <v>43755</v>
      </c>
      <c r="B975" s="8" t="s">
        <v>16</v>
      </c>
      <c r="C975" s="9" t="s">
        <v>648</v>
      </c>
      <c r="D975" s="10">
        <v>2</v>
      </c>
      <c r="E975" s="11">
        <v>233</v>
      </c>
      <c r="F975" s="11"/>
    </row>
    <row r="976" spans="1:6" x14ac:dyDescent="0.25">
      <c r="A976" s="7">
        <v>43756</v>
      </c>
      <c r="B976" s="8" t="s">
        <v>11</v>
      </c>
      <c r="C976" s="9" t="s">
        <v>648</v>
      </c>
      <c r="D976" s="10">
        <v>1</v>
      </c>
      <c r="E976" s="11">
        <v>178</v>
      </c>
      <c r="F976" s="11"/>
    </row>
    <row r="977" spans="1:6" x14ac:dyDescent="0.25">
      <c r="A977" s="7">
        <v>43756</v>
      </c>
      <c r="B977" s="8" t="s">
        <v>16</v>
      </c>
      <c r="C977" s="9" t="s">
        <v>649</v>
      </c>
      <c r="D977" s="10">
        <v>1</v>
      </c>
      <c r="E977" s="11">
        <v>188</v>
      </c>
      <c r="F977" s="11"/>
    </row>
    <row r="978" spans="1:6" x14ac:dyDescent="0.25">
      <c r="A978" s="7">
        <v>43757</v>
      </c>
      <c r="B978" s="8" t="s">
        <v>16</v>
      </c>
      <c r="C978" s="9" t="s">
        <v>648</v>
      </c>
      <c r="D978" s="10">
        <v>2</v>
      </c>
      <c r="E978" s="11">
        <v>202.95</v>
      </c>
      <c r="F978" s="11"/>
    </row>
    <row r="979" spans="1:6" x14ac:dyDescent="0.25">
      <c r="A979" s="7">
        <v>43757</v>
      </c>
      <c r="B979" s="8" t="s">
        <v>16</v>
      </c>
      <c r="C979" s="9" t="s">
        <v>648</v>
      </c>
      <c r="D979" s="10">
        <v>1</v>
      </c>
      <c r="E979" s="11">
        <v>182.95</v>
      </c>
      <c r="F979" s="11"/>
    </row>
    <row r="980" spans="1:6" x14ac:dyDescent="0.25">
      <c r="A980" s="7">
        <v>43757</v>
      </c>
      <c r="B980" s="8" t="s">
        <v>11</v>
      </c>
      <c r="C980" s="9" t="s">
        <v>648</v>
      </c>
      <c r="D980" s="10">
        <v>2</v>
      </c>
      <c r="E980" s="11">
        <v>198</v>
      </c>
      <c r="F980" s="11"/>
    </row>
    <row r="981" spans="1:6" x14ac:dyDescent="0.25">
      <c r="A981" s="7">
        <v>43757</v>
      </c>
      <c r="B981" s="8" t="s">
        <v>11</v>
      </c>
      <c r="C981" s="9" t="s">
        <v>648</v>
      </c>
      <c r="D981" s="10">
        <v>1</v>
      </c>
      <c r="E981" s="11">
        <v>178</v>
      </c>
      <c r="F981" s="11"/>
    </row>
    <row r="982" spans="1:6" x14ac:dyDescent="0.25">
      <c r="A982" s="7">
        <v>43757</v>
      </c>
      <c r="B982" s="8" t="s">
        <v>16</v>
      </c>
      <c r="C982" s="9" t="s">
        <v>647</v>
      </c>
      <c r="D982" s="10">
        <v>1</v>
      </c>
      <c r="E982" s="11">
        <v>212.95</v>
      </c>
      <c r="F982" s="11"/>
    </row>
    <row r="983" spans="1:6" x14ac:dyDescent="0.25">
      <c r="A983" s="7">
        <v>43757</v>
      </c>
      <c r="B983" s="8" t="s">
        <v>16</v>
      </c>
      <c r="C983" s="9" t="s">
        <v>648</v>
      </c>
      <c r="D983" s="10">
        <v>1</v>
      </c>
      <c r="E983" s="11">
        <v>213</v>
      </c>
      <c r="F983" s="11"/>
    </row>
    <row r="984" spans="1:6" x14ac:dyDescent="0.25">
      <c r="A984" s="7">
        <v>43757</v>
      </c>
      <c r="B984" s="8" t="s">
        <v>16</v>
      </c>
      <c r="C984" s="9" t="s">
        <v>648</v>
      </c>
      <c r="D984" s="10">
        <v>2</v>
      </c>
      <c r="E984" s="11">
        <v>273</v>
      </c>
      <c r="F984" s="11"/>
    </row>
    <row r="985" spans="1:6" x14ac:dyDescent="0.25">
      <c r="A985" s="7">
        <v>43758</v>
      </c>
      <c r="B985" s="8" t="s">
        <v>16</v>
      </c>
      <c r="C985" s="9" t="s">
        <v>649</v>
      </c>
      <c r="D985" s="10">
        <v>1</v>
      </c>
      <c r="E985" s="11">
        <v>188</v>
      </c>
      <c r="F985" s="11"/>
    </row>
    <row r="986" spans="1:6" x14ac:dyDescent="0.25">
      <c r="A986" s="7">
        <v>43758</v>
      </c>
      <c r="B986" s="8" t="s">
        <v>16</v>
      </c>
      <c r="C986" s="9" t="s">
        <v>649</v>
      </c>
      <c r="D986" s="10">
        <v>1</v>
      </c>
      <c r="E986" s="11">
        <v>188</v>
      </c>
      <c r="F986" s="11"/>
    </row>
    <row r="987" spans="1:6" x14ac:dyDescent="0.25">
      <c r="A987" s="7">
        <v>43758</v>
      </c>
      <c r="B987" s="8" t="s">
        <v>16</v>
      </c>
      <c r="C987" s="9" t="s">
        <v>648</v>
      </c>
      <c r="D987" s="10">
        <v>2</v>
      </c>
      <c r="E987" s="11">
        <v>233</v>
      </c>
      <c r="F987" s="11"/>
    </row>
    <row r="988" spans="1:6" x14ac:dyDescent="0.25">
      <c r="A988" s="7">
        <v>43759</v>
      </c>
      <c r="B988" s="8" t="s">
        <v>16</v>
      </c>
      <c r="C988" s="9" t="s">
        <v>649</v>
      </c>
      <c r="D988" s="10">
        <v>1</v>
      </c>
      <c r="E988" s="11">
        <v>188</v>
      </c>
      <c r="F988" s="11"/>
    </row>
    <row r="989" spans="1:6" x14ac:dyDescent="0.25">
      <c r="A989" s="7">
        <v>43759</v>
      </c>
      <c r="B989" s="8" t="s">
        <v>16</v>
      </c>
      <c r="C989" s="9" t="s">
        <v>649</v>
      </c>
      <c r="D989" s="10">
        <v>1</v>
      </c>
      <c r="E989" s="11">
        <v>188</v>
      </c>
      <c r="F989" s="11"/>
    </row>
    <row r="990" spans="1:6" x14ac:dyDescent="0.25">
      <c r="A990" s="7">
        <v>43759</v>
      </c>
      <c r="B990" s="8" t="s">
        <v>16</v>
      </c>
      <c r="C990" s="9" t="s">
        <v>647</v>
      </c>
      <c r="D990" s="10">
        <v>1</v>
      </c>
      <c r="E990" s="11">
        <v>212.95</v>
      </c>
      <c r="F990" s="11"/>
    </row>
    <row r="991" spans="1:6" x14ac:dyDescent="0.25">
      <c r="A991" s="7">
        <v>43759</v>
      </c>
      <c r="B991" s="8" t="s">
        <v>16</v>
      </c>
      <c r="C991" s="9" t="s">
        <v>647</v>
      </c>
      <c r="D991" s="10">
        <v>1</v>
      </c>
      <c r="E991" s="11">
        <v>212.95</v>
      </c>
      <c r="F991" s="11"/>
    </row>
    <row r="992" spans="1:6" x14ac:dyDescent="0.25">
      <c r="A992" s="7">
        <v>43759</v>
      </c>
      <c r="B992" s="8" t="s">
        <v>16</v>
      </c>
      <c r="C992" s="9" t="s">
        <v>648</v>
      </c>
      <c r="D992" s="10">
        <v>1</v>
      </c>
      <c r="E992" s="11">
        <v>213</v>
      </c>
      <c r="F992" s="11"/>
    </row>
    <row r="993" spans="1:6" x14ac:dyDescent="0.25">
      <c r="A993" s="7">
        <v>43759</v>
      </c>
      <c r="B993" s="8" t="s">
        <v>16</v>
      </c>
      <c r="C993" s="9" t="s">
        <v>648</v>
      </c>
      <c r="D993" s="10">
        <v>1</v>
      </c>
      <c r="E993" s="11">
        <v>213</v>
      </c>
      <c r="F993" s="11"/>
    </row>
    <row r="994" spans="1:6" x14ac:dyDescent="0.25">
      <c r="A994" s="7">
        <v>43760</v>
      </c>
      <c r="B994" s="8" t="s">
        <v>16</v>
      </c>
      <c r="C994" s="9" t="s">
        <v>648</v>
      </c>
      <c r="D994" s="10">
        <v>2</v>
      </c>
      <c r="E994" s="11">
        <v>202.95</v>
      </c>
      <c r="F994" s="11"/>
    </row>
    <row r="995" spans="1:6" x14ac:dyDescent="0.25">
      <c r="A995" s="7">
        <v>43760</v>
      </c>
      <c r="B995" s="8" t="s">
        <v>16</v>
      </c>
      <c r="C995" s="9" t="s">
        <v>648</v>
      </c>
      <c r="D995" s="10">
        <v>2</v>
      </c>
      <c r="E995" s="11">
        <v>202.95</v>
      </c>
      <c r="F995" s="11"/>
    </row>
    <row r="996" spans="1:6" x14ac:dyDescent="0.25">
      <c r="A996" s="7">
        <v>43760</v>
      </c>
      <c r="B996" s="8" t="s">
        <v>16</v>
      </c>
      <c r="C996" s="9" t="s">
        <v>647</v>
      </c>
      <c r="D996" s="10">
        <v>2</v>
      </c>
      <c r="E996" s="11">
        <v>232.95</v>
      </c>
      <c r="F996" s="11"/>
    </row>
    <row r="997" spans="1:6" x14ac:dyDescent="0.25">
      <c r="A997" s="7">
        <v>43760</v>
      </c>
      <c r="B997" s="8" t="s">
        <v>16</v>
      </c>
      <c r="C997" s="9" t="s">
        <v>647</v>
      </c>
      <c r="D997" s="10">
        <v>1</v>
      </c>
      <c r="E997" s="11">
        <v>212.95</v>
      </c>
      <c r="F997" s="11"/>
    </row>
    <row r="998" spans="1:6" x14ac:dyDescent="0.25">
      <c r="A998" s="7">
        <v>43760</v>
      </c>
      <c r="B998" s="8" t="s">
        <v>16</v>
      </c>
      <c r="C998" s="9" t="s">
        <v>648</v>
      </c>
      <c r="D998" s="10">
        <v>1</v>
      </c>
      <c r="E998" s="11">
        <v>213</v>
      </c>
      <c r="F998" s="11"/>
    </row>
    <row r="999" spans="1:6" x14ac:dyDescent="0.25">
      <c r="A999" s="7">
        <v>43763</v>
      </c>
      <c r="B999" s="8" t="s">
        <v>16</v>
      </c>
      <c r="C999" s="9" t="s">
        <v>647</v>
      </c>
      <c r="D999" s="10">
        <v>1</v>
      </c>
      <c r="E999" s="11">
        <v>186.95</v>
      </c>
      <c r="F999" s="11"/>
    </row>
    <row r="1000" spans="1:6" x14ac:dyDescent="0.25">
      <c r="A1000" s="7">
        <v>43763</v>
      </c>
      <c r="B1000" s="8" t="s">
        <v>16</v>
      </c>
      <c r="C1000" s="9" t="s">
        <v>648</v>
      </c>
      <c r="D1000" s="10">
        <v>1</v>
      </c>
      <c r="E1000" s="11">
        <v>213</v>
      </c>
      <c r="F1000" s="11"/>
    </row>
    <row r="1001" spans="1:6" x14ac:dyDescent="0.25">
      <c r="A1001" s="7">
        <v>43763</v>
      </c>
      <c r="B1001" s="8" t="s">
        <v>16</v>
      </c>
      <c r="C1001" s="9" t="s">
        <v>648</v>
      </c>
      <c r="D1001" s="10">
        <v>1</v>
      </c>
      <c r="E1001" s="11">
        <v>213</v>
      </c>
      <c r="F1001" s="11"/>
    </row>
    <row r="1002" spans="1:6" x14ac:dyDescent="0.25">
      <c r="A1002" s="7">
        <v>43763</v>
      </c>
      <c r="B1002" s="8" t="s">
        <v>16</v>
      </c>
      <c r="C1002" s="9" t="s">
        <v>648</v>
      </c>
      <c r="D1002" s="10">
        <v>2</v>
      </c>
      <c r="E1002" s="11">
        <v>233</v>
      </c>
      <c r="F1002" s="11"/>
    </row>
    <row r="1003" spans="1:6" x14ac:dyDescent="0.25">
      <c r="A1003" s="7">
        <v>43764</v>
      </c>
      <c r="B1003" s="8" t="s">
        <v>16</v>
      </c>
      <c r="C1003" s="9" t="s">
        <v>647</v>
      </c>
      <c r="D1003" s="10">
        <v>1</v>
      </c>
      <c r="E1003" s="11">
        <v>212.95</v>
      </c>
      <c r="F1003" s="11"/>
    </row>
    <row r="1004" spans="1:6" x14ac:dyDescent="0.25">
      <c r="A1004" s="7">
        <v>43764</v>
      </c>
      <c r="B1004" s="8" t="s">
        <v>16</v>
      </c>
      <c r="C1004" s="9" t="s">
        <v>648</v>
      </c>
      <c r="D1004" s="10">
        <v>2</v>
      </c>
      <c r="E1004" s="11">
        <v>233</v>
      </c>
      <c r="F1004" s="11"/>
    </row>
    <row r="1005" spans="1:6" x14ac:dyDescent="0.25">
      <c r="A1005" s="7">
        <v>43765</v>
      </c>
      <c r="B1005" s="8" t="s">
        <v>16</v>
      </c>
      <c r="C1005" s="9" t="s">
        <v>648</v>
      </c>
      <c r="D1005" s="10">
        <v>1</v>
      </c>
      <c r="E1005" s="11">
        <v>213</v>
      </c>
      <c r="F1005" s="11"/>
    </row>
    <row r="1006" spans="1:6" x14ac:dyDescent="0.25">
      <c r="A1006" s="7">
        <v>43765</v>
      </c>
      <c r="B1006" s="8" t="s">
        <v>16</v>
      </c>
      <c r="C1006" s="9" t="s">
        <v>648</v>
      </c>
      <c r="D1006" s="10">
        <v>2</v>
      </c>
      <c r="E1006" s="11">
        <v>233</v>
      </c>
      <c r="F1006" s="11"/>
    </row>
    <row r="1007" spans="1:6" x14ac:dyDescent="0.25">
      <c r="A1007" s="7">
        <v>43766</v>
      </c>
      <c r="B1007" s="8" t="s">
        <v>16</v>
      </c>
      <c r="C1007" s="9" t="s">
        <v>647</v>
      </c>
      <c r="D1007" s="10">
        <v>1</v>
      </c>
      <c r="E1007" s="11">
        <v>212.95</v>
      </c>
      <c r="F1007" s="11"/>
    </row>
    <row r="1008" spans="1:6" x14ac:dyDescent="0.25">
      <c r="A1008" s="7">
        <v>43766</v>
      </c>
      <c r="B1008" s="8" t="s">
        <v>16</v>
      </c>
      <c r="C1008" s="9" t="s">
        <v>648</v>
      </c>
      <c r="D1008" s="10">
        <v>1</v>
      </c>
      <c r="E1008" s="11">
        <v>213</v>
      </c>
      <c r="F1008" s="11"/>
    </row>
    <row r="1009" spans="1:6" x14ac:dyDescent="0.25">
      <c r="A1009" s="7">
        <v>43767</v>
      </c>
      <c r="B1009" s="8" t="s">
        <v>11</v>
      </c>
      <c r="C1009" s="9" t="s">
        <v>648</v>
      </c>
      <c r="D1009" s="10">
        <v>1</v>
      </c>
      <c r="E1009" s="11">
        <v>178</v>
      </c>
      <c r="F1009" s="11"/>
    </row>
    <row r="1010" spans="1:6" x14ac:dyDescent="0.25">
      <c r="A1010" s="7">
        <v>43767</v>
      </c>
      <c r="B1010" s="8" t="s">
        <v>11</v>
      </c>
      <c r="C1010" s="9" t="s">
        <v>648</v>
      </c>
      <c r="D1010" s="10">
        <v>1</v>
      </c>
      <c r="E1010" s="11">
        <v>182.95</v>
      </c>
      <c r="F1010" s="11"/>
    </row>
    <row r="1011" spans="1:6" x14ac:dyDescent="0.25">
      <c r="A1011" s="7">
        <v>43768</v>
      </c>
      <c r="B1011" s="8" t="s">
        <v>11</v>
      </c>
      <c r="C1011" s="9" t="s">
        <v>648</v>
      </c>
      <c r="D1011" s="10">
        <v>1</v>
      </c>
      <c r="E1011" s="11">
        <v>178</v>
      </c>
      <c r="F1011" s="11"/>
    </row>
    <row r="1012" spans="1:6" x14ac:dyDescent="0.25">
      <c r="A1012" s="7">
        <v>43768</v>
      </c>
      <c r="B1012" s="8" t="s">
        <v>11</v>
      </c>
      <c r="C1012" s="9" t="s">
        <v>648</v>
      </c>
      <c r="D1012" s="10">
        <v>2</v>
      </c>
      <c r="E1012" s="11">
        <v>198</v>
      </c>
      <c r="F1012" s="11"/>
    </row>
    <row r="1013" spans="1:6" x14ac:dyDescent="0.25">
      <c r="A1013" s="7">
        <v>43768</v>
      </c>
      <c r="B1013" s="8" t="s">
        <v>16</v>
      </c>
      <c r="C1013" s="9" t="s">
        <v>649</v>
      </c>
      <c r="D1013" s="10">
        <v>1</v>
      </c>
      <c r="E1013" s="11">
        <v>188</v>
      </c>
      <c r="F1013" s="11"/>
    </row>
    <row r="1014" spans="1:6" x14ac:dyDescent="0.25">
      <c r="A1014" s="7">
        <v>43768</v>
      </c>
      <c r="B1014" s="8" t="s">
        <v>16</v>
      </c>
      <c r="C1014" s="9" t="s">
        <v>647</v>
      </c>
      <c r="D1014" s="10">
        <v>1</v>
      </c>
      <c r="E1014" s="11">
        <v>212.95</v>
      </c>
      <c r="F1014" s="11"/>
    </row>
    <row r="1015" spans="1:6" x14ac:dyDescent="0.25">
      <c r="A1015" s="7">
        <v>43768</v>
      </c>
      <c r="B1015" s="8" t="s">
        <v>16</v>
      </c>
      <c r="C1015" s="9" t="s">
        <v>648</v>
      </c>
      <c r="D1015" s="10">
        <v>1</v>
      </c>
      <c r="E1015" s="11">
        <v>213</v>
      </c>
      <c r="F1015" s="11"/>
    </row>
    <row r="1016" spans="1:6" x14ac:dyDescent="0.25">
      <c r="A1016" s="7">
        <v>43769</v>
      </c>
      <c r="B1016" s="8" t="s">
        <v>11</v>
      </c>
      <c r="C1016" s="9" t="s">
        <v>647</v>
      </c>
      <c r="D1016" s="10">
        <v>2</v>
      </c>
      <c r="E1016" s="11">
        <v>198</v>
      </c>
      <c r="F1016" s="11"/>
    </row>
    <row r="1017" spans="1:6" x14ac:dyDescent="0.25">
      <c r="A1017" s="7">
        <v>43769</v>
      </c>
      <c r="B1017" s="8" t="s">
        <v>11</v>
      </c>
      <c r="C1017" s="9" t="s">
        <v>648</v>
      </c>
      <c r="D1017" s="10">
        <v>1</v>
      </c>
      <c r="E1017" s="11">
        <v>178</v>
      </c>
      <c r="F1017" s="11"/>
    </row>
    <row r="1018" spans="1:6" x14ac:dyDescent="0.25">
      <c r="A1018" s="7">
        <v>43769</v>
      </c>
      <c r="B1018" s="8" t="s">
        <v>16</v>
      </c>
      <c r="C1018" s="9" t="s">
        <v>649</v>
      </c>
      <c r="D1018" s="10">
        <v>1</v>
      </c>
      <c r="E1018" s="11">
        <v>188</v>
      </c>
      <c r="F1018" s="11"/>
    </row>
    <row r="1019" spans="1:6" x14ac:dyDescent="0.25">
      <c r="A1019" s="7">
        <v>43769</v>
      </c>
      <c r="B1019" s="8" t="s">
        <v>16</v>
      </c>
      <c r="C1019" s="9" t="s">
        <v>649</v>
      </c>
      <c r="D1019" s="10">
        <v>1</v>
      </c>
      <c r="E1019" s="11">
        <v>188</v>
      </c>
      <c r="F1019" s="11"/>
    </row>
    <row r="1020" spans="1:6" x14ac:dyDescent="0.25">
      <c r="A1020" s="7">
        <v>43769</v>
      </c>
      <c r="B1020" s="8" t="s">
        <v>16</v>
      </c>
      <c r="C1020" s="9" t="s">
        <v>647</v>
      </c>
      <c r="D1020" s="10">
        <v>1</v>
      </c>
      <c r="E1020" s="11">
        <v>212.95</v>
      </c>
      <c r="F1020" s="11"/>
    </row>
    <row r="1021" spans="1:6" x14ac:dyDescent="0.25">
      <c r="A1021" s="7">
        <v>43770</v>
      </c>
      <c r="B1021" s="8" t="s">
        <v>11</v>
      </c>
      <c r="C1021" s="9" t="s">
        <v>647</v>
      </c>
      <c r="D1021" s="10">
        <v>1</v>
      </c>
      <c r="E1021" s="11">
        <v>178</v>
      </c>
      <c r="F1021" s="11"/>
    </row>
    <row r="1022" spans="1:6" x14ac:dyDescent="0.25">
      <c r="A1022" s="7">
        <v>43770</v>
      </c>
      <c r="B1022" s="8" t="s">
        <v>11</v>
      </c>
      <c r="C1022" s="9" t="s">
        <v>648</v>
      </c>
      <c r="D1022" s="10">
        <v>1</v>
      </c>
      <c r="E1022" s="11">
        <v>178</v>
      </c>
      <c r="F1022" s="11"/>
    </row>
    <row r="1023" spans="1:6" x14ac:dyDescent="0.25">
      <c r="A1023" s="7">
        <v>43770</v>
      </c>
      <c r="B1023" s="8" t="s">
        <v>11</v>
      </c>
      <c r="C1023" s="9" t="s">
        <v>648</v>
      </c>
      <c r="D1023" s="10">
        <v>2</v>
      </c>
      <c r="E1023" s="11">
        <v>198</v>
      </c>
      <c r="F1023" s="11"/>
    </row>
    <row r="1024" spans="1:6" x14ac:dyDescent="0.25">
      <c r="A1024" s="7">
        <v>43770</v>
      </c>
      <c r="B1024" s="8" t="s">
        <v>11</v>
      </c>
      <c r="C1024" s="9" t="s">
        <v>648</v>
      </c>
      <c r="D1024" s="10">
        <v>2</v>
      </c>
      <c r="E1024" s="11">
        <v>198</v>
      </c>
      <c r="F1024" s="11"/>
    </row>
    <row r="1025" spans="1:6" x14ac:dyDescent="0.25">
      <c r="A1025" s="7">
        <v>43770</v>
      </c>
      <c r="B1025" s="8" t="s">
        <v>11</v>
      </c>
      <c r="C1025" s="9" t="s">
        <v>648</v>
      </c>
      <c r="D1025" s="10">
        <v>2</v>
      </c>
      <c r="E1025" s="11">
        <v>198</v>
      </c>
      <c r="F1025" s="11"/>
    </row>
    <row r="1026" spans="1:6" x14ac:dyDescent="0.25">
      <c r="A1026" s="7">
        <v>43770</v>
      </c>
      <c r="B1026" s="8" t="s">
        <v>16</v>
      </c>
      <c r="C1026" s="9" t="s">
        <v>649</v>
      </c>
      <c r="D1026" s="10">
        <v>1</v>
      </c>
      <c r="E1026" s="11">
        <v>188</v>
      </c>
      <c r="F1026" s="11"/>
    </row>
    <row r="1027" spans="1:6" x14ac:dyDescent="0.25">
      <c r="A1027" s="7">
        <v>43770</v>
      </c>
      <c r="B1027" s="8" t="s">
        <v>16</v>
      </c>
      <c r="C1027" s="9" t="s">
        <v>648</v>
      </c>
      <c r="D1027" s="10">
        <v>1</v>
      </c>
      <c r="E1027" s="11">
        <v>213</v>
      </c>
      <c r="F1027" s="11"/>
    </row>
    <row r="1028" spans="1:6" x14ac:dyDescent="0.25">
      <c r="A1028" s="7">
        <v>43770</v>
      </c>
      <c r="B1028" s="8" t="s">
        <v>16</v>
      </c>
      <c r="C1028" s="9" t="s">
        <v>648</v>
      </c>
      <c r="D1028" s="10">
        <v>1</v>
      </c>
      <c r="E1028" s="11">
        <v>213</v>
      </c>
      <c r="F1028" s="11"/>
    </row>
    <row r="1029" spans="1:6" x14ac:dyDescent="0.25">
      <c r="A1029" s="7">
        <v>43771</v>
      </c>
      <c r="B1029" s="8" t="s">
        <v>11</v>
      </c>
      <c r="C1029" s="9" t="s">
        <v>648</v>
      </c>
      <c r="D1029" s="10">
        <v>2</v>
      </c>
      <c r="E1029" s="11">
        <v>198</v>
      </c>
      <c r="F1029" s="11"/>
    </row>
    <row r="1030" spans="1:6" x14ac:dyDescent="0.25">
      <c r="A1030" s="7">
        <v>43771</v>
      </c>
      <c r="B1030" s="8" t="s">
        <v>11</v>
      </c>
      <c r="C1030" s="9" t="s">
        <v>648</v>
      </c>
      <c r="D1030" s="10">
        <v>2</v>
      </c>
      <c r="E1030" s="11">
        <v>198</v>
      </c>
      <c r="F1030" s="11"/>
    </row>
    <row r="1031" spans="1:6" x14ac:dyDescent="0.25">
      <c r="A1031" s="7">
        <v>43771</v>
      </c>
      <c r="B1031" s="8" t="s">
        <v>16</v>
      </c>
      <c r="C1031" s="9" t="s">
        <v>649</v>
      </c>
      <c r="D1031" s="10">
        <v>1</v>
      </c>
      <c r="E1031" s="11">
        <v>188</v>
      </c>
      <c r="F1031" s="11"/>
    </row>
    <row r="1032" spans="1:6" x14ac:dyDescent="0.25">
      <c r="A1032" s="7">
        <v>43771</v>
      </c>
      <c r="B1032" s="8" t="s">
        <v>11</v>
      </c>
      <c r="C1032" s="9" t="s">
        <v>647</v>
      </c>
      <c r="D1032" s="10">
        <v>2</v>
      </c>
      <c r="E1032" s="11">
        <v>199.66</v>
      </c>
      <c r="F1032" s="11"/>
    </row>
    <row r="1033" spans="1:6" x14ac:dyDescent="0.25">
      <c r="A1033" s="7">
        <v>43771</v>
      </c>
      <c r="B1033" s="8" t="s">
        <v>11</v>
      </c>
      <c r="C1033" s="9" t="s">
        <v>647</v>
      </c>
      <c r="D1033" s="10">
        <v>1</v>
      </c>
      <c r="E1033" s="11">
        <v>179.66</v>
      </c>
      <c r="F1033" s="11"/>
    </row>
    <row r="1034" spans="1:6" x14ac:dyDescent="0.25">
      <c r="A1034" s="7">
        <v>43771</v>
      </c>
      <c r="B1034" s="8" t="s">
        <v>11</v>
      </c>
      <c r="C1034" s="9" t="s">
        <v>647</v>
      </c>
      <c r="D1034" s="10">
        <v>1</v>
      </c>
      <c r="E1034" s="11">
        <v>179.66</v>
      </c>
      <c r="F1034" s="11"/>
    </row>
    <row r="1035" spans="1:6" x14ac:dyDescent="0.25">
      <c r="A1035" s="7">
        <v>43771</v>
      </c>
      <c r="B1035" s="8" t="s">
        <v>11</v>
      </c>
      <c r="C1035" s="9" t="s">
        <v>647</v>
      </c>
      <c r="D1035" s="10">
        <v>1</v>
      </c>
      <c r="E1035" s="11">
        <v>179.66</v>
      </c>
      <c r="F1035" s="11"/>
    </row>
    <row r="1036" spans="1:6" x14ac:dyDescent="0.25">
      <c r="A1036" s="7">
        <v>43771</v>
      </c>
      <c r="B1036" s="8" t="s">
        <v>11</v>
      </c>
      <c r="C1036" s="9" t="s">
        <v>647</v>
      </c>
      <c r="D1036" s="10">
        <v>2</v>
      </c>
      <c r="E1036" s="11">
        <v>199.66</v>
      </c>
      <c r="F1036" s="11"/>
    </row>
    <row r="1037" spans="1:6" x14ac:dyDescent="0.25">
      <c r="A1037" s="7">
        <v>43771</v>
      </c>
      <c r="B1037" s="8" t="s">
        <v>11</v>
      </c>
      <c r="C1037" s="9" t="s">
        <v>647</v>
      </c>
      <c r="D1037" s="10">
        <v>1</v>
      </c>
      <c r="E1037" s="11">
        <v>179.66</v>
      </c>
      <c r="F1037" s="11"/>
    </row>
    <row r="1038" spans="1:6" x14ac:dyDescent="0.25">
      <c r="A1038" s="7">
        <v>43771</v>
      </c>
      <c r="B1038" s="8" t="s">
        <v>11</v>
      </c>
      <c r="C1038" s="9" t="s">
        <v>647</v>
      </c>
      <c r="D1038" s="10">
        <v>1</v>
      </c>
      <c r="E1038" s="11">
        <v>179.66</v>
      </c>
      <c r="F1038" s="11"/>
    </row>
    <row r="1039" spans="1:6" x14ac:dyDescent="0.25">
      <c r="A1039" s="7">
        <v>43771</v>
      </c>
      <c r="B1039" s="8" t="s">
        <v>11</v>
      </c>
      <c r="C1039" s="9" t="s">
        <v>647</v>
      </c>
      <c r="D1039" s="10">
        <v>10</v>
      </c>
      <c r="E1039" s="11">
        <v>239.6</v>
      </c>
      <c r="F1039" s="11"/>
    </row>
    <row r="1040" spans="1:6" x14ac:dyDescent="0.25">
      <c r="A1040" s="7">
        <v>43771</v>
      </c>
      <c r="B1040" s="8" t="s">
        <v>11</v>
      </c>
      <c r="C1040" s="9" t="s">
        <v>647</v>
      </c>
      <c r="D1040" s="10">
        <v>2</v>
      </c>
      <c r="E1040" s="11">
        <v>199.66</v>
      </c>
      <c r="F1040" s="11"/>
    </row>
    <row r="1041" spans="1:6" x14ac:dyDescent="0.25">
      <c r="A1041" s="7">
        <v>43771</v>
      </c>
      <c r="B1041" s="8" t="s">
        <v>11</v>
      </c>
      <c r="C1041" s="9" t="s">
        <v>647</v>
      </c>
      <c r="D1041" s="10">
        <v>1</v>
      </c>
      <c r="E1041" s="11">
        <v>179.66</v>
      </c>
      <c r="F1041" s="11"/>
    </row>
    <row r="1042" spans="1:6" x14ac:dyDescent="0.25">
      <c r="A1042" s="7">
        <v>43771</v>
      </c>
      <c r="B1042" s="8" t="s">
        <v>11</v>
      </c>
      <c r="C1042" s="9" t="s">
        <v>647</v>
      </c>
      <c r="D1042" s="10">
        <v>2</v>
      </c>
      <c r="E1042" s="11">
        <v>199.66</v>
      </c>
      <c r="F1042" s="11"/>
    </row>
    <row r="1043" spans="1:6" x14ac:dyDescent="0.25">
      <c r="A1043" s="7">
        <v>43771</v>
      </c>
      <c r="B1043" s="8" t="s">
        <v>11</v>
      </c>
      <c r="C1043" s="9" t="s">
        <v>647</v>
      </c>
      <c r="D1043" s="10">
        <v>1</v>
      </c>
      <c r="E1043" s="11">
        <v>179.66</v>
      </c>
      <c r="F1043" s="11"/>
    </row>
    <row r="1044" spans="1:6" x14ac:dyDescent="0.25">
      <c r="A1044" s="7">
        <v>43771</v>
      </c>
      <c r="B1044" s="8" t="s">
        <v>11</v>
      </c>
      <c r="C1044" s="9" t="s">
        <v>647</v>
      </c>
      <c r="D1044" s="10">
        <v>2</v>
      </c>
      <c r="E1044" s="11">
        <v>186.32</v>
      </c>
      <c r="F1044" s="11"/>
    </row>
    <row r="1045" spans="1:6" x14ac:dyDescent="0.25">
      <c r="A1045" s="7">
        <v>43771</v>
      </c>
      <c r="B1045" s="8" t="s">
        <v>11</v>
      </c>
      <c r="C1045" s="9" t="s">
        <v>647</v>
      </c>
      <c r="D1045" s="10">
        <v>1</v>
      </c>
      <c r="E1045" s="11">
        <v>179.66</v>
      </c>
      <c r="F1045" s="11"/>
    </row>
    <row r="1046" spans="1:6" x14ac:dyDescent="0.25">
      <c r="A1046" s="7">
        <v>43771</v>
      </c>
      <c r="B1046" s="8" t="s">
        <v>11</v>
      </c>
      <c r="C1046" s="9" t="s">
        <v>647</v>
      </c>
      <c r="D1046" s="10">
        <v>1</v>
      </c>
      <c r="E1046" s="11">
        <v>179.66</v>
      </c>
      <c r="F1046" s="11"/>
    </row>
    <row r="1047" spans="1:6" x14ac:dyDescent="0.25">
      <c r="A1047" s="7">
        <v>43771</v>
      </c>
      <c r="B1047" s="8" t="s">
        <v>11</v>
      </c>
      <c r="C1047" s="9" t="s">
        <v>647</v>
      </c>
      <c r="D1047" s="10">
        <v>1</v>
      </c>
      <c r="E1047" s="11">
        <v>179.66</v>
      </c>
      <c r="F1047" s="11"/>
    </row>
    <row r="1048" spans="1:6" x14ac:dyDescent="0.25">
      <c r="A1048" s="7">
        <v>43771</v>
      </c>
      <c r="B1048" s="8" t="s">
        <v>11</v>
      </c>
      <c r="C1048" s="9" t="s">
        <v>647</v>
      </c>
      <c r="D1048" s="10">
        <v>1</v>
      </c>
      <c r="E1048" s="11">
        <v>179.66</v>
      </c>
      <c r="F1048" s="11"/>
    </row>
    <row r="1049" spans="1:6" x14ac:dyDescent="0.25">
      <c r="A1049" s="7">
        <v>43771</v>
      </c>
      <c r="B1049" s="8" t="s">
        <v>11</v>
      </c>
      <c r="C1049" s="9" t="s">
        <v>647</v>
      </c>
      <c r="D1049" s="10">
        <v>1</v>
      </c>
      <c r="E1049" s="11">
        <v>179.66</v>
      </c>
      <c r="F1049" s="11"/>
    </row>
    <row r="1050" spans="1:6" x14ac:dyDescent="0.25">
      <c r="A1050" s="7">
        <v>43771</v>
      </c>
      <c r="B1050" s="8" t="s">
        <v>11</v>
      </c>
      <c r="C1050" s="9" t="s">
        <v>647</v>
      </c>
      <c r="D1050" s="10">
        <v>2</v>
      </c>
      <c r="E1050" s="11">
        <v>199.66</v>
      </c>
      <c r="F1050" s="11"/>
    </row>
    <row r="1051" spans="1:6" x14ac:dyDescent="0.25">
      <c r="A1051" s="7">
        <v>43771</v>
      </c>
      <c r="B1051" s="8" t="s">
        <v>11</v>
      </c>
      <c r="C1051" s="9" t="s">
        <v>647</v>
      </c>
      <c r="D1051" s="10">
        <v>1</v>
      </c>
      <c r="E1051" s="11">
        <v>179.66</v>
      </c>
      <c r="F1051" s="11"/>
    </row>
    <row r="1052" spans="1:6" x14ac:dyDescent="0.25">
      <c r="A1052" s="7">
        <v>43771</v>
      </c>
      <c r="B1052" s="8" t="s">
        <v>11</v>
      </c>
      <c r="C1052" s="9" t="s">
        <v>647</v>
      </c>
      <c r="D1052" s="10">
        <v>3</v>
      </c>
      <c r="E1052" s="11">
        <v>192.98000000000002</v>
      </c>
      <c r="F1052" s="11"/>
    </row>
    <row r="1053" spans="1:6" x14ac:dyDescent="0.25">
      <c r="A1053" s="7">
        <v>43771</v>
      </c>
      <c r="B1053" s="8" t="s">
        <v>11</v>
      </c>
      <c r="C1053" s="9" t="s">
        <v>647</v>
      </c>
      <c r="D1053" s="10">
        <v>2</v>
      </c>
      <c r="E1053" s="11">
        <v>186.32</v>
      </c>
      <c r="F1053" s="11"/>
    </row>
    <row r="1054" spans="1:6" x14ac:dyDescent="0.25">
      <c r="A1054" s="7">
        <v>43771</v>
      </c>
      <c r="B1054" s="8" t="s">
        <v>11</v>
      </c>
      <c r="C1054" s="9" t="s">
        <v>647</v>
      </c>
      <c r="D1054" s="10">
        <v>1</v>
      </c>
      <c r="E1054" s="11">
        <v>179.66</v>
      </c>
      <c r="F1054" s="11"/>
    </row>
    <row r="1055" spans="1:6" x14ac:dyDescent="0.25">
      <c r="A1055" s="7">
        <v>43771</v>
      </c>
      <c r="B1055" s="8" t="s">
        <v>11</v>
      </c>
      <c r="C1055" s="9" t="s">
        <v>647</v>
      </c>
      <c r="D1055" s="10">
        <v>1</v>
      </c>
      <c r="E1055" s="11">
        <v>179.66</v>
      </c>
      <c r="F1055" s="11"/>
    </row>
    <row r="1056" spans="1:6" x14ac:dyDescent="0.25">
      <c r="A1056" s="7">
        <v>43771</v>
      </c>
      <c r="B1056" s="8" t="s">
        <v>11</v>
      </c>
      <c r="C1056" s="9" t="s">
        <v>647</v>
      </c>
      <c r="D1056" s="10">
        <v>1</v>
      </c>
      <c r="E1056" s="11">
        <v>179.66</v>
      </c>
      <c r="F1056" s="11"/>
    </row>
    <row r="1057" spans="1:6" x14ac:dyDescent="0.25">
      <c r="A1057" s="7">
        <v>43771</v>
      </c>
      <c r="B1057" s="8" t="s">
        <v>11</v>
      </c>
      <c r="C1057" s="9" t="s">
        <v>647</v>
      </c>
      <c r="D1057" s="10">
        <v>1</v>
      </c>
      <c r="E1057" s="11">
        <v>179.66</v>
      </c>
      <c r="F1057" s="11"/>
    </row>
    <row r="1058" spans="1:6" x14ac:dyDescent="0.25">
      <c r="A1058" s="7">
        <v>43771</v>
      </c>
      <c r="B1058" s="8" t="s">
        <v>11</v>
      </c>
      <c r="C1058" s="9" t="s">
        <v>647</v>
      </c>
      <c r="D1058" s="10">
        <v>1</v>
      </c>
      <c r="E1058" s="11">
        <v>179.66</v>
      </c>
      <c r="F1058" s="11"/>
    </row>
    <row r="1059" spans="1:6" x14ac:dyDescent="0.25">
      <c r="A1059" s="7">
        <v>43771</v>
      </c>
      <c r="B1059" s="8" t="s">
        <v>11</v>
      </c>
      <c r="C1059" s="9" t="s">
        <v>647</v>
      </c>
      <c r="D1059" s="10">
        <v>1</v>
      </c>
      <c r="E1059" s="11">
        <v>179.66</v>
      </c>
      <c r="F1059" s="11"/>
    </row>
    <row r="1060" spans="1:6" x14ac:dyDescent="0.25">
      <c r="A1060" s="7">
        <v>43771</v>
      </c>
      <c r="B1060" s="8" t="s">
        <v>11</v>
      </c>
      <c r="C1060" s="9" t="s">
        <v>647</v>
      </c>
      <c r="D1060" s="10">
        <v>1</v>
      </c>
      <c r="E1060" s="11">
        <v>179.66</v>
      </c>
      <c r="F1060" s="11"/>
    </row>
    <row r="1061" spans="1:6" x14ac:dyDescent="0.25">
      <c r="A1061" s="7">
        <v>43771</v>
      </c>
      <c r="B1061" s="8" t="s">
        <v>11</v>
      </c>
      <c r="C1061" s="9" t="s">
        <v>647</v>
      </c>
      <c r="D1061" s="10">
        <v>1</v>
      </c>
      <c r="E1061" s="11">
        <v>179.66</v>
      </c>
      <c r="F1061" s="11"/>
    </row>
    <row r="1062" spans="1:6" x14ac:dyDescent="0.25">
      <c r="A1062" s="7">
        <v>43771</v>
      </c>
      <c r="B1062" s="8" t="s">
        <v>11</v>
      </c>
      <c r="C1062" s="9" t="s">
        <v>647</v>
      </c>
      <c r="D1062" s="10">
        <v>1</v>
      </c>
      <c r="E1062" s="11">
        <v>179.66</v>
      </c>
      <c r="F1062" s="11"/>
    </row>
    <row r="1063" spans="1:6" x14ac:dyDescent="0.25">
      <c r="A1063" s="7">
        <v>43771</v>
      </c>
      <c r="B1063" s="8" t="s">
        <v>11</v>
      </c>
      <c r="C1063" s="9" t="s">
        <v>647</v>
      </c>
      <c r="D1063" s="10">
        <v>1</v>
      </c>
      <c r="E1063" s="11">
        <v>179.66</v>
      </c>
      <c r="F1063" s="11"/>
    </row>
    <row r="1064" spans="1:6" x14ac:dyDescent="0.25">
      <c r="A1064" s="7">
        <v>43771</v>
      </c>
      <c r="B1064" s="8" t="s">
        <v>11</v>
      </c>
      <c r="C1064" s="9" t="s">
        <v>648</v>
      </c>
      <c r="D1064" s="10">
        <v>2</v>
      </c>
      <c r="E1064" s="11">
        <v>200.76999999999998</v>
      </c>
      <c r="F1064" s="11"/>
    </row>
    <row r="1065" spans="1:6" x14ac:dyDescent="0.25">
      <c r="A1065" s="7">
        <v>43771</v>
      </c>
      <c r="B1065" s="8" t="s">
        <v>11</v>
      </c>
      <c r="C1065" s="9" t="s">
        <v>648</v>
      </c>
      <c r="D1065" s="10">
        <v>2</v>
      </c>
      <c r="E1065" s="11">
        <v>200.76999999999998</v>
      </c>
      <c r="F1065" s="11"/>
    </row>
    <row r="1066" spans="1:6" x14ac:dyDescent="0.25">
      <c r="A1066" s="7">
        <v>43771</v>
      </c>
      <c r="B1066" s="8" t="s">
        <v>11</v>
      </c>
      <c r="C1066" s="9" t="s">
        <v>648</v>
      </c>
      <c r="D1066" s="10">
        <v>1</v>
      </c>
      <c r="E1066" s="11">
        <v>180.76999999999998</v>
      </c>
      <c r="F1066" s="11"/>
    </row>
    <row r="1067" spans="1:6" x14ac:dyDescent="0.25">
      <c r="A1067" s="7">
        <v>43771</v>
      </c>
      <c r="B1067" s="8" t="s">
        <v>11</v>
      </c>
      <c r="C1067" s="9" t="s">
        <v>648</v>
      </c>
      <c r="D1067" s="10">
        <v>2</v>
      </c>
      <c r="E1067" s="11">
        <v>200.76999999999998</v>
      </c>
      <c r="F1067" s="11"/>
    </row>
    <row r="1068" spans="1:6" x14ac:dyDescent="0.25">
      <c r="A1068" s="7">
        <v>43771</v>
      </c>
      <c r="B1068" s="8" t="s">
        <v>11</v>
      </c>
      <c r="C1068" s="9" t="s">
        <v>648</v>
      </c>
      <c r="D1068" s="10">
        <v>1</v>
      </c>
      <c r="E1068" s="11">
        <v>180.76999999999998</v>
      </c>
      <c r="F1068" s="11"/>
    </row>
    <row r="1069" spans="1:6" x14ac:dyDescent="0.25">
      <c r="A1069" s="7">
        <v>43771</v>
      </c>
      <c r="B1069" s="8" t="s">
        <v>11</v>
      </c>
      <c r="C1069" s="9" t="s">
        <v>648</v>
      </c>
      <c r="D1069" s="10">
        <v>1</v>
      </c>
      <c r="E1069" s="11">
        <v>180.76999999999998</v>
      </c>
      <c r="F1069" s="11"/>
    </row>
    <row r="1070" spans="1:6" x14ac:dyDescent="0.25">
      <c r="A1070" s="7">
        <v>43771</v>
      </c>
      <c r="B1070" s="8" t="s">
        <v>11</v>
      </c>
      <c r="C1070" s="9" t="s">
        <v>648</v>
      </c>
      <c r="D1070" s="10">
        <v>1</v>
      </c>
      <c r="E1070" s="11">
        <v>180.76999999999998</v>
      </c>
      <c r="F1070" s="11"/>
    </row>
    <row r="1071" spans="1:6" x14ac:dyDescent="0.25">
      <c r="A1071" s="7">
        <v>43771</v>
      </c>
      <c r="B1071" s="8" t="s">
        <v>11</v>
      </c>
      <c r="C1071" s="9" t="s">
        <v>648</v>
      </c>
      <c r="D1071" s="10">
        <v>1</v>
      </c>
      <c r="E1071" s="11">
        <v>180.76999999999998</v>
      </c>
      <c r="F1071" s="11"/>
    </row>
    <row r="1072" spans="1:6" x14ac:dyDescent="0.25">
      <c r="A1072" s="7">
        <v>43771</v>
      </c>
      <c r="B1072" s="8" t="s">
        <v>11</v>
      </c>
      <c r="C1072" s="9" t="s">
        <v>648</v>
      </c>
      <c r="D1072" s="10">
        <v>1</v>
      </c>
      <c r="E1072" s="11">
        <v>180.76999999999998</v>
      </c>
      <c r="F1072" s="11"/>
    </row>
    <row r="1073" spans="1:6" x14ac:dyDescent="0.25">
      <c r="A1073" s="7">
        <v>43771</v>
      </c>
      <c r="B1073" s="8" t="s">
        <v>11</v>
      </c>
      <c r="C1073" s="9" t="s">
        <v>648</v>
      </c>
      <c r="D1073" s="10">
        <v>1</v>
      </c>
      <c r="E1073" s="11">
        <v>180.76999999999998</v>
      </c>
      <c r="F1073" s="11"/>
    </row>
    <row r="1074" spans="1:6" x14ac:dyDescent="0.25">
      <c r="A1074" s="7">
        <v>43771</v>
      </c>
      <c r="B1074" s="8" t="s">
        <v>11</v>
      </c>
      <c r="C1074" s="9" t="s">
        <v>648</v>
      </c>
      <c r="D1074" s="10">
        <v>1</v>
      </c>
      <c r="E1074" s="11">
        <v>180.76999999999998</v>
      </c>
      <c r="F1074" s="11"/>
    </row>
    <row r="1075" spans="1:6" x14ac:dyDescent="0.25">
      <c r="A1075" s="7">
        <v>43771</v>
      </c>
      <c r="B1075" s="8" t="s">
        <v>11</v>
      </c>
      <c r="C1075" s="9" t="s">
        <v>648</v>
      </c>
      <c r="D1075" s="10">
        <v>2</v>
      </c>
      <c r="E1075" s="11">
        <v>200.76999999999998</v>
      </c>
      <c r="F1075" s="11"/>
    </row>
    <row r="1076" spans="1:6" x14ac:dyDescent="0.25">
      <c r="A1076" s="7">
        <v>43771</v>
      </c>
      <c r="B1076" s="8" t="s">
        <v>11</v>
      </c>
      <c r="C1076" s="9" t="s">
        <v>648</v>
      </c>
      <c r="D1076" s="10">
        <v>1</v>
      </c>
      <c r="E1076" s="11">
        <v>180.76999999999998</v>
      </c>
      <c r="F1076" s="11"/>
    </row>
    <row r="1077" spans="1:6" x14ac:dyDescent="0.25">
      <c r="A1077" s="7">
        <v>43771</v>
      </c>
      <c r="B1077" s="8" t="s">
        <v>11</v>
      </c>
      <c r="C1077" s="9" t="s">
        <v>648</v>
      </c>
      <c r="D1077" s="10">
        <v>2</v>
      </c>
      <c r="E1077" s="11">
        <v>200.76999999999998</v>
      </c>
      <c r="F1077" s="11"/>
    </row>
    <row r="1078" spans="1:6" x14ac:dyDescent="0.25">
      <c r="A1078" s="7">
        <v>43771</v>
      </c>
      <c r="B1078" s="8" t="s">
        <v>11</v>
      </c>
      <c r="C1078" s="9" t="s">
        <v>648</v>
      </c>
      <c r="D1078" s="10">
        <v>2</v>
      </c>
      <c r="E1078" s="11">
        <v>200.76999999999998</v>
      </c>
      <c r="F1078" s="11"/>
    </row>
    <row r="1079" spans="1:6" x14ac:dyDescent="0.25">
      <c r="A1079" s="7">
        <v>43771</v>
      </c>
      <c r="B1079" s="8" t="s">
        <v>11</v>
      </c>
      <c r="C1079" s="9" t="s">
        <v>648</v>
      </c>
      <c r="D1079" s="10">
        <v>2</v>
      </c>
      <c r="E1079" s="11">
        <v>200.76999999999998</v>
      </c>
      <c r="F1079" s="11"/>
    </row>
    <row r="1080" spans="1:6" x14ac:dyDescent="0.25">
      <c r="A1080" s="7">
        <v>43771</v>
      </c>
      <c r="B1080" s="8" t="s">
        <v>11</v>
      </c>
      <c r="C1080" s="9" t="s">
        <v>648</v>
      </c>
      <c r="D1080" s="10">
        <v>2</v>
      </c>
      <c r="E1080" s="11">
        <v>200.76999999999998</v>
      </c>
      <c r="F1080" s="11"/>
    </row>
    <row r="1081" spans="1:6" x14ac:dyDescent="0.25">
      <c r="A1081" s="7">
        <v>43771</v>
      </c>
      <c r="B1081" s="8" t="s">
        <v>11</v>
      </c>
      <c r="C1081" s="9" t="s">
        <v>648</v>
      </c>
      <c r="D1081" s="10">
        <v>10</v>
      </c>
      <c r="E1081" s="11">
        <v>250.7</v>
      </c>
      <c r="F1081" s="11"/>
    </row>
    <row r="1082" spans="1:6" x14ac:dyDescent="0.25">
      <c r="A1082" s="7">
        <v>43771</v>
      </c>
      <c r="B1082" s="8" t="s">
        <v>11</v>
      </c>
      <c r="C1082" s="9" t="s">
        <v>648</v>
      </c>
      <c r="D1082" s="10">
        <v>1</v>
      </c>
      <c r="E1082" s="11">
        <v>180.76999999999998</v>
      </c>
      <c r="F1082" s="11"/>
    </row>
    <row r="1083" spans="1:6" x14ac:dyDescent="0.25">
      <c r="A1083" s="7">
        <v>43771</v>
      </c>
      <c r="B1083" s="8" t="s">
        <v>11</v>
      </c>
      <c r="C1083" s="9" t="s">
        <v>648</v>
      </c>
      <c r="D1083" s="10">
        <v>1</v>
      </c>
      <c r="E1083" s="11">
        <v>180.76999999999998</v>
      </c>
      <c r="F1083" s="11"/>
    </row>
    <row r="1084" spans="1:6" x14ac:dyDescent="0.25">
      <c r="A1084" s="7">
        <v>43771</v>
      </c>
      <c r="B1084" s="8" t="s">
        <v>11</v>
      </c>
      <c r="C1084" s="9" t="s">
        <v>648</v>
      </c>
      <c r="D1084" s="10">
        <v>1</v>
      </c>
      <c r="E1084" s="11">
        <v>180.76999999999998</v>
      </c>
      <c r="F1084" s="11"/>
    </row>
    <row r="1085" spans="1:6" x14ac:dyDescent="0.25">
      <c r="A1085" s="7">
        <v>43771</v>
      </c>
      <c r="B1085" s="8" t="s">
        <v>11</v>
      </c>
      <c r="C1085" s="9" t="s">
        <v>648</v>
      </c>
      <c r="D1085" s="10">
        <v>1</v>
      </c>
      <c r="E1085" s="11">
        <v>180.76999999999998</v>
      </c>
      <c r="F1085" s="11"/>
    </row>
    <row r="1086" spans="1:6" x14ac:dyDescent="0.25">
      <c r="A1086" s="7">
        <v>43771</v>
      </c>
      <c r="B1086" s="8" t="s">
        <v>11</v>
      </c>
      <c r="C1086" s="9" t="s">
        <v>648</v>
      </c>
      <c r="D1086" s="10">
        <v>1</v>
      </c>
      <c r="E1086" s="11">
        <v>180.76999999999998</v>
      </c>
      <c r="F1086" s="11"/>
    </row>
    <row r="1087" spans="1:6" x14ac:dyDescent="0.25">
      <c r="A1087" s="7">
        <v>43771</v>
      </c>
      <c r="B1087" s="8" t="s">
        <v>11</v>
      </c>
      <c r="C1087" s="9" t="s">
        <v>648</v>
      </c>
      <c r="D1087" s="10">
        <v>1</v>
      </c>
      <c r="E1087" s="11">
        <v>180.76999999999998</v>
      </c>
      <c r="F1087" s="11"/>
    </row>
    <row r="1088" spans="1:6" x14ac:dyDescent="0.25">
      <c r="A1088" s="7">
        <v>43771</v>
      </c>
      <c r="B1088" s="8" t="s">
        <v>11</v>
      </c>
      <c r="C1088" s="9" t="s">
        <v>648</v>
      </c>
      <c r="D1088" s="10">
        <v>1</v>
      </c>
      <c r="E1088" s="11">
        <v>180.76999999999998</v>
      </c>
      <c r="F1088" s="11"/>
    </row>
    <row r="1089" spans="1:6" x14ac:dyDescent="0.25">
      <c r="A1089" s="7">
        <v>43771</v>
      </c>
      <c r="B1089" s="8" t="s">
        <v>11</v>
      </c>
      <c r="C1089" s="9" t="s">
        <v>648</v>
      </c>
      <c r="D1089" s="10">
        <v>2</v>
      </c>
      <c r="E1089" s="11">
        <v>200.76999999999998</v>
      </c>
      <c r="F1089" s="11"/>
    </row>
    <row r="1090" spans="1:6" x14ac:dyDescent="0.25">
      <c r="A1090" s="7">
        <v>43771</v>
      </c>
      <c r="B1090" s="8" t="s">
        <v>11</v>
      </c>
      <c r="C1090" s="9" t="s">
        <v>648</v>
      </c>
      <c r="D1090" s="10">
        <v>1</v>
      </c>
      <c r="E1090" s="11">
        <v>180.76999999999998</v>
      </c>
      <c r="F1090" s="11"/>
    </row>
    <row r="1091" spans="1:6" x14ac:dyDescent="0.25">
      <c r="A1091" s="7">
        <v>43771</v>
      </c>
      <c r="B1091" s="8" t="s">
        <v>11</v>
      </c>
      <c r="C1091" s="9" t="s">
        <v>648</v>
      </c>
      <c r="D1091" s="10">
        <v>2</v>
      </c>
      <c r="E1091" s="11">
        <v>200.76999999999998</v>
      </c>
      <c r="F1091" s="11"/>
    </row>
    <row r="1092" spans="1:6" x14ac:dyDescent="0.25">
      <c r="A1092" s="7">
        <v>43771</v>
      </c>
      <c r="B1092" s="8" t="s">
        <v>11</v>
      </c>
      <c r="C1092" s="9" t="s">
        <v>648</v>
      </c>
      <c r="D1092" s="10">
        <v>2</v>
      </c>
      <c r="E1092" s="11">
        <v>200.76999999999998</v>
      </c>
      <c r="F1092" s="11"/>
    </row>
    <row r="1093" spans="1:6" x14ac:dyDescent="0.25">
      <c r="A1093" s="7">
        <v>43771</v>
      </c>
      <c r="B1093" s="8" t="s">
        <v>11</v>
      </c>
      <c r="C1093" s="9" t="s">
        <v>648</v>
      </c>
      <c r="D1093" s="10">
        <v>2</v>
      </c>
      <c r="E1093" s="11">
        <v>200.76999999999998</v>
      </c>
      <c r="F1093" s="11"/>
    </row>
    <row r="1094" spans="1:6" x14ac:dyDescent="0.25">
      <c r="A1094" s="7">
        <v>43771</v>
      </c>
      <c r="B1094" s="8" t="s">
        <v>11</v>
      </c>
      <c r="C1094" s="9" t="s">
        <v>648</v>
      </c>
      <c r="D1094" s="10">
        <v>1</v>
      </c>
      <c r="E1094" s="11">
        <v>180.76999999999998</v>
      </c>
      <c r="F1094" s="11"/>
    </row>
    <row r="1095" spans="1:6" x14ac:dyDescent="0.25">
      <c r="A1095" s="7">
        <v>43771</v>
      </c>
      <c r="B1095" s="8" t="s">
        <v>11</v>
      </c>
      <c r="C1095" s="9" t="s">
        <v>648</v>
      </c>
      <c r="D1095" s="10">
        <v>1</v>
      </c>
      <c r="E1095" s="11">
        <v>180.76999999999998</v>
      </c>
      <c r="F1095" s="11"/>
    </row>
    <row r="1096" spans="1:6" x14ac:dyDescent="0.25">
      <c r="A1096" s="7">
        <v>43771</v>
      </c>
      <c r="B1096" s="8" t="s">
        <v>11</v>
      </c>
      <c r="C1096" s="9" t="s">
        <v>648</v>
      </c>
      <c r="D1096" s="10">
        <v>2</v>
      </c>
      <c r="E1096" s="11">
        <v>200.76999999999998</v>
      </c>
      <c r="F1096" s="11"/>
    </row>
    <row r="1097" spans="1:6" x14ac:dyDescent="0.25">
      <c r="A1097" s="7">
        <v>43771</v>
      </c>
      <c r="B1097" s="8" t="s">
        <v>11</v>
      </c>
      <c r="C1097" s="9" t="s">
        <v>648</v>
      </c>
      <c r="D1097" s="10">
        <v>1</v>
      </c>
      <c r="E1097" s="11">
        <v>180.76999999999998</v>
      </c>
      <c r="F1097" s="11"/>
    </row>
    <row r="1098" spans="1:6" x14ac:dyDescent="0.25">
      <c r="A1098" s="7">
        <v>43771</v>
      </c>
      <c r="B1098" s="8" t="s">
        <v>11</v>
      </c>
      <c r="C1098" s="9" t="s">
        <v>648</v>
      </c>
      <c r="D1098" s="10">
        <v>1</v>
      </c>
      <c r="E1098" s="11">
        <v>180.76999999999998</v>
      </c>
      <c r="F1098" s="11"/>
    </row>
    <row r="1099" spans="1:6" x14ac:dyDescent="0.25">
      <c r="A1099" s="7">
        <v>43771</v>
      </c>
      <c r="B1099" s="8" t="s">
        <v>11</v>
      </c>
      <c r="C1099" s="9" t="s">
        <v>648</v>
      </c>
      <c r="D1099" s="10">
        <v>2</v>
      </c>
      <c r="E1099" s="11">
        <v>200.76999999999998</v>
      </c>
      <c r="F1099" s="11"/>
    </row>
    <row r="1100" spans="1:6" x14ac:dyDescent="0.25">
      <c r="A1100" s="7">
        <v>43771</v>
      </c>
      <c r="B1100" s="8" t="s">
        <v>11</v>
      </c>
      <c r="C1100" s="9" t="s">
        <v>648</v>
      </c>
      <c r="D1100" s="10">
        <v>1</v>
      </c>
      <c r="E1100" s="11">
        <v>180.76999999999998</v>
      </c>
      <c r="F1100" s="11"/>
    </row>
    <row r="1101" spans="1:6" x14ac:dyDescent="0.25">
      <c r="A1101" s="7">
        <v>43771</v>
      </c>
      <c r="B1101" s="8" t="s">
        <v>11</v>
      </c>
      <c r="C1101" s="9" t="s">
        <v>648</v>
      </c>
      <c r="D1101" s="10">
        <v>5</v>
      </c>
      <c r="E1101" s="11">
        <v>211.85</v>
      </c>
      <c r="F1101" s="11"/>
    </row>
    <row r="1102" spans="1:6" x14ac:dyDescent="0.25">
      <c r="A1102" s="7">
        <v>43771</v>
      </c>
      <c r="B1102" s="8" t="s">
        <v>11</v>
      </c>
      <c r="C1102" s="9" t="s">
        <v>648</v>
      </c>
      <c r="D1102" s="10">
        <v>1</v>
      </c>
      <c r="E1102" s="11">
        <v>180.76999999999998</v>
      </c>
      <c r="F1102" s="11"/>
    </row>
    <row r="1103" spans="1:6" x14ac:dyDescent="0.25">
      <c r="A1103" s="7">
        <v>43771</v>
      </c>
      <c r="B1103" s="8" t="s">
        <v>11</v>
      </c>
      <c r="C1103" s="9" t="s">
        <v>648</v>
      </c>
      <c r="D1103" s="10">
        <v>1</v>
      </c>
      <c r="E1103" s="11">
        <v>180.76999999999998</v>
      </c>
      <c r="F1103" s="11"/>
    </row>
    <row r="1104" spans="1:6" x14ac:dyDescent="0.25">
      <c r="A1104" s="7">
        <v>43771</v>
      </c>
      <c r="B1104" s="8" t="s">
        <v>11</v>
      </c>
      <c r="C1104" s="9" t="s">
        <v>648</v>
      </c>
      <c r="D1104" s="10">
        <v>2</v>
      </c>
      <c r="E1104" s="11">
        <v>188.54</v>
      </c>
      <c r="F1104" s="11"/>
    </row>
    <row r="1105" spans="1:6" x14ac:dyDescent="0.25">
      <c r="A1105" s="7">
        <v>43771</v>
      </c>
      <c r="B1105" s="8" t="s">
        <v>11</v>
      </c>
      <c r="C1105" s="9" t="s">
        <v>648</v>
      </c>
      <c r="D1105" s="10">
        <v>2</v>
      </c>
      <c r="E1105" s="11">
        <v>200.76999999999998</v>
      </c>
      <c r="F1105" s="11"/>
    </row>
    <row r="1106" spans="1:6" x14ac:dyDescent="0.25">
      <c r="A1106" s="7">
        <v>43771</v>
      </c>
      <c r="B1106" s="8" t="s">
        <v>11</v>
      </c>
      <c r="C1106" s="9" t="s">
        <v>648</v>
      </c>
      <c r="D1106" s="10">
        <v>1</v>
      </c>
      <c r="E1106" s="11">
        <v>180.76999999999998</v>
      </c>
      <c r="F1106" s="11"/>
    </row>
    <row r="1107" spans="1:6" x14ac:dyDescent="0.25">
      <c r="A1107" s="7">
        <v>43771</v>
      </c>
      <c r="B1107" s="8" t="s">
        <v>11</v>
      </c>
      <c r="C1107" s="9" t="s">
        <v>648</v>
      </c>
      <c r="D1107" s="10">
        <v>1</v>
      </c>
      <c r="E1107" s="11">
        <v>181.35</v>
      </c>
      <c r="F1107" s="11"/>
    </row>
    <row r="1108" spans="1:6" x14ac:dyDescent="0.25">
      <c r="A1108" s="7">
        <v>43771</v>
      </c>
      <c r="B1108" s="8" t="s">
        <v>11</v>
      </c>
      <c r="C1108" s="9" t="s">
        <v>648</v>
      </c>
      <c r="D1108" s="10">
        <v>2</v>
      </c>
      <c r="E1108" s="11">
        <v>200.76999999999998</v>
      </c>
      <c r="F1108" s="11"/>
    </row>
    <row r="1109" spans="1:6" x14ac:dyDescent="0.25">
      <c r="A1109" s="7">
        <v>43771</v>
      </c>
      <c r="B1109" s="8" t="s">
        <v>11</v>
      </c>
      <c r="C1109" s="9" t="s">
        <v>648</v>
      </c>
      <c r="D1109" s="10">
        <v>1</v>
      </c>
      <c r="E1109" s="11">
        <v>180.76999999999998</v>
      </c>
      <c r="F1109" s="11"/>
    </row>
    <row r="1110" spans="1:6" x14ac:dyDescent="0.25">
      <c r="A1110" s="7">
        <v>43771</v>
      </c>
      <c r="B1110" s="8" t="s">
        <v>11</v>
      </c>
      <c r="C1110" s="9" t="s">
        <v>648</v>
      </c>
      <c r="D1110" s="10">
        <v>1</v>
      </c>
      <c r="E1110" s="11">
        <v>180.76999999999998</v>
      </c>
      <c r="F1110" s="11"/>
    </row>
    <row r="1111" spans="1:6" x14ac:dyDescent="0.25">
      <c r="A1111" s="7">
        <v>43771</v>
      </c>
      <c r="B1111" s="8" t="s">
        <v>11</v>
      </c>
      <c r="C1111" s="9" t="s">
        <v>648</v>
      </c>
      <c r="D1111" s="10">
        <v>2</v>
      </c>
      <c r="E1111" s="11">
        <v>200.76999999999998</v>
      </c>
      <c r="F1111" s="11"/>
    </row>
    <row r="1112" spans="1:6" x14ac:dyDescent="0.25">
      <c r="A1112" s="7">
        <v>43771</v>
      </c>
      <c r="B1112" s="8" t="s">
        <v>11</v>
      </c>
      <c r="C1112" s="9" t="s">
        <v>648</v>
      </c>
      <c r="D1112" s="10">
        <v>1</v>
      </c>
      <c r="E1112" s="11">
        <v>180.76999999999998</v>
      </c>
      <c r="F1112" s="11"/>
    </row>
    <row r="1113" spans="1:6" x14ac:dyDescent="0.25">
      <c r="A1113" s="7">
        <v>43771</v>
      </c>
      <c r="B1113" s="8" t="s">
        <v>11</v>
      </c>
      <c r="C1113" s="9" t="s">
        <v>648</v>
      </c>
      <c r="D1113" s="10">
        <v>2</v>
      </c>
      <c r="E1113" s="11">
        <v>200.76999999999998</v>
      </c>
      <c r="F1113" s="11"/>
    </row>
    <row r="1114" spans="1:6" x14ac:dyDescent="0.25">
      <c r="A1114" s="7">
        <v>43771</v>
      </c>
      <c r="B1114" s="8" t="s">
        <v>11</v>
      </c>
      <c r="C1114" s="9" t="s">
        <v>648</v>
      </c>
      <c r="D1114" s="10">
        <v>2</v>
      </c>
      <c r="E1114" s="11">
        <v>200.76999999999998</v>
      </c>
      <c r="F1114" s="11"/>
    </row>
    <row r="1115" spans="1:6" x14ac:dyDescent="0.25">
      <c r="A1115" s="7">
        <v>43771</v>
      </c>
      <c r="B1115" s="8" t="s">
        <v>11</v>
      </c>
      <c r="C1115" s="9" t="s">
        <v>648</v>
      </c>
      <c r="D1115" s="10">
        <v>1</v>
      </c>
      <c r="E1115" s="11">
        <v>180.76999999999998</v>
      </c>
      <c r="F1115" s="11"/>
    </row>
    <row r="1116" spans="1:6" x14ac:dyDescent="0.25">
      <c r="A1116" s="7">
        <v>43771</v>
      </c>
      <c r="B1116" s="8" t="s">
        <v>11</v>
      </c>
      <c r="C1116" s="9" t="s">
        <v>648</v>
      </c>
      <c r="D1116" s="10">
        <v>2</v>
      </c>
      <c r="E1116" s="11">
        <v>188.54</v>
      </c>
      <c r="F1116" s="11"/>
    </row>
    <row r="1117" spans="1:6" x14ac:dyDescent="0.25">
      <c r="A1117" s="7">
        <v>43771</v>
      </c>
      <c r="B1117" s="8" t="s">
        <v>11</v>
      </c>
      <c r="C1117" s="9" t="s">
        <v>648</v>
      </c>
      <c r="D1117" s="10">
        <v>1</v>
      </c>
      <c r="E1117" s="11">
        <v>180.76999999999998</v>
      </c>
      <c r="F1117" s="11"/>
    </row>
    <row r="1118" spans="1:6" x14ac:dyDescent="0.25">
      <c r="A1118" s="7">
        <v>43771</v>
      </c>
      <c r="B1118" s="8" t="s">
        <v>11</v>
      </c>
      <c r="C1118" s="9" t="s">
        <v>648</v>
      </c>
      <c r="D1118" s="10">
        <v>1</v>
      </c>
      <c r="E1118" s="11">
        <v>180.76999999999998</v>
      </c>
      <c r="F1118" s="11"/>
    </row>
    <row r="1119" spans="1:6" x14ac:dyDescent="0.25">
      <c r="A1119" s="7">
        <v>43771</v>
      </c>
      <c r="B1119" s="8" t="s">
        <v>11</v>
      </c>
      <c r="C1119" s="9" t="s">
        <v>648</v>
      </c>
      <c r="D1119" s="10">
        <v>2</v>
      </c>
      <c r="E1119" s="11">
        <v>200.76999999999998</v>
      </c>
      <c r="F1119" s="11"/>
    </row>
    <row r="1120" spans="1:6" x14ac:dyDescent="0.25">
      <c r="A1120" s="7">
        <v>43771</v>
      </c>
      <c r="B1120" s="8" t="s">
        <v>11</v>
      </c>
      <c r="C1120" s="9" t="s">
        <v>648</v>
      </c>
      <c r="D1120" s="10">
        <v>2</v>
      </c>
      <c r="E1120" s="11">
        <v>200.76999999999998</v>
      </c>
      <c r="F1120" s="11"/>
    </row>
    <row r="1121" spans="1:6" x14ac:dyDescent="0.25">
      <c r="A1121" s="7">
        <v>43771</v>
      </c>
      <c r="B1121" s="8" t="s">
        <v>11</v>
      </c>
      <c r="C1121" s="9" t="s">
        <v>648</v>
      </c>
      <c r="D1121" s="10">
        <v>1</v>
      </c>
      <c r="E1121" s="11">
        <v>180.76999999999998</v>
      </c>
      <c r="F1121" s="11"/>
    </row>
    <row r="1122" spans="1:6" x14ac:dyDescent="0.25">
      <c r="A1122" s="7">
        <v>43771</v>
      </c>
      <c r="B1122" s="8" t="s">
        <v>11</v>
      </c>
      <c r="C1122" s="9" t="s">
        <v>648</v>
      </c>
      <c r="D1122" s="10">
        <v>2</v>
      </c>
      <c r="E1122" s="11">
        <v>200.76999999999998</v>
      </c>
      <c r="F1122" s="11"/>
    </row>
    <row r="1123" spans="1:6" x14ac:dyDescent="0.25">
      <c r="A1123" s="7">
        <v>43771</v>
      </c>
      <c r="B1123" s="8" t="s">
        <v>11</v>
      </c>
      <c r="C1123" s="9" t="s">
        <v>648</v>
      </c>
      <c r="D1123" s="10">
        <v>2</v>
      </c>
      <c r="E1123" s="11">
        <v>202.85</v>
      </c>
      <c r="F1123" s="11"/>
    </row>
    <row r="1124" spans="1:6" x14ac:dyDescent="0.25">
      <c r="A1124" s="7">
        <v>43771</v>
      </c>
      <c r="B1124" s="8" t="s">
        <v>11</v>
      </c>
      <c r="C1124" s="9" t="s">
        <v>648</v>
      </c>
      <c r="D1124" s="10">
        <v>1</v>
      </c>
      <c r="E1124" s="11">
        <v>180.76999999999998</v>
      </c>
      <c r="F1124" s="11"/>
    </row>
    <row r="1125" spans="1:6" x14ac:dyDescent="0.25">
      <c r="A1125" s="7">
        <v>43771</v>
      </c>
      <c r="B1125" s="8" t="s">
        <v>11</v>
      </c>
      <c r="C1125" s="9" t="s">
        <v>648</v>
      </c>
      <c r="D1125" s="10">
        <v>1</v>
      </c>
      <c r="E1125" s="11">
        <v>180.76999999999998</v>
      </c>
      <c r="F1125" s="11"/>
    </row>
    <row r="1126" spans="1:6" x14ac:dyDescent="0.25">
      <c r="A1126" s="7">
        <v>43771</v>
      </c>
      <c r="B1126" s="8" t="s">
        <v>11</v>
      </c>
      <c r="C1126" s="9" t="s">
        <v>648</v>
      </c>
      <c r="D1126" s="10">
        <v>2</v>
      </c>
      <c r="E1126" s="11">
        <v>200.76999999999998</v>
      </c>
      <c r="F1126" s="11"/>
    </row>
    <row r="1127" spans="1:6" x14ac:dyDescent="0.25">
      <c r="A1127" s="7">
        <v>43771</v>
      </c>
      <c r="B1127" s="8" t="s">
        <v>11</v>
      </c>
      <c r="C1127" s="9" t="s">
        <v>648</v>
      </c>
      <c r="D1127" s="10">
        <v>3</v>
      </c>
      <c r="E1127" s="11">
        <v>196.31</v>
      </c>
      <c r="F1127" s="11"/>
    </row>
    <row r="1128" spans="1:6" x14ac:dyDescent="0.25">
      <c r="A1128" s="7">
        <v>43771</v>
      </c>
      <c r="B1128" s="8" t="s">
        <v>11</v>
      </c>
      <c r="C1128" s="9" t="s">
        <v>648</v>
      </c>
      <c r="D1128" s="10">
        <v>1</v>
      </c>
      <c r="E1128" s="11">
        <v>180.76999999999998</v>
      </c>
      <c r="F1128" s="11"/>
    </row>
    <row r="1129" spans="1:6" x14ac:dyDescent="0.25">
      <c r="A1129" s="7">
        <v>43771</v>
      </c>
      <c r="B1129" s="8" t="s">
        <v>11</v>
      </c>
      <c r="C1129" s="9" t="s">
        <v>648</v>
      </c>
      <c r="D1129" s="10">
        <v>2</v>
      </c>
      <c r="E1129" s="11">
        <v>200.76999999999998</v>
      </c>
      <c r="F1129" s="11"/>
    </row>
    <row r="1130" spans="1:6" x14ac:dyDescent="0.25">
      <c r="A1130" s="7">
        <v>43771</v>
      </c>
      <c r="B1130" s="8" t="s">
        <v>11</v>
      </c>
      <c r="C1130" s="9" t="s">
        <v>648</v>
      </c>
      <c r="D1130" s="10">
        <v>1</v>
      </c>
      <c r="E1130" s="11">
        <v>180.76999999999998</v>
      </c>
      <c r="F1130" s="11"/>
    </row>
    <row r="1131" spans="1:6" x14ac:dyDescent="0.25">
      <c r="A1131" s="7">
        <v>43771</v>
      </c>
      <c r="B1131" s="8" t="s">
        <v>11</v>
      </c>
      <c r="C1131" s="9" t="s">
        <v>648</v>
      </c>
      <c r="D1131" s="10">
        <v>2</v>
      </c>
      <c r="E1131" s="11">
        <v>200.76999999999998</v>
      </c>
      <c r="F1131" s="11"/>
    </row>
    <row r="1132" spans="1:6" x14ac:dyDescent="0.25">
      <c r="A1132" s="7">
        <v>43771</v>
      </c>
      <c r="B1132" s="8" t="s">
        <v>11</v>
      </c>
      <c r="C1132" s="9" t="s">
        <v>648</v>
      </c>
      <c r="D1132" s="10">
        <v>2</v>
      </c>
      <c r="E1132" s="11">
        <v>200.76999999999998</v>
      </c>
      <c r="F1132" s="11"/>
    </row>
    <row r="1133" spans="1:6" x14ac:dyDescent="0.25">
      <c r="A1133" s="7">
        <v>43771</v>
      </c>
      <c r="B1133" s="8" t="s">
        <v>11</v>
      </c>
      <c r="C1133" s="9" t="s">
        <v>648</v>
      </c>
      <c r="D1133" s="10">
        <v>1</v>
      </c>
      <c r="E1133" s="11">
        <v>180.76999999999998</v>
      </c>
      <c r="F1133" s="11"/>
    </row>
    <row r="1134" spans="1:6" x14ac:dyDescent="0.25">
      <c r="A1134" s="7">
        <v>43771</v>
      </c>
      <c r="B1134" s="8" t="s">
        <v>11</v>
      </c>
      <c r="C1134" s="9" t="s">
        <v>648</v>
      </c>
      <c r="D1134" s="10">
        <v>2</v>
      </c>
      <c r="E1134" s="11">
        <v>200.76999999999998</v>
      </c>
      <c r="F1134" s="11"/>
    </row>
    <row r="1135" spans="1:6" x14ac:dyDescent="0.25">
      <c r="A1135" s="7">
        <v>43771</v>
      </c>
      <c r="B1135" s="8" t="s">
        <v>11</v>
      </c>
      <c r="C1135" s="9" t="s">
        <v>648</v>
      </c>
      <c r="D1135" s="10">
        <v>1</v>
      </c>
      <c r="E1135" s="11">
        <v>180.76999999999998</v>
      </c>
      <c r="F1135" s="11"/>
    </row>
    <row r="1136" spans="1:6" x14ac:dyDescent="0.25">
      <c r="A1136" s="7">
        <v>43771</v>
      </c>
      <c r="B1136" s="8" t="s">
        <v>11</v>
      </c>
      <c r="C1136" s="9" t="s">
        <v>648</v>
      </c>
      <c r="D1136" s="10">
        <v>1</v>
      </c>
      <c r="E1136" s="11">
        <v>180.76999999999998</v>
      </c>
      <c r="F1136" s="11"/>
    </row>
    <row r="1137" spans="1:6" x14ac:dyDescent="0.25">
      <c r="A1137" s="7">
        <v>43772</v>
      </c>
      <c r="B1137" s="8" t="s">
        <v>16</v>
      </c>
      <c r="C1137" s="9" t="s">
        <v>647</v>
      </c>
      <c r="D1137" s="10">
        <v>2</v>
      </c>
      <c r="E1137" s="11">
        <v>199</v>
      </c>
      <c r="F1137" s="11"/>
    </row>
    <row r="1138" spans="1:6" x14ac:dyDescent="0.25">
      <c r="A1138" s="7">
        <v>43772</v>
      </c>
      <c r="B1138" s="8" t="s">
        <v>11</v>
      </c>
      <c r="C1138" s="9" t="s">
        <v>647</v>
      </c>
      <c r="D1138" s="10">
        <v>1</v>
      </c>
      <c r="E1138" s="11">
        <v>178</v>
      </c>
      <c r="F1138" s="11"/>
    </row>
    <row r="1139" spans="1:6" x14ac:dyDescent="0.25">
      <c r="A1139" s="7">
        <v>43772</v>
      </c>
      <c r="B1139" s="8" t="s">
        <v>11</v>
      </c>
      <c r="C1139" s="9" t="s">
        <v>647</v>
      </c>
      <c r="D1139" s="10">
        <v>2</v>
      </c>
      <c r="E1139" s="11">
        <v>198</v>
      </c>
      <c r="F1139" s="11"/>
    </row>
    <row r="1140" spans="1:6" x14ac:dyDescent="0.25">
      <c r="A1140" s="7">
        <v>43772</v>
      </c>
      <c r="B1140" s="8" t="s">
        <v>11</v>
      </c>
      <c r="C1140" s="9" t="s">
        <v>648</v>
      </c>
      <c r="D1140" s="10">
        <v>2</v>
      </c>
      <c r="E1140" s="11">
        <v>198</v>
      </c>
      <c r="F1140" s="11"/>
    </row>
    <row r="1141" spans="1:6" x14ac:dyDescent="0.25">
      <c r="A1141" s="7">
        <v>43772</v>
      </c>
      <c r="B1141" s="8" t="s">
        <v>16</v>
      </c>
      <c r="C1141" s="9" t="s">
        <v>648</v>
      </c>
      <c r="D1141" s="10">
        <v>2</v>
      </c>
      <c r="E1141" s="11">
        <v>233</v>
      </c>
      <c r="F1141" s="11"/>
    </row>
    <row r="1142" spans="1:6" x14ac:dyDescent="0.25">
      <c r="A1142" s="7">
        <v>43773</v>
      </c>
      <c r="B1142" s="8" t="s">
        <v>11</v>
      </c>
      <c r="C1142" s="9" t="s">
        <v>648</v>
      </c>
      <c r="D1142" s="10">
        <v>2</v>
      </c>
      <c r="E1142" s="11">
        <v>198</v>
      </c>
      <c r="F1142" s="11"/>
    </row>
    <row r="1143" spans="1:6" x14ac:dyDescent="0.25">
      <c r="A1143" s="7">
        <v>43773</v>
      </c>
      <c r="B1143" s="8" t="s">
        <v>11</v>
      </c>
      <c r="C1143" s="9" t="s">
        <v>648</v>
      </c>
      <c r="D1143" s="10">
        <v>1</v>
      </c>
      <c r="E1143" s="11">
        <v>178</v>
      </c>
      <c r="F1143" s="11"/>
    </row>
    <row r="1144" spans="1:6" x14ac:dyDescent="0.25">
      <c r="A1144" s="7">
        <v>43773</v>
      </c>
      <c r="B1144" s="8" t="s">
        <v>11</v>
      </c>
      <c r="C1144" s="9" t="s">
        <v>648</v>
      </c>
      <c r="D1144" s="10">
        <v>1</v>
      </c>
      <c r="E1144" s="11">
        <v>178</v>
      </c>
      <c r="F1144" s="11"/>
    </row>
    <row r="1145" spans="1:6" x14ac:dyDescent="0.25">
      <c r="A1145" s="7">
        <v>43773</v>
      </c>
      <c r="B1145" s="8" t="s">
        <v>11</v>
      </c>
      <c r="C1145" s="9" t="s">
        <v>648</v>
      </c>
      <c r="D1145" s="10">
        <v>1</v>
      </c>
      <c r="E1145" s="11">
        <v>178</v>
      </c>
      <c r="F1145" s="11"/>
    </row>
    <row r="1146" spans="1:6" x14ac:dyDescent="0.25">
      <c r="A1146" s="7">
        <v>43773</v>
      </c>
      <c r="B1146" s="8" t="s">
        <v>16</v>
      </c>
      <c r="C1146" s="9" t="s">
        <v>648</v>
      </c>
      <c r="D1146" s="10">
        <v>1</v>
      </c>
      <c r="E1146" s="11">
        <v>213</v>
      </c>
      <c r="F1146" s="11"/>
    </row>
    <row r="1147" spans="1:6" x14ac:dyDescent="0.25">
      <c r="A1147" s="7">
        <v>43773</v>
      </c>
      <c r="B1147" s="8" t="s">
        <v>11</v>
      </c>
      <c r="C1147" s="9" t="s">
        <v>648</v>
      </c>
      <c r="D1147" s="10">
        <v>1</v>
      </c>
      <c r="E1147" s="11">
        <v>183</v>
      </c>
      <c r="F1147" s="11"/>
    </row>
    <row r="1148" spans="1:6" x14ac:dyDescent="0.25">
      <c r="A1148" s="7">
        <v>43774</v>
      </c>
      <c r="B1148" s="8" t="s">
        <v>11</v>
      </c>
      <c r="C1148" s="9" t="s">
        <v>647</v>
      </c>
      <c r="D1148" s="10">
        <v>2</v>
      </c>
      <c r="E1148" s="11">
        <v>198</v>
      </c>
      <c r="F1148" s="11"/>
    </row>
    <row r="1149" spans="1:6" x14ac:dyDescent="0.25">
      <c r="A1149" s="7">
        <v>43774</v>
      </c>
      <c r="B1149" s="8" t="s">
        <v>11</v>
      </c>
      <c r="C1149" s="9" t="s">
        <v>648</v>
      </c>
      <c r="D1149" s="10">
        <v>1</v>
      </c>
      <c r="E1149" s="11">
        <v>178</v>
      </c>
      <c r="F1149" s="11"/>
    </row>
    <row r="1150" spans="1:6" x14ac:dyDescent="0.25">
      <c r="A1150" s="7">
        <v>43774</v>
      </c>
      <c r="B1150" s="8" t="s">
        <v>16</v>
      </c>
      <c r="C1150" s="9" t="s">
        <v>649</v>
      </c>
      <c r="D1150" s="10">
        <v>1</v>
      </c>
      <c r="E1150" s="11">
        <v>188</v>
      </c>
      <c r="F1150" s="11"/>
    </row>
    <row r="1151" spans="1:6" x14ac:dyDescent="0.25">
      <c r="A1151" s="7">
        <v>43774</v>
      </c>
      <c r="B1151" s="8" t="s">
        <v>16</v>
      </c>
      <c r="C1151" s="9" t="s">
        <v>649</v>
      </c>
      <c r="D1151" s="10">
        <v>1</v>
      </c>
      <c r="E1151" s="11">
        <v>188</v>
      </c>
      <c r="F1151" s="11"/>
    </row>
    <row r="1152" spans="1:6" x14ac:dyDescent="0.25">
      <c r="A1152" s="7">
        <v>43774</v>
      </c>
      <c r="B1152" s="8" t="s">
        <v>16</v>
      </c>
      <c r="C1152" s="9" t="s">
        <v>649</v>
      </c>
      <c r="D1152" s="10">
        <v>1</v>
      </c>
      <c r="E1152" s="11">
        <v>188</v>
      </c>
      <c r="F1152" s="11"/>
    </row>
    <row r="1153" spans="1:6" x14ac:dyDescent="0.25">
      <c r="A1153" s="7">
        <v>43774</v>
      </c>
      <c r="B1153" s="8" t="s">
        <v>16</v>
      </c>
      <c r="C1153" s="9" t="s">
        <v>647</v>
      </c>
      <c r="D1153" s="10">
        <v>1</v>
      </c>
      <c r="E1153" s="11">
        <v>212.95</v>
      </c>
      <c r="F1153" s="11"/>
    </row>
    <row r="1154" spans="1:6" x14ac:dyDescent="0.25">
      <c r="A1154" s="7">
        <v>43774</v>
      </c>
      <c r="B1154" s="8" t="s">
        <v>16</v>
      </c>
      <c r="C1154" s="9" t="s">
        <v>647</v>
      </c>
      <c r="D1154" s="10">
        <v>1</v>
      </c>
      <c r="E1154" s="11">
        <v>212.95</v>
      </c>
      <c r="F1154" s="11"/>
    </row>
    <row r="1155" spans="1:6" x14ac:dyDescent="0.25">
      <c r="A1155" s="7">
        <v>43774</v>
      </c>
      <c r="B1155" s="8" t="s">
        <v>16</v>
      </c>
      <c r="C1155" s="9" t="s">
        <v>648</v>
      </c>
      <c r="D1155" s="10">
        <v>2</v>
      </c>
      <c r="E1155" s="11">
        <v>233</v>
      </c>
      <c r="F1155" s="11"/>
    </row>
    <row r="1156" spans="1:6" x14ac:dyDescent="0.25">
      <c r="A1156" s="7">
        <v>43774</v>
      </c>
      <c r="B1156" s="8" t="s">
        <v>16</v>
      </c>
      <c r="C1156" s="9" t="s">
        <v>648</v>
      </c>
      <c r="D1156" s="10">
        <v>2</v>
      </c>
      <c r="E1156" s="11">
        <v>233</v>
      </c>
      <c r="F1156" s="11"/>
    </row>
    <row r="1157" spans="1:6" x14ac:dyDescent="0.25">
      <c r="A1157" s="7">
        <v>43774</v>
      </c>
      <c r="B1157" s="8" t="s">
        <v>16</v>
      </c>
      <c r="C1157" s="9" t="s">
        <v>648</v>
      </c>
      <c r="D1157" s="10">
        <v>2</v>
      </c>
      <c r="E1157" s="11">
        <v>233</v>
      </c>
      <c r="F1157" s="11"/>
    </row>
    <row r="1158" spans="1:6" x14ac:dyDescent="0.25">
      <c r="A1158" s="7">
        <v>43775</v>
      </c>
      <c r="B1158" s="8" t="s">
        <v>11</v>
      </c>
      <c r="C1158" s="9" t="s">
        <v>647</v>
      </c>
      <c r="D1158" s="10">
        <v>2</v>
      </c>
      <c r="E1158" s="11">
        <v>198</v>
      </c>
      <c r="F1158" s="11"/>
    </row>
    <row r="1159" spans="1:6" x14ac:dyDescent="0.25">
      <c r="A1159" s="7">
        <v>43775</v>
      </c>
      <c r="B1159" s="8" t="s">
        <v>16</v>
      </c>
      <c r="C1159" s="9" t="s">
        <v>648</v>
      </c>
      <c r="D1159" s="10">
        <v>2</v>
      </c>
      <c r="E1159" s="11">
        <v>233</v>
      </c>
      <c r="F1159" s="11"/>
    </row>
    <row r="1160" spans="1:6" x14ac:dyDescent="0.25">
      <c r="A1160" s="7">
        <v>43775</v>
      </c>
      <c r="B1160" s="8" t="s">
        <v>16</v>
      </c>
      <c r="C1160" s="9" t="s">
        <v>648</v>
      </c>
      <c r="D1160" s="10">
        <v>2</v>
      </c>
      <c r="E1160" s="11">
        <v>233</v>
      </c>
      <c r="F1160" s="11"/>
    </row>
    <row r="1161" spans="1:6" x14ac:dyDescent="0.25">
      <c r="A1161" s="7">
        <v>43777</v>
      </c>
      <c r="B1161" s="8" t="s">
        <v>11</v>
      </c>
      <c r="C1161" s="9" t="s">
        <v>647</v>
      </c>
      <c r="D1161" s="10">
        <v>1</v>
      </c>
      <c r="E1161" s="11">
        <v>178</v>
      </c>
      <c r="F1161" s="11"/>
    </row>
    <row r="1162" spans="1:6" x14ac:dyDescent="0.25">
      <c r="A1162" s="7">
        <v>43777</v>
      </c>
      <c r="B1162" s="8" t="s">
        <v>11</v>
      </c>
      <c r="C1162" s="9" t="s">
        <v>648</v>
      </c>
      <c r="D1162" s="10">
        <v>1</v>
      </c>
      <c r="E1162" s="11">
        <v>178</v>
      </c>
      <c r="F1162" s="11"/>
    </row>
    <row r="1163" spans="1:6" x14ac:dyDescent="0.25">
      <c r="A1163" s="7">
        <v>43778</v>
      </c>
      <c r="B1163" s="8" t="s">
        <v>11</v>
      </c>
      <c r="C1163" s="9" t="s">
        <v>647</v>
      </c>
      <c r="D1163" s="10">
        <v>1</v>
      </c>
      <c r="E1163" s="11">
        <v>178</v>
      </c>
      <c r="F1163" s="11"/>
    </row>
    <row r="1164" spans="1:6" x14ac:dyDescent="0.25">
      <c r="A1164" s="7">
        <v>43778</v>
      </c>
      <c r="B1164" s="8" t="s">
        <v>16</v>
      </c>
      <c r="C1164" s="9" t="s">
        <v>649</v>
      </c>
      <c r="D1164" s="10">
        <v>1</v>
      </c>
      <c r="E1164" s="11">
        <v>188</v>
      </c>
      <c r="F1164" s="11"/>
    </row>
    <row r="1165" spans="1:6" x14ac:dyDescent="0.25">
      <c r="A1165" s="7">
        <v>43778</v>
      </c>
      <c r="B1165" s="8" t="s">
        <v>16</v>
      </c>
      <c r="C1165" s="9" t="s">
        <v>648</v>
      </c>
      <c r="D1165" s="10">
        <v>1</v>
      </c>
      <c r="E1165" s="11">
        <v>213</v>
      </c>
      <c r="F1165" s="11"/>
    </row>
    <row r="1166" spans="1:6" x14ac:dyDescent="0.25">
      <c r="A1166" s="7">
        <v>43779</v>
      </c>
      <c r="B1166" s="8" t="s">
        <v>16</v>
      </c>
      <c r="C1166" s="9" t="s">
        <v>648</v>
      </c>
      <c r="D1166" s="10">
        <v>1</v>
      </c>
      <c r="E1166" s="11">
        <v>186.95</v>
      </c>
      <c r="F1166" s="11"/>
    </row>
    <row r="1167" spans="1:6" x14ac:dyDescent="0.25">
      <c r="A1167" s="7">
        <v>43779</v>
      </c>
      <c r="B1167" s="8" t="s">
        <v>11</v>
      </c>
      <c r="C1167" s="9" t="s">
        <v>647</v>
      </c>
      <c r="D1167" s="10">
        <v>1</v>
      </c>
      <c r="E1167" s="11">
        <v>178</v>
      </c>
      <c r="F1167" s="11"/>
    </row>
    <row r="1168" spans="1:6" x14ac:dyDescent="0.25">
      <c r="A1168" s="7">
        <v>43779</v>
      </c>
      <c r="B1168" s="8" t="s">
        <v>11</v>
      </c>
      <c r="C1168" s="9" t="s">
        <v>648</v>
      </c>
      <c r="D1168" s="10">
        <v>2</v>
      </c>
      <c r="E1168" s="11">
        <v>198</v>
      </c>
      <c r="F1168" s="11"/>
    </row>
    <row r="1169" spans="1:6" x14ac:dyDescent="0.25">
      <c r="A1169" s="7">
        <v>43779</v>
      </c>
      <c r="B1169" s="8" t="s">
        <v>11</v>
      </c>
      <c r="C1169" s="9" t="s">
        <v>648</v>
      </c>
      <c r="D1169" s="10">
        <v>1</v>
      </c>
      <c r="E1169" s="11">
        <v>178</v>
      </c>
      <c r="F1169" s="11"/>
    </row>
    <row r="1170" spans="1:6" x14ac:dyDescent="0.25">
      <c r="A1170" s="7">
        <v>43779</v>
      </c>
      <c r="B1170" s="8" t="s">
        <v>16</v>
      </c>
      <c r="C1170" s="9" t="s">
        <v>648</v>
      </c>
      <c r="D1170" s="10">
        <v>1</v>
      </c>
      <c r="E1170" s="11">
        <v>213</v>
      </c>
      <c r="F1170" s="11"/>
    </row>
    <row r="1171" spans="1:6" x14ac:dyDescent="0.25">
      <c r="A1171" s="7">
        <v>43780</v>
      </c>
      <c r="B1171" s="8" t="s">
        <v>11</v>
      </c>
      <c r="C1171" s="9" t="s">
        <v>648</v>
      </c>
      <c r="D1171" s="10">
        <v>1</v>
      </c>
      <c r="E1171" s="11">
        <v>178</v>
      </c>
      <c r="F1171" s="11"/>
    </row>
    <row r="1172" spans="1:6" x14ac:dyDescent="0.25">
      <c r="A1172" s="7">
        <v>43780</v>
      </c>
      <c r="B1172" s="8" t="s">
        <v>16</v>
      </c>
      <c r="C1172" s="9" t="s">
        <v>647</v>
      </c>
      <c r="D1172" s="10">
        <v>3</v>
      </c>
      <c r="E1172" s="11">
        <v>272.89999999999998</v>
      </c>
      <c r="F1172" s="11"/>
    </row>
    <row r="1173" spans="1:6" x14ac:dyDescent="0.25">
      <c r="A1173" s="7">
        <v>43781</v>
      </c>
      <c r="B1173" s="8" t="s">
        <v>16</v>
      </c>
      <c r="C1173" s="9" t="s">
        <v>648</v>
      </c>
      <c r="D1173" s="10">
        <v>2</v>
      </c>
      <c r="E1173" s="11">
        <v>199</v>
      </c>
      <c r="F1173" s="11"/>
    </row>
    <row r="1174" spans="1:6" x14ac:dyDescent="0.25">
      <c r="A1174" s="7">
        <v>43781</v>
      </c>
      <c r="B1174" s="8" t="s">
        <v>16</v>
      </c>
      <c r="C1174" s="9" t="s">
        <v>648</v>
      </c>
      <c r="D1174" s="10">
        <v>2</v>
      </c>
      <c r="E1174" s="11">
        <v>202.95</v>
      </c>
      <c r="F1174" s="11"/>
    </row>
    <row r="1175" spans="1:6" x14ac:dyDescent="0.25">
      <c r="A1175" s="7">
        <v>43781</v>
      </c>
      <c r="B1175" s="8" t="s">
        <v>11</v>
      </c>
      <c r="C1175" s="9" t="s">
        <v>648</v>
      </c>
      <c r="D1175" s="10">
        <v>1</v>
      </c>
      <c r="E1175" s="11">
        <v>178</v>
      </c>
      <c r="F1175" s="11"/>
    </row>
    <row r="1176" spans="1:6" x14ac:dyDescent="0.25">
      <c r="A1176" s="7">
        <v>43781</v>
      </c>
      <c r="B1176" s="8" t="s">
        <v>16</v>
      </c>
      <c r="C1176" s="9" t="s">
        <v>649</v>
      </c>
      <c r="D1176" s="10">
        <v>1</v>
      </c>
      <c r="E1176" s="11">
        <v>188</v>
      </c>
      <c r="F1176" s="11"/>
    </row>
    <row r="1177" spans="1:6" x14ac:dyDescent="0.25">
      <c r="A1177" s="7">
        <v>43781</v>
      </c>
      <c r="B1177" s="8" t="s">
        <v>16</v>
      </c>
      <c r="C1177" s="9" t="s">
        <v>648</v>
      </c>
      <c r="D1177" s="10">
        <v>2</v>
      </c>
      <c r="E1177" s="11">
        <v>238</v>
      </c>
      <c r="F1177" s="11"/>
    </row>
    <row r="1178" spans="1:6" x14ac:dyDescent="0.25">
      <c r="A1178" s="7">
        <v>43783</v>
      </c>
      <c r="B1178" s="8" t="s">
        <v>16</v>
      </c>
      <c r="C1178" s="9" t="s">
        <v>649</v>
      </c>
      <c r="D1178" s="10">
        <v>1</v>
      </c>
      <c r="E1178" s="11">
        <v>188</v>
      </c>
      <c r="F1178" s="11"/>
    </row>
    <row r="1179" spans="1:6" x14ac:dyDescent="0.25">
      <c r="A1179" s="7">
        <v>43783</v>
      </c>
      <c r="B1179" s="8" t="s">
        <v>16</v>
      </c>
      <c r="C1179" s="9" t="s">
        <v>648</v>
      </c>
      <c r="D1179" s="10">
        <v>1</v>
      </c>
      <c r="E1179" s="11">
        <v>213</v>
      </c>
      <c r="F1179" s="11"/>
    </row>
    <row r="1180" spans="1:6" x14ac:dyDescent="0.25">
      <c r="A1180" s="7">
        <v>43784</v>
      </c>
      <c r="B1180" s="8" t="s">
        <v>11</v>
      </c>
      <c r="C1180" s="9" t="s">
        <v>647</v>
      </c>
      <c r="D1180" s="10">
        <v>1</v>
      </c>
      <c r="E1180" s="11">
        <v>178</v>
      </c>
      <c r="F1180" s="11"/>
    </row>
    <row r="1181" spans="1:6" x14ac:dyDescent="0.25">
      <c r="A1181" s="7">
        <v>43784</v>
      </c>
      <c r="B1181" s="8" t="s">
        <v>11</v>
      </c>
      <c r="C1181" s="9" t="s">
        <v>648</v>
      </c>
      <c r="D1181" s="10">
        <v>2</v>
      </c>
      <c r="E1181" s="11">
        <v>198</v>
      </c>
      <c r="F1181" s="11"/>
    </row>
    <row r="1182" spans="1:6" x14ac:dyDescent="0.25">
      <c r="A1182" s="7">
        <v>43784</v>
      </c>
      <c r="B1182" s="8" t="s">
        <v>11</v>
      </c>
      <c r="C1182" s="9" t="s">
        <v>648</v>
      </c>
      <c r="D1182" s="10">
        <v>1</v>
      </c>
      <c r="E1182" s="11">
        <v>178</v>
      </c>
      <c r="F1182" s="11"/>
    </row>
    <row r="1183" spans="1:6" x14ac:dyDescent="0.25">
      <c r="A1183" s="7">
        <v>43784</v>
      </c>
      <c r="B1183" s="8" t="s">
        <v>11</v>
      </c>
      <c r="C1183" s="9" t="s">
        <v>648</v>
      </c>
      <c r="D1183" s="10">
        <v>1</v>
      </c>
      <c r="E1183" s="11">
        <v>178</v>
      </c>
      <c r="F1183" s="11"/>
    </row>
    <row r="1184" spans="1:6" x14ac:dyDescent="0.25">
      <c r="A1184" s="7">
        <v>43784</v>
      </c>
      <c r="B1184" s="8" t="s">
        <v>16</v>
      </c>
      <c r="C1184" s="9" t="s">
        <v>649</v>
      </c>
      <c r="D1184" s="10">
        <v>1</v>
      </c>
      <c r="E1184" s="11">
        <v>188</v>
      </c>
      <c r="F1184" s="11"/>
    </row>
    <row r="1185" spans="1:6" x14ac:dyDescent="0.25">
      <c r="A1185" s="7">
        <v>43784</v>
      </c>
      <c r="B1185" s="8" t="s">
        <v>16</v>
      </c>
      <c r="C1185" s="9" t="s">
        <v>648</v>
      </c>
      <c r="D1185" s="10">
        <v>2</v>
      </c>
      <c r="E1185" s="11">
        <v>233</v>
      </c>
      <c r="F1185" s="11"/>
    </row>
    <row r="1186" spans="1:6" x14ac:dyDescent="0.25">
      <c r="A1186" s="7">
        <v>43784</v>
      </c>
      <c r="B1186" s="8" t="s">
        <v>11</v>
      </c>
      <c r="C1186" s="9" t="s">
        <v>648</v>
      </c>
      <c r="D1186" s="10">
        <v>2</v>
      </c>
      <c r="E1186" s="11">
        <v>202.95</v>
      </c>
      <c r="F1186" s="11"/>
    </row>
    <row r="1187" spans="1:6" x14ac:dyDescent="0.25">
      <c r="A1187" s="7">
        <v>43785</v>
      </c>
      <c r="B1187" s="8" t="s">
        <v>11</v>
      </c>
      <c r="C1187" s="9" t="s">
        <v>647</v>
      </c>
      <c r="D1187" s="10">
        <v>1</v>
      </c>
      <c r="E1187" s="11">
        <v>178</v>
      </c>
      <c r="F1187" s="11"/>
    </row>
    <row r="1188" spans="1:6" x14ac:dyDescent="0.25">
      <c r="A1188" s="7">
        <v>43785</v>
      </c>
      <c r="B1188" s="8" t="s">
        <v>16</v>
      </c>
      <c r="C1188" s="9" t="s">
        <v>649</v>
      </c>
      <c r="D1188" s="10">
        <v>2</v>
      </c>
      <c r="E1188" s="11">
        <v>203</v>
      </c>
      <c r="F1188" s="11"/>
    </row>
    <row r="1189" spans="1:6" x14ac:dyDescent="0.25">
      <c r="A1189" s="7">
        <v>43785</v>
      </c>
      <c r="B1189" s="8" t="s">
        <v>16</v>
      </c>
      <c r="C1189" s="9" t="s">
        <v>647</v>
      </c>
      <c r="D1189" s="10">
        <v>2</v>
      </c>
      <c r="E1189" s="11">
        <v>232.95</v>
      </c>
      <c r="F1189" s="11"/>
    </row>
    <row r="1190" spans="1:6" x14ac:dyDescent="0.25">
      <c r="A1190" s="7">
        <v>43785</v>
      </c>
      <c r="B1190" s="8" t="s">
        <v>16</v>
      </c>
      <c r="C1190" s="9" t="s">
        <v>648</v>
      </c>
      <c r="D1190" s="10">
        <v>2</v>
      </c>
      <c r="E1190" s="11">
        <v>233</v>
      </c>
      <c r="F1190" s="11"/>
    </row>
    <row r="1191" spans="1:6" x14ac:dyDescent="0.25">
      <c r="A1191" s="7">
        <v>43785</v>
      </c>
      <c r="B1191" s="8" t="s">
        <v>16</v>
      </c>
      <c r="C1191" s="9" t="s">
        <v>648</v>
      </c>
      <c r="D1191" s="10">
        <v>1</v>
      </c>
      <c r="E1191" s="11">
        <v>213</v>
      </c>
      <c r="F1191" s="11"/>
    </row>
    <row r="1192" spans="1:6" x14ac:dyDescent="0.25">
      <c r="A1192" s="7">
        <v>43786</v>
      </c>
      <c r="B1192" s="8" t="s">
        <v>11</v>
      </c>
      <c r="C1192" s="9" t="s">
        <v>648</v>
      </c>
      <c r="D1192" s="10">
        <v>1</v>
      </c>
      <c r="E1192" s="11">
        <v>178</v>
      </c>
      <c r="F1192" s="11"/>
    </row>
    <row r="1193" spans="1:6" x14ac:dyDescent="0.25">
      <c r="A1193" s="7">
        <v>43786</v>
      </c>
      <c r="B1193" s="8" t="s">
        <v>11</v>
      </c>
      <c r="C1193" s="9" t="s">
        <v>648</v>
      </c>
      <c r="D1193" s="10">
        <v>1</v>
      </c>
      <c r="E1193" s="11">
        <v>178</v>
      </c>
      <c r="F1193" s="11"/>
    </row>
    <row r="1194" spans="1:6" x14ac:dyDescent="0.25">
      <c r="A1194" s="7">
        <v>43786</v>
      </c>
      <c r="B1194" s="8" t="s">
        <v>11</v>
      </c>
      <c r="C1194" s="9" t="s">
        <v>648</v>
      </c>
      <c r="D1194" s="10">
        <v>1</v>
      </c>
      <c r="E1194" s="11">
        <v>178</v>
      </c>
      <c r="F1194" s="11"/>
    </row>
    <row r="1195" spans="1:6" x14ac:dyDescent="0.25">
      <c r="A1195" s="7">
        <v>43786</v>
      </c>
      <c r="B1195" s="8" t="s">
        <v>16</v>
      </c>
      <c r="C1195" s="9" t="s">
        <v>649</v>
      </c>
      <c r="D1195" s="10">
        <v>1</v>
      </c>
      <c r="E1195" s="11">
        <v>188</v>
      </c>
      <c r="F1195" s="11"/>
    </row>
    <row r="1196" spans="1:6" x14ac:dyDescent="0.25">
      <c r="A1196" s="7">
        <v>43786</v>
      </c>
      <c r="B1196" s="8" t="s">
        <v>16</v>
      </c>
      <c r="C1196" s="9" t="s">
        <v>647</v>
      </c>
      <c r="D1196" s="10">
        <v>1</v>
      </c>
      <c r="E1196" s="11">
        <v>212.95</v>
      </c>
      <c r="F1196" s="11"/>
    </row>
    <row r="1197" spans="1:6" x14ac:dyDescent="0.25">
      <c r="A1197" s="7">
        <v>43786</v>
      </c>
      <c r="B1197" s="8" t="s">
        <v>16</v>
      </c>
      <c r="C1197" s="9" t="s">
        <v>648</v>
      </c>
      <c r="D1197" s="10">
        <v>1</v>
      </c>
      <c r="E1197" s="11">
        <v>213</v>
      </c>
      <c r="F1197" s="11"/>
    </row>
    <row r="1198" spans="1:6" x14ac:dyDescent="0.25">
      <c r="A1198" s="7">
        <v>43786</v>
      </c>
      <c r="B1198" s="8" t="s">
        <v>16</v>
      </c>
      <c r="C1198" s="9" t="s">
        <v>648</v>
      </c>
      <c r="D1198" s="10">
        <v>2</v>
      </c>
      <c r="E1198" s="11">
        <v>233</v>
      </c>
      <c r="F1198" s="11"/>
    </row>
    <row r="1199" spans="1:6" x14ac:dyDescent="0.25">
      <c r="A1199" s="7">
        <v>43787</v>
      </c>
      <c r="B1199" s="8" t="s">
        <v>11</v>
      </c>
      <c r="C1199" s="9" t="s">
        <v>648</v>
      </c>
      <c r="D1199" s="10">
        <v>2</v>
      </c>
      <c r="E1199" s="11">
        <v>198</v>
      </c>
      <c r="F1199" s="11"/>
    </row>
    <row r="1200" spans="1:6" x14ac:dyDescent="0.25">
      <c r="A1200" s="7">
        <v>43787</v>
      </c>
      <c r="B1200" s="8" t="s">
        <v>11</v>
      </c>
      <c r="C1200" s="9" t="s">
        <v>648</v>
      </c>
      <c r="D1200" s="10">
        <v>1</v>
      </c>
      <c r="E1200" s="11">
        <v>178</v>
      </c>
      <c r="F1200" s="11"/>
    </row>
    <row r="1201" spans="1:6" x14ac:dyDescent="0.25">
      <c r="A1201" s="7">
        <v>43787</v>
      </c>
      <c r="B1201" s="8" t="s">
        <v>11</v>
      </c>
      <c r="C1201" s="9" t="s">
        <v>648</v>
      </c>
      <c r="D1201" s="10">
        <v>1</v>
      </c>
      <c r="E1201" s="11">
        <v>178.38</v>
      </c>
      <c r="F1201" s="11"/>
    </row>
    <row r="1202" spans="1:6" x14ac:dyDescent="0.25">
      <c r="A1202" s="7">
        <v>43787</v>
      </c>
      <c r="B1202" s="8" t="s">
        <v>16</v>
      </c>
      <c r="C1202" s="9" t="s">
        <v>649</v>
      </c>
      <c r="D1202" s="10">
        <v>1</v>
      </c>
      <c r="E1202" s="11">
        <v>188</v>
      </c>
      <c r="F1202" s="11"/>
    </row>
    <row r="1203" spans="1:6" x14ac:dyDescent="0.25">
      <c r="A1203" s="7">
        <v>43787</v>
      </c>
      <c r="B1203" s="8" t="s">
        <v>16</v>
      </c>
      <c r="C1203" s="9" t="s">
        <v>647</v>
      </c>
      <c r="D1203" s="10">
        <v>1</v>
      </c>
      <c r="E1203" s="11">
        <v>212.95</v>
      </c>
      <c r="F1203" s="11"/>
    </row>
    <row r="1204" spans="1:6" x14ac:dyDescent="0.25">
      <c r="A1204" s="7">
        <v>43788</v>
      </c>
      <c r="B1204" s="8" t="s">
        <v>11</v>
      </c>
      <c r="C1204" s="9" t="s">
        <v>648</v>
      </c>
      <c r="D1204" s="10">
        <v>1</v>
      </c>
      <c r="E1204" s="11">
        <v>178</v>
      </c>
      <c r="F1204" s="11"/>
    </row>
    <row r="1205" spans="1:6" x14ac:dyDescent="0.25">
      <c r="A1205" s="7">
        <v>43788</v>
      </c>
      <c r="B1205" s="8" t="s">
        <v>11</v>
      </c>
      <c r="C1205" s="9" t="s">
        <v>648</v>
      </c>
      <c r="D1205" s="10">
        <v>2</v>
      </c>
      <c r="E1205" s="11">
        <v>198</v>
      </c>
      <c r="F1205" s="11"/>
    </row>
    <row r="1206" spans="1:6" x14ac:dyDescent="0.25">
      <c r="A1206" s="7">
        <v>43788</v>
      </c>
      <c r="B1206" s="8" t="s">
        <v>16</v>
      </c>
      <c r="C1206" s="9" t="s">
        <v>647</v>
      </c>
      <c r="D1206" s="10">
        <v>2</v>
      </c>
      <c r="E1206" s="11">
        <v>232.95</v>
      </c>
      <c r="F1206" s="11"/>
    </row>
    <row r="1207" spans="1:6" x14ac:dyDescent="0.25">
      <c r="A1207" s="7">
        <v>43789</v>
      </c>
      <c r="B1207" s="8" t="s">
        <v>11</v>
      </c>
      <c r="C1207" s="9" t="s">
        <v>648</v>
      </c>
      <c r="D1207" s="10">
        <v>4</v>
      </c>
      <c r="E1207" s="11">
        <v>223</v>
      </c>
      <c r="F1207" s="11"/>
    </row>
    <row r="1208" spans="1:6" x14ac:dyDescent="0.25">
      <c r="A1208" s="7">
        <v>43789</v>
      </c>
      <c r="B1208" s="8" t="s">
        <v>16</v>
      </c>
      <c r="C1208" s="9" t="s">
        <v>649</v>
      </c>
      <c r="D1208" s="10">
        <v>1</v>
      </c>
      <c r="E1208" s="11">
        <v>188</v>
      </c>
      <c r="F1208" s="11"/>
    </row>
    <row r="1209" spans="1:6" x14ac:dyDescent="0.25">
      <c r="A1209" s="7">
        <v>43791</v>
      </c>
      <c r="B1209" s="8" t="s">
        <v>11</v>
      </c>
      <c r="C1209" s="9" t="s">
        <v>648</v>
      </c>
      <c r="D1209" s="10">
        <v>1</v>
      </c>
      <c r="E1209" s="11">
        <v>178</v>
      </c>
      <c r="F1209" s="11"/>
    </row>
    <row r="1210" spans="1:6" x14ac:dyDescent="0.25">
      <c r="A1210" s="7">
        <v>43791</v>
      </c>
      <c r="B1210" s="8" t="s">
        <v>16</v>
      </c>
      <c r="C1210" s="9" t="s">
        <v>647</v>
      </c>
      <c r="D1210" s="10">
        <v>1</v>
      </c>
      <c r="E1210" s="11">
        <v>212.95</v>
      </c>
      <c r="F1210" s="11"/>
    </row>
    <row r="1211" spans="1:6" x14ac:dyDescent="0.25">
      <c r="A1211" s="7">
        <v>43792</v>
      </c>
      <c r="B1211" s="8" t="s">
        <v>16</v>
      </c>
      <c r="C1211" s="9" t="s">
        <v>648</v>
      </c>
      <c r="D1211" s="10">
        <v>2</v>
      </c>
      <c r="E1211" s="11">
        <v>202.95</v>
      </c>
      <c r="F1211" s="11"/>
    </row>
    <row r="1212" spans="1:6" x14ac:dyDescent="0.25">
      <c r="A1212" s="7">
        <v>43792</v>
      </c>
      <c r="B1212" s="8" t="s">
        <v>16</v>
      </c>
      <c r="C1212" s="9" t="s">
        <v>648</v>
      </c>
      <c r="D1212" s="10">
        <v>2</v>
      </c>
      <c r="E1212" s="11">
        <v>203</v>
      </c>
      <c r="F1212" s="11"/>
    </row>
    <row r="1213" spans="1:6" x14ac:dyDescent="0.25">
      <c r="A1213" s="7">
        <v>43792</v>
      </c>
      <c r="B1213" s="8" t="s">
        <v>16</v>
      </c>
      <c r="C1213" s="9" t="s">
        <v>649</v>
      </c>
      <c r="D1213" s="10">
        <v>1</v>
      </c>
      <c r="E1213" s="11">
        <v>188</v>
      </c>
      <c r="F1213" s="11"/>
    </row>
    <row r="1214" spans="1:6" x14ac:dyDescent="0.25">
      <c r="A1214" s="7">
        <v>43792</v>
      </c>
      <c r="B1214" s="8" t="s">
        <v>16</v>
      </c>
      <c r="C1214" s="9" t="s">
        <v>648</v>
      </c>
      <c r="D1214" s="10">
        <v>2</v>
      </c>
      <c r="E1214" s="11">
        <v>233</v>
      </c>
      <c r="F1214" s="11"/>
    </row>
    <row r="1215" spans="1:6" x14ac:dyDescent="0.25">
      <c r="A1215" s="7">
        <v>43792</v>
      </c>
      <c r="B1215" s="8" t="s">
        <v>16</v>
      </c>
      <c r="C1215" s="9" t="s">
        <v>648</v>
      </c>
      <c r="D1215" s="10">
        <v>2</v>
      </c>
      <c r="E1215" s="11">
        <v>233</v>
      </c>
      <c r="F1215" s="11"/>
    </row>
    <row r="1216" spans="1:6" x14ac:dyDescent="0.25">
      <c r="A1216" s="7">
        <v>43792</v>
      </c>
      <c r="B1216" s="8" t="s">
        <v>16</v>
      </c>
      <c r="C1216" s="9" t="s">
        <v>648</v>
      </c>
      <c r="D1216" s="10">
        <v>2</v>
      </c>
      <c r="E1216" s="11">
        <v>233</v>
      </c>
      <c r="F1216" s="11"/>
    </row>
    <row r="1217" spans="1:6" x14ac:dyDescent="0.25">
      <c r="A1217" s="7">
        <v>43793</v>
      </c>
      <c r="B1217" s="8" t="s">
        <v>16</v>
      </c>
      <c r="C1217" s="9" t="s">
        <v>649</v>
      </c>
      <c r="D1217" s="10">
        <v>1</v>
      </c>
      <c r="E1217" s="11">
        <v>188</v>
      </c>
      <c r="F1217" s="11"/>
    </row>
    <row r="1218" spans="1:6" x14ac:dyDescent="0.25">
      <c r="A1218" s="7">
        <v>43793</v>
      </c>
      <c r="B1218" s="8" t="s">
        <v>16</v>
      </c>
      <c r="C1218" s="9" t="s">
        <v>647</v>
      </c>
      <c r="D1218" s="10">
        <v>2</v>
      </c>
      <c r="E1218" s="11">
        <v>232.95</v>
      </c>
      <c r="F1218" s="11"/>
    </row>
    <row r="1219" spans="1:6" x14ac:dyDescent="0.25">
      <c r="A1219" s="7">
        <v>43794</v>
      </c>
      <c r="B1219" s="8" t="s">
        <v>11</v>
      </c>
      <c r="C1219" s="9" t="s">
        <v>648</v>
      </c>
      <c r="D1219" s="10">
        <v>2</v>
      </c>
      <c r="E1219" s="11">
        <v>198</v>
      </c>
      <c r="F1219" s="11"/>
    </row>
    <row r="1220" spans="1:6" x14ac:dyDescent="0.25">
      <c r="A1220" s="7">
        <v>43794</v>
      </c>
      <c r="B1220" s="8" t="s">
        <v>16</v>
      </c>
      <c r="C1220" s="9" t="s">
        <v>648</v>
      </c>
      <c r="D1220" s="10">
        <v>1</v>
      </c>
      <c r="E1220" s="11">
        <v>213</v>
      </c>
      <c r="F1220" s="11"/>
    </row>
    <row r="1221" spans="1:6" x14ac:dyDescent="0.25">
      <c r="A1221" s="7">
        <v>43794</v>
      </c>
      <c r="B1221" s="8" t="s">
        <v>16</v>
      </c>
      <c r="C1221" s="9" t="s">
        <v>648</v>
      </c>
      <c r="D1221" s="10">
        <v>2</v>
      </c>
      <c r="E1221" s="11">
        <v>233</v>
      </c>
      <c r="F1221" s="11"/>
    </row>
    <row r="1222" spans="1:6" x14ac:dyDescent="0.25">
      <c r="A1222" s="7">
        <v>43795</v>
      </c>
      <c r="B1222" s="8" t="s">
        <v>16</v>
      </c>
      <c r="C1222" s="9" t="s">
        <v>647</v>
      </c>
      <c r="D1222" s="10">
        <v>2</v>
      </c>
      <c r="E1222" s="11">
        <v>232.95</v>
      </c>
      <c r="F1222" s="11"/>
    </row>
    <row r="1223" spans="1:6" x14ac:dyDescent="0.25">
      <c r="A1223" s="7">
        <v>43797</v>
      </c>
      <c r="B1223" s="8" t="s">
        <v>11</v>
      </c>
      <c r="C1223" s="9" t="s">
        <v>648</v>
      </c>
      <c r="D1223" s="10">
        <v>2</v>
      </c>
      <c r="E1223" s="11">
        <v>198</v>
      </c>
      <c r="F1223" s="11"/>
    </row>
    <row r="1224" spans="1:6" x14ac:dyDescent="0.25">
      <c r="A1224" s="7">
        <v>43797</v>
      </c>
      <c r="B1224" s="8" t="s">
        <v>16</v>
      </c>
      <c r="C1224" s="9" t="s">
        <v>649</v>
      </c>
      <c r="D1224" s="10">
        <v>1</v>
      </c>
      <c r="E1224" s="11">
        <v>188</v>
      </c>
      <c r="F1224" s="11"/>
    </row>
    <row r="1225" spans="1:6" x14ac:dyDescent="0.25">
      <c r="A1225" s="7">
        <v>43797</v>
      </c>
      <c r="B1225" s="8" t="s">
        <v>16</v>
      </c>
      <c r="C1225" s="9" t="s">
        <v>648</v>
      </c>
      <c r="D1225" s="10">
        <v>2</v>
      </c>
      <c r="E1225" s="11">
        <v>233</v>
      </c>
      <c r="F1225" s="11"/>
    </row>
    <row r="1226" spans="1:6" x14ac:dyDescent="0.25">
      <c r="A1226" s="7">
        <v>43797</v>
      </c>
      <c r="B1226" s="8" t="s">
        <v>16</v>
      </c>
      <c r="C1226" s="9" t="s">
        <v>648</v>
      </c>
      <c r="D1226" s="10">
        <v>1</v>
      </c>
      <c r="E1226" s="11">
        <v>213</v>
      </c>
      <c r="F1226" s="11"/>
    </row>
    <row r="1227" spans="1:6" x14ac:dyDescent="0.25">
      <c r="A1227" s="7">
        <v>43798</v>
      </c>
      <c r="B1227" s="8" t="s">
        <v>16</v>
      </c>
      <c r="C1227" s="9" t="s">
        <v>649</v>
      </c>
      <c r="D1227" s="10">
        <v>1</v>
      </c>
      <c r="E1227" s="11">
        <v>188</v>
      </c>
      <c r="F1227" s="11"/>
    </row>
    <row r="1228" spans="1:6" x14ac:dyDescent="0.25">
      <c r="A1228" s="7">
        <v>43798</v>
      </c>
      <c r="B1228" s="8" t="s">
        <v>16</v>
      </c>
      <c r="C1228" s="9" t="s">
        <v>648</v>
      </c>
      <c r="D1228" s="10">
        <v>2</v>
      </c>
      <c r="E1228" s="11">
        <v>233</v>
      </c>
      <c r="F1228" s="11"/>
    </row>
    <row r="1229" spans="1:6" x14ac:dyDescent="0.25">
      <c r="A1229" s="7">
        <v>43799</v>
      </c>
      <c r="B1229" s="8" t="s">
        <v>11</v>
      </c>
      <c r="C1229" s="9" t="s">
        <v>647</v>
      </c>
      <c r="D1229" s="10">
        <v>2</v>
      </c>
      <c r="E1229" s="11">
        <v>198</v>
      </c>
      <c r="F1229" s="11"/>
    </row>
    <row r="1230" spans="1:6" x14ac:dyDescent="0.25">
      <c r="A1230" s="7">
        <v>43799</v>
      </c>
      <c r="B1230" s="8" t="s">
        <v>11</v>
      </c>
      <c r="C1230" s="9" t="s">
        <v>647</v>
      </c>
      <c r="D1230" s="10">
        <v>1</v>
      </c>
      <c r="E1230" s="11">
        <v>178</v>
      </c>
      <c r="F1230" s="11"/>
    </row>
    <row r="1231" spans="1:6" x14ac:dyDescent="0.25">
      <c r="A1231" s="7">
        <v>43799</v>
      </c>
      <c r="B1231" s="8" t="s">
        <v>16</v>
      </c>
      <c r="C1231" s="9" t="s">
        <v>647</v>
      </c>
      <c r="D1231" s="10">
        <v>1</v>
      </c>
      <c r="E1231" s="11">
        <v>215.95</v>
      </c>
      <c r="F1231" s="11"/>
    </row>
    <row r="1232" spans="1:6" x14ac:dyDescent="0.25">
      <c r="A1232" s="7">
        <v>43799</v>
      </c>
      <c r="B1232" s="8" t="s">
        <v>16</v>
      </c>
      <c r="C1232" s="9" t="s">
        <v>648</v>
      </c>
      <c r="D1232" s="10">
        <v>5</v>
      </c>
      <c r="E1232" s="11">
        <v>323</v>
      </c>
      <c r="F1232" s="11"/>
    </row>
    <row r="1233" spans="1:6" x14ac:dyDescent="0.25">
      <c r="A1233" s="7">
        <v>43800</v>
      </c>
      <c r="B1233" s="8" t="s">
        <v>16</v>
      </c>
      <c r="C1233" s="9" t="s">
        <v>647</v>
      </c>
      <c r="D1233" s="10">
        <v>1</v>
      </c>
      <c r="E1233" s="11">
        <v>179</v>
      </c>
      <c r="F1233" s="11"/>
    </row>
    <row r="1234" spans="1:6" x14ac:dyDescent="0.25">
      <c r="A1234" s="7">
        <v>43800</v>
      </c>
      <c r="B1234" s="8" t="s">
        <v>16</v>
      </c>
      <c r="C1234" s="9" t="s">
        <v>647</v>
      </c>
      <c r="D1234" s="10">
        <v>2</v>
      </c>
      <c r="E1234" s="11">
        <v>199</v>
      </c>
      <c r="F1234" s="11"/>
    </row>
    <row r="1235" spans="1:6" x14ac:dyDescent="0.25">
      <c r="A1235" s="7">
        <v>43800</v>
      </c>
      <c r="B1235" s="8" t="s">
        <v>16</v>
      </c>
      <c r="C1235" s="9" t="s">
        <v>648</v>
      </c>
      <c r="D1235" s="10">
        <v>2</v>
      </c>
      <c r="E1235" s="11">
        <v>202.95</v>
      </c>
      <c r="F1235" s="11"/>
    </row>
    <row r="1236" spans="1:6" x14ac:dyDescent="0.25">
      <c r="A1236" s="7">
        <v>43800</v>
      </c>
      <c r="B1236" s="8" t="s">
        <v>11</v>
      </c>
      <c r="C1236" s="9" t="s">
        <v>648</v>
      </c>
      <c r="D1236" s="10">
        <v>2</v>
      </c>
      <c r="E1236" s="11">
        <v>198</v>
      </c>
      <c r="F1236" s="11"/>
    </row>
    <row r="1237" spans="1:6" x14ac:dyDescent="0.25">
      <c r="A1237" s="7">
        <v>43800</v>
      </c>
      <c r="B1237" s="8" t="s">
        <v>16</v>
      </c>
      <c r="C1237" s="9" t="s">
        <v>649</v>
      </c>
      <c r="D1237" s="10">
        <v>1</v>
      </c>
      <c r="E1237" s="11">
        <v>188</v>
      </c>
      <c r="F1237" s="11"/>
    </row>
    <row r="1238" spans="1:6" x14ac:dyDescent="0.25">
      <c r="A1238" s="7">
        <v>43800</v>
      </c>
      <c r="B1238" s="8" t="s">
        <v>16</v>
      </c>
      <c r="C1238" s="9" t="s">
        <v>649</v>
      </c>
      <c r="D1238" s="10">
        <v>1</v>
      </c>
      <c r="E1238" s="11">
        <v>188</v>
      </c>
      <c r="F1238" s="11"/>
    </row>
    <row r="1239" spans="1:6" x14ac:dyDescent="0.25">
      <c r="A1239" s="7">
        <v>43800</v>
      </c>
      <c r="B1239" s="8" t="s">
        <v>16</v>
      </c>
      <c r="C1239" s="9" t="s">
        <v>647</v>
      </c>
      <c r="D1239" s="10">
        <v>2</v>
      </c>
      <c r="E1239" s="11">
        <v>232.95</v>
      </c>
      <c r="F1239" s="11"/>
    </row>
    <row r="1240" spans="1:6" x14ac:dyDescent="0.25">
      <c r="A1240" s="7">
        <v>43800</v>
      </c>
      <c r="B1240" s="8" t="s">
        <v>16</v>
      </c>
      <c r="C1240" s="9" t="s">
        <v>648</v>
      </c>
      <c r="D1240" s="10">
        <v>1</v>
      </c>
      <c r="E1240" s="11">
        <v>213</v>
      </c>
      <c r="F1240" s="11"/>
    </row>
    <row r="1241" spans="1:6" x14ac:dyDescent="0.25">
      <c r="A1241" s="7">
        <v>43801</v>
      </c>
      <c r="B1241" s="8" t="s">
        <v>11</v>
      </c>
      <c r="C1241" s="9" t="s">
        <v>648</v>
      </c>
      <c r="D1241" s="10">
        <v>2</v>
      </c>
      <c r="E1241" s="11">
        <v>198</v>
      </c>
      <c r="F1241" s="11"/>
    </row>
    <row r="1242" spans="1:6" x14ac:dyDescent="0.25">
      <c r="A1242" s="7">
        <v>43801</v>
      </c>
      <c r="B1242" s="8" t="s">
        <v>16</v>
      </c>
      <c r="C1242" s="9" t="s">
        <v>648</v>
      </c>
      <c r="D1242" s="10">
        <v>1</v>
      </c>
      <c r="E1242" s="11">
        <v>213</v>
      </c>
      <c r="F1242" s="11"/>
    </row>
    <row r="1243" spans="1:6" x14ac:dyDescent="0.25">
      <c r="A1243" s="7">
        <v>43803</v>
      </c>
      <c r="B1243" s="8" t="s">
        <v>11</v>
      </c>
      <c r="C1243" s="9" t="s">
        <v>648</v>
      </c>
      <c r="D1243" s="10">
        <v>2</v>
      </c>
      <c r="E1243" s="11">
        <v>198</v>
      </c>
      <c r="F1243" s="11"/>
    </row>
    <row r="1244" spans="1:6" x14ac:dyDescent="0.25">
      <c r="A1244" s="7">
        <v>43804</v>
      </c>
      <c r="B1244" s="8" t="s">
        <v>16</v>
      </c>
      <c r="C1244" s="9" t="s">
        <v>649</v>
      </c>
      <c r="D1244" s="10">
        <v>1</v>
      </c>
      <c r="E1244" s="11">
        <v>188</v>
      </c>
      <c r="F1244" s="11"/>
    </row>
    <row r="1245" spans="1:6" x14ac:dyDescent="0.25">
      <c r="A1245" s="7">
        <v>43804</v>
      </c>
      <c r="B1245" s="8" t="s">
        <v>16</v>
      </c>
      <c r="C1245" s="9" t="s">
        <v>648</v>
      </c>
      <c r="D1245" s="10">
        <v>2</v>
      </c>
      <c r="E1245" s="11">
        <v>233</v>
      </c>
      <c r="F1245" s="11"/>
    </row>
    <row r="1246" spans="1:6" x14ac:dyDescent="0.25">
      <c r="A1246" s="7">
        <v>43805</v>
      </c>
      <c r="B1246" s="8" t="s">
        <v>11</v>
      </c>
      <c r="C1246" s="9" t="s">
        <v>648</v>
      </c>
      <c r="D1246" s="10">
        <v>1</v>
      </c>
      <c r="E1246" s="11">
        <v>178</v>
      </c>
      <c r="F1246" s="11"/>
    </row>
    <row r="1247" spans="1:6" x14ac:dyDescent="0.25">
      <c r="A1247" s="7">
        <v>43805</v>
      </c>
      <c r="B1247" s="8" t="s">
        <v>11</v>
      </c>
      <c r="C1247" s="9" t="s">
        <v>648</v>
      </c>
      <c r="D1247" s="10">
        <v>2</v>
      </c>
      <c r="E1247" s="11">
        <v>199.88</v>
      </c>
      <c r="F1247" s="11"/>
    </row>
    <row r="1248" spans="1:6" x14ac:dyDescent="0.25">
      <c r="A1248" s="7">
        <v>43805</v>
      </c>
      <c r="B1248" s="8" t="s">
        <v>16</v>
      </c>
      <c r="C1248" s="9" t="s">
        <v>648</v>
      </c>
      <c r="D1248" s="10">
        <v>1</v>
      </c>
      <c r="E1248" s="11">
        <v>213</v>
      </c>
      <c r="F1248" s="11"/>
    </row>
    <row r="1249" spans="1:6" x14ac:dyDescent="0.25">
      <c r="A1249" s="7">
        <v>43805</v>
      </c>
      <c r="B1249" s="8" t="s">
        <v>16</v>
      </c>
      <c r="C1249" s="9" t="s">
        <v>648</v>
      </c>
      <c r="D1249" s="10">
        <v>2</v>
      </c>
      <c r="E1249" s="11">
        <v>233</v>
      </c>
      <c r="F1249" s="11"/>
    </row>
    <row r="1250" spans="1:6" x14ac:dyDescent="0.25">
      <c r="A1250" s="7">
        <v>43806</v>
      </c>
      <c r="B1250" s="8" t="s">
        <v>16</v>
      </c>
      <c r="C1250" s="9" t="s">
        <v>648</v>
      </c>
      <c r="D1250" s="10">
        <v>1</v>
      </c>
      <c r="E1250" s="11">
        <v>182.95</v>
      </c>
      <c r="F1250" s="11"/>
    </row>
    <row r="1251" spans="1:6" x14ac:dyDescent="0.25">
      <c r="A1251" s="7">
        <v>43806</v>
      </c>
      <c r="B1251" s="8" t="s">
        <v>11</v>
      </c>
      <c r="C1251" s="9" t="s">
        <v>648</v>
      </c>
      <c r="D1251" s="10">
        <v>2</v>
      </c>
      <c r="E1251" s="11">
        <v>199.88</v>
      </c>
      <c r="F1251" s="11"/>
    </row>
    <row r="1252" spans="1:6" x14ac:dyDescent="0.25">
      <c r="A1252" s="7">
        <v>43806</v>
      </c>
      <c r="B1252" s="8" t="s">
        <v>11</v>
      </c>
      <c r="C1252" s="9" t="s">
        <v>648</v>
      </c>
      <c r="D1252" s="10">
        <v>2</v>
      </c>
      <c r="E1252" s="11">
        <v>198</v>
      </c>
      <c r="F1252" s="11"/>
    </row>
    <row r="1253" spans="1:6" x14ac:dyDescent="0.25">
      <c r="A1253" s="7">
        <v>43806</v>
      </c>
      <c r="B1253" s="8" t="s">
        <v>16</v>
      </c>
      <c r="C1253" s="9" t="s">
        <v>648</v>
      </c>
      <c r="D1253" s="10">
        <v>1</v>
      </c>
      <c r="E1253" s="11">
        <v>213</v>
      </c>
      <c r="F1253" s="11"/>
    </row>
    <row r="1254" spans="1:6" x14ac:dyDescent="0.25">
      <c r="A1254" s="7">
        <v>43808</v>
      </c>
      <c r="B1254" s="8" t="s">
        <v>11</v>
      </c>
      <c r="C1254" s="9" t="s">
        <v>647</v>
      </c>
      <c r="D1254" s="10">
        <v>2</v>
      </c>
      <c r="E1254" s="11">
        <v>198</v>
      </c>
      <c r="F1254" s="11"/>
    </row>
    <row r="1255" spans="1:6" x14ac:dyDescent="0.25">
      <c r="A1255" s="7">
        <v>43808</v>
      </c>
      <c r="B1255" s="8" t="s">
        <v>16</v>
      </c>
      <c r="C1255" s="9" t="s">
        <v>649</v>
      </c>
      <c r="D1255" s="10">
        <v>1</v>
      </c>
      <c r="E1255" s="11">
        <v>188</v>
      </c>
      <c r="F1255" s="11"/>
    </row>
    <row r="1256" spans="1:6" x14ac:dyDescent="0.25">
      <c r="A1256" s="7">
        <v>43808</v>
      </c>
      <c r="B1256" s="8" t="s">
        <v>16</v>
      </c>
      <c r="C1256" s="9" t="s">
        <v>648</v>
      </c>
      <c r="D1256" s="10">
        <v>1</v>
      </c>
      <c r="E1256" s="11">
        <v>213</v>
      </c>
      <c r="F1256" s="11"/>
    </row>
    <row r="1257" spans="1:6" x14ac:dyDescent="0.25">
      <c r="A1257" s="7">
        <v>43811</v>
      </c>
      <c r="B1257" s="8" t="s">
        <v>16</v>
      </c>
      <c r="C1257" s="9" t="s">
        <v>649</v>
      </c>
      <c r="D1257" s="10">
        <v>1</v>
      </c>
      <c r="E1257" s="11">
        <v>188</v>
      </c>
      <c r="F1257" s="11"/>
    </row>
    <row r="1258" spans="1:6" x14ac:dyDescent="0.25">
      <c r="A1258" s="7">
        <v>43811</v>
      </c>
      <c r="B1258" s="8" t="s">
        <v>16</v>
      </c>
      <c r="C1258" s="9" t="s">
        <v>647</v>
      </c>
      <c r="D1258" s="10">
        <v>2</v>
      </c>
      <c r="E1258" s="11">
        <v>252.9</v>
      </c>
      <c r="F1258" s="11"/>
    </row>
    <row r="1259" spans="1:6" x14ac:dyDescent="0.25">
      <c r="A1259" s="7">
        <v>43811</v>
      </c>
      <c r="B1259" s="8" t="s">
        <v>16</v>
      </c>
      <c r="C1259" s="9" t="s">
        <v>648</v>
      </c>
      <c r="D1259" s="10">
        <v>2</v>
      </c>
      <c r="E1259" s="11">
        <v>233</v>
      </c>
      <c r="F1259" s="11"/>
    </row>
    <row r="1260" spans="1:6" x14ac:dyDescent="0.25">
      <c r="A1260" s="7">
        <v>43812</v>
      </c>
      <c r="B1260" s="8" t="s">
        <v>16</v>
      </c>
      <c r="C1260" s="9" t="s">
        <v>649</v>
      </c>
      <c r="D1260" s="10">
        <v>1</v>
      </c>
      <c r="E1260" s="11">
        <v>188</v>
      </c>
      <c r="F1260" s="11"/>
    </row>
    <row r="1261" spans="1:6" x14ac:dyDescent="0.25">
      <c r="A1261" s="7">
        <v>43812</v>
      </c>
      <c r="B1261" s="8" t="s">
        <v>16</v>
      </c>
      <c r="C1261" s="9" t="s">
        <v>648</v>
      </c>
      <c r="D1261" s="10">
        <v>1</v>
      </c>
      <c r="E1261" s="11">
        <v>213</v>
      </c>
      <c r="F1261" s="11"/>
    </row>
    <row r="1262" spans="1:6" x14ac:dyDescent="0.25">
      <c r="A1262" s="7">
        <v>43813</v>
      </c>
      <c r="B1262" s="8" t="s">
        <v>11</v>
      </c>
      <c r="C1262" s="9" t="s">
        <v>647</v>
      </c>
      <c r="D1262" s="10">
        <v>1</v>
      </c>
      <c r="E1262" s="11">
        <v>178</v>
      </c>
      <c r="F1262" s="11"/>
    </row>
    <row r="1263" spans="1:6" x14ac:dyDescent="0.25">
      <c r="A1263" s="7">
        <v>43813</v>
      </c>
      <c r="B1263" s="8" t="s">
        <v>11</v>
      </c>
      <c r="C1263" s="9" t="s">
        <v>648</v>
      </c>
      <c r="D1263" s="10">
        <v>2</v>
      </c>
      <c r="E1263" s="11">
        <v>198</v>
      </c>
      <c r="F1263" s="11"/>
    </row>
    <row r="1264" spans="1:6" x14ac:dyDescent="0.25">
      <c r="A1264" s="7">
        <v>43813</v>
      </c>
      <c r="B1264" s="8" t="s">
        <v>16</v>
      </c>
      <c r="C1264" s="9" t="s">
        <v>649</v>
      </c>
      <c r="D1264" s="10">
        <v>1</v>
      </c>
      <c r="E1264" s="11">
        <v>188</v>
      </c>
      <c r="F1264" s="11"/>
    </row>
    <row r="1265" spans="1:6" x14ac:dyDescent="0.25">
      <c r="A1265" s="7">
        <v>43813</v>
      </c>
      <c r="B1265" s="8" t="s">
        <v>16</v>
      </c>
      <c r="C1265" s="9" t="s">
        <v>647</v>
      </c>
      <c r="D1265" s="10">
        <v>2</v>
      </c>
      <c r="E1265" s="11">
        <v>232.95</v>
      </c>
      <c r="F1265" s="11"/>
    </row>
    <row r="1266" spans="1:6" x14ac:dyDescent="0.25">
      <c r="A1266" s="7">
        <v>43813</v>
      </c>
      <c r="B1266" s="8" t="s">
        <v>16</v>
      </c>
      <c r="C1266" s="9" t="s">
        <v>647</v>
      </c>
      <c r="D1266" s="10">
        <v>1</v>
      </c>
      <c r="E1266" s="11">
        <v>212.95</v>
      </c>
      <c r="F1266" s="11"/>
    </row>
    <row r="1267" spans="1:6" x14ac:dyDescent="0.25">
      <c r="A1267" s="7">
        <v>43813</v>
      </c>
      <c r="B1267" s="8" t="s">
        <v>16</v>
      </c>
      <c r="C1267" s="9" t="s">
        <v>648</v>
      </c>
      <c r="D1267" s="10">
        <v>2</v>
      </c>
      <c r="E1267" s="11">
        <v>233</v>
      </c>
      <c r="F1267" s="11"/>
    </row>
    <row r="1268" spans="1:6" x14ac:dyDescent="0.25">
      <c r="A1268" s="7">
        <v>43813</v>
      </c>
      <c r="B1268" s="8" t="s">
        <v>16</v>
      </c>
      <c r="C1268" s="9" t="s">
        <v>648</v>
      </c>
      <c r="D1268" s="10">
        <v>1</v>
      </c>
      <c r="E1268" s="11">
        <v>213</v>
      </c>
      <c r="F1268" s="11"/>
    </row>
    <row r="1269" spans="1:6" x14ac:dyDescent="0.25">
      <c r="A1269" s="7">
        <v>43814</v>
      </c>
      <c r="B1269" s="8" t="s">
        <v>11</v>
      </c>
      <c r="C1269" s="9" t="s">
        <v>648</v>
      </c>
      <c r="D1269" s="10">
        <v>2</v>
      </c>
      <c r="E1269" s="11">
        <v>198</v>
      </c>
      <c r="F1269" s="11"/>
    </row>
    <row r="1270" spans="1:6" x14ac:dyDescent="0.25">
      <c r="A1270" s="7">
        <v>43814</v>
      </c>
      <c r="B1270" s="8" t="s">
        <v>16</v>
      </c>
      <c r="C1270" s="9" t="s">
        <v>649</v>
      </c>
      <c r="D1270" s="10">
        <v>1</v>
      </c>
      <c r="E1270" s="11">
        <v>188</v>
      </c>
      <c r="F1270" s="11"/>
    </row>
    <row r="1271" spans="1:6" x14ac:dyDescent="0.25">
      <c r="A1271" s="7">
        <v>43814</v>
      </c>
      <c r="B1271" s="8" t="s">
        <v>16</v>
      </c>
      <c r="C1271" s="9" t="s">
        <v>648</v>
      </c>
      <c r="D1271" s="10">
        <v>2</v>
      </c>
      <c r="E1271" s="11">
        <v>233</v>
      </c>
      <c r="F1271" s="11"/>
    </row>
    <row r="1272" spans="1:6" x14ac:dyDescent="0.25">
      <c r="A1272" s="7">
        <v>43816</v>
      </c>
      <c r="B1272" s="8" t="s">
        <v>16</v>
      </c>
      <c r="C1272" s="9" t="s">
        <v>648</v>
      </c>
      <c r="D1272" s="10">
        <v>1</v>
      </c>
      <c r="E1272" s="11">
        <v>213</v>
      </c>
      <c r="F1272" s="11"/>
    </row>
    <row r="1273" spans="1:6" x14ac:dyDescent="0.25">
      <c r="A1273" s="7">
        <v>43818</v>
      </c>
      <c r="B1273" s="8" t="s">
        <v>16</v>
      </c>
      <c r="C1273" s="9" t="s">
        <v>648</v>
      </c>
      <c r="D1273" s="10">
        <v>1</v>
      </c>
      <c r="E1273" s="11">
        <v>193</v>
      </c>
      <c r="F1273" s="11"/>
    </row>
    <row r="1274" spans="1:6" x14ac:dyDescent="0.25">
      <c r="A1274" s="7">
        <v>43819</v>
      </c>
      <c r="B1274" s="8" t="s">
        <v>16</v>
      </c>
      <c r="C1274" s="9" t="s">
        <v>647</v>
      </c>
      <c r="D1274" s="10">
        <v>1</v>
      </c>
      <c r="E1274" s="11">
        <v>212.95</v>
      </c>
      <c r="F1274" s="11"/>
    </row>
    <row r="1275" spans="1:6" x14ac:dyDescent="0.25">
      <c r="A1275" s="7">
        <v>43820</v>
      </c>
      <c r="B1275" s="8" t="s">
        <v>11</v>
      </c>
      <c r="C1275" s="9" t="s">
        <v>648</v>
      </c>
      <c r="D1275" s="10">
        <v>2</v>
      </c>
      <c r="E1275" s="11">
        <v>198</v>
      </c>
      <c r="F1275" s="11"/>
    </row>
    <row r="1276" spans="1:6" x14ac:dyDescent="0.25">
      <c r="A1276" s="7">
        <v>43820</v>
      </c>
      <c r="B1276" s="8" t="s">
        <v>16</v>
      </c>
      <c r="C1276" s="9" t="s">
        <v>647</v>
      </c>
      <c r="D1276" s="10">
        <v>1</v>
      </c>
      <c r="E1276" s="11">
        <v>212.95</v>
      </c>
      <c r="F1276" s="11"/>
    </row>
    <row r="1277" spans="1:6" x14ac:dyDescent="0.25">
      <c r="A1277" s="7">
        <v>43820</v>
      </c>
      <c r="B1277" s="8" t="s">
        <v>16</v>
      </c>
      <c r="C1277" s="9" t="s">
        <v>648</v>
      </c>
      <c r="D1277" s="10">
        <v>2</v>
      </c>
      <c r="E1277" s="11">
        <v>233</v>
      </c>
      <c r="F1277" s="11"/>
    </row>
    <row r="1278" spans="1:6" x14ac:dyDescent="0.25">
      <c r="A1278" s="7">
        <v>43820</v>
      </c>
      <c r="B1278" s="8" t="s">
        <v>16</v>
      </c>
      <c r="C1278" s="9" t="s">
        <v>648</v>
      </c>
      <c r="D1278" s="10">
        <v>19</v>
      </c>
      <c r="E1278" s="11">
        <v>667</v>
      </c>
      <c r="F1278" s="11"/>
    </row>
    <row r="1279" spans="1:6" x14ac:dyDescent="0.25">
      <c r="A1279" s="7">
        <v>43821</v>
      </c>
      <c r="B1279" s="8" t="s">
        <v>16</v>
      </c>
      <c r="C1279" s="9" t="s">
        <v>647</v>
      </c>
      <c r="D1279" s="10">
        <v>2</v>
      </c>
      <c r="E1279" s="11">
        <v>199</v>
      </c>
      <c r="F1279" s="11"/>
    </row>
    <row r="1280" spans="1:6" x14ac:dyDescent="0.25">
      <c r="A1280" s="7">
        <v>43823</v>
      </c>
      <c r="B1280" s="8" t="s">
        <v>16</v>
      </c>
      <c r="C1280" s="9" t="s">
        <v>648</v>
      </c>
      <c r="D1280" s="10">
        <v>2</v>
      </c>
      <c r="E1280" s="11">
        <v>233</v>
      </c>
      <c r="F1280" s="11"/>
    </row>
    <row r="1281" spans="1:6" x14ac:dyDescent="0.25">
      <c r="A1281" s="7">
        <v>43824</v>
      </c>
      <c r="B1281" s="8" t="s">
        <v>16</v>
      </c>
      <c r="C1281" s="9" t="s">
        <v>649</v>
      </c>
      <c r="D1281" s="10">
        <v>1</v>
      </c>
      <c r="E1281" s="11">
        <v>188</v>
      </c>
      <c r="F1281" s="11"/>
    </row>
    <row r="1282" spans="1:6" x14ac:dyDescent="0.25">
      <c r="A1282" s="7">
        <v>43825</v>
      </c>
      <c r="B1282" s="8" t="s">
        <v>11</v>
      </c>
      <c r="C1282" s="9" t="s">
        <v>648</v>
      </c>
      <c r="D1282" s="10">
        <v>1</v>
      </c>
      <c r="E1282" s="11">
        <v>178</v>
      </c>
      <c r="F1282" s="11"/>
    </row>
    <row r="1283" spans="1:6" x14ac:dyDescent="0.25">
      <c r="A1283" s="7">
        <v>43825</v>
      </c>
      <c r="B1283" s="8" t="s">
        <v>16</v>
      </c>
      <c r="C1283" s="9" t="s">
        <v>648</v>
      </c>
      <c r="D1283" s="10">
        <v>1</v>
      </c>
      <c r="E1283" s="11">
        <v>213</v>
      </c>
      <c r="F1283" s="11"/>
    </row>
    <row r="1284" spans="1:6" x14ac:dyDescent="0.25">
      <c r="A1284" s="7">
        <v>43827</v>
      </c>
      <c r="B1284" s="8" t="s">
        <v>11</v>
      </c>
      <c r="C1284" s="9" t="s">
        <v>648</v>
      </c>
      <c r="D1284" s="10">
        <v>1</v>
      </c>
      <c r="E1284" s="11">
        <v>178</v>
      </c>
      <c r="F1284" s="11"/>
    </row>
    <row r="1285" spans="1:6" x14ac:dyDescent="0.25">
      <c r="A1285" s="7">
        <v>43828</v>
      </c>
      <c r="B1285" s="8" t="s">
        <v>11</v>
      </c>
      <c r="C1285" s="9" t="s">
        <v>648</v>
      </c>
      <c r="D1285" s="10">
        <v>1</v>
      </c>
      <c r="E1285" s="11">
        <v>178</v>
      </c>
      <c r="F1285" s="11"/>
    </row>
    <row r="1286" spans="1:6" x14ac:dyDescent="0.25">
      <c r="A1286" s="7">
        <v>43828</v>
      </c>
      <c r="B1286" s="8" t="s">
        <v>11</v>
      </c>
      <c r="C1286" s="9" t="s">
        <v>648</v>
      </c>
      <c r="D1286" s="10">
        <v>3</v>
      </c>
      <c r="E1286" s="11">
        <v>203</v>
      </c>
      <c r="F1286" s="11"/>
    </row>
    <row r="1287" spans="1:6" x14ac:dyDescent="0.25">
      <c r="A1287" s="7">
        <v>43828</v>
      </c>
      <c r="B1287" s="8" t="s">
        <v>16</v>
      </c>
      <c r="C1287" s="9" t="s">
        <v>647</v>
      </c>
      <c r="D1287" s="10">
        <v>1</v>
      </c>
      <c r="E1287" s="11">
        <v>212.95</v>
      </c>
      <c r="F1287" s="11"/>
    </row>
    <row r="1288" spans="1:6" x14ac:dyDescent="0.25">
      <c r="A1288" s="7">
        <v>43829</v>
      </c>
      <c r="B1288" s="8" t="s">
        <v>16</v>
      </c>
      <c r="C1288" s="9" t="s">
        <v>648</v>
      </c>
      <c r="D1288" s="10">
        <v>2</v>
      </c>
      <c r="E1288" s="11">
        <v>202.95</v>
      </c>
      <c r="F1288" s="11"/>
    </row>
    <row r="1289" spans="1:6" x14ac:dyDescent="0.25">
      <c r="A1289" s="7">
        <v>43829</v>
      </c>
      <c r="B1289" s="8" t="s">
        <v>16</v>
      </c>
      <c r="C1289" s="9" t="s">
        <v>648</v>
      </c>
      <c r="D1289" s="10">
        <v>2</v>
      </c>
      <c r="E1289" s="11">
        <v>202.95</v>
      </c>
      <c r="F1289" s="11"/>
    </row>
    <row r="1290" spans="1:6" x14ac:dyDescent="0.25">
      <c r="A1290" s="7">
        <v>43829</v>
      </c>
      <c r="B1290" s="8" t="s">
        <v>11</v>
      </c>
      <c r="C1290" s="9" t="s">
        <v>647</v>
      </c>
      <c r="D1290" s="10">
        <v>1</v>
      </c>
      <c r="E1290" s="11">
        <v>178</v>
      </c>
      <c r="F1290" s="11"/>
    </row>
    <row r="1291" spans="1:6" x14ac:dyDescent="0.25">
      <c r="A1291" s="7">
        <v>43829</v>
      </c>
      <c r="B1291" s="8" t="s">
        <v>11</v>
      </c>
      <c r="C1291" s="9" t="s">
        <v>648</v>
      </c>
      <c r="D1291" s="10">
        <v>1</v>
      </c>
      <c r="E1291" s="11">
        <v>178</v>
      </c>
      <c r="F1291" s="11"/>
    </row>
    <row r="1292" spans="1:6" x14ac:dyDescent="0.25">
      <c r="A1292" s="7">
        <v>43829</v>
      </c>
      <c r="B1292" s="8" t="s">
        <v>16</v>
      </c>
      <c r="C1292" s="9" t="s">
        <v>648</v>
      </c>
      <c r="D1292" s="10">
        <v>1</v>
      </c>
      <c r="E1292" s="11">
        <v>213</v>
      </c>
      <c r="F1292" s="11"/>
    </row>
    <row r="1293" spans="1:6" x14ac:dyDescent="0.25">
      <c r="A1293" s="7">
        <v>43830</v>
      </c>
      <c r="B1293" s="8" t="s">
        <v>16</v>
      </c>
      <c r="C1293" s="9" t="s">
        <v>649</v>
      </c>
      <c r="D1293" s="10">
        <v>1</v>
      </c>
      <c r="E1293" s="11">
        <v>188</v>
      </c>
      <c r="F1293" s="11"/>
    </row>
    <row r="1294" spans="1:6" x14ac:dyDescent="0.25">
      <c r="A1294" s="7">
        <v>43830</v>
      </c>
      <c r="B1294" s="8" t="s">
        <v>16</v>
      </c>
      <c r="C1294" s="9" t="s">
        <v>648</v>
      </c>
      <c r="D1294" s="10">
        <v>2</v>
      </c>
      <c r="E1294" s="11">
        <v>233</v>
      </c>
      <c r="F1294" s="11"/>
    </row>
    <row r="1295" spans="1:6" x14ac:dyDescent="0.25">
      <c r="A1295" s="7">
        <v>43833</v>
      </c>
      <c r="B1295" s="8" t="s">
        <v>16</v>
      </c>
      <c r="C1295" s="9" t="s">
        <v>648</v>
      </c>
      <c r="D1295" s="10">
        <v>2</v>
      </c>
      <c r="E1295" s="11">
        <v>233</v>
      </c>
      <c r="F1295" s="11"/>
    </row>
    <row r="1296" spans="1:6" x14ac:dyDescent="0.25">
      <c r="A1296" s="7">
        <v>43834</v>
      </c>
      <c r="B1296" s="8" t="s">
        <v>11</v>
      </c>
      <c r="C1296" s="9" t="s">
        <v>648</v>
      </c>
      <c r="D1296" s="10">
        <v>1</v>
      </c>
      <c r="E1296" s="11">
        <v>178</v>
      </c>
      <c r="F1296" s="11"/>
    </row>
    <row r="1297" spans="1:6" x14ac:dyDescent="0.25">
      <c r="A1297" s="7">
        <v>43834</v>
      </c>
      <c r="B1297" s="8" t="s">
        <v>11</v>
      </c>
      <c r="C1297" s="9" t="s">
        <v>648</v>
      </c>
      <c r="D1297" s="10">
        <v>1</v>
      </c>
      <c r="E1297" s="11">
        <v>178</v>
      </c>
      <c r="F1297" s="11"/>
    </row>
    <row r="1298" spans="1:6" x14ac:dyDescent="0.25">
      <c r="A1298" s="7">
        <v>43835</v>
      </c>
      <c r="B1298" s="8" t="s">
        <v>11</v>
      </c>
      <c r="C1298" s="9" t="s">
        <v>648</v>
      </c>
      <c r="D1298" s="10">
        <v>2</v>
      </c>
      <c r="E1298" s="11">
        <v>198</v>
      </c>
      <c r="F1298" s="11"/>
    </row>
    <row r="1299" spans="1:6" x14ac:dyDescent="0.25">
      <c r="A1299" s="7">
        <v>43835</v>
      </c>
      <c r="B1299" s="8" t="s">
        <v>16</v>
      </c>
      <c r="C1299" s="9" t="s">
        <v>647</v>
      </c>
      <c r="D1299" s="10">
        <v>2</v>
      </c>
      <c r="E1299" s="11">
        <v>232.95</v>
      </c>
      <c r="F1299" s="11"/>
    </row>
    <row r="1300" spans="1:6" x14ac:dyDescent="0.25">
      <c r="A1300" s="7">
        <v>43835</v>
      </c>
      <c r="B1300" s="8" t="s">
        <v>16</v>
      </c>
      <c r="C1300" s="9" t="s">
        <v>648</v>
      </c>
      <c r="D1300" s="10">
        <v>1</v>
      </c>
      <c r="E1300" s="11">
        <v>213</v>
      </c>
      <c r="F1300" s="11"/>
    </row>
    <row r="1301" spans="1:6" x14ac:dyDescent="0.25">
      <c r="A1301" s="7">
        <v>43836</v>
      </c>
      <c r="B1301" s="8" t="s">
        <v>16</v>
      </c>
      <c r="C1301" s="9" t="s">
        <v>647</v>
      </c>
      <c r="D1301" s="10">
        <v>2</v>
      </c>
      <c r="E1301" s="11">
        <v>199</v>
      </c>
      <c r="F1301" s="11"/>
    </row>
    <row r="1302" spans="1:6" x14ac:dyDescent="0.25">
      <c r="A1302" s="7">
        <v>43836</v>
      </c>
      <c r="B1302" s="8" t="s">
        <v>11</v>
      </c>
      <c r="C1302" s="9" t="s">
        <v>648</v>
      </c>
      <c r="D1302" s="10">
        <v>2</v>
      </c>
      <c r="E1302" s="11">
        <v>198</v>
      </c>
      <c r="F1302" s="11"/>
    </row>
    <row r="1303" spans="1:6" x14ac:dyDescent="0.25">
      <c r="A1303" s="7">
        <v>43837</v>
      </c>
      <c r="B1303" s="8" t="s">
        <v>11</v>
      </c>
      <c r="C1303" s="9" t="s">
        <v>648</v>
      </c>
      <c r="D1303" s="10">
        <v>1</v>
      </c>
      <c r="E1303" s="11">
        <v>178</v>
      </c>
      <c r="F1303" s="11"/>
    </row>
    <row r="1304" spans="1:6" x14ac:dyDescent="0.25">
      <c r="A1304" s="7">
        <v>43837</v>
      </c>
      <c r="B1304" s="8" t="s">
        <v>11</v>
      </c>
      <c r="C1304" s="9" t="s">
        <v>648</v>
      </c>
      <c r="D1304" s="10">
        <v>1</v>
      </c>
      <c r="E1304" s="11">
        <v>178</v>
      </c>
      <c r="F1304" s="11"/>
    </row>
    <row r="1305" spans="1:6" x14ac:dyDescent="0.25">
      <c r="A1305" s="7">
        <v>43837</v>
      </c>
      <c r="B1305" s="8" t="s">
        <v>16</v>
      </c>
      <c r="C1305" s="9" t="s">
        <v>649</v>
      </c>
      <c r="D1305" s="10">
        <v>1</v>
      </c>
      <c r="E1305" s="11">
        <v>188</v>
      </c>
      <c r="F1305" s="11"/>
    </row>
    <row r="1306" spans="1:6" x14ac:dyDescent="0.25">
      <c r="A1306" s="7">
        <v>43837</v>
      </c>
      <c r="B1306" s="8" t="s">
        <v>16</v>
      </c>
      <c r="C1306" s="9" t="s">
        <v>647</v>
      </c>
      <c r="D1306" s="10">
        <v>2</v>
      </c>
      <c r="E1306" s="11">
        <v>232.95</v>
      </c>
      <c r="F1306" s="11"/>
    </row>
    <row r="1307" spans="1:6" x14ac:dyDescent="0.25">
      <c r="A1307" s="7">
        <v>43837</v>
      </c>
      <c r="B1307" s="8" t="s">
        <v>16</v>
      </c>
      <c r="C1307" s="9" t="s">
        <v>648</v>
      </c>
      <c r="D1307" s="10">
        <v>1</v>
      </c>
      <c r="E1307" s="11">
        <v>213</v>
      </c>
      <c r="F1307" s="11"/>
    </row>
    <row r="1308" spans="1:6" x14ac:dyDescent="0.25">
      <c r="A1308" s="7">
        <v>43837</v>
      </c>
      <c r="B1308" s="8" t="s">
        <v>16</v>
      </c>
      <c r="C1308" s="9" t="s">
        <v>648</v>
      </c>
      <c r="D1308" s="10">
        <v>4</v>
      </c>
      <c r="E1308" s="11">
        <v>263</v>
      </c>
      <c r="F1308" s="11"/>
    </row>
    <row r="1309" spans="1:6" x14ac:dyDescent="0.25">
      <c r="A1309" s="7">
        <v>43838</v>
      </c>
      <c r="B1309" s="8" t="s">
        <v>11</v>
      </c>
      <c r="C1309" s="9" t="s">
        <v>648</v>
      </c>
      <c r="D1309" s="10">
        <v>2</v>
      </c>
      <c r="E1309" s="11">
        <v>223</v>
      </c>
      <c r="F1309" s="11"/>
    </row>
    <row r="1310" spans="1:6" x14ac:dyDescent="0.25">
      <c r="A1310" s="7">
        <v>43839</v>
      </c>
      <c r="B1310" s="8" t="s">
        <v>16</v>
      </c>
      <c r="C1310" s="9" t="s">
        <v>648</v>
      </c>
      <c r="D1310" s="10">
        <v>1</v>
      </c>
      <c r="E1310" s="11">
        <v>213</v>
      </c>
      <c r="F1310" s="11"/>
    </row>
    <row r="1311" spans="1:6" x14ac:dyDescent="0.25">
      <c r="A1311" s="7">
        <v>43840</v>
      </c>
      <c r="B1311" s="8" t="s">
        <v>11</v>
      </c>
      <c r="C1311" s="9" t="s">
        <v>647</v>
      </c>
      <c r="D1311" s="10">
        <v>1</v>
      </c>
      <c r="E1311" s="11">
        <v>178</v>
      </c>
      <c r="F1311" s="11"/>
    </row>
    <row r="1312" spans="1:6" x14ac:dyDescent="0.25">
      <c r="A1312" s="7">
        <v>43840</v>
      </c>
      <c r="B1312" s="8" t="s">
        <v>16</v>
      </c>
      <c r="C1312" s="9" t="s">
        <v>647</v>
      </c>
      <c r="D1312" s="10">
        <v>1</v>
      </c>
      <c r="E1312" s="11">
        <v>212.95</v>
      </c>
      <c r="F1312" s="11"/>
    </row>
    <row r="1313" spans="1:6" x14ac:dyDescent="0.25">
      <c r="A1313" s="7">
        <v>43841</v>
      </c>
      <c r="B1313" s="8" t="s">
        <v>11</v>
      </c>
      <c r="C1313" s="9" t="s">
        <v>647</v>
      </c>
      <c r="D1313" s="10">
        <v>1</v>
      </c>
      <c r="E1313" s="11">
        <v>178</v>
      </c>
      <c r="F1313" s="11"/>
    </row>
    <row r="1314" spans="1:6" x14ac:dyDescent="0.25">
      <c r="A1314" s="7">
        <v>43841</v>
      </c>
      <c r="B1314" s="8" t="s">
        <v>11</v>
      </c>
      <c r="C1314" s="9" t="s">
        <v>647</v>
      </c>
      <c r="D1314" s="10">
        <v>1</v>
      </c>
      <c r="E1314" s="11">
        <v>178</v>
      </c>
      <c r="F1314" s="11"/>
    </row>
    <row r="1315" spans="1:6" x14ac:dyDescent="0.25">
      <c r="A1315" s="7">
        <v>43841</v>
      </c>
      <c r="B1315" s="8" t="s">
        <v>16</v>
      </c>
      <c r="C1315" s="9" t="s">
        <v>649</v>
      </c>
      <c r="D1315" s="10">
        <v>1</v>
      </c>
      <c r="E1315" s="11">
        <v>188</v>
      </c>
      <c r="F1315" s="11"/>
    </row>
    <row r="1316" spans="1:6" x14ac:dyDescent="0.25">
      <c r="A1316" s="7">
        <v>43841</v>
      </c>
      <c r="B1316" s="8" t="s">
        <v>16</v>
      </c>
      <c r="C1316" s="9" t="s">
        <v>649</v>
      </c>
      <c r="D1316" s="10">
        <v>1</v>
      </c>
      <c r="E1316" s="11">
        <v>188</v>
      </c>
      <c r="F1316" s="11"/>
    </row>
    <row r="1317" spans="1:6" x14ac:dyDescent="0.25">
      <c r="A1317" s="7">
        <v>43841</v>
      </c>
      <c r="B1317" s="8" t="s">
        <v>16</v>
      </c>
      <c r="C1317" s="9" t="s">
        <v>648</v>
      </c>
      <c r="D1317" s="10">
        <v>1</v>
      </c>
      <c r="E1317" s="11">
        <v>213</v>
      </c>
      <c r="F1317" s="11"/>
    </row>
    <row r="1318" spans="1:6" x14ac:dyDescent="0.25">
      <c r="A1318" s="7">
        <v>43841</v>
      </c>
      <c r="B1318" s="8" t="s">
        <v>16</v>
      </c>
      <c r="C1318" s="9" t="s">
        <v>648</v>
      </c>
      <c r="D1318" s="10">
        <v>2</v>
      </c>
      <c r="E1318" s="11">
        <v>233</v>
      </c>
      <c r="F1318" s="11"/>
    </row>
    <row r="1319" spans="1:6" x14ac:dyDescent="0.25">
      <c r="A1319" s="7">
        <v>43842</v>
      </c>
      <c r="B1319" s="8" t="s">
        <v>11</v>
      </c>
      <c r="C1319" s="9" t="s">
        <v>648</v>
      </c>
      <c r="D1319" s="10">
        <v>1</v>
      </c>
      <c r="E1319" s="11">
        <v>178</v>
      </c>
      <c r="F1319" s="11"/>
    </row>
    <row r="1320" spans="1:6" x14ac:dyDescent="0.25">
      <c r="A1320" s="7">
        <v>43842</v>
      </c>
      <c r="B1320" s="8" t="s">
        <v>16</v>
      </c>
      <c r="C1320" s="9" t="s">
        <v>648</v>
      </c>
      <c r="D1320" s="10">
        <v>5</v>
      </c>
      <c r="E1320" s="11">
        <v>323</v>
      </c>
      <c r="F1320" s="11"/>
    </row>
    <row r="1321" spans="1:6" x14ac:dyDescent="0.25">
      <c r="A1321" s="7">
        <v>43843</v>
      </c>
      <c r="B1321" s="8" t="s">
        <v>11</v>
      </c>
      <c r="C1321" s="9" t="s">
        <v>647</v>
      </c>
      <c r="D1321" s="10">
        <v>1</v>
      </c>
      <c r="E1321" s="11">
        <v>178</v>
      </c>
      <c r="F1321" s="11"/>
    </row>
    <row r="1322" spans="1:6" x14ac:dyDescent="0.25">
      <c r="A1322" s="7">
        <v>43843</v>
      </c>
      <c r="B1322" s="8" t="s">
        <v>11</v>
      </c>
      <c r="C1322" s="9" t="s">
        <v>648</v>
      </c>
      <c r="D1322" s="10">
        <v>1</v>
      </c>
      <c r="E1322" s="11">
        <v>178</v>
      </c>
      <c r="F1322" s="11"/>
    </row>
    <row r="1323" spans="1:6" x14ac:dyDescent="0.25">
      <c r="A1323" s="7">
        <v>43843</v>
      </c>
      <c r="B1323" s="8" t="s">
        <v>16</v>
      </c>
      <c r="C1323" s="9" t="s">
        <v>648</v>
      </c>
      <c r="D1323" s="10">
        <v>2</v>
      </c>
      <c r="E1323" s="11">
        <v>233</v>
      </c>
      <c r="F1323" s="11"/>
    </row>
    <row r="1324" spans="1:6" x14ac:dyDescent="0.25">
      <c r="A1324" s="7">
        <v>43844</v>
      </c>
      <c r="B1324" s="8" t="s">
        <v>11</v>
      </c>
      <c r="C1324" s="9" t="s">
        <v>648</v>
      </c>
      <c r="D1324" s="10">
        <v>1</v>
      </c>
      <c r="E1324" s="11">
        <v>178</v>
      </c>
      <c r="F1324" s="11"/>
    </row>
    <row r="1325" spans="1:6" x14ac:dyDescent="0.25">
      <c r="A1325" s="7">
        <v>43844</v>
      </c>
      <c r="B1325" s="8" t="s">
        <v>16</v>
      </c>
      <c r="C1325" s="9" t="s">
        <v>649</v>
      </c>
      <c r="D1325" s="10">
        <v>1</v>
      </c>
      <c r="E1325" s="11">
        <v>188</v>
      </c>
      <c r="F1325" s="11"/>
    </row>
    <row r="1326" spans="1:6" x14ac:dyDescent="0.25">
      <c r="A1326" s="7">
        <v>43845</v>
      </c>
      <c r="B1326" s="8" t="s">
        <v>16</v>
      </c>
      <c r="C1326" s="9" t="s">
        <v>649</v>
      </c>
      <c r="D1326" s="10">
        <v>2</v>
      </c>
      <c r="E1326" s="11">
        <v>203</v>
      </c>
      <c r="F1326" s="11"/>
    </row>
    <row r="1327" spans="1:6" x14ac:dyDescent="0.25">
      <c r="A1327" s="7">
        <v>43845</v>
      </c>
      <c r="B1327" s="8" t="s">
        <v>11</v>
      </c>
      <c r="C1327" s="9" t="s">
        <v>649</v>
      </c>
      <c r="D1327" s="10">
        <v>1</v>
      </c>
      <c r="E1327" s="11">
        <v>178</v>
      </c>
      <c r="F1327" s="11"/>
    </row>
    <row r="1328" spans="1:6" x14ac:dyDescent="0.25">
      <c r="A1328" s="7">
        <v>43845</v>
      </c>
      <c r="B1328" s="8" t="s">
        <v>16</v>
      </c>
      <c r="C1328" s="9" t="s">
        <v>649</v>
      </c>
      <c r="D1328" s="10">
        <v>2</v>
      </c>
      <c r="E1328" s="11">
        <v>233</v>
      </c>
      <c r="F1328" s="11"/>
    </row>
    <row r="1329" spans="1:6" x14ac:dyDescent="0.25">
      <c r="A1329" s="7">
        <v>43845</v>
      </c>
      <c r="B1329" s="8" t="s">
        <v>16</v>
      </c>
      <c r="C1329" s="9" t="s">
        <v>649</v>
      </c>
      <c r="D1329" s="10">
        <v>2</v>
      </c>
      <c r="E1329" s="11">
        <v>233</v>
      </c>
      <c r="F1329" s="11"/>
    </row>
    <row r="1330" spans="1:6" x14ac:dyDescent="0.25">
      <c r="A1330" s="7">
        <v>43846</v>
      </c>
      <c r="B1330" s="8" t="s">
        <v>16</v>
      </c>
      <c r="C1330" s="9" t="s">
        <v>649</v>
      </c>
      <c r="D1330" s="10">
        <v>2</v>
      </c>
      <c r="E1330" s="11">
        <v>199</v>
      </c>
      <c r="F1330" s="11"/>
    </row>
    <row r="1331" spans="1:6" x14ac:dyDescent="0.25">
      <c r="A1331" s="7">
        <v>43846</v>
      </c>
      <c r="B1331" s="8" t="s">
        <v>16</v>
      </c>
      <c r="C1331" s="9" t="s">
        <v>649</v>
      </c>
      <c r="D1331" s="10">
        <v>2</v>
      </c>
      <c r="E1331" s="11">
        <v>202.95</v>
      </c>
      <c r="F1331" s="11"/>
    </row>
    <row r="1332" spans="1:6" x14ac:dyDescent="0.25">
      <c r="A1332" s="7">
        <v>43846</v>
      </c>
      <c r="B1332" s="8" t="s">
        <v>16</v>
      </c>
      <c r="C1332" s="9" t="s">
        <v>649</v>
      </c>
      <c r="D1332" s="10">
        <v>1</v>
      </c>
      <c r="E1332" s="11">
        <v>183</v>
      </c>
      <c r="F1332" s="11"/>
    </row>
    <row r="1333" spans="1:6" x14ac:dyDescent="0.25">
      <c r="A1333" s="7">
        <v>43846</v>
      </c>
      <c r="B1333" s="8" t="s">
        <v>16</v>
      </c>
      <c r="C1333" s="9" t="s">
        <v>649</v>
      </c>
      <c r="D1333" s="10">
        <v>1</v>
      </c>
      <c r="E1333" s="11">
        <v>188</v>
      </c>
      <c r="F1333" s="11"/>
    </row>
    <row r="1334" spans="1:6" x14ac:dyDescent="0.25">
      <c r="A1334" s="7">
        <v>43847</v>
      </c>
      <c r="B1334" s="8" t="s">
        <v>11</v>
      </c>
      <c r="C1334" s="9" t="s">
        <v>649</v>
      </c>
      <c r="D1334" s="10">
        <v>2</v>
      </c>
      <c r="E1334" s="11">
        <v>198</v>
      </c>
      <c r="F1334" s="11"/>
    </row>
    <row r="1335" spans="1:6" x14ac:dyDescent="0.25">
      <c r="A1335" s="7">
        <v>43847</v>
      </c>
      <c r="B1335" s="8" t="s">
        <v>11</v>
      </c>
      <c r="C1335" s="9" t="s">
        <v>649</v>
      </c>
      <c r="D1335" s="10">
        <v>1</v>
      </c>
      <c r="E1335" s="11">
        <v>178</v>
      </c>
      <c r="F1335" s="11"/>
    </row>
    <row r="1336" spans="1:6" x14ac:dyDescent="0.25">
      <c r="A1336" s="7">
        <v>43847</v>
      </c>
      <c r="B1336" s="8" t="s">
        <v>16</v>
      </c>
      <c r="C1336" s="9" t="s">
        <v>649</v>
      </c>
      <c r="D1336" s="10">
        <v>1</v>
      </c>
      <c r="E1336" s="11">
        <v>213</v>
      </c>
      <c r="F1336" s="11"/>
    </row>
    <row r="1337" spans="1:6" x14ac:dyDescent="0.25">
      <c r="A1337" s="7">
        <v>43847</v>
      </c>
      <c r="B1337" s="8" t="s">
        <v>16</v>
      </c>
      <c r="C1337" s="9" t="s">
        <v>649</v>
      </c>
      <c r="D1337" s="10">
        <v>1</v>
      </c>
      <c r="E1337" s="11">
        <v>213</v>
      </c>
      <c r="F1337" s="11"/>
    </row>
    <row r="1338" spans="1:6" x14ac:dyDescent="0.25">
      <c r="A1338" s="7">
        <v>43848</v>
      </c>
      <c r="B1338" s="8" t="s">
        <v>11</v>
      </c>
      <c r="C1338" s="9" t="s">
        <v>649</v>
      </c>
      <c r="D1338" s="10">
        <v>1</v>
      </c>
      <c r="E1338" s="11">
        <v>178</v>
      </c>
      <c r="F1338" s="11"/>
    </row>
    <row r="1339" spans="1:6" x14ac:dyDescent="0.25">
      <c r="A1339" s="7">
        <v>43848</v>
      </c>
      <c r="B1339" s="8" t="s">
        <v>16</v>
      </c>
      <c r="C1339" s="9" t="s">
        <v>649</v>
      </c>
      <c r="D1339" s="10">
        <v>2</v>
      </c>
      <c r="E1339" s="11">
        <v>252.9</v>
      </c>
      <c r="F1339" s="11"/>
    </row>
    <row r="1340" spans="1:6" x14ac:dyDescent="0.25">
      <c r="A1340" s="7">
        <v>43849</v>
      </c>
      <c r="B1340" s="8" t="s">
        <v>11</v>
      </c>
      <c r="C1340" s="9" t="s">
        <v>649</v>
      </c>
      <c r="D1340" s="10">
        <v>2</v>
      </c>
      <c r="E1340" s="11">
        <v>198</v>
      </c>
      <c r="F1340" s="11"/>
    </row>
    <row r="1341" spans="1:6" x14ac:dyDescent="0.25">
      <c r="A1341" s="7">
        <v>43849</v>
      </c>
      <c r="B1341" s="8" t="s">
        <v>16</v>
      </c>
      <c r="C1341" s="9" t="s">
        <v>649</v>
      </c>
      <c r="D1341" s="10">
        <v>1</v>
      </c>
      <c r="E1341" s="11">
        <v>188</v>
      </c>
      <c r="F1341" s="11"/>
    </row>
    <row r="1342" spans="1:6" x14ac:dyDescent="0.25">
      <c r="A1342" s="7">
        <v>43850</v>
      </c>
      <c r="B1342" s="8" t="s">
        <v>11</v>
      </c>
      <c r="C1342" s="9" t="s">
        <v>649</v>
      </c>
      <c r="D1342" s="10">
        <v>1</v>
      </c>
      <c r="E1342" s="11">
        <v>178</v>
      </c>
      <c r="F1342" s="11"/>
    </row>
    <row r="1343" spans="1:6" x14ac:dyDescent="0.25">
      <c r="A1343" s="7">
        <v>43850</v>
      </c>
      <c r="B1343" s="8" t="s">
        <v>16</v>
      </c>
      <c r="C1343" s="9" t="s">
        <v>648</v>
      </c>
      <c r="D1343" s="10">
        <v>1</v>
      </c>
      <c r="E1343" s="11">
        <v>213</v>
      </c>
      <c r="F1343" s="11"/>
    </row>
    <row r="1344" spans="1:6" x14ac:dyDescent="0.25">
      <c r="A1344" s="7">
        <v>43850</v>
      </c>
      <c r="B1344" s="8" t="s">
        <v>16</v>
      </c>
      <c r="C1344" s="9" t="s">
        <v>648</v>
      </c>
      <c r="D1344" s="10">
        <v>2</v>
      </c>
      <c r="E1344" s="11">
        <v>233</v>
      </c>
      <c r="F1344" s="11"/>
    </row>
    <row r="1345" spans="1:6" x14ac:dyDescent="0.25">
      <c r="A1345" s="7">
        <v>43851</v>
      </c>
      <c r="B1345" s="8" t="s">
        <v>11</v>
      </c>
      <c r="C1345" s="9" t="s">
        <v>648</v>
      </c>
      <c r="D1345" s="10">
        <v>1</v>
      </c>
      <c r="E1345" s="11">
        <v>178</v>
      </c>
      <c r="F1345" s="11"/>
    </row>
    <row r="1346" spans="1:6" x14ac:dyDescent="0.25">
      <c r="A1346" s="7">
        <v>43851</v>
      </c>
      <c r="B1346" s="8" t="s">
        <v>11</v>
      </c>
      <c r="C1346" s="9" t="s">
        <v>648</v>
      </c>
      <c r="D1346" s="10">
        <v>2</v>
      </c>
      <c r="E1346" s="11">
        <v>198</v>
      </c>
      <c r="F1346" s="11"/>
    </row>
    <row r="1347" spans="1:6" x14ac:dyDescent="0.25">
      <c r="A1347" s="7">
        <v>43853</v>
      </c>
      <c r="B1347" s="8" t="s">
        <v>11</v>
      </c>
      <c r="C1347" s="9" t="s">
        <v>647</v>
      </c>
      <c r="D1347" s="10">
        <v>1</v>
      </c>
      <c r="E1347" s="11">
        <v>178</v>
      </c>
      <c r="F1347" s="11"/>
    </row>
    <row r="1348" spans="1:6" x14ac:dyDescent="0.25">
      <c r="A1348" s="7">
        <v>43853</v>
      </c>
      <c r="B1348" s="8" t="s">
        <v>16</v>
      </c>
      <c r="C1348" s="9" t="s">
        <v>648</v>
      </c>
      <c r="D1348" s="10">
        <v>2</v>
      </c>
      <c r="E1348" s="11">
        <v>233</v>
      </c>
      <c r="F1348" s="11"/>
    </row>
    <row r="1349" spans="1:6" x14ac:dyDescent="0.25">
      <c r="A1349" s="7">
        <v>43854</v>
      </c>
      <c r="B1349" s="8" t="s">
        <v>16</v>
      </c>
      <c r="C1349" s="9" t="s">
        <v>649</v>
      </c>
      <c r="D1349" s="10">
        <v>1</v>
      </c>
      <c r="E1349" s="11">
        <v>188</v>
      </c>
      <c r="F1349" s="11"/>
    </row>
    <row r="1350" spans="1:6" x14ac:dyDescent="0.25">
      <c r="A1350" s="7">
        <v>43854</v>
      </c>
      <c r="B1350" s="8" t="s">
        <v>16</v>
      </c>
      <c r="C1350" s="9" t="s">
        <v>648</v>
      </c>
      <c r="D1350" s="10">
        <v>2</v>
      </c>
      <c r="E1350" s="11">
        <v>233</v>
      </c>
      <c r="F1350" s="11"/>
    </row>
    <row r="1351" spans="1:6" x14ac:dyDescent="0.25">
      <c r="A1351" s="7">
        <v>43855</v>
      </c>
      <c r="B1351" s="8" t="s">
        <v>16</v>
      </c>
      <c r="C1351" s="9" t="s">
        <v>647</v>
      </c>
      <c r="D1351" s="10">
        <v>2</v>
      </c>
      <c r="E1351" s="11">
        <v>192.95</v>
      </c>
      <c r="F1351" s="11"/>
    </row>
    <row r="1352" spans="1:6" x14ac:dyDescent="0.25">
      <c r="A1352" s="7">
        <v>43855</v>
      </c>
      <c r="B1352" s="8" t="s">
        <v>11</v>
      </c>
      <c r="C1352" s="9" t="s">
        <v>648</v>
      </c>
      <c r="D1352" s="10">
        <v>2</v>
      </c>
      <c r="E1352" s="11">
        <v>198</v>
      </c>
      <c r="F1352" s="11"/>
    </row>
    <row r="1353" spans="1:6" x14ac:dyDescent="0.25">
      <c r="A1353" s="7">
        <v>43855</v>
      </c>
      <c r="B1353" s="8" t="s">
        <v>16</v>
      </c>
      <c r="C1353" s="9" t="s">
        <v>647</v>
      </c>
      <c r="D1353" s="10">
        <v>1</v>
      </c>
      <c r="E1353" s="11">
        <v>212.95</v>
      </c>
      <c r="F1353" s="11"/>
    </row>
    <row r="1354" spans="1:6" x14ac:dyDescent="0.25">
      <c r="A1354" s="7">
        <v>43856</v>
      </c>
      <c r="B1354" s="8" t="s">
        <v>11</v>
      </c>
      <c r="C1354" s="9" t="s">
        <v>648</v>
      </c>
      <c r="D1354" s="10">
        <v>2</v>
      </c>
      <c r="E1354" s="11">
        <v>198</v>
      </c>
      <c r="F1354" s="11"/>
    </row>
    <row r="1355" spans="1:6" x14ac:dyDescent="0.25">
      <c r="A1355" s="7">
        <v>43856</v>
      </c>
      <c r="B1355" s="8" t="s">
        <v>11</v>
      </c>
      <c r="C1355" s="9" t="s">
        <v>648</v>
      </c>
      <c r="D1355" s="10">
        <v>1</v>
      </c>
      <c r="E1355" s="11">
        <v>178</v>
      </c>
      <c r="F1355" s="11"/>
    </row>
    <row r="1356" spans="1:6" x14ac:dyDescent="0.25">
      <c r="A1356" s="7">
        <v>43856</v>
      </c>
      <c r="B1356" s="8" t="s">
        <v>16</v>
      </c>
      <c r="C1356" s="9" t="s">
        <v>648</v>
      </c>
      <c r="D1356" s="10">
        <v>1</v>
      </c>
      <c r="E1356" s="11">
        <v>213</v>
      </c>
      <c r="F1356" s="11"/>
    </row>
    <row r="1357" spans="1:6" x14ac:dyDescent="0.25">
      <c r="A1357" s="7">
        <v>43856</v>
      </c>
      <c r="B1357" s="8" t="s">
        <v>16</v>
      </c>
      <c r="C1357" s="9" t="s">
        <v>648</v>
      </c>
      <c r="D1357" s="10">
        <v>1</v>
      </c>
      <c r="E1357" s="11">
        <v>213</v>
      </c>
      <c r="F1357" s="11"/>
    </row>
    <row r="1358" spans="1:6" x14ac:dyDescent="0.25">
      <c r="A1358" s="7">
        <v>43856</v>
      </c>
      <c r="B1358" s="8" t="s">
        <v>16</v>
      </c>
      <c r="C1358" s="9" t="s">
        <v>648</v>
      </c>
      <c r="D1358" s="10">
        <v>1</v>
      </c>
      <c r="E1358" s="11">
        <v>213</v>
      </c>
      <c r="F1358" s="11"/>
    </row>
    <row r="1359" spans="1:6" x14ac:dyDescent="0.25">
      <c r="A1359" s="7">
        <v>43857</v>
      </c>
      <c r="B1359" s="8" t="s">
        <v>11</v>
      </c>
      <c r="C1359" s="9" t="s">
        <v>648</v>
      </c>
      <c r="D1359" s="10">
        <v>1</v>
      </c>
      <c r="E1359" s="11">
        <v>178</v>
      </c>
      <c r="F1359" s="11"/>
    </row>
    <row r="1360" spans="1:6" x14ac:dyDescent="0.25">
      <c r="A1360" s="7">
        <v>43857</v>
      </c>
      <c r="B1360" s="8" t="s">
        <v>11</v>
      </c>
      <c r="C1360" s="9" t="s">
        <v>648</v>
      </c>
      <c r="D1360" s="10">
        <v>1</v>
      </c>
      <c r="E1360" s="11">
        <v>178</v>
      </c>
      <c r="F1360" s="11"/>
    </row>
    <row r="1361" spans="1:6" x14ac:dyDescent="0.25">
      <c r="A1361" s="7">
        <v>43857</v>
      </c>
      <c r="B1361" s="8" t="s">
        <v>11</v>
      </c>
      <c r="C1361" s="9" t="s">
        <v>648</v>
      </c>
      <c r="D1361" s="10">
        <v>1</v>
      </c>
      <c r="E1361" s="11">
        <v>178</v>
      </c>
      <c r="F1361" s="11"/>
    </row>
    <row r="1362" spans="1:6" x14ac:dyDescent="0.25">
      <c r="A1362" s="7">
        <v>43858</v>
      </c>
      <c r="B1362" s="8" t="s">
        <v>16</v>
      </c>
      <c r="C1362" s="9" t="s">
        <v>648</v>
      </c>
      <c r="D1362" s="10">
        <v>1</v>
      </c>
      <c r="E1362" s="11">
        <v>213</v>
      </c>
      <c r="F1362" s="11"/>
    </row>
    <row r="1363" spans="1:6" x14ac:dyDescent="0.25">
      <c r="A1363" s="7">
        <v>43859</v>
      </c>
      <c r="B1363" s="8" t="s">
        <v>16</v>
      </c>
      <c r="C1363" s="9" t="s">
        <v>647</v>
      </c>
      <c r="D1363" s="10">
        <v>2</v>
      </c>
      <c r="E1363" s="11">
        <v>232.95</v>
      </c>
      <c r="F1363" s="11"/>
    </row>
    <row r="1364" spans="1:6" x14ac:dyDescent="0.25">
      <c r="A1364" s="7">
        <v>43860</v>
      </c>
      <c r="B1364" s="8" t="s">
        <v>16</v>
      </c>
      <c r="C1364" s="9" t="s">
        <v>647</v>
      </c>
      <c r="D1364" s="10">
        <v>2</v>
      </c>
      <c r="E1364" s="11">
        <v>199</v>
      </c>
      <c r="F1364" s="11"/>
    </row>
    <row r="1365" spans="1:6" x14ac:dyDescent="0.25">
      <c r="A1365" s="7">
        <v>43860</v>
      </c>
      <c r="B1365" s="8" t="s">
        <v>16</v>
      </c>
      <c r="C1365" s="9" t="s">
        <v>648</v>
      </c>
      <c r="D1365" s="10">
        <v>1</v>
      </c>
      <c r="E1365" s="11">
        <v>182.95</v>
      </c>
      <c r="F1365" s="11"/>
    </row>
    <row r="1366" spans="1:6" x14ac:dyDescent="0.25">
      <c r="A1366" s="7">
        <v>43860</v>
      </c>
      <c r="B1366" s="8" t="s">
        <v>11</v>
      </c>
      <c r="C1366" s="9" t="s">
        <v>648</v>
      </c>
      <c r="D1366" s="10">
        <v>1</v>
      </c>
      <c r="E1366" s="11">
        <v>178</v>
      </c>
      <c r="F1366" s="11"/>
    </row>
    <row r="1367" spans="1:6" x14ac:dyDescent="0.25">
      <c r="A1367" s="7">
        <v>43860</v>
      </c>
      <c r="B1367" s="8" t="s">
        <v>16</v>
      </c>
      <c r="C1367" s="9" t="s">
        <v>648</v>
      </c>
      <c r="D1367" s="10">
        <v>2</v>
      </c>
      <c r="E1367" s="11">
        <v>233</v>
      </c>
      <c r="F1367" s="11"/>
    </row>
    <row r="1368" spans="1:6" x14ac:dyDescent="0.25">
      <c r="A1368" s="7">
        <v>43861</v>
      </c>
      <c r="B1368" s="8" t="s">
        <v>11</v>
      </c>
      <c r="C1368" s="9" t="s">
        <v>648</v>
      </c>
      <c r="D1368" s="10">
        <v>1</v>
      </c>
      <c r="E1368" s="11">
        <v>178</v>
      </c>
      <c r="F1368" s="11"/>
    </row>
    <row r="1369" spans="1:6" x14ac:dyDescent="0.25">
      <c r="A1369" s="7">
        <v>43861</v>
      </c>
      <c r="B1369" s="8" t="s">
        <v>16</v>
      </c>
      <c r="C1369" s="9" t="s">
        <v>649</v>
      </c>
      <c r="D1369" s="10">
        <v>1</v>
      </c>
      <c r="E1369" s="11">
        <v>188</v>
      </c>
      <c r="F1369" s="11"/>
    </row>
    <row r="1370" spans="1:6" x14ac:dyDescent="0.25">
      <c r="A1370" s="7">
        <v>43861</v>
      </c>
      <c r="B1370" s="8" t="s">
        <v>16</v>
      </c>
      <c r="C1370" s="9" t="s">
        <v>649</v>
      </c>
      <c r="D1370" s="10">
        <v>1</v>
      </c>
      <c r="E1370" s="11">
        <v>188</v>
      </c>
      <c r="F1370" s="11"/>
    </row>
    <row r="1371" spans="1:6" x14ac:dyDescent="0.25">
      <c r="A1371" s="7">
        <v>43861</v>
      </c>
      <c r="B1371" s="8" t="s">
        <v>16</v>
      </c>
      <c r="C1371" s="9" t="s">
        <v>648</v>
      </c>
      <c r="D1371" s="10">
        <v>1</v>
      </c>
      <c r="E1371" s="11">
        <v>213</v>
      </c>
      <c r="F1371" s="11"/>
    </row>
    <row r="1372" spans="1:6" x14ac:dyDescent="0.25">
      <c r="A1372" s="7">
        <v>43862</v>
      </c>
      <c r="B1372" s="8" t="s">
        <v>11</v>
      </c>
      <c r="C1372" s="9" t="s">
        <v>647</v>
      </c>
      <c r="D1372" s="10">
        <v>1</v>
      </c>
      <c r="E1372" s="11">
        <v>178</v>
      </c>
      <c r="F1372" s="11"/>
    </row>
    <row r="1373" spans="1:6" x14ac:dyDescent="0.25">
      <c r="A1373" s="7">
        <v>43862</v>
      </c>
      <c r="B1373" s="8" t="s">
        <v>11</v>
      </c>
      <c r="C1373" s="9" t="s">
        <v>648</v>
      </c>
      <c r="D1373" s="10">
        <v>1</v>
      </c>
      <c r="E1373" s="11">
        <v>178</v>
      </c>
      <c r="F1373" s="11"/>
    </row>
    <row r="1374" spans="1:6" x14ac:dyDescent="0.25">
      <c r="A1374" s="7">
        <v>43862</v>
      </c>
      <c r="B1374" s="8" t="s">
        <v>11</v>
      </c>
      <c r="C1374" s="9" t="s">
        <v>648</v>
      </c>
      <c r="D1374" s="10">
        <v>2</v>
      </c>
      <c r="E1374" s="11">
        <v>198</v>
      </c>
      <c r="F1374" s="11"/>
    </row>
    <row r="1375" spans="1:6" x14ac:dyDescent="0.25">
      <c r="A1375" s="7">
        <v>43862</v>
      </c>
      <c r="B1375" s="8" t="s">
        <v>16</v>
      </c>
      <c r="C1375" s="9" t="s">
        <v>648</v>
      </c>
      <c r="D1375" s="10">
        <v>1</v>
      </c>
      <c r="E1375" s="11">
        <v>213</v>
      </c>
      <c r="F1375" s="11"/>
    </row>
    <row r="1376" spans="1:6" x14ac:dyDescent="0.25">
      <c r="A1376" s="7">
        <v>43862</v>
      </c>
      <c r="B1376" s="8" t="s">
        <v>16</v>
      </c>
      <c r="C1376" s="9" t="s">
        <v>648</v>
      </c>
      <c r="D1376" s="10">
        <v>1</v>
      </c>
      <c r="E1376" s="11">
        <v>213</v>
      </c>
      <c r="F1376" s="11"/>
    </row>
    <row r="1377" spans="1:6" x14ac:dyDescent="0.25">
      <c r="A1377" s="7">
        <v>43862</v>
      </c>
      <c r="B1377" s="8" t="s">
        <v>16</v>
      </c>
      <c r="C1377" s="9" t="s">
        <v>648</v>
      </c>
      <c r="D1377" s="10">
        <v>1</v>
      </c>
      <c r="E1377" s="11">
        <v>213</v>
      </c>
      <c r="F1377" s="11"/>
    </row>
    <row r="1378" spans="1:6" x14ac:dyDescent="0.25">
      <c r="A1378" s="7">
        <v>43863</v>
      </c>
      <c r="B1378" s="8" t="s">
        <v>11</v>
      </c>
      <c r="C1378" s="9" t="s">
        <v>648</v>
      </c>
      <c r="D1378" s="10">
        <v>1</v>
      </c>
      <c r="E1378" s="11">
        <v>178</v>
      </c>
      <c r="F1378" s="11"/>
    </row>
    <row r="1379" spans="1:6" x14ac:dyDescent="0.25">
      <c r="A1379" s="7">
        <v>43863</v>
      </c>
      <c r="B1379" s="8" t="s">
        <v>11</v>
      </c>
      <c r="C1379" s="9" t="s">
        <v>648</v>
      </c>
      <c r="D1379" s="10">
        <v>2</v>
      </c>
      <c r="E1379" s="11">
        <v>198</v>
      </c>
      <c r="F1379" s="11"/>
    </row>
    <row r="1380" spans="1:6" x14ac:dyDescent="0.25">
      <c r="A1380" s="7">
        <v>43863</v>
      </c>
      <c r="B1380" s="8" t="s">
        <v>16</v>
      </c>
      <c r="C1380" s="9" t="s">
        <v>649</v>
      </c>
      <c r="D1380" s="10">
        <v>1</v>
      </c>
      <c r="E1380" s="11">
        <v>188</v>
      </c>
      <c r="F1380" s="11"/>
    </row>
    <row r="1381" spans="1:6" x14ac:dyDescent="0.25">
      <c r="A1381" s="7">
        <v>43863</v>
      </c>
      <c r="B1381" s="8" t="s">
        <v>16</v>
      </c>
      <c r="C1381" s="9" t="s">
        <v>648</v>
      </c>
      <c r="D1381" s="10">
        <v>1</v>
      </c>
      <c r="E1381" s="11">
        <v>213</v>
      </c>
      <c r="F1381" s="11"/>
    </row>
    <row r="1382" spans="1:6" x14ac:dyDescent="0.25">
      <c r="A1382" s="7">
        <v>43863</v>
      </c>
      <c r="B1382" s="8" t="s">
        <v>16</v>
      </c>
      <c r="C1382" s="9" t="s">
        <v>648</v>
      </c>
      <c r="D1382" s="10">
        <v>2</v>
      </c>
      <c r="E1382" s="11">
        <v>233</v>
      </c>
      <c r="F1382" s="11"/>
    </row>
    <row r="1383" spans="1:6" x14ac:dyDescent="0.25">
      <c r="A1383" s="7">
        <v>43864</v>
      </c>
      <c r="B1383" s="8" t="s">
        <v>11</v>
      </c>
      <c r="C1383" s="9" t="s">
        <v>648</v>
      </c>
      <c r="D1383" s="10">
        <v>1</v>
      </c>
      <c r="E1383" s="11">
        <v>178</v>
      </c>
      <c r="F1383" s="11"/>
    </row>
    <row r="1384" spans="1:6" x14ac:dyDescent="0.25">
      <c r="A1384" s="7">
        <v>43864</v>
      </c>
      <c r="B1384" s="8" t="s">
        <v>11</v>
      </c>
      <c r="C1384" s="9" t="s">
        <v>648</v>
      </c>
      <c r="D1384" s="10">
        <v>1</v>
      </c>
      <c r="E1384" s="11">
        <v>178</v>
      </c>
      <c r="F1384" s="11"/>
    </row>
    <row r="1385" spans="1:6" x14ac:dyDescent="0.25">
      <c r="A1385" s="7">
        <v>43864</v>
      </c>
      <c r="B1385" s="8" t="s">
        <v>11</v>
      </c>
      <c r="C1385" s="9" t="s">
        <v>648</v>
      </c>
      <c r="D1385" s="10">
        <v>1</v>
      </c>
      <c r="E1385" s="11">
        <v>178</v>
      </c>
      <c r="F1385" s="11"/>
    </row>
    <row r="1386" spans="1:6" x14ac:dyDescent="0.25">
      <c r="A1386" s="7">
        <v>43867</v>
      </c>
      <c r="B1386" s="8" t="s">
        <v>11</v>
      </c>
      <c r="C1386" s="9" t="s">
        <v>648</v>
      </c>
      <c r="D1386" s="10">
        <v>3</v>
      </c>
      <c r="E1386" s="11">
        <v>203</v>
      </c>
      <c r="F1386" s="11"/>
    </row>
    <row r="1387" spans="1:6" x14ac:dyDescent="0.25">
      <c r="A1387" s="7">
        <v>43868</v>
      </c>
      <c r="B1387" s="8" t="s">
        <v>11</v>
      </c>
      <c r="C1387" s="9" t="s">
        <v>647</v>
      </c>
      <c r="D1387" s="10">
        <v>1</v>
      </c>
      <c r="E1387" s="11">
        <v>178</v>
      </c>
      <c r="F1387" s="11"/>
    </row>
    <row r="1388" spans="1:6" x14ac:dyDescent="0.25">
      <c r="A1388" s="7">
        <v>43868</v>
      </c>
      <c r="B1388" s="8" t="s">
        <v>11</v>
      </c>
      <c r="C1388" s="9" t="s">
        <v>647</v>
      </c>
      <c r="D1388" s="10">
        <v>1</v>
      </c>
      <c r="E1388" s="11">
        <v>178</v>
      </c>
      <c r="F1388" s="11"/>
    </row>
    <row r="1389" spans="1:6" x14ac:dyDescent="0.25">
      <c r="A1389" s="7">
        <v>43868</v>
      </c>
      <c r="B1389" s="8" t="s">
        <v>11</v>
      </c>
      <c r="C1389" s="9" t="s">
        <v>648</v>
      </c>
      <c r="D1389" s="10">
        <v>1</v>
      </c>
      <c r="E1389" s="11">
        <v>178</v>
      </c>
      <c r="F1389" s="11"/>
    </row>
    <row r="1390" spans="1:6" x14ac:dyDescent="0.25">
      <c r="A1390" s="7">
        <v>43868</v>
      </c>
      <c r="B1390" s="8" t="s">
        <v>16</v>
      </c>
      <c r="C1390" s="9" t="s">
        <v>647</v>
      </c>
      <c r="D1390" s="10">
        <v>2</v>
      </c>
      <c r="E1390" s="11">
        <v>232.95</v>
      </c>
      <c r="F1390" s="11"/>
    </row>
    <row r="1391" spans="1:6" x14ac:dyDescent="0.25">
      <c r="A1391" s="7">
        <v>43868</v>
      </c>
      <c r="B1391" s="8" t="s">
        <v>16</v>
      </c>
      <c r="C1391" s="9" t="s">
        <v>648</v>
      </c>
      <c r="D1391" s="10">
        <v>2</v>
      </c>
      <c r="E1391" s="11">
        <v>233</v>
      </c>
      <c r="F1391" s="11"/>
    </row>
    <row r="1392" spans="1:6" x14ac:dyDescent="0.25">
      <c r="A1392" s="7">
        <v>43868</v>
      </c>
      <c r="B1392" s="8" t="s">
        <v>16</v>
      </c>
      <c r="C1392" s="9" t="s">
        <v>648</v>
      </c>
      <c r="D1392" s="10">
        <v>2</v>
      </c>
      <c r="E1392" s="11">
        <v>233</v>
      </c>
      <c r="F1392" s="11"/>
    </row>
    <row r="1393" spans="1:6" x14ac:dyDescent="0.25">
      <c r="A1393" s="7">
        <v>43868</v>
      </c>
      <c r="B1393" s="8" t="s">
        <v>16</v>
      </c>
      <c r="C1393" s="9" t="s">
        <v>648</v>
      </c>
      <c r="D1393" s="10">
        <v>1</v>
      </c>
      <c r="E1393" s="11">
        <v>213</v>
      </c>
      <c r="F1393" s="11"/>
    </row>
    <row r="1394" spans="1:6" x14ac:dyDescent="0.25">
      <c r="A1394" s="7">
        <v>43869</v>
      </c>
      <c r="B1394" s="8" t="s">
        <v>11</v>
      </c>
      <c r="C1394" s="9" t="s">
        <v>647</v>
      </c>
      <c r="D1394" s="10">
        <v>2</v>
      </c>
      <c r="E1394" s="11">
        <v>198</v>
      </c>
      <c r="F1394" s="11"/>
    </row>
    <row r="1395" spans="1:6" x14ac:dyDescent="0.25">
      <c r="A1395" s="7">
        <v>43869</v>
      </c>
      <c r="B1395" s="8" t="s">
        <v>16</v>
      </c>
      <c r="C1395" s="9" t="s">
        <v>649</v>
      </c>
      <c r="D1395" s="10">
        <v>1</v>
      </c>
      <c r="E1395" s="11">
        <v>188</v>
      </c>
      <c r="F1395" s="11"/>
    </row>
    <row r="1396" spans="1:6" x14ac:dyDescent="0.25">
      <c r="A1396" s="7">
        <v>43869</v>
      </c>
      <c r="B1396" s="8" t="s">
        <v>16</v>
      </c>
      <c r="C1396" s="9" t="s">
        <v>648</v>
      </c>
      <c r="D1396" s="10">
        <v>1</v>
      </c>
      <c r="E1396" s="11">
        <v>213</v>
      </c>
      <c r="F1396" s="11"/>
    </row>
    <row r="1397" spans="1:6" x14ac:dyDescent="0.25">
      <c r="A1397" s="7">
        <v>43869</v>
      </c>
      <c r="B1397" s="8" t="s">
        <v>16</v>
      </c>
      <c r="C1397" s="9" t="s">
        <v>648</v>
      </c>
      <c r="D1397" s="10">
        <v>1</v>
      </c>
      <c r="E1397" s="11">
        <v>213</v>
      </c>
      <c r="F1397" s="11"/>
    </row>
    <row r="1398" spans="1:6" x14ac:dyDescent="0.25">
      <c r="A1398" s="7">
        <v>43870</v>
      </c>
      <c r="B1398" s="8" t="s">
        <v>11</v>
      </c>
      <c r="C1398" s="9" t="s">
        <v>648</v>
      </c>
      <c r="D1398" s="10">
        <v>1</v>
      </c>
      <c r="E1398" s="11">
        <v>178</v>
      </c>
      <c r="F1398" s="11"/>
    </row>
    <row r="1399" spans="1:6" x14ac:dyDescent="0.25">
      <c r="A1399" s="7">
        <v>43871</v>
      </c>
      <c r="B1399" s="8" t="s">
        <v>11</v>
      </c>
      <c r="C1399" s="9" t="s">
        <v>648</v>
      </c>
      <c r="D1399" s="10">
        <v>1</v>
      </c>
      <c r="E1399" s="11">
        <v>178</v>
      </c>
      <c r="F1399" s="11"/>
    </row>
    <row r="1400" spans="1:6" x14ac:dyDescent="0.25">
      <c r="A1400" s="7">
        <v>43871</v>
      </c>
      <c r="B1400" s="8" t="s">
        <v>11</v>
      </c>
      <c r="C1400" s="9" t="s">
        <v>648</v>
      </c>
      <c r="D1400" s="10">
        <v>1</v>
      </c>
      <c r="E1400" s="11">
        <v>178</v>
      </c>
      <c r="F1400" s="11"/>
    </row>
    <row r="1401" spans="1:6" x14ac:dyDescent="0.25">
      <c r="A1401" s="7">
        <v>43871</v>
      </c>
      <c r="B1401" s="8" t="s">
        <v>16</v>
      </c>
      <c r="C1401" s="9" t="s">
        <v>649</v>
      </c>
      <c r="D1401" s="10">
        <v>1</v>
      </c>
      <c r="E1401" s="11">
        <v>188</v>
      </c>
      <c r="F1401" s="11"/>
    </row>
    <row r="1402" spans="1:6" x14ac:dyDescent="0.25">
      <c r="A1402" s="7">
        <v>43871</v>
      </c>
      <c r="B1402" s="8" t="s">
        <v>16</v>
      </c>
      <c r="C1402" s="9" t="s">
        <v>648</v>
      </c>
      <c r="D1402" s="10">
        <v>2</v>
      </c>
      <c r="E1402" s="11">
        <v>233</v>
      </c>
      <c r="F1402" s="11"/>
    </row>
    <row r="1403" spans="1:6" x14ac:dyDescent="0.25">
      <c r="A1403" s="7">
        <v>43871</v>
      </c>
      <c r="B1403" s="8" t="s">
        <v>16</v>
      </c>
      <c r="C1403" s="9" t="s">
        <v>648</v>
      </c>
      <c r="D1403" s="10">
        <v>1</v>
      </c>
      <c r="E1403" s="11">
        <v>213</v>
      </c>
      <c r="F1403" s="11"/>
    </row>
    <row r="1404" spans="1:6" x14ac:dyDescent="0.25">
      <c r="A1404" s="7">
        <v>43872</v>
      </c>
      <c r="B1404" s="8" t="s">
        <v>11</v>
      </c>
      <c r="C1404" s="9" t="s">
        <v>648</v>
      </c>
      <c r="D1404" s="10">
        <v>1</v>
      </c>
      <c r="E1404" s="11">
        <v>178</v>
      </c>
      <c r="F1404" s="11"/>
    </row>
    <row r="1405" spans="1:6" x14ac:dyDescent="0.25">
      <c r="A1405" s="7">
        <v>43872</v>
      </c>
      <c r="B1405" s="8" t="s">
        <v>16</v>
      </c>
      <c r="C1405" s="9" t="s">
        <v>649</v>
      </c>
      <c r="D1405" s="10">
        <v>1</v>
      </c>
      <c r="E1405" s="11">
        <v>188</v>
      </c>
      <c r="F1405" s="11"/>
    </row>
    <row r="1406" spans="1:6" x14ac:dyDescent="0.25">
      <c r="A1406" s="7">
        <v>43873</v>
      </c>
      <c r="B1406" s="8" t="s">
        <v>11</v>
      </c>
      <c r="C1406" s="9" t="s">
        <v>648</v>
      </c>
      <c r="D1406" s="10">
        <v>2</v>
      </c>
      <c r="E1406" s="11">
        <v>198</v>
      </c>
      <c r="F1406" s="11"/>
    </row>
    <row r="1407" spans="1:6" x14ac:dyDescent="0.25">
      <c r="A1407" s="7">
        <v>43874</v>
      </c>
      <c r="B1407" s="8" t="s">
        <v>16</v>
      </c>
      <c r="C1407" s="9" t="s">
        <v>647</v>
      </c>
      <c r="D1407" s="10">
        <v>2</v>
      </c>
      <c r="E1407" s="11">
        <v>199</v>
      </c>
      <c r="F1407" s="11"/>
    </row>
    <row r="1408" spans="1:6" x14ac:dyDescent="0.25">
      <c r="A1408" s="7">
        <v>43874</v>
      </c>
      <c r="B1408" s="8" t="s">
        <v>16</v>
      </c>
      <c r="C1408" s="9" t="s">
        <v>647</v>
      </c>
      <c r="D1408" s="10">
        <v>2</v>
      </c>
      <c r="E1408" s="11">
        <v>205</v>
      </c>
      <c r="F1408" s="11"/>
    </row>
    <row r="1409" spans="1:6" x14ac:dyDescent="0.25">
      <c r="A1409" s="7">
        <v>43874</v>
      </c>
      <c r="B1409" s="8" t="s">
        <v>16</v>
      </c>
      <c r="C1409" s="9" t="s">
        <v>648</v>
      </c>
      <c r="D1409" s="10">
        <v>2</v>
      </c>
      <c r="E1409" s="11">
        <v>202.95</v>
      </c>
      <c r="F1409" s="11"/>
    </row>
    <row r="1410" spans="1:6" x14ac:dyDescent="0.25">
      <c r="A1410" s="7">
        <v>43874</v>
      </c>
      <c r="B1410" s="8" t="s">
        <v>16</v>
      </c>
      <c r="C1410" s="9" t="s">
        <v>648</v>
      </c>
      <c r="D1410" s="10">
        <v>2</v>
      </c>
      <c r="E1410" s="11">
        <v>202.95</v>
      </c>
      <c r="F1410" s="11"/>
    </row>
    <row r="1411" spans="1:6" x14ac:dyDescent="0.25">
      <c r="A1411" s="7">
        <v>43874</v>
      </c>
      <c r="B1411" s="8" t="s">
        <v>11</v>
      </c>
      <c r="C1411" s="9" t="s">
        <v>648</v>
      </c>
      <c r="D1411" s="10">
        <v>2</v>
      </c>
      <c r="E1411" s="11">
        <v>198</v>
      </c>
      <c r="F1411" s="11"/>
    </row>
    <row r="1412" spans="1:6" x14ac:dyDescent="0.25">
      <c r="A1412" s="7">
        <v>43874</v>
      </c>
      <c r="B1412" s="8" t="s">
        <v>11</v>
      </c>
      <c r="C1412" s="9" t="s">
        <v>648</v>
      </c>
      <c r="D1412" s="10">
        <v>1</v>
      </c>
      <c r="E1412" s="11">
        <v>178</v>
      </c>
      <c r="F1412" s="11"/>
    </row>
    <row r="1413" spans="1:6" x14ac:dyDescent="0.25">
      <c r="A1413" s="7">
        <v>43874</v>
      </c>
      <c r="B1413" s="8" t="s">
        <v>16</v>
      </c>
      <c r="C1413" s="9" t="s">
        <v>648</v>
      </c>
      <c r="D1413" s="10">
        <v>1</v>
      </c>
      <c r="E1413" s="11">
        <v>213</v>
      </c>
      <c r="F1413" s="11"/>
    </row>
    <row r="1414" spans="1:6" x14ac:dyDescent="0.25">
      <c r="A1414" s="7">
        <v>43875</v>
      </c>
      <c r="B1414" s="8" t="s">
        <v>11</v>
      </c>
      <c r="C1414" s="9" t="s">
        <v>648</v>
      </c>
      <c r="D1414" s="10">
        <v>1</v>
      </c>
      <c r="E1414" s="11">
        <v>178</v>
      </c>
      <c r="F1414" s="11"/>
    </row>
    <row r="1415" spans="1:6" x14ac:dyDescent="0.25">
      <c r="A1415" s="7">
        <v>43875</v>
      </c>
      <c r="B1415" s="8" t="s">
        <v>16</v>
      </c>
      <c r="C1415" s="9" t="s">
        <v>649</v>
      </c>
      <c r="D1415" s="10">
        <v>1</v>
      </c>
      <c r="E1415" s="11">
        <v>188</v>
      </c>
      <c r="F1415" s="11"/>
    </row>
    <row r="1416" spans="1:6" x14ac:dyDescent="0.25">
      <c r="A1416" s="7">
        <v>43875</v>
      </c>
      <c r="B1416" s="8" t="s">
        <v>16</v>
      </c>
      <c r="C1416" s="9" t="s">
        <v>648</v>
      </c>
      <c r="D1416" s="10">
        <v>1</v>
      </c>
      <c r="E1416" s="11">
        <v>213</v>
      </c>
      <c r="F1416" s="11"/>
    </row>
    <row r="1417" spans="1:6" x14ac:dyDescent="0.25">
      <c r="A1417" s="7">
        <v>43875</v>
      </c>
      <c r="B1417" s="8" t="s">
        <v>16</v>
      </c>
      <c r="C1417" s="9" t="s">
        <v>648</v>
      </c>
      <c r="D1417" s="10">
        <v>6</v>
      </c>
      <c r="E1417" s="11">
        <v>353</v>
      </c>
      <c r="F1417" s="11"/>
    </row>
    <row r="1418" spans="1:6" x14ac:dyDescent="0.25">
      <c r="A1418" s="7">
        <v>43876</v>
      </c>
      <c r="B1418" s="8" t="s">
        <v>11</v>
      </c>
      <c r="C1418" s="9" t="s">
        <v>647</v>
      </c>
      <c r="D1418" s="10">
        <v>1</v>
      </c>
      <c r="E1418" s="11">
        <v>178</v>
      </c>
      <c r="F1418" s="11"/>
    </row>
    <row r="1419" spans="1:6" x14ac:dyDescent="0.25">
      <c r="A1419" s="7">
        <v>43876</v>
      </c>
      <c r="B1419" s="8" t="s">
        <v>11</v>
      </c>
      <c r="C1419" s="9" t="s">
        <v>648</v>
      </c>
      <c r="D1419" s="10">
        <v>1</v>
      </c>
      <c r="E1419" s="11">
        <v>178</v>
      </c>
      <c r="F1419" s="11"/>
    </row>
    <row r="1420" spans="1:6" x14ac:dyDescent="0.25">
      <c r="A1420" s="7">
        <v>43876</v>
      </c>
      <c r="B1420" s="8" t="s">
        <v>16</v>
      </c>
      <c r="C1420" s="9" t="s">
        <v>647</v>
      </c>
      <c r="D1420" s="10">
        <v>1</v>
      </c>
      <c r="E1420" s="11">
        <v>212.95</v>
      </c>
      <c r="F1420" s="11"/>
    </row>
    <row r="1421" spans="1:6" x14ac:dyDescent="0.25">
      <c r="A1421" s="7">
        <v>43876</v>
      </c>
      <c r="B1421" s="8" t="s">
        <v>16</v>
      </c>
      <c r="C1421" s="9" t="s">
        <v>648</v>
      </c>
      <c r="D1421" s="10">
        <v>1</v>
      </c>
      <c r="E1421" s="11">
        <v>213</v>
      </c>
      <c r="F1421" s="11"/>
    </row>
    <row r="1422" spans="1:6" x14ac:dyDescent="0.25">
      <c r="A1422" s="7">
        <v>43876</v>
      </c>
      <c r="B1422" s="8" t="s">
        <v>16</v>
      </c>
      <c r="C1422" s="9" t="s">
        <v>648</v>
      </c>
      <c r="D1422" s="10">
        <v>1</v>
      </c>
      <c r="E1422" s="11">
        <v>213</v>
      </c>
      <c r="F1422" s="11"/>
    </row>
    <row r="1423" spans="1:6" x14ac:dyDescent="0.25">
      <c r="A1423" s="7">
        <v>43876</v>
      </c>
      <c r="B1423" s="8" t="s">
        <v>16</v>
      </c>
      <c r="C1423" s="9" t="s">
        <v>648</v>
      </c>
      <c r="D1423" s="10">
        <v>1</v>
      </c>
      <c r="E1423" s="11">
        <v>213</v>
      </c>
      <c r="F1423" s="11"/>
    </row>
    <row r="1424" spans="1:6" x14ac:dyDescent="0.25">
      <c r="A1424" s="7">
        <v>43877</v>
      </c>
      <c r="B1424" s="8" t="s">
        <v>11</v>
      </c>
      <c r="C1424" s="9" t="s">
        <v>648</v>
      </c>
      <c r="D1424" s="10">
        <v>1</v>
      </c>
      <c r="E1424" s="11">
        <v>178</v>
      </c>
      <c r="F1424" s="11"/>
    </row>
    <row r="1425" spans="1:6" x14ac:dyDescent="0.25">
      <c r="A1425" s="7">
        <v>43877</v>
      </c>
      <c r="B1425" s="8" t="s">
        <v>11</v>
      </c>
      <c r="C1425" s="9" t="s">
        <v>648</v>
      </c>
      <c r="D1425" s="10">
        <v>1</v>
      </c>
      <c r="E1425" s="11">
        <v>178</v>
      </c>
      <c r="F1425" s="11"/>
    </row>
    <row r="1426" spans="1:6" x14ac:dyDescent="0.25">
      <c r="A1426" s="7">
        <v>43877</v>
      </c>
      <c r="B1426" s="8" t="s">
        <v>16</v>
      </c>
      <c r="C1426" s="9" t="s">
        <v>648</v>
      </c>
      <c r="D1426" s="10">
        <v>2</v>
      </c>
      <c r="E1426" s="11">
        <v>233</v>
      </c>
      <c r="F1426" s="11"/>
    </row>
    <row r="1427" spans="1:6" x14ac:dyDescent="0.25">
      <c r="A1427" s="7">
        <v>43878</v>
      </c>
      <c r="B1427" s="8" t="s">
        <v>11</v>
      </c>
      <c r="C1427" s="9" t="s">
        <v>648</v>
      </c>
      <c r="D1427" s="10">
        <v>1</v>
      </c>
      <c r="E1427" s="11">
        <v>178</v>
      </c>
      <c r="F1427" s="11"/>
    </row>
    <row r="1428" spans="1:6" x14ac:dyDescent="0.25">
      <c r="A1428" s="7">
        <v>43878</v>
      </c>
      <c r="B1428" s="8" t="s">
        <v>16</v>
      </c>
      <c r="C1428" s="9" t="s">
        <v>648</v>
      </c>
      <c r="D1428" s="10">
        <v>1</v>
      </c>
      <c r="E1428" s="11">
        <v>213</v>
      </c>
      <c r="F1428" s="11"/>
    </row>
    <row r="1429" spans="1:6" x14ac:dyDescent="0.25">
      <c r="A1429" s="7">
        <v>43878</v>
      </c>
      <c r="B1429" s="8" t="s">
        <v>16</v>
      </c>
      <c r="C1429" s="9" t="s">
        <v>648</v>
      </c>
      <c r="D1429" s="10">
        <v>2</v>
      </c>
      <c r="E1429" s="11">
        <v>233</v>
      </c>
      <c r="F1429" s="11"/>
    </row>
    <row r="1430" spans="1:6" x14ac:dyDescent="0.25">
      <c r="A1430" s="7">
        <v>43879</v>
      </c>
      <c r="B1430" s="8" t="s">
        <v>11</v>
      </c>
      <c r="C1430" s="9" t="s">
        <v>648</v>
      </c>
      <c r="D1430" s="10">
        <v>1</v>
      </c>
      <c r="E1430" s="11">
        <v>178</v>
      </c>
      <c r="F1430" s="11"/>
    </row>
    <row r="1431" spans="1:6" x14ac:dyDescent="0.25">
      <c r="A1431" s="7">
        <v>43879</v>
      </c>
      <c r="B1431" s="8" t="s">
        <v>11</v>
      </c>
      <c r="C1431" s="9" t="s">
        <v>648</v>
      </c>
      <c r="D1431" s="10">
        <v>1</v>
      </c>
      <c r="E1431" s="11">
        <v>178</v>
      </c>
      <c r="F1431" s="11"/>
    </row>
    <row r="1432" spans="1:6" x14ac:dyDescent="0.25">
      <c r="A1432" s="7">
        <v>43879</v>
      </c>
      <c r="B1432" s="8" t="s">
        <v>16</v>
      </c>
      <c r="C1432" s="9" t="s">
        <v>649</v>
      </c>
      <c r="D1432" s="10">
        <v>1</v>
      </c>
      <c r="E1432" s="11">
        <v>188</v>
      </c>
      <c r="F1432" s="11"/>
    </row>
    <row r="1433" spans="1:6" x14ac:dyDescent="0.25">
      <c r="A1433" s="7">
        <v>43879</v>
      </c>
      <c r="B1433" s="8" t="s">
        <v>16</v>
      </c>
      <c r="C1433" s="9" t="s">
        <v>649</v>
      </c>
      <c r="D1433" s="10">
        <v>1</v>
      </c>
      <c r="E1433" s="11">
        <v>188</v>
      </c>
      <c r="F1433" s="11"/>
    </row>
    <row r="1434" spans="1:6" x14ac:dyDescent="0.25">
      <c r="A1434" s="7">
        <v>43879</v>
      </c>
      <c r="B1434" s="8" t="s">
        <v>16</v>
      </c>
      <c r="C1434" s="9" t="s">
        <v>649</v>
      </c>
      <c r="D1434" s="10">
        <v>1</v>
      </c>
      <c r="E1434" s="11">
        <v>188</v>
      </c>
      <c r="F1434" s="11"/>
    </row>
    <row r="1435" spans="1:6" x14ac:dyDescent="0.25">
      <c r="A1435" s="7">
        <v>43879</v>
      </c>
      <c r="B1435" s="8" t="s">
        <v>16</v>
      </c>
      <c r="C1435" s="9" t="s">
        <v>648</v>
      </c>
      <c r="D1435" s="10">
        <v>2</v>
      </c>
      <c r="E1435" s="11">
        <v>233</v>
      </c>
      <c r="F1435" s="11"/>
    </row>
    <row r="1436" spans="1:6" x14ac:dyDescent="0.25">
      <c r="A1436" s="7">
        <v>43879</v>
      </c>
      <c r="B1436" s="8" t="s">
        <v>16</v>
      </c>
      <c r="C1436" s="9" t="s">
        <v>648</v>
      </c>
      <c r="D1436" s="10">
        <v>2</v>
      </c>
      <c r="E1436" s="11">
        <v>233</v>
      </c>
      <c r="F1436" s="11"/>
    </row>
    <row r="1437" spans="1:6" x14ac:dyDescent="0.25">
      <c r="A1437" s="7">
        <v>43881</v>
      </c>
      <c r="B1437" s="8" t="s">
        <v>11</v>
      </c>
      <c r="C1437" s="9" t="s">
        <v>648</v>
      </c>
      <c r="D1437" s="10">
        <v>1</v>
      </c>
      <c r="E1437" s="11">
        <v>178.38</v>
      </c>
      <c r="F1437" s="11"/>
    </row>
    <row r="1438" spans="1:6" x14ac:dyDescent="0.25">
      <c r="A1438" s="7">
        <v>43881</v>
      </c>
      <c r="B1438" s="8" t="s">
        <v>16</v>
      </c>
      <c r="C1438" s="9" t="s">
        <v>648</v>
      </c>
      <c r="D1438" s="10">
        <v>1</v>
      </c>
      <c r="E1438" s="11">
        <v>213</v>
      </c>
      <c r="F1438" s="11"/>
    </row>
    <row r="1439" spans="1:6" x14ac:dyDescent="0.25">
      <c r="A1439" s="7">
        <v>43881</v>
      </c>
      <c r="B1439" s="8" t="s">
        <v>16</v>
      </c>
      <c r="C1439" s="9" t="s">
        <v>648</v>
      </c>
      <c r="D1439" s="10">
        <v>2</v>
      </c>
      <c r="E1439" s="11">
        <v>233</v>
      </c>
      <c r="F1439" s="11"/>
    </row>
    <row r="1440" spans="1:6" x14ac:dyDescent="0.25">
      <c r="A1440" s="7">
        <v>43881</v>
      </c>
      <c r="B1440" s="8" t="s">
        <v>16</v>
      </c>
      <c r="C1440" s="9" t="s">
        <v>648</v>
      </c>
      <c r="D1440" s="10">
        <v>2</v>
      </c>
      <c r="E1440" s="11">
        <v>233</v>
      </c>
      <c r="F1440" s="11"/>
    </row>
    <row r="1441" spans="1:6" x14ac:dyDescent="0.25">
      <c r="A1441" s="7">
        <v>43881</v>
      </c>
      <c r="B1441" s="8" t="s">
        <v>16</v>
      </c>
      <c r="C1441" s="9" t="s">
        <v>648</v>
      </c>
      <c r="D1441" s="10">
        <v>1</v>
      </c>
      <c r="E1441" s="11">
        <v>213</v>
      </c>
      <c r="F1441" s="11"/>
    </row>
    <row r="1442" spans="1:6" x14ac:dyDescent="0.25">
      <c r="A1442" s="7">
        <v>43882</v>
      </c>
      <c r="B1442" s="8" t="s">
        <v>16</v>
      </c>
      <c r="C1442" s="9" t="s">
        <v>649</v>
      </c>
      <c r="D1442" s="10">
        <v>1</v>
      </c>
      <c r="E1442" s="11">
        <v>188</v>
      </c>
      <c r="F1442" s="11"/>
    </row>
    <row r="1443" spans="1:6" x14ac:dyDescent="0.25">
      <c r="A1443" s="7">
        <v>43882</v>
      </c>
      <c r="B1443" s="8" t="s">
        <v>16</v>
      </c>
      <c r="C1443" s="9" t="s">
        <v>647</v>
      </c>
      <c r="D1443" s="10">
        <v>1</v>
      </c>
      <c r="E1443" s="11">
        <v>212.95</v>
      </c>
      <c r="F1443" s="11"/>
    </row>
    <row r="1444" spans="1:6" x14ac:dyDescent="0.25">
      <c r="A1444" s="7">
        <v>43882</v>
      </c>
      <c r="B1444" s="8" t="s">
        <v>16</v>
      </c>
      <c r="C1444" s="9" t="s">
        <v>648</v>
      </c>
      <c r="D1444" s="10">
        <v>1</v>
      </c>
      <c r="E1444" s="11">
        <v>213</v>
      </c>
      <c r="F1444" s="11"/>
    </row>
    <row r="1445" spans="1:6" x14ac:dyDescent="0.25">
      <c r="A1445" s="7">
        <v>43882</v>
      </c>
      <c r="B1445" s="8" t="s">
        <v>16</v>
      </c>
      <c r="C1445" s="9" t="s">
        <v>648</v>
      </c>
      <c r="D1445" s="10">
        <v>1</v>
      </c>
      <c r="E1445" s="11">
        <v>213</v>
      </c>
      <c r="F1445" s="11"/>
    </row>
    <row r="1446" spans="1:6" x14ac:dyDescent="0.25">
      <c r="A1446" s="7">
        <v>43883</v>
      </c>
      <c r="B1446" s="8" t="s">
        <v>16</v>
      </c>
      <c r="C1446" s="9" t="s">
        <v>648</v>
      </c>
      <c r="D1446" s="10">
        <v>1</v>
      </c>
      <c r="E1446" s="11">
        <v>213</v>
      </c>
      <c r="F1446" s="11"/>
    </row>
    <row r="1447" spans="1:6" x14ac:dyDescent="0.25">
      <c r="A1447" s="7">
        <v>43884</v>
      </c>
      <c r="B1447" s="8" t="s">
        <v>11</v>
      </c>
      <c r="C1447" s="9" t="s">
        <v>648</v>
      </c>
      <c r="D1447" s="10">
        <v>2</v>
      </c>
      <c r="E1447" s="11">
        <v>198</v>
      </c>
      <c r="F1447" s="11"/>
    </row>
    <row r="1448" spans="1:6" x14ac:dyDescent="0.25">
      <c r="A1448" s="7">
        <v>43884</v>
      </c>
      <c r="B1448" s="8" t="s">
        <v>11</v>
      </c>
      <c r="C1448" s="9" t="s">
        <v>648</v>
      </c>
      <c r="D1448" s="10">
        <v>2</v>
      </c>
      <c r="E1448" s="11">
        <v>198</v>
      </c>
      <c r="F1448" s="11"/>
    </row>
    <row r="1449" spans="1:6" x14ac:dyDescent="0.25">
      <c r="A1449" s="7">
        <v>43884</v>
      </c>
      <c r="B1449" s="8" t="s">
        <v>11</v>
      </c>
      <c r="C1449" s="9" t="s">
        <v>648</v>
      </c>
      <c r="D1449" s="10">
        <v>2</v>
      </c>
      <c r="E1449" s="11">
        <v>198</v>
      </c>
      <c r="F1449" s="11"/>
    </row>
    <row r="1450" spans="1:6" x14ac:dyDescent="0.25">
      <c r="A1450" s="7">
        <v>43884</v>
      </c>
      <c r="B1450" s="8" t="s">
        <v>16</v>
      </c>
      <c r="C1450" s="9" t="s">
        <v>648</v>
      </c>
      <c r="D1450" s="10">
        <v>1</v>
      </c>
      <c r="E1450" s="11">
        <v>213</v>
      </c>
      <c r="F1450" s="11"/>
    </row>
    <row r="1451" spans="1:6" x14ac:dyDescent="0.25">
      <c r="A1451" s="7">
        <v>43885</v>
      </c>
      <c r="B1451" s="8" t="s">
        <v>16</v>
      </c>
      <c r="C1451" s="9" t="s">
        <v>649</v>
      </c>
      <c r="D1451" s="10">
        <v>1</v>
      </c>
      <c r="E1451" s="11">
        <v>188</v>
      </c>
      <c r="F1451" s="11"/>
    </row>
    <row r="1452" spans="1:6" x14ac:dyDescent="0.25">
      <c r="A1452" s="7">
        <v>43886</v>
      </c>
      <c r="B1452" s="8" t="s">
        <v>16</v>
      </c>
      <c r="C1452" s="9" t="s">
        <v>649</v>
      </c>
      <c r="D1452" s="10">
        <v>1</v>
      </c>
      <c r="E1452" s="11">
        <v>188</v>
      </c>
      <c r="F1452" s="11"/>
    </row>
    <row r="1453" spans="1:6" x14ac:dyDescent="0.25">
      <c r="A1453" s="7">
        <v>43886</v>
      </c>
      <c r="B1453" s="8" t="s">
        <v>16</v>
      </c>
      <c r="C1453" s="9" t="s">
        <v>647</v>
      </c>
      <c r="D1453" s="10">
        <v>1</v>
      </c>
      <c r="E1453" s="11">
        <v>212.95</v>
      </c>
      <c r="F1453" s="11"/>
    </row>
    <row r="1454" spans="1:6" x14ac:dyDescent="0.25">
      <c r="A1454" s="7">
        <v>43886</v>
      </c>
      <c r="B1454" s="8" t="s">
        <v>16</v>
      </c>
      <c r="C1454" s="9" t="s">
        <v>648</v>
      </c>
      <c r="D1454" s="10">
        <v>1</v>
      </c>
      <c r="E1454" s="11">
        <v>213</v>
      </c>
      <c r="F1454" s="11"/>
    </row>
    <row r="1455" spans="1:6" x14ac:dyDescent="0.25">
      <c r="A1455" s="7">
        <v>43887</v>
      </c>
      <c r="B1455" s="8" t="s">
        <v>16</v>
      </c>
      <c r="C1455" s="9" t="s">
        <v>649</v>
      </c>
      <c r="D1455" s="10">
        <v>1</v>
      </c>
      <c r="E1455" s="11">
        <v>188</v>
      </c>
      <c r="F1455" s="11"/>
    </row>
    <row r="1456" spans="1:6" x14ac:dyDescent="0.25">
      <c r="A1456" s="7">
        <v>43887</v>
      </c>
      <c r="B1456" s="8" t="s">
        <v>16</v>
      </c>
      <c r="C1456" s="9" t="s">
        <v>648</v>
      </c>
      <c r="D1456" s="10">
        <v>2</v>
      </c>
      <c r="E1456" s="11">
        <v>233</v>
      </c>
      <c r="F1456" s="11"/>
    </row>
    <row r="1457" spans="1:6" x14ac:dyDescent="0.25">
      <c r="A1457" s="7">
        <v>43888</v>
      </c>
      <c r="B1457" s="8" t="s">
        <v>11</v>
      </c>
      <c r="C1457" s="9" t="s">
        <v>647</v>
      </c>
      <c r="D1457" s="10">
        <v>1</v>
      </c>
      <c r="E1457" s="11">
        <v>178</v>
      </c>
      <c r="F1457" s="11"/>
    </row>
    <row r="1458" spans="1:6" x14ac:dyDescent="0.25">
      <c r="A1458" s="7">
        <v>43888</v>
      </c>
      <c r="B1458" s="8" t="s">
        <v>11</v>
      </c>
      <c r="C1458" s="9" t="s">
        <v>648</v>
      </c>
      <c r="D1458" s="10">
        <v>1</v>
      </c>
      <c r="E1458" s="11">
        <v>178</v>
      </c>
      <c r="F1458" s="11"/>
    </row>
    <row r="1459" spans="1:6" x14ac:dyDescent="0.25">
      <c r="A1459" s="7">
        <v>43888</v>
      </c>
      <c r="B1459" s="8" t="s">
        <v>11</v>
      </c>
      <c r="C1459" s="9" t="s">
        <v>648</v>
      </c>
      <c r="D1459" s="10">
        <v>1</v>
      </c>
      <c r="E1459" s="11">
        <v>178</v>
      </c>
      <c r="F1459" s="11"/>
    </row>
    <row r="1460" spans="1:6" x14ac:dyDescent="0.25">
      <c r="A1460" s="7">
        <v>43889</v>
      </c>
      <c r="B1460" s="8" t="s">
        <v>16</v>
      </c>
      <c r="C1460" s="9" t="s">
        <v>647</v>
      </c>
      <c r="D1460" s="10">
        <v>1</v>
      </c>
      <c r="E1460" s="11">
        <v>179</v>
      </c>
      <c r="F1460" s="11"/>
    </row>
    <row r="1461" spans="1:6" x14ac:dyDescent="0.25">
      <c r="A1461" s="7">
        <v>43889</v>
      </c>
      <c r="B1461" s="8" t="s">
        <v>16</v>
      </c>
      <c r="C1461" s="9" t="s">
        <v>648</v>
      </c>
      <c r="D1461" s="10">
        <v>2</v>
      </c>
      <c r="E1461" s="11">
        <v>202.95</v>
      </c>
      <c r="F1461" s="11"/>
    </row>
    <row r="1462" spans="1:6" x14ac:dyDescent="0.25">
      <c r="A1462" s="7">
        <v>43889</v>
      </c>
      <c r="B1462" s="8" t="s">
        <v>16</v>
      </c>
      <c r="C1462" s="9" t="s">
        <v>648</v>
      </c>
      <c r="D1462" s="10">
        <v>2</v>
      </c>
      <c r="E1462" s="11">
        <v>202.95</v>
      </c>
      <c r="F1462" s="11"/>
    </row>
    <row r="1463" spans="1:6" x14ac:dyDescent="0.25">
      <c r="A1463" s="7">
        <v>43889</v>
      </c>
      <c r="B1463" s="8" t="s">
        <v>16</v>
      </c>
      <c r="C1463" s="9" t="s">
        <v>648</v>
      </c>
      <c r="D1463" s="10">
        <v>1</v>
      </c>
      <c r="E1463" s="11">
        <v>183</v>
      </c>
      <c r="F1463" s="11"/>
    </row>
    <row r="1464" spans="1:6" x14ac:dyDescent="0.25">
      <c r="A1464" s="7">
        <v>43889</v>
      </c>
      <c r="B1464" s="8" t="s">
        <v>16</v>
      </c>
      <c r="C1464" s="9" t="s">
        <v>648</v>
      </c>
      <c r="D1464" s="10">
        <v>2</v>
      </c>
      <c r="E1464" s="11">
        <v>202.95</v>
      </c>
      <c r="F1464" s="11"/>
    </row>
    <row r="1465" spans="1:6" x14ac:dyDescent="0.25">
      <c r="A1465" s="7">
        <v>43889</v>
      </c>
      <c r="B1465" s="8" t="s">
        <v>11</v>
      </c>
      <c r="C1465" s="9" t="s">
        <v>647</v>
      </c>
      <c r="D1465" s="10">
        <v>1</v>
      </c>
      <c r="E1465" s="11">
        <v>178</v>
      </c>
      <c r="F1465" s="11"/>
    </row>
    <row r="1466" spans="1:6" x14ac:dyDescent="0.25">
      <c r="A1466" s="7">
        <v>43889</v>
      </c>
      <c r="B1466" s="8" t="s">
        <v>16</v>
      </c>
      <c r="C1466" s="9" t="s">
        <v>649</v>
      </c>
      <c r="D1466" s="10">
        <v>1</v>
      </c>
      <c r="E1466" s="11">
        <v>188</v>
      </c>
      <c r="F1466" s="11"/>
    </row>
    <row r="1467" spans="1:6" x14ac:dyDescent="0.25">
      <c r="A1467" s="7">
        <v>43889</v>
      </c>
      <c r="B1467" s="8" t="s">
        <v>16</v>
      </c>
      <c r="C1467" s="9" t="s">
        <v>648</v>
      </c>
      <c r="D1467" s="10">
        <v>1</v>
      </c>
      <c r="E1467" s="11">
        <v>213</v>
      </c>
      <c r="F1467" s="11"/>
    </row>
    <row r="1468" spans="1:6" x14ac:dyDescent="0.25">
      <c r="A1468" s="7">
        <v>43891</v>
      </c>
      <c r="B1468" s="8" t="s">
        <v>11</v>
      </c>
      <c r="C1468" s="9" t="s">
        <v>647</v>
      </c>
      <c r="D1468" s="10">
        <v>1</v>
      </c>
      <c r="E1468" s="11">
        <v>178</v>
      </c>
      <c r="F1468" s="11"/>
    </row>
    <row r="1469" spans="1:6" x14ac:dyDescent="0.25">
      <c r="A1469" s="7">
        <v>43891</v>
      </c>
      <c r="B1469" s="8" t="s">
        <v>11</v>
      </c>
      <c r="C1469" s="9" t="s">
        <v>647</v>
      </c>
      <c r="D1469" s="10">
        <v>1</v>
      </c>
      <c r="E1469" s="11">
        <v>178</v>
      </c>
      <c r="F1469" s="11"/>
    </row>
    <row r="1470" spans="1:6" x14ac:dyDescent="0.25">
      <c r="A1470" s="7">
        <v>43891</v>
      </c>
      <c r="B1470" s="8" t="s">
        <v>16</v>
      </c>
      <c r="C1470" s="9" t="s">
        <v>648</v>
      </c>
      <c r="D1470" s="10">
        <v>2</v>
      </c>
      <c r="E1470" s="11">
        <v>233</v>
      </c>
      <c r="F1470" s="11"/>
    </row>
    <row r="1471" spans="1:6" x14ac:dyDescent="0.25">
      <c r="A1471" s="7">
        <v>43892</v>
      </c>
      <c r="B1471" s="8" t="s">
        <v>11</v>
      </c>
      <c r="C1471" s="9" t="s">
        <v>648</v>
      </c>
      <c r="D1471" s="10">
        <v>2</v>
      </c>
      <c r="E1471" s="11">
        <v>198</v>
      </c>
      <c r="F1471" s="11"/>
    </row>
    <row r="1472" spans="1:6" x14ac:dyDescent="0.25">
      <c r="A1472" s="7">
        <v>43893</v>
      </c>
      <c r="B1472" s="8" t="s">
        <v>11</v>
      </c>
      <c r="C1472" s="9" t="s">
        <v>648</v>
      </c>
      <c r="D1472" s="10">
        <v>1</v>
      </c>
      <c r="E1472" s="11">
        <v>178</v>
      </c>
      <c r="F1472" s="11"/>
    </row>
    <row r="1473" spans="1:6" x14ac:dyDescent="0.25">
      <c r="A1473" s="7">
        <v>43893</v>
      </c>
      <c r="B1473" s="8" t="s">
        <v>16</v>
      </c>
      <c r="C1473" s="9" t="s">
        <v>649</v>
      </c>
      <c r="D1473" s="10">
        <v>1</v>
      </c>
      <c r="E1473" s="11">
        <v>188</v>
      </c>
      <c r="F1473" s="11"/>
    </row>
    <row r="1474" spans="1:6" x14ac:dyDescent="0.25">
      <c r="A1474" s="7">
        <v>43893</v>
      </c>
      <c r="B1474" s="8" t="s">
        <v>16</v>
      </c>
      <c r="C1474" s="9" t="s">
        <v>648</v>
      </c>
      <c r="D1474" s="10">
        <v>1</v>
      </c>
      <c r="E1474" s="11">
        <v>213</v>
      </c>
      <c r="F1474" s="11"/>
    </row>
    <row r="1475" spans="1:6" x14ac:dyDescent="0.25">
      <c r="A1475" s="7">
        <v>43894</v>
      </c>
      <c r="B1475" s="8" t="s">
        <v>11</v>
      </c>
      <c r="C1475" s="9" t="s">
        <v>648</v>
      </c>
      <c r="D1475" s="10">
        <v>1</v>
      </c>
      <c r="E1475" s="11">
        <v>178</v>
      </c>
      <c r="F1475" s="11"/>
    </row>
    <row r="1476" spans="1:6" x14ac:dyDescent="0.25">
      <c r="A1476" s="7">
        <v>43894</v>
      </c>
      <c r="B1476" s="8" t="s">
        <v>11</v>
      </c>
      <c r="C1476" s="9" t="s">
        <v>648</v>
      </c>
      <c r="D1476" s="10">
        <v>2</v>
      </c>
      <c r="E1476" s="11">
        <v>198</v>
      </c>
      <c r="F1476" s="11"/>
    </row>
    <row r="1477" spans="1:6" x14ac:dyDescent="0.25">
      <c r="A1477" s="7">
        <v>43894</v>
      </c>
      <c r="B1477" s="8" t="s">
        <v>16</v>
      </c>
      <c r="C1477" s="9" t="s">
        <v>650</v>
      </c>
      <c r="D1477" s="10">
        <v>1</v>
      </c>
      <c r="E1477" s="11">
        <v>193</v>
      </c>
      <c r="F1477" s="11"/>
    </row>
    <row r="1478" spans="1:6" x14ac:dyDescent="0.25">
      <c r="A1478" s="7">
        <v>43894</v>
      </c>
      <c r="B1478" s="8" t="s">
        <v>16</v>
      </c>
      <c r="C1478" s="9" t="s">
        <v>647</v>
      </c>
      <c r="D1478" s="10">
        <v>1</v>
      </c>
      <c r="E1478" s="11">
        <v>212.95</v>
      </c>
      <c r="F1478" s="11"/>
    </row>
    <row r="1479" spans="1:6" x14ac:dyDescent="0.25">
      <c r="A1479" s="7">
        <v>43894</v>
      </c>
      <c r="B1479" s="8" t="s">
        <v>16</v>
      </c>
      <c r="C1479" s="9" t="s">
        <v>647</v>
      </c>
      <c r="D1479" s="10">
        <v>2</v>
      </c>
      <c r="E1479" s="11">
        <v>232.95</v>
      </c>
      <c r="F1479" s="11"/>
    </row>
    <row r="1480" spans="1:6" x14ac:dyDescent="0.25">
      <c r="A1480" s="7">
        <v>43894</v>
      </c>
      <c r="B1480" s="8" t="s">
        <v>16</v>
      </c>
      <c r="C1480" s="9" t="s">
        <v>648</v>
      </c>
      <c r="D1480" s="10">
        <v>2</v>
      </c>
      <c r="E1480" s="11">
        <v>233</v>
      </c>
      <c r="F1480" s="11"/>
    </row>
    <row r="1481" spans="1:6" x14ac:dyDescent="0.25">
      <c r="A1481" s="7">
        <v>43894</v>
      </c>
      <c r="B1481" s="8" t="s">
        <v>16</v>
      </c>
      <c r="C1481" s="9" t="s">
        <v>648</v>
      </c>
      <c r="D1481" s="10">
        <v>1</v>
      </c>
      <c r="E1481" s="11">
        <v>213</v>
      </c>
      <c r="F1481" s="11"/>
    </row>
    <row r="1482" spans="1:6" x14ac:dyDescent="0.25">
      <c r="A1482" s="7">
        <v>43896</v>
      </c>
      <c r="B1482" s="8" t="s">
        <v>16</v>
      </c>
      <c r="C1482" s="9" t="s">
        <v>649</v>
      </c>
      <c r="D1482" s="10">
        <v>1</v>
      </c>
      <c r="E1482" s="11">
        <v>188</v>
      </c>
      <c r="F1482" s="11"/>
    </row>
    <row r="1483" spans="1:6" x14ac:dyDescent="0.25">
      <c r="A1483" s="7">
        <v>43898</v>
      </c>
      <c r="B1483" s="8" t="s">
        <v>11</v>
      </c>
      <c r="C1483" s="9" t="s">
        <v>648</v>
      </c>
      <c r="D1483" s="10">
        <v>2</v>
      </c>
      <c r="E1483" s="11">
        <v>183</v>
      </c>
      <c r="F1483" s="11"/>
    </row>
    <row r="1484" spans="1:6" x14ac:dyDescent="0.25">
      <c r="A1484" s="7">
        <v>43898</v>
      </c>
      <c r="B1484" s="8" t="s">
        <v>11</v>
      </c>
      <c r="C1484" s="9" t="s">
        <v>648</v>
      </c>
      <c r="D1484" s="10">
        <v>1</v>
      </c>
      <c r="E1484" s="11">
        <v>178</v>
      </c>
      <c r="F1484" s="11"/>
    </row>
    <row r="1485" spans="1:6" x14ac:dyDescent="0.25">
      <c r="A1485" s="7">
        <v>43898</v>
      </c>
      <c r="B1485" s="8" t="s">
        <v>16</v>
      </c>
      <c r="C1485" s="9" t="s">
        <v>648</v>
      </c>
      <c r="D1485" s="10">
        <v>2</v>
      </c>
      <c r="E1485" s="11">
        <v>233</v>
      </c>
      <c r="F1485" s="11"/>
    </row>
    <row r="1486" spans="1:6" x14ac:dyDescent="0.25">
      <c r="A1486" s="7">
        <v>43899</v>
      </c>
      <c r="B1486" s="8" t="s">
        <v>16</v>
      </c>
      <c r="C1486" s="9" t="s">
        <v>647</v>
      </c>
      <c r="D1486" s="10">
        <v>1</v>
      </c>
      <c r="E1486" s="11">
        <v>179</v>
      </c>
      <c r="F1486" s="11"/>
    </row>
    <row r="1487" spans="1:6" x14ac:dyDescent="0.25">
      <c r="A1487" s="7">
        <v>43899</v>
      </c>
      <c r="B1487" s="8" t="s">
        <v>16</v>
      </c>
      <c r="C1487" s="9" t="s">
        <v>648</v>
      </c>
      <c r="D1487" s="10">
        <v>2</v>
      </c>
      <c r="E1487" s="11">
        <v>202.95</v>
      </c>
      <c r="F1487" s="11"/>
    </row>
    <row r="1488" spans="1:6" x14ac:dyDescent="0.25">
      <c r="A1488" s="7">
        <v>43899</v>
      </c>
      <c r="B1488" s="8" t="s">
        <v>16</v>
      </c>
      <c r="C1488" s="9" t="s">
        <v>648</v>
      </c>
      <c r="D1488" s="10">
        <v>2</v>
      </c>
      <c r="E1488" s="11">
        <v>202.95</v>
      </c>
      <c r="F1488" s="11"/>
    </row>
    <row r="1489" spans="1:6" x14ac:dyDescent="0.25">
      <c r="A1489" s="7">
        <v>43899</v>
      </c>
      <c r="B1489" s="8" t="s">
        <v>11</v>
      </c>
      <c r="C1489" s="9" t="s">
        <v>647</v>
      </c>
      <c r="D1489" s="10">
        <v>2</v>
      </c>
      <c r="E1489" s="11">
        <v>198</v>
      </c>
      <c r="F1489" s="11"/>
    </row>
    <row r="1490" spans="1:6" x14ac:dyDescent="0.25">
      <c r="A1490" s="7">
        <v>43899</v>
      </c>
      <c r="B1490" s="8" t="s">
        <v>11</v>
      </c>
      <c r="C1490" s="9" t="s">
        <v>648</v>
      </c>
      <c r="D1490" s="10">
        <v>1</v>
      </c>
      <c r="E1490" s="11">
        <v>178</v>
      </c>
      <c r="F1490" s="11"/>
    </row>
    <row r="1491" spans="1:6" x14ac:dyDescent="0.25">
      <c r="A1491" s="7">
        <v>43899</v>
      </c>
      <c r="B1491" s="8" t="s">
        <v>16</v>
      </c>
      <c r="C1491" s="9" t="s">
        <v>649</v>
      </c>
      <c r="D1491" s="10">
        <v>1</v>
      </c>
      <c r="E1491" s="11">
        <v>189</v>
      </c>
      <c r="F1491" s="11"/>
    </row>
    <row r="1492" spans="1:6" x14ac:dyDescent="0.25">
      <c r="A1492" s="7">
        <v>43899</v>
      </c>
      <c r="B1492" s="8" t="s">
        <v>16</v>
      </c>
      <c r="C1492" s="9" t="s">
        <v>648</v>
      </c>
      <c r="D1492" s="10">
        <v>1</v>
      </c>
      <c r="E1492" s="11">
        <v>213</v>
      </c>
      <c r="F1492" s="11"/>
    </row>
    <row r="1493" spans="1:6" x14ac:dyDescent="0.25">
      <c r="A1493" s="7">
        <v>43899</v>
      </c>
      <c r="B1493" s="8" t="s">
        <v>16</v>
      </c>
      <c r="C1493" s="9" t="s">
        <v>648</v>
      </c>
      <c r="D1493" s="10">
        <v>2</v>
      </c>
      <c r="E1493" s="11">
        <v>233</v>
      </c>
      <c r="F1493" s="11"/>
    </row>
    <row r="1494" spans="1:6" x14ac:dyDescent="0.25">
      <c r="A1494" s="7">
        <v>43900</v>
      </c>
      <c r="B1494" s="8" t="s">
        <v>16</v>
      </c>
      <c r="C1494" s="9" t="s">
        <v>649</v>
      </c>
      <c r="D1494" s="10">
        <v>1</v>
      </c>
      <c r="E1494" s="11">
        <v>188</v>
      </c>
      <c r="F1494" s="11"/>
    </row>
    <row r="1495" spans="1:6" x14ac:dyDescent="0.25">
      <c r="A1495" s="7">
        <v>43901</v>
      </c>
      <c r="B1495" s="8" t="s">
        <v>16</v>
      </c>
      <c r="C1495" s="9" t="s">
        <v>647</v>
      </c>
      <c r="D1495" s="10">
        <v>2</v>
      </c>
      <c r="E1495" s="11">
        <v>232.95</v>
      </c>
      <c r="F1495" s="11"/>
    </row>
    <row r="1496" spans="1:6" x14ac:dyDescent="0.25">
      <c r="A1496" s="7">
        <v>43901</v>
      </c>
      <c r="B1496" s="8" t="s">
        <v>16</v>
      </c>
      <c r="C1496" s="9" t="s">
        <v>648</v>
      </c>
      <c r="D1496" s="10">
        <v>1</v>
      </c>
      <c r="E1496" s="11">
        <v>213</v>
      </c>
      <c r="F1496" s="11"/>
    </row>
    <row r="1497" spans="1:6" x14ac:dyDescent="0.25">
      <c r="A1497" s="7">
        <v>43902</v>
      </c>
      <c r="B1497" s="8" t="s">
        <v>11</v>
      </c>
      <c r="C1497" s="9" t="s">
        <v>648</v>
      </c>
      <c r="D1497" s="10">
        <v>2</v>
      </c>
      <c r="E1497" s="11">
        <v>198</v>
      </c>
      <c r="F1497" s="11"/>
    </row>
    <row r="1498" spans="1:6" x14ac:dyDescent="0.25">
      <c r="A1498" s="7">
        <v>43902</v>
      </c>
      <c r="B1498" s="8" t="s">
        <v>16</v>
      </c>
      <c r="C1498" s="9" t="s">
        <v>649</v>
      </c>
      <c r="D1498" s="10">
        <v>1</v>
      </c>
      <c r="E1498" s="11">
        <v>188</v>
      </c>
      <c r="F1498" s="11"/>
    </row>
    <row r="1499" spans="1:6" x14ac:dyDescent="0.25">
      <c r="A1499" s="7">
        <v>43902</v>
      </c>
      <c r="B1499" s="8" t="s">
        <v>16</v>
      </c>
      <c r="C1499" s="9" t="s">
        <v>647</v>
      </c>
      <c r="D1499" s="10">
        <v>2</v>
      </c>
      <c r="E1499" s="11">
        <v>232.95</v>
      </c>
      <c r="F1499" s="11"/>
    </row>
    <row r="1500" spans="1:6" x14ac:dyDescent="0.25">
      <c r="A1500" s="7">
        <v>43903</v>
      </c>
      <c r="B1500" s="8" t="s">
        <v>11</v>
      </c>
      <c r="C1500" s="9" t="s">
        <v>647</v>
      </c>
      <c r="D1500" s="10">
        <v>2</v>
      </c>
      <c r="E1500" s="11">
        <v>198</v>
      </c>
      <c r="F1500" s="11"/>
    </row>
    <row r="1501" spans="1:6" x14ac:dyDescent="0.25">
      <c r="A1501" s="7">
        <v>43903</v>
      </c>
      <c r="B1501" s="8" t="s">
        <v>16</v>
      </c>
      <c r="C1501" s="9" t="s">
        <v>647</v>
      </c>
      <c r="D1501" s="10">
        <v>2</v>
      </c>
      <c r="E1501" s="11">
        <v>232.95</v>
      </c>
      <c r="F1501" s="11"/>
    </row>
    <row r="1502" spans="1:6" x14ac:dyDescent="0.25">
      <c r="A1502" s="7">
        <v>43904</v>
      </c>
      <c r="B1502" s="8" t="s">
        <v>16</v>
      </c>
      <c r="C1502" s="9" t="s">
        <v>649</v>
      </c>
      <c r="D1502" s="10">
        <v>1</v>
      </c>
      <c r="E1502" s="11">
        <v>188</v>
      </c>
      <c r="F1502" s="11"/>
    </row>
    <row r="1503" spans="1:6" x14ac:dyDescent="0.25">
      <c r="A1503" s="7">
        <v>43904</v>
      </c>
      <c r="B1503" s="8" t="s">
        <v>16</v>
      </c>
      <c r="C1503" s="9" t="s">
        <v>648</v>
      </c>
      <c r="D1503" s="10">
        <v>1</v>
      </c>
      <c r="E1503" s="11">
        <v>213</v>
      </c>
      <c r="F1503" s="11"/>
    </row>
    <row r="1504" spans="1:6" x14ac:dyDescent="0.25">
      <c r="A1504" s="7">
        <v>43904</v>
      </c>
      <c r="B1504" s="8" t="s">
        <v>16</v>
      </c>
      <c r="C1504" s="9" t="s">
        <v>648</v>
      </c>
      <c r="D1504" s="10">
        <v>3</v>
      </c>
      <c r="E1504" s="11">
        <v>293</v>
      </c>
      <c r="F1504" s="11"/>
    </row>
    <row r="1505" spans="1:6" x14ac:dyDescent="0.25">
      <c r="A1505" s="7">
        <v>43904</v>
      </c>
      <c r="B1505" s="8" t="s">
        <v>16</v>
      </c>
      <c r="C1505" s="9" t="s">
        <v>648</v>
      </c>
      <c r="D1505" s="10">
        <v>1</v>
      </c>
      <c r="E1505" s="11">
        <v>213</v>
      </c>
      <c r="F1505" s="11"/>
    </row>
    <row r="1506" spans="1:6" x14ac:dyDescent="0.25">
      <c r="A1506" s="7">
        <v>43904</v>
      </c>
      <c r="B1506" s="8" t="s">
        <v>16</v>
      </c>
      <c r="C1506" s="9" t="s">
        <v>648</v>
      </c>
      <c r="D1506" s="10">
        <v>1</v>
      </c>
      <c r="E1506" s="11">
        <v>213</v>
      </c>
      <c r="F1506" s="11"/>
    </row>
    <row r="1507" spans="1:6" x14ac:dyDescent="0.25">
      <c r="A1507" s="7">
        <v>43904</v>
      </c>
      <c r="B1507" s="8" t="s">
        <v>16</v>
      </c>
      <c r="C1507" s="9" t="s">
        <v>648</v>
      </c>
      <c r="D1507" s="10">
        <v>1</v>
      </c>
      <c r="E1507" s="11">
        <v>213</v>
      </c>
      <c r="F1507" s="11"/>
    </row>
    <row r="1508" spans="1:6" x14ac:dyDescent="0.25">
      <c r="A1508" s="7">
        <v>43905</v>
      </c>
      <c r="B1508" s="8" t="s">
        <v>16</v>
      </c>
      <c r="C1508" s="9" t="s">
        <v>647</v>
      </c>
      <c r="D1508" s="10">
        <v>1</v>
      </c>
      <c r="E1508" s="11">
        <v>212.95</v>
      </c>
      <c r="F1508" s="11"/>
    </row>
    <row r="1509" spans="1:6" x14ac:dyDescent="0.25">
      <c r="A1509" s="7">
        <v>43905</v>
      </c>
      <c r="B1509" s="8" t="s">
        <v>16</v>
      </c>
      <c r="C1509" s="9" t="s">
        <v>648</v>
      </c>
      <c r="D1509" s="10">
        <v>1</v>
      </c>
      <c r="E1509" s="11">
        <v>213</v>
      </c>
      <c r="F1509" s="11"/>
    </row>
    <row r="1510" spans="1:6" x14ac:dyDescent="0.25">
      <c r="A1510" s="7">
        <v>43906</v>
      </c>
      <c r="B1510" s="8" t="s">
        <v>11</v>
      </c>
      <c r="C1510" s="9" t="s">
        <v>648</v>
      </c>
      <c r="D1510" s="10">
        <v>1</v>
      </c>
      <c r="E1510" s="11">
        <v>178</v>
      </c>
      <c r="F1510" s="11"/>
    </row>
    <row r="1511" spans="1:6" x14ac:dyDescent="0.25">
      <c r="A1511" s="7">
        <v>43906</v>
      </c>
      <c r="B1511" s="8" t="s">
        <v>11</v>
      </c>
      <c r="C1511" s="9" t="s">
        <v>648</v>
      </c>
      <c r="D1511" s="10">
        <v>2</v>
      </c>
      <c r="E1511" s="11">
        <v>198</v>
      </c>
      <c r="F1511" s="11"/>
    </row>
    <row r="1512" spans="1:6" x14ac:dyDescent="0.25">
      <c r="A1512" s="7">
        <v>43906</v>
      </c>
      <c r="B1512" s="8" t="s">
        <v>16</v>
      </c>
      <c r="C1512" s="9" t="s">
        <v>648</v>
      </c>
      <c r="D1512" s="10">
        <v>2</v>
      </c>
      <c r="E1512" s="11">
        <v>233</v>
      </c>
      <c r="F1512" s="11"/>
    </row>
    <row r="1513" spans="1:6" x14ac:dyDescent="0.25">
      <c r="A1513" s="7">
        <v>43907</v>
      </c>
      <c r="B1513" s="8" t="s">
        <v>16</v>
      </c>
      <c r="C1513" s="9" t="s">
        <v>647</v>
      </c>
      <c r="D1513" s="10">
        <v>1</v>
      </c>
      <c r="E1513" s="11">
        <v>212.95</v>
      </c>
      <c r="F1513" s="11"/>
    </row>
    <row r="1514" spans="1:6" x14ac:dyDescent="0.25">
      <c r="A1514" s="7">
        <v>43907</v>
      </c>
      <c r="B1514" s="8" t="s">
        <v>16</v>
      </c>
      <c r="C1514" s="9" t="s">
        <v>647</v>
      </c>
      <c r="D1514" s="10">
        <v>1</v>
      </c>
      <c r="E1514" s="11">
        <v>212.95</v>
      </c>
      <c r="F1514" s="11"/>
    </row>
    <row r="1515" spans="1:6" x14ac:dyDescent="0.25">
      <c r="A1515" s="7">
        <v>43907</v>
      </c>
      <c r="B1515" s="8" t="s">
        <v>16</v>
      </c>
      <c r="C1515" s="9" t="s">
        <v>647</v>
      </c>
      <c r="D1515" s="10">
        <v>3</v>
      </c>
      <c r="E1515" s="11">
        <v>292.85000000000002</v>
      </c>
      <c r="F1515" s="11"/>
    </row>
    <row r="1516" spans="1:6" x14ac:dyDescent="0.25">
      <c r="A1516" s="7">
        <v>43907</v>
      </c>
      <c r="B1516" s="8" t="s">
        <v>16</v>
      </c>
      <c r="C1516" s="9" t="s">
        <v>647</v>
      </c>
      <c r="D1516" s="10">
        <v>1</v>
      </c>
      <c r="E1516" s="11">
        <v>212.95</v>
      </c>
      <c r="F1516" s="11"/>
    </row>
    <row r="1517" spans="1:6" x14ac:dyDescent="0.25">
      <c r="A1517" s="7">
        <v>43907</v>
      </c>
      <c r="B1517" s="8" t="s">
        <v>16</v>
      </c>
      <c r="C1517" s="9" t="s">
        <v>648</v>
      </c>
      <c r="D1517" s="10">
        <v>2</v>
      </c>
      <c r="E1517" s="11">
        <v>253</v>
      </c>
      <c r="F1517" s="11"/>
    </row>
    <row r="1518" spans="1:6" x14ac:dyDescent="0.25">
      <c r="A1518" s="7">
        <v>43908</v>
      </c>
      <c r="B1518" s="8" t="s">
        <v>11</v>
      </c>
      <c r="C1518" s="9" t="s">
        <v>648</v>
      </c>
      <c r="D1518" s="10">
        <v>1</v>
      </c>
      <c r="E1518" s="11">
        <v>178</v>
      </c>
      <c r="F1518" s="11"/>
    </row>
    <row r="1519" spans="1:6" x14ac:dyDescent="0.25">
      <c r="A1519" s="7">
        <v>43908</v>
      </c>
      <c r="B1519" s="8" t="s">
        <v>11</v>
      </c>
      <c r="C1519" s="9" t="s">
        <v>648</v>
      </c>
      <c r="D1519" s="10">
        <v>1</v>
      </c>
      <c r="E1519" s="11">
        <v>178</v>
      </c>
      <c r="F1519" s="11"/>
    </row>
    <row r="1520" spans="1:6" x14ac:dyDescent="0.25">
      <c r="A1520" s="7">
        <v>43908</v>
      </c>
      <c r="B1520" s="8" t="s">
        <v>11</v>
      </c>
      <c r="C1520" s="9" t="s">
        <v>648</v>
      </c>
      <c r="D1520" s="10">
        <v>2</v>
      </c>
      <c r="E1520" s="11">
        <v>198</v>
      </c>
      <c r="F1520" s="11"/>
    </row>
    <row r="1521" spans="1:6" x14ac:dyDescent="0.25">
      <c r="A1521" s="7">
        <v>43908</v>
      </c>
      <c r="B1521" s="8" t="s">
        <v>16</v>
      </c>
      <c r="C1521" s="9" t="s">
        <v>648</v>
      </c>
      <c r="D1521" s="10">
        <v>1</v>
      </c>
      <c r="E1521" s="11">
        <v>213</v>
      </c>
      <c r="F1521" s="11"/>
    </row>
    <row r="1522" spans="1:6" x14ac:dyDescent="0.25">
      <c r="A1522" s="7">
        <v>43908</v>
      </c>
      <c r="B1522" s="8" t="s">
        <v>16</v>
      </c>
      <c r="C1522" s="9" t="s">
        <v>648</v>
      </c>
      <c r="D1522" s="10">
        <v>1</v>
      </c>
      <c r="E1522" s="11">
        <v>213</v>
      </c>
      <c r="F1522" s="11"/>
    </row>
    <row r="1523" spans="1:6" x14ac:dyDescent="0.25">
      <c r="A1523" s="7">
        <v>43908</v>
      </c>
      <c r="B1523" s="8" t="s">
        <v>16</v>
      </c>
      <c r="C1523" s="9" t="s">
        <v>648</v>
      </c>
      <c r="D1523" s="10">
        <v>1</v>
      </c>
      <c r="E1523" s="11">
        <v>213</v>
      </c>
      <c r="F1523" s="11"/>
    </row>
    <row r="1524" spans="1:6" x14ac:dyDescent="0.25">
      <c r="A1524" s="7">
        <v>43911</v>
      </c>
      <c r="B1524" s="8" t="s">
        <v>16</v>
      </c>
      <c r="C1524" s="9" t="s">
        <v>648</v>
      </c>
      <c r="D1524" s="10">
        <v>2</v>
      </c>
      <c r="E1524" s="11">
        <v>202.95</v>
      </c>
      <c r="F1524" s="11"/>
    </row>
    <row r="1525" spans="1:6" x14ac:dyDescent="0.25">
      <c r="A1525" s="7">
        <v>43911</v>
      </c>
      <c r="B1525" s="8" t="s">
        <v>16</v>
      </c>
      <c r="C1525" s="9" t="s">
        <v>648</v>
      </c>
      <c r="D1525" s="10">
        <v>2</v>
      </c>
      <c r="E1525" s="11">
        <v>202.95</v>
      </c>
      <c r="F1525" s="11"/>
    </row>
    <row r="1526" spans="1:6" x14ac:dyDescent="0.25">
      <c r="A1526" s="7">
        <v>43911</v>
      </c>
      <c r="B1526" s="8" t="s">
        <v>16</v>
      </c>
      <c r="C1526" s="9" t="s">
        <v>648</v>
      </c>
      <c r="D1526" s="10">
        <v>2</v>
      </c>
      <c r="E1526" s="11">
        <v>202.95</v>
      </c>
      <c r="F1526" s="11"/>
    </row>
    <row r="1527" spans="1:6" x14ac:dyDescent="0.25">
      <c r="A1527" s="7">
        <v>43911</v>
      </c>
      <c r="B1527" s="8" t="s">
        <v>11</v>
      </c>
      <c r="C1527" s="9" t="s">
        <v>648</v>
      </c>
      <c r="D1527" s="10">
        <v>2</v>
      </c>
      <c r="E1527" s="11">
        <v>198</v>
      </c>
      <c r="F1527" s="11"/>
    </row>
    <row r="1528" spans="1:6" x14ac:dyDescent="0.25">
      <c r="A1528" s="7">
        <v>43911</v>
      </c>
      <c r="B1528" s="8" t="s">
        <v>16</v>
      </c>
      <c r="C1528" s="9" t="s">
        <v>649</v>
      </c>
      <c r="D1528" s="10">
        <v>1</v>
      </c>
      <c r="E1528" s="11">
        <v>188</v>
      </c>
      <c r="F1528" s="11"/>
    </row>
    <row r="1529" spans="1:6" x14ac:dyDescent="0.25">
      <c r="A1529" s="7">
        <v>43912</v>
      </c>
      <c r="B1529" s="8" t="s">
        <v>11</v>
      </c>
      <c r="C1529" s="9" t="s">
        <v>647</v>
      </c>
      <c r="D1529" s="10">
        <v>1</v>
      </c>
      <c r="E1529" s="11">
        <v>178</v>
      </c>
      <c r="F1529" s="11"/>
    </row>
    <row r="1530" spans="1:6" x14ac:dyDescent="0.25">
      <c r="A1530" s="7">
        <v>43913</v>
      </c>
      <c r="B1530" s="8" t="s">
        <v>11</v>
      </c>
      <c r="C1530" s="9" t="s">
        <v>648</v>
      </c>
      <c r="D1530" s="10">
        <v>2</v>
      </c>
      <c r="E1530" s="11">
        <v>198</v>
      </c>
      <c r="F1530" s="11"/>
    </row>
    <row r="1531" spans="1:6" x14ac:dyDescent="0.25">
      <c r="A1531" s="7">
        <v>43913</v>
      </c>
      <c r="B1531" s="8" t="s">
        <v>16</v>
      </c>
      <c r="C1531" s="9" t="s">
        <v>649</v>
      </c>
      <c r="D1531" s="10">
        <v>1</v>
      </c>
      <c r="E1531" s="11">
        <v>188</v>
      </c>
      <c r="F1531" s="11"/>
    </row>
    <row r="1532" spans="1:6" x14ac:dyDescent="0.25">
      <c r="A1532" s="7">
        <v>43913</v>
      </c>
      <c r="B1532" s="8" t="s">
        <v>16</v>
      </c>
      <c r="C1532" s="9" t="s">
        <v>648</v>
      </c>
      <c r="D1532" s="10">
        <v>1</v>
      </c>
      <c r="E1532" s="11">
        <v>213</v>
      </c>
      <c r="F1532" s="11"/>
    </row>
    <row r="1533" spans="1:6" x14ac:dyDescent="0.25">
      <c r="A1533" s="7">
        <v>43913</v>
      </c>
      <c r="B1533" s="8" t="s">
        <v>16</v>
      </c>
      <c r="C1533" s="9" t="s">
        <v>648</v>
      </c>
      <c r="D1533" s="10">
        <v>2</v>
      </c>
      <c r="E1533" s="11">
        <v>233</v>
      </c>
      <c r="F1533" s="11"/>
    </row>
    <row r="1534" spans="1:6" x14ac:dyDescent="0.25">
      <c r="A1534" s="7">
        <v>43914</v>
      </c>
      <c r="B1534" s="8" t="s">
        <v>11</v>
      </c>
      <c r="C1534" s="9" t="s">
        <v>648</v>
      </c>
      <c r="D1534" s="10">
        <v>1</v>
      </c>
      <c r="E1534" s="11">
        <v>178</v>
      </c>
      <c r="F1534" s="11"/>
    </row>
    <row r="1535" spans="1:6" x14ac:dyDescent="0.25">
      <c r="A1535" s="7">
        <v>43914</v>
      </c>
      <c r="B1535" s="8" t="s">
        <v>16</v>
      </c>
      <c r="C1535" s="9" t="s">
        <v>647</v>
      </c>
      <c r="D1535" s="10">
        <v>2</v>
      </c>
      <c r="E1535" s="11">
        <v>232.95</v>
      </c>
      <c r="F1535" s="11"/>
    </row>
    <row r="1536" spans="1:6" x14ac:dyDescent="0.25">
      <c r="A1536" s="7">
        <v>43914</v>
      </c>
      <c r="B1536" s="8" t="s">
        <v>16</v>
      </c>
      <c r="C1536" s="9" t="s">
        <v>648</v>
      </c>
      <c r="D1536" s="10">
        <v>2</v>
      </c>
      <c r="E1536" s="11">
        <v>233</v>
      </c>
      <c r="F1536" s="11"/>
    </row>
    <row r="1537" spans="1:6" x14ac:dyDescent="0.25">
      <c r="A1537" s="7">
        <v>43915</v>
      </c>
      <c r="B1537" s="8" t="s">
        <v>11</v>
      </c>
      <c r="C1537" s="9" t="s">
        <v>647</v>
      </c>
      <c r="D1537" s="10">
        <v>1</v>
      </c>
      <c r="E1537" s="11">
        <v>178</v>
      </c>
      <c r="F1537" s="11"/>
    </row>
    <row r="1538" spans="1:6" x14ac:dyDescent="0.25">
      <c r="A1538" s="7">
        <v>43915</v>
      </c>
      <c r="B1538" s="8" t="s">
        <v>11</v>
      </c>
      <c r="C1538" s="9" t="s">
        <v>647</v>
      </c>
      <c r="D1538" s="10">
        <v>2</v>
      </c>
      <c r="E1538" s="11">
        <v>198</v>
      </c>
      <c r="F1538" s="11"/>
    </row>
    <row r="1539" spans="1:6" x14ac:dyDescent="0.25">
      <c r="A1539" s="7">
        <v>43915</v>
      </c>
      <c r="B1539" s="8" t="s">
        <v>11</v>
      </c>
      <c r="C1539" s="9" t="s">
        <v>648</v>
      </c>
      <c r="D1539" s="10">
        <v>1</v>
      </c>
      <c r="E1539" s="11">
        <v>178</v>
      </c>
      <c r="F1539" s="11"/>
    </row>
    <row r="1540" spans="1:6" x14ac:dyDescent="0.25">
      <c r="A1540" s="7">
        <v>43915</v>
      </c>
      <c r="B1540" s="8" t="s">
        <v>16</v>
      </c>
      <c r="C1540" s="9" t="s">
        <v>648</v>
      </c>
      <c r="D1540" s="10">
        <v>2</v>
      </c>
      <c r="E1540" s="11">
        <v>233</v>
      </c>
      <c r="F1540" s="11"/>
    </row>
    <row r="1541" spans="1:6" x14ac:dyDescent="0.25">
      <c r="A1541" s="7">
        <v>43915</v>
      </c>
      <c r="B1541" s="8" t="s">
        <v>16</v>
      </c>
      <c r="C1541" s="9" t="s">
        <v>648</v>
      </c>
      <c r="D1541" s="10">
        <v>1</v>
      </c>
      <c r="E1541" s="11">
        <v>213</v>
      </c>
      <c r="F1541" s="11"/>
    </row>
    <row r="1542" spans="1:6" x14ac:dyDescent="0.25">
      <c r="A1542" s="7">
        <v>43916</v>
      </c>
      <c r="B1542" s="8" t="s">
        <v>11</v>
      </c>
      <c r="C1542" s="9" t="s">
        <v>648</v>
      </c>
      <c r="D1542" s="10">
        <v>1</v>
      </c>
      <c r="E1542" s="11">
        <v>178</v>
      </c>
      <c r="F1542" s="11"/>
    </row>
    <row r="1543" spans="1:6" x14ac:dyDescent="0.25">
      <c r="A1543" s="7">
        <v>43917</v>
      </c>
      <c r="B1543" s="8" t="s">
        <v>16</v>
      </c>
      <c r="C1543" s="9" t="s">
        <v>647</v>
      </c>
      <c r="D1543" s="10">
        <v>1</v>
      </c>
      <c r="E1543" s="11">
        <v>212.95</v>
      </c>
      <c r="F1543" s="11"/>
    </row>
    <row r="1544" spans="1:6" x14ac:dyDescent="0.25">
      <c r="A1544" s="7">
        <v>43918</v>
      </c>
      <c r="B1544" s="8" t="s">
        <v>16</v>
      </c>
      <c r="C1544" s="9" t="s">
        <v>649</v>
      </c>
      <c r="D1544" s="10">
        <v>1</v>
      </c>
      <c r="E1544" s="11">
        <v>188</v>
      </c>
      <c r="F1544" s="11"/>
    </row>
    <row r="1545" spans="1:6" x14ac:dyDescent="0.25">
      <c r="A1545" s="7">
        <v>43918</v>
      </c>
      <c r="B1545" s="8" t="s">
        <v>16</v>
      </c>
      <c r="C1545" s="9" t="s">
        <v>647</v>
      </c>
      <c r="D1545" s="10">
        <v>1</v>
      </c>
      <c r="E1545" s="11">
        <v>212.95</v>
      </c>
      <c r="F1545" s="11"/>
    </row>
    <row r="1546" spans="1:6" x14ac:dyDescent="0.25">
      <c r="A1546" s="7">
        <v>43918</v>
      </c>
      <c r="B1546" s="8" t="s">
        <v>16</v>
      </c>
      <c r="C1546" s="9" t="s">
        <v>648</v>
      </c>
      <c r="D1546" s="10">
        <v>1</v>
      </c>
      <c r="E1546" s="11">
        <v>213</v>
      </c>
      <c r="F1546" s="11"/>
    </row>
    <row r="1547" spans="1:6" x14ac:dyDescent="0.25">
      <c r="A1547" s="7">
        <v>43918</v>
      </c>
      <c r="B1547" s="8" t="s">
        <v>16</v>
      </c>
      <c r="C1547" s="9" t="s">
        <v>648</v>
      </c>
      <c r="D1547" s="10">
        <v>2</v>
      </c>
      <c r="E1547" s="11">
        <v>233</v>
      </c>
      <c r="F1547" s="11"/>
    </row>
    <row r="1548" spans="1:6" x14ac:dyDescent="0.25">
      <c r="A1548" s="7">
        <v>43919</v>
      </c>
      <c r="B1548" s="8" t="s">
        <v>16</v>
      </c>
      <c r="C1548" s="9" t="s">
        <v>648</v>
      </c>
      <c r="D1548" s="10">
        <v>2</v>
      </c>
      <c r="E1548" s="11">
        <v>202.95</v>
      </c>
      <c r="F1548" s="11"/>
    </row>
    <row r="1549" spans="1:6" x14ac:dyDescent="0.25">
      <c r="A1549" s="7">
        <v>43919</v>
      </c>
      <c r="B1549" s="8" t="s">
        <v>16</v>
      </c>
      <c r="C1549" s="9" t="s">
        <v>648</v>
      </c>
      <c r="D1549" s="10">
        <v>2</v>
      </c>
      <c r="E1549" s="11">
        <v>233</v>
      </c>
      <c r="F1549" s="11"/>
    </row>
    <row r="1550" spans="1:6" x14ac:dyDescent="0.25">
      <c r="A1550" s="7">
        <v>43919</v>
      </c>
      <c r="B1550" s="8" t="s">
        <v>16</v>
      </c>
      <c r="C1550" s="9" t="s">
        <v>648</v>
      </c>
      <c r="D1550" s="10">
        <v>2</v>
      </c>
      <c r="E1550" s="11">
        <v>233</v>
      </c>
      <c r="F1550" s="11"/>
    </row>
    <row r="1551" spans="1:6" x14ac:dyDescent="0.25">
      <c r="A1551" s="7">
        <v>43920</v>
      </c>
      <c r="B1551" s="8" t="s">
        <v>11</v>
      </c>
      <c r="C1551" s="9" t="s">
        <v>648</v>
      </c>
      <c r="D1551" s="10">
        <v>2</v>
      </c>
      <c r="E1551" s="11">
        <v>198</v>
      </c>
      <c r="F1551" s="11"/>
    </row>
    <row r="1552" spans="1:6" x14ac:dyDescent="0.25">
      <c r="A1552" s="7">
        <v>43920</v>
      </c>
      <c r="B1552" s="8" t="s">
        <v>16</v>
      </c>
      <c r="C1552" s="9" t="s">
        <v>649</v>
      </c>
      <c r="D1552" s="10">
        <v>1</v>
      </c>
      <c r="E1552" s="11">
        <v>188</v>
      </c>
      <c r="F1552" s="11"/>
    </row>
    <row r="1553" spans="1:6" x14ac:dyDescent="0.25">
      <c r="A1553" s="7">
        <v>43920</v>
      </c>
      <c r="B1553" s="8" t="s">
        <v>16</v>
      </c>
      <c r="C1553" s="9" t="s">
        <v>649</v>
      </c>
      <c r="D1553" s="10">
        <v>1</v>
      </c>
      <c r="E1553" s="11">
        <v>188</v>
      </c>
      <c r="F1553" s="11"/>
    </row>
    <row r="1554" spans="1:6" x14ac:dyDescent="0.25">
      <c r="A1554" s="7">
        <v>43920</v>
      </c>
      <c r="B1554" s="8" t="s">
        <v>16</v>
      </c>
      <c r="C1554" s="9" t="s">
        <v>649</v>
      </c>
      <c r="D1554" s="10">
        <v>1</v>
      </c>
      <c r="E1554" s="11">
        <v>188</v>
      </c>
      <c r="F1554" s="11"/>
    </row>
    <row r="1555" spans="1:6" x14ac:dyDescent="0.25">
      <c r="A1555" s="7">
        <v>43921</v>
      </c>
      <c r="B1555" s="8" t="s">
        <v>11</v>
      </c>
      <c r="C1555" s="9" t="s">
        <v>647</v>
      </c>
      <c r="D1555" s="10">
        <v>1</v>
      </c>
      <c r="E1555" s="11">
        <v>178</v>
      </c>
      <c r="F1555" s="11"/>
    </row>
    <row r="1556" spans="1:6" x14ac:dyDescent="0.25">
      <c r="A1556" s="7">
        <v>43921</v>
      </c>
      <c r="B1556" s="8" t="s">
        <v>16</v>
      </c>
      <c r="C1556" s="9" t="s">
        <v>649</v>
      </c>
      <c r="D1556" s="10">
        <v>1</v>
      </c>
      <c r="E1556" s="11">
        <v>188</v>
      </c>
      <c r="F1556" s="11"/>
    </row>
    <row r="1557" spans="1:6" x14ac:dyDescent="0.25">
      <c r="A1557" s="7">
        <v>43921</v>
      </c>
      <c r="B1557" s="8" t="s">
        <v>16</v>
      </c>
      <c r="C1557" s="9" t="s">
        <v>648</v>
      </c>
      <c r="D1557" s="10">
        <v>2</v>
      </c>
      <c r="E1557" s="11">
        <v>233</v>
      </c>
      <c r="F1557" s="11"/>
    </row>
    <row r="1558" spans="1:6" x14ac:dyDescent="0.25">
      <c r="A1558" s="7">
        <v>43922</v>
      </c>
      <c r="B1558" s="8" t="s">
        <v>16</v>
      </c>
      <c r="C1558" s="9" t="s">
        <v>647</v>
      </c>
      <c r="D1558" s="10">
        <v>1</v>
      </c>
      <c r="E1558" s="11">
        <v>179</v>
      </c>
      <c r="F1558" s="11"/>
    </row>
    <row r="1559" spans="1:6" x14ac:dyDescent="0.25">
      <c r="A1559" s="7">
        <v>43922</v>
      </c>
      <c r="B1559" s="8" t="s">
        <v>16</v>
      </c>
      <c r="C1559" s="9" t="s">
        <v>648</v>
      </c>
      <c r="D1559" s="10">
        <v>2</v>
      </c>
      <c r="E1559" s="11">
        <v>202.95</v>
      </c>
      <c r="F1559" s="11"/>
    </row>
    <row r="1560" spans="1:6" x14ac:dyDescent="0.25">
      <c r="A1560" s="7">
        <v>43922</v>
      </c>
      <c r="B1560" s="8" t="s">
        <v>16</v>
      </c>
      <c r="C1560" s="9" t="s">
        <v>648</v>
      </c>
      <c r="D1560" s="10">
        <v>1</v>
      </c>
      <c r="E1560" s="11">
        <v>182.95</v>
      </c>
      <c r="F1560" s="11"/>
    </row>
    <row r="1561" spans="1:6" x14ac:dyDescent="0.25">
      <c r="A1561" s="7">
        <v>43922</v>
      </c>
      <c r="B1561" s="8" t="s">
        <v>16</v>
      </c>
      <c r="C1561" s="9" t="s">
        <v>647</v>
      </c>
      <c r="D1561" s="10">
        <v>1</v>
      </c>
      <c r="E1561" s="11">
        <v>212.95</v>
      </c>
      <c r="F1561" s="11"/>
    </row>
    <row r="1562" spans="1:6" x14ac:dyDescent="0.25">
      <c r="A1562" s="7">
        <v>43922</v>
      </c>
      <c r="B1562" s="8" t="s">
        <v>16</v>
      </c>
      <c r="C1562" s="9" t="s">
        <v>648</v>
      </c>
      <c r="D1562" s="10">
        <v>1</v>
      </c>
      <c r="E1562" s="11">
        <v>213</v>
      </c>
      <c r="F1562" s="11"/>
    </row>
    <row r="1563" spans="1:6" x14ac:dyDescent="0.25">
      <c r="A1563" s="7">
        <v>43923</v>
      </c>
      <c r="B1563" s="8" t="s">
        <v>16</v>
      </c>
      <c r="C1563" s="9" t="s">
        <v>647</v>
      </c>
      <c r="D1563" s="10">
        <v>2</v>
      </c>
      <c r="E1563" s="11">
        <v>232.95</v>
      </c>
      <c r="F1563" s="11"/>
    </row>
    <row r="1564" spans="1:6" x14ac:dyDescent="0.25">
      <c r="A1564" s="7">
        <v>43925</v>
      </c>
      <c r="B1564" s="8" t="s">
        <v>16</v>
      </c>
      <c r="C1564" s="9" t="s">
        <v>649</v>
      </c>
      <c r="D1564" s="10">
        <v>1</v>
      </c>
      <c r="E1564" s="11">
        <v>188</v>
      </c>
      <c r="F1564" s="11"/>
    </row>
    <row r="1565" spans="1:6" x14ac:dyDescent="0.25">
      <c r="A1565" s="7">
        <v>43925</v>
      </c>
      <c r="B1565" s="8" t="s">
        <v>16</v>
      </c>
      <c r="C1565" s="9" t="s">
        <v>649</v>
      </c>
      <c r="D1565" s="10">
        <v>1</v>
      </c>
      <c r="E1565" s="11">
        <v>188</v>
      </c>
      <c r="F1565" s="11"/>
    </row>
    <row r="1566" spans="1:6" x14ac:dyDescent="0.25">
      <c r="A1566" s="7">
        <v>43926</v>
      </c>
      <c r="B1566" s="8" t="s">
        <v>16</v>
      </c>
      <c r="C1566" s="9" t="s">
        <v>649</v>
      </c>
      <c r="D1566" s="10">
        <v>1</v>
      </c>
      <c r="E1566" s="11">
        <v>188</v>
      </c>
      <c r="F1566" s="11"/>
    </row>
    <row r="1567" spans="1:6" x14ac:dyDescent="0.25">
      <c r="A1567" s="7">
        <v>43926</v>
      </c>
      <c r="B1567" s="8" t="s">
        <v>16</v>
      </c>
      <c r="C1567" s="9" t="s">
        <v>647</v>
      </c>
      <c r="D1567" s="10">
        <v>1</v>
      </c>
      <c r="E1567" s="11">
        <v>212.95</v>
      </c>
      <c r="F1567" s="11"/>
    </row>
    <row r="1568" spans="1:6" x14ac:dyDescent="0.25">
      <c r="A1568" s="7">
        <v>43926</v>
      </c>
      <c r="B1568" s="8" t="s">
        <v>16</v>
      </c>
      <c r="C1568" s="9" t="s">
        <v>648</v>
      </c>
      <c r="D1568" s="10">
        <v>2</v>
      </c>
      <c r="E1568" s="11">
        <v>233</v>
      </c>
      <c r="F1568" s="11"/>
    </row>
    <row r="1569" spans="1:6" x14ac:dyDescent="0.25">
      <c r="A1569" s="7">
        <v>43926</v>
      </c>
      <c r="B1569" s="8" t="s">
        <v>16</v>
      </c>
      <c r="C1569" s="9" t="s">
        <v>648</v>
      </c>
      <c r="D1569" s="10">
        <v>2</v>
      </c>
      <c r="E1569" s="11">
        <v>233</v>
      </c>
      <c r="F1569" s="11"/>
    </row>
    <row r="1570" spans="1:6" x14ac:dyDescent="0.25">
      <c r="A1570" s="7">
        <v>43926</v>
      </c>
      <c r="B1570" s="8" t="s">
        <v>16</v>
      </c>
      <c r="C1570" s="9" t="s">
        <v>648</v>
      </c>
      <c r="D1570" s="10">
        <v>1</v>
      </c>
      <c r="E1570" s="11">
        <v>213</v>
      </c>
      <c r="F1570" s="11"/>
    </row>
    <row r="1571" spans="1:6" x14ac:dyDescent="0.25">
      <c r="A1571" s="7">
        <v>43928</v>
      </c>
      <c r="B1571" s="8" t="s">
        <v>11</v>
      </c>
      <c r="C1571" s="9" t="s">
        <v>648</v>
      </c>
      <c r="D1571" s="10">
        <v>1</v>
      </c>
      <c r="E1571" s="11">
        <v>178</v>
      </c>
      <c r="F1571" s="11"/>
    </row>
    <row r="1572" spans="1:6" x14ac:dyDescent="0.25">
      <c r="A1572" s="7">
        <v>43928</v>
      </c>
      <c r="B1572" s="8" t="s">
        <v>16</v>
      </c>
      <c r="C1572" s="9" t="s">
        <v>649</v>
      </c>
      <c r="D1572" s="10">
        <v>1</v>
      </c>
      <c r="E1572" s="11">
        <v>188</v>
      </c>
      <c r="F1572" s="11"/>
    </row>
    <row r="1573" spans="1:6" x14ac:dyDescent="0.25">
      <c r="A1573" s="7">
        <v>43928</v>
      </c>
      <c r="B1573" s="8" t="s">
        <v>16</v>
      </c>
      <c r="C1573" s="9" t="s">
        <v>648</v>
      </c>
      <c r="D1573" s="10">
        <v>1</v>
      </c>
      <c r="E1573" s="11">
        <v>213</v>
      </c>
      <c r="F1573" s="11"/>
    </row>
    <row r="1574" spans="1:6" x14ac:dyDescent="0.25">
      <c r="A1574" s="7">
        <v>43928</v>
      </c>
      <c r="B1574" s="8" t="s">
        <v>16</v>
      </c>
      <c r="C1574" s="9" t="s">
        <v>648</v>
      </c>
      <c r="D1574" s="10">
        <v>2</v>
      </c>
      <c r="E1574" s="11">
        <v>233</v>
      </c>
      <c r="F1574" s="11"/>
    </row>
    <row r="1575" spans="1:6" x14ac:dyDescent="0.25">
      <c r="A1575" s="7">
        <v>43929</v>
      </c>
      <c r="B1575" s="8" t="s">
        <v>11</v>
      </c>
      <c r="C1575" s="9" t="s">
        <v>648</v>
      </c>
      <c r="D1575" s="10">
        <v>1</v>
      </c>
      <c r="E1575" s="11">
        <v>178</v>
      </c>
      <c r="F1575" s="11"/>
    </row>
    <row r="1576" spans="1:6" x14ac:dyDescent="0.25">
      <c r="A1576" s="7">
        <v>43929</v>
      </c>
      <c r="B1576" s="8" t="s">
        <v>11</v>
      </c>
      <c r="C1576" s="9" t="s">
        <v>648</v>
      </c>
      <c r="D1576" s="10">
        <v>1</v>
      </c>
      <c r="E1576" s="11">
        <v>178</v>
      </c>
      <c r="F1576" s="11"/>
    </row>
    <row r="1577" spans="1:6" x14ac:dyDescent="0.25">
      <c r="A1577" s="7">
        <v>43929</v>
      </c>
      <c r="B1577" s="8" t="s">
        <v>11</v>
      </c>
      <c r="C1577" s="9" t="s">
        <v>648</v>
      </c>
      <c r="D1577" s="10">
        <v>2</v>
      </c>
      <c r="E1577" s="11">
        <v>198</v>
      </c>
      <c r="F1577" s="11"/>
    </row>
    <row r="1578" spans="1:6" x14ac:dyDescent="0.25">
      <c r="A1578" s="7">
        <v>43930</v>
      </c>
      <c r="B1578" s="8" t="s">
        <v>16</v>
      </c>
      <c r="C1578" s="9" t="s">
        <v>648</v>
      </c>
      <c r="D1578" s="10">
        <v>1</v>
      </c>
      <c r="E1578" s="11">
        <v>213</v>
      </c>
      <c r="F1578" s="11"/>
    </row>
    <row r="1579" spans="1:6" x14ac:dyDescent="0.25">
      <c r="A1579" s="7">
        <v>43932</v>
      </c>
      <c r="B1579" s="8" t="s">
        <v>11</v>
      </c>
      <c r="C1579" s="9" t="s">
        <v>647</v>
      </c>
      <c r="D1579" s="10">
        <v>1</v>
      </c>
      <c r="E1579" s="11">
        <v>178</v>
      </c>
      <c r="F1579" s="11"/>
    </row>
    <row r="1580" spans="1:6" x14ac:dyDescent="0.25">
      <c r="A1580" s="7">
        <v>43932</v>
      </c>
      <c r="B1580" s="8" t="s">
        <v>16</v>
      </c>
      <c r="C1580" s="9" t="s">
        <v>647</v>
      </c>
      <c r="D1580" s="10">
        <v>1</v>
      </c>
      <c r="E1580" s="11">
        <v>212.95</v>
      </c>
      <c r="F1580" s="11"/>
    </row>
    <row r="1581" spans="1:6" x14ac:dyDescent="0.25">
      <c r="A1581" s="7">
        <v>43933</v>
      </c>
      <c r="B1581" s="8" t="s">
        <v>16</v>
      </c>
      <c r="C1581" s="9" t="s">
        <v>647</v>
      </c>
      <c r="D1581" s="10">
        <v>1</v>
      </c>
      <c r="E1581" s="11">
        <v>212.95</v>
      </c>
      <c r="F1581" s="11"/>
    </row>
    <row r="1582" spans="1:6" x14ac:dyDescent="0.25">
      <c r="A1582" s="7">
        <v>43933</v>
      </c>
      <c r="B1582" s="8" t="s">
        <v>16</v>
      </c>
      <c r="C1582" s="9" t="s">
        <v>648</v>
      </c>
      <c r="D1582" s="10">
        <v>1</v>
      </c>
      <c r="E1582" s="11">
        <v>213</v>
      </c>
      <c r="F1582" s="11"/>
    </row>
    <row r="1583" spans="1:6" x14ac:dyDescent="0.25">
      <c r="A1583" s="7">
        <v>43934</v>
      </c>
      <c r="B1583" s="8" t="s">
        <v>16</v>
      </c>
      <c r="C1583" s="9" t="s">
        <v>649</v>
      </c>
      <c r="D1583" s="10">
        <v>1</v>
      </c>
      <c r="E1583" s="11">
        <v>188</v>
      </c>
      <c r="F1583" s="11"/>
    </row>
    <row r="1584" spans="1:6" x14ac:dyDescent="0.25">
      <c r="A1584" s="7">
        <v>43935</v>
      </c>
      <c r="B1584" s="8" t="s">
        <v>11</v>
      </c>
      <c r="C1584" s="9" t="s">
        <v>648</v>
      </c>
      <c r="D1584" s="10">
        <v>1</v>
      </c>
      <c r="E1584" s="11">
        <v>178</v>
      </c>
      <c r="F1584" s="11"/>
    </row>
    <row r="1585" spans="1:6" x14ac:dyDescent="0.25">
      <c r="A1585" s="7">
        <v>43936</v>
      </c>
      <c r="B1585" s="8" t="s">
        <v>11</v>
      </c>
      <c r="C1585" s="9" t="s">
        <v>648</v>
      </c>
      <c r="D1585" s="10">
        <v>2</v>
      </c>
      <c r="E1585" s="11">
        <v>198</v>
      </c>
      <c r="F1585" s="11"/>
    </row>
    <row r="1586" spans="1:6" x14ac:dyDescent="0.25">
      <c r="A1586" s="7">
        <v>43936</v>
      </c>
      <c r="B1586" s="8" t="s">
        <v>11</v>
      </c>
      <c r="C1586" s="9" t="s">
        <v>648</v>
      </c>
      <c r="D1586" s="10">
        <v>2</v>
      </c>
      <c r="E1586" s="11">
        <v>199.88</v>
      </c>
      <c r="F1586" s="11"/>
    </row>
    <row r="1587" spans="1:6" x14ac:dyDescent="0.25">
      <c r="A1587" s="7">
        <v>43936</v>
      </c>
      <c r="B1587" s="8" t="s">
        <v>16</v>
      </c>
      <c r="C1587" s="9" t="s">
        <v>649</v>
      </c>
      <c r="D1587" s="10">
        <v>1</v>
      </c>
      <c r="E1587" s="11">
        <v>188</v>
      </c>
      <c r="F1587" s="11"/>
    </row>
    <row r="1588" spans="1:6" x14ac:dyDescent="0.25">
      <c r="A1588" s="7">
        <v>43936</v>
      </c>
      <c r="B1588" s="8" t="s">
        <v>16</v>
      </c>
      <c r="C1588" s="9" t="s">
        <v>648</v>
      </c>
      <c r="D1588" s="10">
        <v>1</v>
      </c>
      <c r="E1588" s="11">
        <v>213</v>
      </c>
      <c r="F1588" s="11"/>
    </row>
    <row r="1589" spans="1:6" x14ac:dyDescent="0.25">
      <c r="A1589" s="7">
        <v>43937</v>
      </c>
      <c r="B1589" s="8" t="s">
        <v>11</v>
      </c>
      <c r="C1589" s="9" t="s">
        <v>647</v>
      </c>
      <c r="D1589" s="10">
        <v>1</v>
      </c>
      <c r="E1589" s="11">
        <v>178</v>
      </c>
      <c r="F1589" s="11"/>
    </row>
    <row r="1590" spans="1:6" x14ac:dyDescent="0.25">
      <c r="A1590" s="7">
        <v>43938</v>
      </c>
      <c r="B1590" s="8" t="s">
        <v>16</v>
      </c>
      <c r="C1590" s="9" t="s">
        <v>648</v>
      </c>
      <c r="D1590" s="10">
        <v>1</v>
      </c>
      <c r="E1590" s="11">
        <v>213</v>
      </c>
      <c r="F1590" s="11"/>
    </row>
    <row r="1591" spans="1:6" x14ac:dyDescent="0.25">
      <c r="A1591" s="7">
        <v>43939</v>
      </c>
      <c r="B1591" s="8" t="s">
        <v>16</v>
      </c>
      <c r="C1591" s="9" t="s">
        <v>648</v>
      </c>
      <c r="D1591" s="10">
        <v>2</v>
      </c>
      <c r="E1591" s="11">
        <v>202.95</v>
      </c>
      <c r="F1591" s="11"/>
    </row>
    <row r="1592" spans="1:6" x14ac:dyDescent="0.25">
      <c r="A1592" s="7">
        <v>43939</v>
      </c>
      <c r="B1592" s="8" t="s">
        <v>16</v>
      </c>
      <c r="C1592" s="9" t="s">
        <v>648</v>
      </c>
      <c r="D1592" s="10">
        <v>1</v>
      </c>
      <c r="E1592" s="11">
        <v>182.95</v>
      </c>
      <c r="F1592" s="11"/>
    </row>
    <row r="1593" spans="1:6" x14ac:dyDescent="0.25">
      <c r="A1593" s="7">
        <v>43939</v>
      </c>
      <c r="B1593" s="8" t="s">
        <v>16</v>
      </c>
      <c r="C1593" s="9" t="s">
        <v>648</v>
      </c>
      <c r="D1593" s="10">
        <v>2</v>
      </c>
      <c r="E1593" s="11">
        <v>202.95</v>
      </c>
      <c r="F1593" s="11"/>
    </row>
    <row r="1594" spans="1:6" x14ac:dyDescent="0.25">
      <c r="A1594" s="7">
        <v>43939</v>
      </c>
      <c r="B1594" s="8" t="s">
        <v>16</v>
      </c>
      <c r="C1594" s="9" t="s">
        <v>648</v>
      </c>
      <c r="D1594" s="10">
        <v>1</v>
      </c>
      <c r="E1594" s="11">
        <v>186.95</v>
      </c>
      <c r="F1594" s="11"/>
    </row>
    <row r="1595" spans="1:6" x14ac:dyDescent="0.25">
      <c r="A1595" s="7">
        <v>43939</v>
      </c>
      <c r="B1595" s="8" t="s">
        <v>16</v>
      </c>
      <c r="C1595" s="9" t="s">
        <v>649</v>
      </c>
      <c r="D1595" s="10">
        <v>1</v>
      </c>
      <c r="E1595" s="11">
        <v>188</v>
      </c>
      <c r="F1595" s="11"/>
    </row>
    <row r="1596" spans="1:6" x14ac:dyDescent="0.25">
      <c r="A1596" s="7">
        <v>43939</v>
      </c>
      <c r="B1596" s="8" t="s">
        <v>16</v>
      </c>
      <c r="C1596" s="9" t="s">
        <v>648</v>
      </c>
      <c r="D1596" s="10">
        <v>1</v>
      </c>
      <c r="E1596" s="11">
        <v>213</v>
      </c>
      <c r="F1596" s="11"/>
    </row>
    <row r="1597" spans="1:6" x14ac:dyDescent="0.25">
      <c r="A1597" s="7">
        <v>43939</v>
      </c>
      <c r="B1597" s="8" t="s">
        <v>16</v>
      </c>
      <c r="C1597" s="9" t="s">
        <v>648</v>
      </c>
      <c r="D1597" s="10">
        <v>1</v>
      </c>
      <c r="E1597" s="11">
        <v>213</v>
      </c>
      <c r="F1597" s="11"/>
    </row>
    <row r="1598" spans="1:6" x14ac:dyDescent="0.25">
      <c r="A1598" s="7">
        <v>43939</v>
      </c>
      <c r="B1598" s="8" t="s">
        <v>16</v>
      </c>
      <c r="C1598" s="9" t="s">
        <v>648</v>
      </c>
      <c r="D1598" s="10">
        <v>2</v>
      </c>
      <c r="E1598" s="11">
        <v>233</v>
      </c>
      <c r="F1598" s="11"/>
    </row>
    <row r="1599" spans="1:6" x14ac:dyDescent="0.25">
      <c r="A1599" s="7">
        <v>43940</v>
      </c>
      <c r="B1599" s="8" t="s">
        <v>16</v>
      </c>
      <c r="C1599" s="9" t="s">
        <v>648</v>
      </c>
      <c r="D1599" s="10">
        <v>1</v>
      </c>
      <c r="E1599" s="11">
        <v>213</v>
      </c>
      <c r="F1599" s="11"/>
    </row>
    <row r="1600" spans="1:6" x14ac:dyDescent="0.25">
      <c r="A1600" s="7">
        <v>43941</v>
      </c>
      <c r="B1600" s="8" t="s">
        <v>16</v>
      </c>
      <c r="C1600" s="9" t="s">
        <v>647</v>
      </c>
      <c r="D1600" s="10">
        <v>2</v>
      </c>
      <c r="E1600" s="11">
        <v>232.95</v>
      </c>
      <c r="F1600" s="11"/>
    </row>
    <row r="1601" spans="1:6" x14ac:dyDescent="0.25">
      <c r="A1601" s="7">
        <v>43941</v>
      </c>
      <c r="B1601" s="8" t="s">
        <v>16</v>
      </c>
      <c r="C1601" s="9" t="s">
        <v>647</v>
      </c>
      <c r="D1601" s="10">
        <v>1</v>
      </c>
      <c r="E1601" s="11">
        <v>212.95</v>
      </c>
      <c r="F1601" s="11"/>
    </row>
    <row r="1602" spans="1:6" x14ac:dyDescent="0.25">
      <c r="A1602" s="7">
        <v>43942</v>
      </c>
      <c r="B1602" s="8" t="s">
        <v>16</v>
      </c>
      <c r="C1602" s="9" t="s">
        <v>649</v>
      </c>
      <c r="D1602" s="10">
        <v>1</v>
      </c>
      <c r="E1602" s="11">
        <v>188</v>
      </c>
      <c r="F1602" s="11"/>
    </row>
    <row r="1603" spans="1:6" x14ac:dyDescent="0.25">
      <c r="A1603" s="7">
        <v>43942</v>
      </c>
      <c r="B1603" s="8" t="s">
        <v>16</v>
      </c>
      <c r="C1603" s="9" t="s">
        <v>649</v>
      </c>
      <c r="D1603" s="10">
        <v>1</v>
      </c>
      <c r="E1603" s="11">
        <v>188</v>
      </c>
      <c r="F1603" s="11"/>
    </row>
    <row r="1604" spans="1:6" x14ac:dyDescent="0.25">
      <c r="A1604" s="7">
        <v>43942</v>
      </c>
      <c r="B1604" s="8" t="s">
        <v>16</v>
      </c>
      <c r="C1604" s="9" t="s">
        <v>648</v>
      </c>
      <c r="D1604" s="10">
        <v>2</v>
      </c>
      <c r="E1604" s="11">
        <v>233</v>
      </c>
      <c r="F1604" s="11"/>
    </row>
    <row r="1605" spans="1:6" x14ac:dyDescent="0.25">
      <c r="A1605" s="7">
        <v>43942</v>
      </c>
      <c r="B1605" s="8" t="s">
        <v>16</v>
      </c>
      <c r="C1605" s="9" t="s">
        <v>648</v>
      </c>
      <c r="D1605" s="10">
        <v>3</v>
      </c>
      <c r="E1605" s="11">
        <v>293</v>
      </c>
      <c r="F1605" s="11"/>
    </row>
    <row r="1606" spans="1:6" x14ac:dyDescent="0.25">
      <c r="A1606" s="7">
        <v>43943</v>
      </c>
      <c r="B1606" s="8" t="s">
        <v>11</v>
      </c>
      <c r="C1606" s="9" t="s">
        <v>647</v>
      </c>
      <c r="D1606" s="10">
        <v>1</v>
      </c>
      <c r="E1606" s="11">
        <v>178</v>
      </c>
      <c r="F1606" s="11"/>
    </row>
    <row r="1607" spans="1:6" x14ac:dyDescent="0.25">
      <c r="A1607" s="7">
        <v>43943</v>
      </c>
      <c r="B1607" s="8" t="s">
        <v>16</v>
      </c>
      <c r="C1607" s="9" t="s">
        <v>647</v>
      </c>
      <c r="D1607" s="10">
        <v>1</v>
      </c>
      <c r="E1607" s="11">
        <v>212.95</v>
      </c>
      <c r="F1607" s="11"/>
    </row>
    <row r="1608" spans="1:6" x14ac:dyDescent="0.25">
      <c r="A1608" s="7">
        <v>43944</v>
      </c>
      <c r="B1608" s="8" t="s">
        <v>16</v>
      </c>
      <c r="C1608" s="9" t="s">
        <v>648</v>
      </c>
      <c r="D1608" s="10">
        <v>2</v>
      </c>
      <c r="E1608" s="11">
        <v>233</v>
      </c>
      <c r="F1608" s="11"/>
    </row>
    <row r="1609" spans="1:6" x14ac:dyDescent="0.25">
      <c r="A1609" s="7">
        <v>43944</v>
      </c>
      <c r="B1609" s="8" t="s">
        <v>16</v>
      </c>
      <c r="C1609" s="9" t="s">
        <v>648</v>
      </c>
      <c r="D1609" s="10">
        <v>2</v>
      </c>
      <c r="E1609" s="11">
        <v>233</v>
      </c>
      <c r="F1609" s="11"/>
    </row>
    <row r="1610" spans="1:6" x14ac:dyDescent="0.25">
      <c r="A1610" s="7">
        <v>43946</v>
      </c>
      <c r="B1610" s="8" t="s">
        <v>11</v>
      </c>
      <c r="C1610" s="9" t="s">
        <v>648</v>
      </c>
      <c r="D1610" s="10">
        <v>1</v>
      </c>
      <c r="E1610" s="11">
        <v>178</v>
      </c>
      <c r="F1610" s="11"/>
    </row>
    <row r="1611" spans="1:6" x14ac:dyDescent="0.25">
      <c r="A1611" s="7">
        <v>43946</v>
      </c>
      <c r="B1611" s="8" t="s">
        <v>11</v>
      </c>
      <c r="C1611" s="9" t="s">
        <v>648</v>
      </c>
      <c r="D1611" s="10">
        <v>1</v>
      </c>
      <c r="E1611" s="11">
        <v>178</v>
      </c>
      <c r="F1611" s="11"/>
    </row>
    <row r="1612" spans="1:6" x14ac:dyDescent="0.25">
      <c r="A1612" s="7">
        <v>43946</v>
      </c>
      <c r="B1612" s="8" t="s">
        <v>11</v>
      </c>
      <c r="C1612" s="9" t="s">
        <v>648</v>
      </c>
      <c r="D1612" s="10">
        <v>2</v>
      </c>
      <c r="E1612" s="11">
        <v>198</v>
      </c>
      <c r="F1612" s="11"/>
    </row>
    <row r="1613" spans="1:6" x14ac:dyDescent="0.25">
      <c r="A1613" s="7">
        <v>43946</v>
      </c>
      <c r="B1613" s="8" t="s">
        <v>16</v>
      </c>
      <c r="C1613" s="9" t="s">
        <v>650</v>
      </c>
      <c r="D1613" s="10">
        <v>1</v>
      </c>
      <c r="E1613" s="11">
        <v>194.5</v>
      </c>
      <c r="F1613" s="11"/>
    </row>
    <row r="1614" spans="1:6" x14ac:dyDescent="0.25">
      <c r="A1614" s="7">
        <v>43946</v>
      </c>
      <c r="B1614" s="8" t="s">
        <v>16</v>
      </c>
      <c r="C1614" s="9" t="s">
        <v>649</v>
      </c>
      <c r="D1614" s="10">
        <v>1</v>
      </c>
      <c r="E1614" s="11">
        <v>189.13</v>
      </c>
      <c r="F1614" s="11"/>
    </row>
    <row r="1615" spans="1:6" x14ac:dyDescent="0.25">
      <c r="A1615" s="7">
        <v>43946</v>
      </c>
      <c r="B1615" s="8" t="s">
        <v>16</v>
      </c>
      <c r="C1615" s="9" t="s">
        <v>649</v>
      </c>
      <c r="D1615" s="10">
        <v>1</v>
      </c>
      <c r="E1615" s="11">
        <v>189.13</v>
      </c>
      <c r="F1615" s="11"/>
    </row>
    <row r="1616" spans="1:6" x14ac:dyDescent="0.25">
      <c r="A1616" s="7">
        <v>43947</v>
      </c>
      <c r="B1616" s="8" t="s">
        <v>16</v>
      </c>
      <c r="C1616" s="9" t="s">
        <v>649</v>
      </c>
      <c r="D1616" s="10">
        <v>1</v>
      </c>
      <c r="E1616" s="11">
        <v>188</v>
      </c>
      <c r="F1616" s="11"/>
    </row>
    <row r="1617" spans="1:6" x14ac:dyDescent="0.25">
      <c r="A1617" s="7">
        <v>43947</v>
      </c>
      <c r="B1617" s="8" t="s">
        <v>16</v>
      </c>
      <c r="C1617" s="9" t="s">
        <v>648</v>
      </c>
      <c r="D1617" s="10">
        <v>2</v>
      </c>
      <c r="E1617" s="11">
        <v>233</v>
      </c>
      <c r="F1617" s="11"/>
    </row>
    <row r="1618" spans="1:6" x14ac:dyDescent="0.25">
      <c r="A1618" s="7">
        <v>43948</v>
      </c>
      <c r="B1618" s="8" t="s">
        <v>11</v>
      </c>
      <c r="C1618" s="9" t="s">
        <v>648</v>
      </c>
      <c r="D1618" s="10">
        <v>1</v>
      </c>
      <c r="E1618" s="11">
        <v>178</v>
      </c>
      <c r="F1618" s="11"/>
    </row>
    <row r="1619" spans="1:6" x14ac:dyDescent="0.25">
      <c r="A1619" s="7">
        <v>43948</v>
      </c>
      <c r="B1619" s="8" t="s">
        <v>16</v>
      </c>
      <c r="C1619" s="9" t="s">
        <v>648</v>
      </c>
      <c r="D1619" s="10">
        <v>2</v>
      </c>
      <c r="E1619" s="11">
        <v>233</v>
      </c>
      <c r="F1619" s="11"/>
    </row>
    <row r="1620" spans="1:6" x14ac:dyDescent="0.25">
      <c r="A1620" s="7">
        <v>43948</v>
      </c>
      <c r="B1620" s="8" t="s">
        <v>16</v>
      </c>
      <c r="C1620" s="9" t="s">
        <v>648</v>
      </c>
      <c r="D1620" s="10">
        <v>2</v>
      </c>
      <c r="E1620" s="11">
        <v>233</v>
      </c>
      <c r="F1620" s="11"/>
    </row>
    <row r="1621" spans="1:6" x14ac:dyDescent="0.25">
      <c r="A1621" s="7">
        <v>43949</v>
      </c>
      <c r="B1621" s="8" t="s">
        <v>16</v>
      </c>
      <c r="C1621" s="9" t="s">
        <v>647</v>
      </c>
      <c r="D1621" s="10">
        <v>2</v>
      </c>
      <c r="E1621" s="11">
        <v>199</v>
      </c>
      <c r="F1621" s="11"/>
    </row>
    <row r="1622" spans="1:6" x14ac:dyDescent="0.25">
      <c r="A1622" s="7">
        <v>43949</v>
      </c>
      <c r="B1622" s="8" t="s">
        <v>16</v>
      </c>
      <c r="C1622" s="9" t="s">
        <v>648</v>
      </c>
      <c r="D1622" s="10">
        <v>2</v>
      </c>
      <c r="E1622" s="11">
        <v>202.95</v>
      </c>
      <c r="F1622" s="11"/>
    </row>
    <row r="1623" spans="1:6" x14ac:dyDescent="0.25">
      <c r="A1623" s="7">
        <v>43949</v>
      </c>
      <c r="B1623" s="8" t="s">
        <v>16</v>
      </c>
      <c r="C1623" s="9" t="s">
        <v>648</v>
      </c>
      <c r="D1623" s="10">
        <v>2</v>
      </c>
      <c r="E1623" s="11">
        <v>202.95</v>
      </c>
      <c r="F1623" s="11"/>
    </row>
    <row r="1624" spans="1:6" x14ac:dyDescent="0.25">
      <c r="A1624" s="7">
        <v>43949</v>
      </c>
      <c r="B1624" s="8" t="s">
        <v>11</v>
      </c>
      <c r="C1624" s="9" t="s">
        <v>648</v>
      </c>
      <c r="D1624" s="10">
        <v>1</v>
      </c>
      <c r="E1624" s="11">
        <v>178</v>
      </c>
      <c r="F1624" s="11"/>
    </row>
    <row r="1625" spans="1:6" x14ac:dyDescent="0.25">
      <c r="A1625" s="7">
        <v>43949</v>
      </c>
      <c r="B1625" s="8" t="s">
        <v>16</v>
      </c>
      <c r="C1625" s="9" t="s">
        <v>648</v>
      </c>
      <c r="D1625" s="10">
        <v>2</v>
      </c>
      <c r="E1625" s="11">
        <v>233</v>
      </c>
      <c r="F1625" s="11"/>
    </row>
    <row r="1626" spans="1:6" x14ac:dyDescent="0.25">
      <c r="A1626" s="7">
        <v>43949</v>
      </c>
      <c r="B1626" s="8" t="s">
        <v>16</v>
      </c>
      <c r="C1626" s="9" t="s">
        <v>648</v>
      </c>
      <c r="D1626" s="10">
        <v>1</v>
      </c>
      <c r="E1626" s="11">
        <v>213</v>
      </c>
      <c r="F1626" s="11"/>
    </row>
    <row r="1627" spans="1:6" x14ac:dyDescent="0.25">
      <c r="A1627" s="7">
        <v>43950</v>
      </c>
      <c r="B1627" s="8" t="s">
        <v>11</v>
      </c>
      <c r="C1627" s="9" t="s">
        <v>647</v>
      </c>
      <c r="D1627" s="10">
        <v>1</v>
      </c>
      <c r="E1627" s="11">
        <v>178</v>
      </c>
      <c r="F1627" s="11"/>
    </row>
    <row r="1628" spans="1:6" x14ac:dyDescent="0.25">
      <c r="A1628" s="7">
        <v>43950</v>
      </c>
      <c r="B1628" s="8" t="s">
        <v>11</v>
      </c>
      <c r="C1628" s="9" t="s">
        <v>648</v>
      </c>
      <c r="D1628" s="10">
        <v>2</v>
      </c>
      <c r="E1628" s="11">
        <v>198</v>
      </c>
      <c r="F1628" s="11"/>
    </row>
    <row r="1629" spans="1:6" x14ac:dyDescent="0.25">
      <c r="A1629" s="7">
        <v>43950</v>
      </c>
      <c r="B1629" s="8" t="s">
        <v>16</v>
      </c>
      <c r="C1629" s="9" t="s">
        <v>649</v>
      </c>
      <c r="D1629" s="10">
        <v>1</v>
      </c>
      <c r="E1629" s="11">
        <v>188</v>
      </c>
      <c r="F1629" s="11"/>
    </row>
    <row r="1630" spans="1:6" x14ac:dyDescent="0.25">
      <c r="A1630" s="7">
        <v>43950</v>
      </c>
      <c r="B1630" s="8" t="s">
        <v>16</v>
      </c>
      <c r="C1630" s="9" t="s">
        <v>647</v>
      </c>
      <c r="D1630" s="10">
        <v>2</v>
      </c>
      <c r="E1630" s="11">
        <v>232.95</v>
      </c>
      <c r="F1630" s="11"/>
    </row>
    <row r="1631" spans="1:6" x14ac:dyDescent="0.25">
      <c r="A1631" s="7">
        <v>43951</v>
      </c>
      <c r="B1631" s="8" t="s">
        <v>16</v>
      </c>
      <c r="C1631" s="9" t="s">
        <v>649</v>
      </c>
      <c r="D1631" s="10">
        <v>1</v>
      </c>
      <c r="E1631" s="11">
        <v>188</v>
      </c>
      <c r="F1631" s="11"/>
    </row>
    <row r="1632" spans="1:6" x14ac:dyDescent="0.25">
      <c r="A1632" s="7">
        <v>43951</v>
      </c>
      <c r="B1632" s="8" t="s">
        <v>16</v>
      </c>
      <c r="C1632" s="9" t="s">
        <v>648</v>
      </c>
      <c r="D1632" s="10">
        <v>1</v>
      </c>
      <c r="E1632" s="11">
        <v>213</v>
      </c>
      <c r="F1632" s="11"/>
    </row>
    <row r="1633" spans="1:6" x14ac:dyDescent="0.25">
      <c r="A1633" s="7">
        <v>43952</v>
      </c>
      <c r="B1633" s="8" t="s">
        <v>16</v>
      </c>
      <c r="C1633" s="9" t="s">
        <v>649</v>
      </c>
      <c r="D1633" s="10">
        <v>1</v>
      </c>
      <c r="E1633" s="11">
        <v>188</v>
      </c>
      <c r="F1633" s="11"/>
    </row>
    <row r="1634" spans="1:6" x14ac:dyDescent="0.25">
      <c r="A1634" s="7">
        <v>43952</v>
      </c>
      <c r="B1634" s="8" t="s">
        <v>16</v>
      </c>
      <c r="C1634" s="9" t="s">
        <v>648</v>
      </c>
      <c r="D1634" s="10">
        <v>1</v>
      </c>
      <c r="E1634" s="11">
        <v>213</v>
      </c>
      <c r="F1634" s="11"/>
    </row>
    <row r="1635" spans="1:6" x14ac:dyDescent="0.25">
      <c r="A1635" s="7">
        <v>43953</v>
      </c>
      <c r="B1635" s="8" t="s">
        <v>16</v>
      </c>
      <c r="C1635" s="9" t="s">
        <v>649</v>
      </c>
      <c r="D1635" s="10">
        <v>1</v>
      </c>
      <c r="E1635" s="11">
        <v>188</v>
      </c>
      <c r="F1635" s="11"/>
    </row>
    <row r="1636" spans="1:6" x14ac:dyDescent="0.25">
      <c r="A1636" s="7">
        <v>43954</v>
      </c>
      <c r="B1636" s="8" t="s">
        <v>11</v>
      </c>
      <c r="C1636" s="9" t="s">
        <v>648</v>
      </c>
      <c r="D1636" s="10">
        <v>1</v>
      </c>
      <c r="E1636" s="11">
        <v>178</v>
      </c>
      <c r="F1636" s="11"/>
    </row>
    <row r="1637" spans="1:6" x14ac:dyDescent="0.25">
      <c r="A1637" s="7">
        <v>43954</v>
      </c>
      <c r="B1637" s="8" t="s">
        <v>11</v>
      </c>
      <c r="C1637" s="9" t="s">
        <v>648</v>
      </c>
      <c r="D1637" s="10">
        <v>1</v>
      </c>
      <c r="E1637" s="11">
        <v>178</v>
      </c>
      <c r="F1637" s="11"/>
    </row>
    <row r="1638" spans="1:6" x14ac:dyDescent="0.25">
      <c r="A1638" s="7">
        <v>43955</v>
      </c>
      <c r="B1638" s="8" t="s">
        <v>16</v>
      </c>
      <c r="C1638" s="9" t="s">
        <v>649</v>
      </c>
      <c r="D1638" s="10">
        <v>1</v>
      </c>
      <c r="E1638" s="11">
        <v>188</v>
      </c>
      <c r="F1638" s="11"/>
    </row>
    <row r="1639" spans="1:6" x14ac:dyDescent="0.25">
      <c r="A1639" s="7">
        <v>43956</v>
      </c>
      <c r="B1639" s="8" t="s">
        <v>11</v>
      </c>
      <c r="C1639" s="9" t="s">
        <v>648</v>
      </c>
      <c r="D1639" s="10">
        <v>1</v>
      </c>
      <c r="E1639" s="11">
        <v>178</v>
      </c>
      <c r="F1639" s="11"/>
    </row>
    <row r="1640" spans="1:6" x14ac:dyDescent="0.25">
      <c r="A1640" s="7">
        <v>43956</v>
      </c>
      <c r="B1640" s="8" t="s">
        <v>11</v>
      </c>
      <c r="C1640" s="9" t="s">
        <v>648</v>
      </c>
      <c r="D1640" s="10">
        <v>3</v>
      </c>
      <c r="E1640" s="11">
        <v>203</v>
      </c>
      <c r="F1640" s="11"/>
    </row>
    <row r="1641" spans="1:6" x14ac:dyDescent="0.25">
      <c r="A1641" s="7">
        <v>43956</v>
      </c>
      <c r="B1641" s="8" t="s">
        <v>16</v>
      </c>
      <c r="C1641" s="9" t="s">
        <v>648</v>
      </c>
      <c r="D1641" s="10">
        <v>2</v>
      </c>
      <c r="E1641" s="11">
        <v>233</v>
      </c>
      <c r="F1641" s="11"/>
    </row>
    <row r="1642" spans="1:6" x14ac:dyDescent="0.25">
      <c r="A1642" s="7">
        <v>43957</v>
      </c>
      <c r="B1642" s="8" t="s">
        <v>11</v>
      </c>
      <c r="C1642" s="9" t="s">
        <v>648</v>
      </c>
      <c r="D1642" s="10">
        <v>2</v>
      </c>
      <c r="E1642" s="11">
        <v>198</v>
      </c>
      <c r="F1642" s="11"/>
    </row>
    <row r="1643" spans="1:6" x14ac:dyDescent="0.25">
      <c r="A1643" s="7">
        <v>43957</v>
      </c>
      <c r="B1643" s="8" t="s">
        <v>16</v>
      </c>
      <c r="C1643" s="9" t="s">
        <v>648</v>
      </c>
      <c r="D1643" s="10">
        <v>1</v>
      </c>
      <c r="E1643" s="11">
        <v>213</v>
      </c>
      <c r="F1643" s="11"/>
    </row>
    <row r="1644" spans="1:6" x14ac:dyDescent="0.25">
      <c r="A1644" s="7">
        <v>43958</v>
      </c>
      <c r="B1644" s="8" t="s">
        <v>11</v>
      </c>
      <c r="C1644" s="9" t="s">
        <v>648</v>
      </c>
      <c r="D1644" s="10">
        <v>1</v>
      </c>
      <c r="E1644" s="11">
        <v>178</v>
      </c>
      <c r="F1644" s="11"/>
    </row>
    <row r="1645" spans="1:6" x14ac:dyDescent="0.25">
      <c r="A1645" s="7">
        <v>43958</v>
      </c>
      <c r="B1645" s="8" t="s">
        <v>11</v>
      </c>
      <c r="C1645" s="9" t="s">
        <v>648</v>
      </c>
      <c r="D1645" s="10">
        <v>2</v>
      </c>
      <c r="E1645" s="11">
        <v>198</v>
      </c>
      <c r="F1645" s="11"/>
    </row>
    <row r="1646" spans="1:6" x14ac:dyDescent="0.25">
      <c r="A1646" s="7">
        <v>43958</v>
      </c>
      <c r="B1646" s="8" t="s">
        <v>16</v>
      </c>
      <c r="C1646" s="9" t="s">
        <v>649</v>
      </c>
      <c r="D1646" s="10">
        <v>1</v>
      </c>
      <c r="E1646" s="11">
        <v>188</v>
      </c>
      <c r="F1646" s="11"/>
    </row>
    <row r="1647" spans="1:6" x14ac:dyDescent="0.25">
      <c r="A1647" s="7">
        <v>43958</v>
      </c>
      <c r="B1647" s="8" t="s">
        <v>16</v>
      </c>
      <c r="C1647" s="9" t="s">
        <v>648</v>
      </c>
      <c r="D1647" s="10">
        <v>2</v>
      </c>
      <c r="E1647" s="11">
        <v>233</v>
      </c>
      <c r="F1647" s="11"/>
    </row>
    <row r="1648" spans="1:6" x14ac:dyDescent="0.25">
      <c r="A1648" s="7">
        <v>43960</v>
      </c>
      <c r="B1648" s="8" t="s">
        <v>16</v>
      </c>
      <c r="C1648" s="9" t="s">
        <v>649</v>
      </c>
      <c r="D1648" s="10">
        <v>1</v>
      </c>
      <c r="E1648" s="11">
        <v>188</v>
      </c>
      <c r="F1648" s="11"/>
    </row>
    <row r="1649" spans="1:6" x14ac:dyDescent="0.25">
      <c r="A1649" s="7">
        <v>43960</v>
      </c>
      <c r="B1649" s="8" t="s">
        <v>16</v>
      </c>
      <c r="C1649" s="9" t="s">
        <v>647</v>
      </c>
      <c r="D1649" s="10">
        <v>1</v>
      </c>
      <c r="E1649" s="11">
        <v>212.95</v>
      </c>
      <c r="F1649" s="11"/>
    </row>
    <row r="1650" spans="1:6" x14ac:dyDescent="0.25">
      <c r="A1650" s="7">
        <v>43960</v>
      </c>
      <c r="B1650" s="8" t="s">
        <v>16</v>
      </c>
      <c r="C1650" s="9" t="s">
        <v>648</v>
      </c>
      <c r="D1650" s="10">
        <v>2</v>
      </c>
      <c r="E1650" s="11">
        <v>233</v>
      </c>
      <c r="F1650" s="11"/>
    </row>
    <row r="1651" spans="1:6" x14ac:dyDescent="0.25">
      <c r="A1651" s="7">
        <v>43961</v>
      </c>
      <c r="B1651" s="8" t="s">
        <v>16</v>
      </c>
      <c r="C1651" s="9" t="s">
        <v>647</v>
      </c>
      <c r="D1651" s="10">
        <v>2</v>
      </c>
      <c r="E1651" s="11">
        <v>199</v>
      </c>
      <c r="F1651" s="11"/>
    </row>
    <row r="1652" spans="1:6" x14ac:dyDescent="0.25">
      <c r="A1652" s="7">
        <v>43961</v>
      </c>
      <c r="B1652" s="8" t="s">
        <v>16</v>
      </c>
      <c r="C1652" s="9" t="s">
        <v>648</v>
      </c>
      <c r="D1652" s="10">
        <v>2</v>
      </c>
      <c r="E1652" s="11">
        <v>203</v>
      </c>
      <c r="F1652" s="11"/>
    </row>
    <row r="1653" spans="1:6" x14ac:dyDescent="0.25">
      <c r="A1653" s="7">
        <v>43961</v>
      </c>
      <c r="B1653" s="8" t="s">
        <v>16</v>
      </c>
      <c r="C1653" s="9" t="s">
        <v>648</v>
      </c>
      <c r="D1653" s="10">
        <v>2</v>
      </c>
      <c r="E1653" s="11">
        <v>202.95</v>
      </c>
      <c r="F1653" s="11"/>
    </row>
    <row r="1654" spans="1:6" x14ac:dyDescent="0.25">
      <c r="A1654" s="7">
        <v>43961</v>
      </c>
      <c r="B1654" s="8" t="s">
        <v>16</v>
      </c>
      <c r="C1654" s="9" t="s">
        <v>648</v>
      </c>
      <c r="D1654" s="10">
        <v>1</v>
      </c>
      <c r="E1654" s="11">
        <v>213</v>
      </c>
      <c r="F1654" s="11"/>
    </row>
    <row r="1655" spans="1:6" x14ac:dyDescent="0.25">
      <c r="A1655" s="7">
        <v>43961</v>
      </c>
      <c r="B1655" s="8" t="s">
        <v>16</v>
      </c>
      <c r="C1655" s="9" t="s">
        <v>648</v>
      </c>
      <c r="D1655" s="10">
        <v>2</v>
      </c>
      <c r="E1655" s="11">
        <v>233</v>
      </c>
      <c r="F1655" s="11"/>
    </row>
    <row r="1656" spans="1:6" x14ac:dyDescent="0.25">
      <c r="A1656" s="7">
        <v>43963</v>
      </c>
      <c r="B1656" s="8" t="s">
        <v>11</v>
      </c>
      <c r="C1656" s="9" t="s">
        <v>647</v>
      </c>
      <c r="D1656" s="10">
        <v>2</v>
      </c>
      <c r="E1656" s="11">
        <v>198</v>
      </c>
      <c r="F1656" s="11"/>
    </row>
    <row r="1657" spans="1:6" x14ac:dyDescent="0.25">
      <c r="A1657" s="7">
        <v>43963</v>
      </c>
      <c r="B1657" s="8" t="s">
        <v>16</v>
      </c>
      <c r="C1657" s="9" t="s">
        <v>647</v>
      </c>
      <c r="D1657" s="10">
        <v>1</v>
      </c>
      <c r="E1657" s="11">
        <v>212.95</v>
      </c>
      <c r="F1657" s="11"/>
    </row>
    <row r="1658" spans="1:6" x14ac:dyDescent="0.25">
      <c r="A1658" s="7">
        <v>43963</v>
      </c>
      <c r="B1658" s="8" t="s">
        <v>16</v>
      </c>
      <c r="C1658" s="9" t="s">
        <v>647</v>
      </c>
      <c r="D1658" s="10">
        <v>1</v>
      </c>
      <c r="E1658" s="11">
        <v>212.95</v>
      </c>
      <c r="F1658" s="11"/>
    </row>
    <row r="1659" spans="1:6" x14ac:dyDescent="0.25">
      <c r="A1659" s="7">
        <v>43963</v>
      </c>
      <c r="B1659" s="8" t="s">
        <v>16</v>
      </c>
      <c r="C1659" s="9" t="s">
        <v>648</v>
      </c>
      <c r="D1659" s="10">
        <v>2</v>
      </c>
      <c r="E1659" s="11">
        <v>233</v>
      </c>
      <c r="F1659" s="11"/>
    </row>
    <row r="1660" spans="1:6" x14ac:dyDescent="0.25">
      <c r="A1660" s="7">
        <v>43964</v>
      </c>
      <c r="B1660" s="8" t="s">
        <v>11</v>
      </c>
      <c r="C1660" s="9" t="s">
        <v>648</v>
      </c>
      <c r="D1660" s="10">
        <v>2</v>
      </c>
      <c r="E1660" s="11">
        <v>198</v>
      </c>
      <c r="F1660" s="11"/>
    </row>
    <row r="1661" spans="1:6" x14ac:dyDescent="0.25">
      <c r="A1661" s="7">
        <v>43964</v>
      </c>
      <c r="B1661" s="8" t="s">
        <v>16</v>
      </c>
      <c r="C1661" s="9" t="s">
        <v>649</v>
      </c>
      <c r="D1661" s="10">
        <v>1</v>
      </c>
      <c r="E1661" s="11">
        <v>188</v>
      </c>
      <c r="F1661" s="11"/>
    </row>
    <row r="1662" spans="1:6" x14ac:dyDescent="0.25">
      <c r="A1662" s="7">
        <v>43964</v>
      </c>
      <c r="B1662" s="8" t="s">
        <v>16</v>
      </c>
      <c r="C1662" s="9" t="s">
        <v>648</v>
      </c>
      <c r="D1662" s="10">
        <v>2</v>
      </c>
      <c r="E1662" s="11">
        <v>233</v>
      </c>
      <c r="F1662" s="11"/>
    </row>
    <row r="1663" spans="1:6" x14ac:dyDescent="0.25">
      <c r="A1663" s="7">
        <v>43965</v>
      </c>
      <c r="B1663" s="8" t="s">
        <v>16</v>
      </c>
      <c r="C1663" s="9" t="s">
        <v>648</v>
      </c>
      <c r="D1663" s="10">
        <v>2</v>
      </c>
      <c r="E1663" s="11">
        <v>233</v>
      </c>
      <c r="F1663" s="11"/>
    </row>
    <row r="1664" spans="1:6" x14ac:dyDescent="0.25">
      <c r="A1664" s="7">
        <v>43966</v>
      </c>
      <c r="B1664" s="8" t="s">
        <v>16</v>
      </c>
      <c r="C1664" s="9" t="s">
        <v>649</v>
      </c>
      <c r="D1664" s="10">
        <v>2</v>
      </c>
      <c r="E1664" s="11">
        <v>203</v>
      </c>
      <c r="F1664" s="11"/>
    </row>
    <row r="1665" spans="1:6" x14ac:dyDescent="0.25">
      <c r="A1665" s="7">
        <v>43966</v>
      </c>
      <c r="B1665" s="8" t="s">
        <v>16</v>
      </c>
      <c r="C1665" s="9" t="s">
        <v>647</v>
      </c>
      <c r="D1665" s="10">
        <v>1</v>
      </c>
      <c r="E1665" s="11">
        <v>212.95</v>
      </c>
      <c r="F1665" s="11"/>
    </row>
    <row r="1666" spans="1:6" x14ac:dyDescent="0.25">
      <c r="A1666" s="7">
        <v>43967</v>
      </c>
      <c r="B1666" s="8" t="s">
        <v>11</v>
      </c>
      <c r="C1666" s="9" t="s">
        <v>647</v>
      </c>
      <c r="D1666" s="10">
        <v>1</v>
      </c>
      <c r="E1666" s="11">
        <v>178</v>
      </c>
      <c r="F1666" s="11"/>
    </row>
    <row r="1667" spans="1:6" x14ac:dyDescent="0.25">
      <c r="A1667" s="7">
        <v>43967</v>
      </c>
      <c r="B1667" s="8" t="s">
        <v>11</v>
      </c>
      <c r="C1667" s="9" t="s">
        <v>648</v>
      </c>
      <c r="D1667" s="10">
        <v>1</v>
      </c>
      <c r="E1667" s="11">
        <v>178</v>
      </c>
      <c r="F1667" s="11"/>
    </row>
    <row r="1668" spans="1:6" x14ac:dyDescent="0.25">
      <c r="A1668" s="7">
        <v>43967</v>
      </c>
      <c r="B1668" s="8" t="s">
        <v>11</v>
      </c>
      <c r="C1668" s="9" t="s">
        <v>648</v>
      </c>
      <c r="D1668" s="10">
        <v>2</v>
      </c>
      <c r="E1668" s="11">
        <v>198</v>
      </c>
      <c r="F1668" s="11"/>
    </row>
    <row r="1669" spans="1:6" x14ac:dyDescent="0.25">
      <c r="A1669" s="7">
        <v>43968</v>
      </c>
      <c r="B1669" s="8" t="s">
        <v>16</v>
      </c>
      <c r="C1669" s="9" t="s">
        <v>648</v>
      </c>
      <c r="D1669" s="10">
        <v>2</v>
      </c>
      <c r="E1669" s="11">
        <v>202.95</v>
      </c>
      <c r="F1669" s="11"/>
    </row>
    <row r="1670" spans="1:6" x14ac:dyDescent="0.25">
      <c r="A1670" s="7">
        <v>43968</v>
      </c>
      <c r="B1670" s="8" t="s">
        <v>16</v>
      </c>
      <c r="C1670" s="9" t="s">
        <v>649</v>
      </c>
      <c r="D1670" s="10">
        <v>1</v>
      </c>
      <c r="E1670" s="11">
        <v>188</v>
      </c>
      <c r="F1670" s="11"/>
    </row>
    <row r="1671" spans="1:6" x14ac:dyDescent="0.25">
      <c r="A1671" s="7">
        <v>43969</v>
      </c>
      <c r="B1671" s="8" t="s">
        <v>16</v>
      </c>
      <c r="C1671" s="9" t="s">
        <v>649</v>
      </c>
      <c r="D1671" s="10">
        <v>1</v>
      </c>
      <c r="E1671" s="11">
        <v>188</v>
      </c>
      <c r="F1671" s="11"/>
    </row>
    <row r="1672" spans="1:6" x14ac:dyDescent="0.25">
      <c r="A1672" s="7">
        <v>43969</v>
      </c>
      <c r="B1672" s="8" t="s">
        <v>16</v>
      </c>
      <c r="C1672" s="9" t="s">
        <v>647</v>
      </c>
      <c r="D1672" s="10">
        <v>2</v>
      </c>
      <c r="E1672" s="11">
        <v>232.95</v>
      </c>
      <c r="F1672" s="11"/>
    </row>
    <row r="1673" spans="1:6" x14ac:dyDescent="0.25">
      <c r="A1673" s="7">
        <v>43969</v>
      </c>
      <c r="B1673" s="8" t="s">
        <v>16</v>
      </c>
      <c r="C1673" s="9" t="s">
        <v>648</v>
      </c>
      <c r="D1673" s="10">
        <v>1</v>
      </c>
      <c r="E1673" s="11">
        <v>213</v>
      </c>
      <c r="F1673" s="11"/>
    </row>
    <row r="1674" spans="1:6" x14ac:dyDescent="0.25">
      <c r="A1674" s="7">
        <v>43970</v>
      </c>
      <c r="B1674" s="8" t="s">
        <v>11</v>
      </c>
      <c r="C1674" s="9" t="s">
        <v>648</v>
      </c>
      <c r="D1674" s="10">
        <v>2</v>
      </c>
      <c r="E1674" s="11">
        <v>198</v>
      </c>
      <c r="F1674" s="11"/>
    </row>
    <row r="1675" spans="1:6" x14ac:dyDescent="0.25">
      <c r="A1675" s="7">
        <v>43970</v>
      </c>
      <c r="B1675" s="8" t="s">
        <v>16</v>
      </c>
      <c r="C1675" s="9" t="s">
        <v>648</v>
      </c>
      <c r="D1675" s="10">
        <v>1</v>
      </c>
      <c r="E1675" s="11">
        <v>213</v>
      </c>
      <c r="F1675" s="11"/>
    </row>
    <row r="1676" spans="1:6" x14ac:dyDescent="0.25">
      <c r="A1676" s="7">
        <v>43971</v>
      </c>
      <c r="B1676" s="8" t="s">
        <v>11</v>
      </c>
      <c r="C1676" s="9" t="s">
        <v>648</v>
      </c>
      <c r="D1676" s="10">
        <v>2</v>
      </c>
      <c r="E1676" s="11">
        <v>198</v>
      </c>
      <c r="F1676" s="11"/>
    </row>
    <row r="1677" spans="1:6" x14ac:dyDescent="0.25">
      <c r="A1677" s="7">
        <v>43971</v>
      </c>
      <c r="B1677" s="8" t="s">
        <v>16</v>
      </c>
      <c r="C1677" s="9" t="s">
        <v>647</v>
      </c>
      <c r="D1677" s="10">
        <v>4</v>
      </c>
      <c r="E1677" s="11">
        <v>332.8</v>
      </c>
      <c r="F1677" s="11"/>
    </row>
    <row r="1678" spans="1:6" x14ac:dyDescent="0.25">
      <c r="A1678" s="7">
        <v>43971</v>
      </c>
      <c r="B1678" s="8" t="s">
        <v>16</v>
      </c>
      <c r="C1678" s="9" t="s">
        <v>647</v>
      </c>
      <c r="D1678" s="10">
        <v>1</v>
      </c>
      <c r="E1678" s="11">
        <v>212.95</v>
      </c>
      <c r="F1678" s="11"/>
    </row>
    <row r="1679" spans="1:6" x14ac:dyDescent="0.25">
      <c r="A1679" s="7">
        <v>43971</v>
      </c>
      <c r="B1679" s="8" t="s">
        <v>16</v>
      </c>
      <c r="C1679" s="9" t="s">
        <v>647</v>
      </c>
      <c r="D1679" s="10">
        <v>4</v>
      </c>
      <c r="E1679" s="11">
        <v>282.86</v>
      </c>
      <c r="F1679" s="11"/>
    </row>
    <row r="1680" spans="1:6" x14ac:dyDescent="0.25">
      <c r="A1680" s="7">
        <v>43972</v>
      </c>
      <c r="B1680" s="8" t="s">
        <v>11</v>
      </c>
      <c r="C1680" s="9" t="s">
        <v>648</v>
      </c>
      <c r="D1680" s="10">
        <v>1</v>
      </c>
      <c r="E1680" s="11">
        <v>178</v>
      </c>
      <c r="F1680" s="11"/>
    </row>
    <row r="1681" spans="1:6" x14ac:dyDescent="0.25">
      <c r="A1681" s="7">
        <v>43974</v>
      </c>
      <c r="B1681" s="8" t="s">
        <v>16</v>
      </c>
      <c r="C1681" s="9" t="s">
        <v>649</v>
      </c>
      <c r="D1681" s="10">
        <v>1</v>
      </c>
      <c r="E1681" s="11">
        <v>188</v>
      </c>
      <c r="F1681" s="11"/>
    </row>
    <row r="1682" spans="1:6" x14ac:dyDescent="0.25">
      <c r="A1682" s="7">
        <v>43974</v>
      </c>
      <c r="B1682" s="8" t="s">
        <v>16</v>
      </c>
      <c r="C1682" s="9" t="s">
        <v>647</v>
      </c>
      <c r="D1682" s="10">
        <v>2</v>
      </c>
      <c r="E1682" s="11">
        <v>232.95</v>
      </c>
      <c r="F1682" s="11"/>
    </row>
    <row r="1683" spans="1:6" x14ac:dyDescent="0.25">
      <c r="A1683" s="7">
        <v>43974</v>
      </c>
      <c r="B1683" s="8" t="s">
        <v>16</v>
      </c>
      <c r="C1683" s="9" t="s">
        <v>648</v>
      </c>
      <c r="D1683" s="10">
        <v>1</v>
      </c>
      <c r="E1683" s="11">
        <v>213</v>
      </c>
      <c r="F1683" s="11"/>
    </row>
    <row r="1684" spans="1:6" x14ac:dyDescent="0.25">
      <c r="A1684" s="7">
        <v>43974</v>
      </c>
      <c r="B1684" s="8" t="s">
        <v>16</v>
      </c>
      <c r="C1684" s="9" t="s">
        <v>648</v>
      </c>
      <c r="D1684" s="10">
        <v>1</v>
      </c>
      <c r="E1684" s="11">
        <v>213</v>
      </c>
      <c r="F1684" s="11"/>
    </row>
    <row r="1685" spans="1:6" x14ac:dyDescent="0.25">
      <c r="A1685" s="7">
        <v>43975</v>
      </c>
      <c r="B1685" s="8" t="s">
        <v>11</v>
      </c>
      <c r="C1685" s="9" t="s">
        <v>647</v>
      </c>
      <c r="D1685" s="10">
        <v>1</v>
      </c>
      <c r="E1685" s="11">
        <v>178</v>
      </c>
      <c r="F1685" s="11"/>
    </row>
    <row r="1686" spans="1:6" x14ac:dyDescent="0.25">
      <c r="A1686" s="7">
        <v>43975</v>
      </c>
      <c r="B1686" s="8" t="s">
        <v>16</v>
      </c>
      <c r="C1686" s="9" t="s">
        <v>648</v>
      </c>
      <c r="D1686" s="10">
        <v>1</v>
      </c>
      <c r="E1686" s="11">
        <v>213</v>
      </c>
      <c r="F1686" s="11"/>
    </row>
    <row r="1687" spans="1:6" x14ac:dyDescent="0.25">
      <c r="A1687" s="7">
        <v>43975</v>
      </c>
      <c r="B1687" s="8" t="s">
        <v>16</v>
      </c>
      <c r="C1687" s="9" t="s">
        <v>648</v>
      </c>
      <c r="D1687" s="10">
        <v>1</v>
      </c>
      <c r="E1687" s="11">
        <v>213</v>
      </c>
      <c r="F1687" s="11"/>
    </row>
    <row r="1688" spans="1:6" x14ac:dyDescent="0.25">
      <c r="A1688" s="7">
        <v>43976</v>
      </c>
      <c r="B1688" s="8" t="s">
        <v>16</v>
      </c>
      <c r="C1688" s="9" t="s">
        <v>647</v>
      </c>
      <c r="D1688" s="10">
        <v>2</v>
      </c>
      <c r="E1688" s="11">
        <v>206.95</v>
      </c>
      <c r="F1688" s="11"/>
    </row>
    <row r="1689" spans="1:6" x14ac:dyDescent="0.25">
      <c r="A1689" s="7">
        <v>43976</v>
      </c>
      <c r="B1689" s="8" t="s">
        <v>16</v>
      </c>
      <c r="C1689" s="9" t="s">
        <v>648</v>
      </c>
      <c r="D1689" s="10">
        <v>2</v>
      </c>
      <c r="E1689" s="11">
        <v>203</v>
      </c>
      <c r="F1689" s="11"/>
    </row>
    <row r="1690" spans="1:6" x14ac:dyDescent="0.25">
      <c r="A1690" s="7">
        <v>43976</v>
      </c>
      <c r="B1690" s="8" t="s">
        <v>11</v>
      </c>
      <c r="C1690" s="9" t="s">
        <v>648</v>
      </c>
      <c r="D1690" s="10">
        <v>1</v>
      </c>
      <c r="E1690" s="11">
        <v>178</v>
      </c>
      <c r="F1690" s="11"/>
    </row>
    <row r="1691" spans="1:6" x14ac:dyDescent="0.25">
      <c r="A1691" s="7">
        <v>43976</v>
      </c>
      <c r="B1691" s="8" t="s">
        <v>11</v>
      </c>
      <c r="C1691" s="9" t="s">
        <v>648</v>
      </c>
      <c r="D1691" s="10">
        <v>1</v>
      </c>
      <c r="E1691" s="11">
        <v>178</v>
      </c>
      <c r="F1691" s="11"/>
    </row>
    <row r="1692" spans="1:6" x14ac:dyDescent="0.25">
      <c r="A1692" s="7">
        <v>43976</v>
      </c>
      <c r="B1692" s="8" t="s">
        <v>11</v>
      </c>
      <c r="C1692" s="9" t="s">
        <v>647</v>
      </c>
      <c r="D1692" s="10">
        <v>2</v>
      </c>
      <c r="E1692" s="11">
        <v>202.95</v>
      </c>
      <c r="F1692" s="11"/>
    </row>
    <row r="1693" spans="1:6" x14ac:dyDescent="0.25">
      <c r="A1693" s="7">
        <v>43977</v>
      </c>
      <c r="B1693" s="8" t="s">
        <v>11</v>
      </c>
      <c r="C1693" s="9" t="s">
        <v>648</v>
      </c>
      <c r="D1693" s="10">
        <v>1</v>
      </c>
      <c r="E1693" s="11">
        <v>178</v>
      </c>
      <c r="F1693" s="11"/>
    </row>
    <row r="1694" spans="1:6" x14ac:dyDescent="0.25">
      <c r="A1694" s="7">
        <v>43977</v>
      </c>
      <c r="B1694" s="8" t="s">
        <v>16</v>
      </c>
      <c r="C1694" s="9" t="s">
        <v>649</v>
      </c>
      <c r="D1694" s="10">
        <v>1</v>
      </c>
      <c r="E1694" s="11">
        <v>188</v>
      </c>
      <c r="F1694" s="11"/>
    </row>
    <row r="1695" spans="1:6" x14ac:dyDescent="0.25">
      <c r="A1695" s="7">
        <v>43977</v>
      </c>
      <c r="B1695" s="8" t="s">
        <v>16</v>
      </c>
      <c r="C1695" s="9" t="s">
        <v>648</v>
      </c>
      <c r="D1695" s="10">
        <v>10</v>
      </c>
      <c r="E1695" s="11">
        <v>433</v>
      </c>
      <c r="F1695" s="11"/>
    </row>
    <row r="1696" spans="1:6" x14ac:dyDescent="0.25">
      <c r="A1696" s="7">
        <v>43977</v>
      </c>
      <c r="B1696" s="8" t="s">
        <v>16</v>
      </c>
      <c r="C1696" s="9" t="s">
        <v>648</v>
      </c>
      <c r="D1696" s="10">
        <v>1</v>
      </c>
      <c r="E1696" s="11">
        <v>193</v>
      </c>
      <c r="F1696" s="11"/>
    </row>
    <row r="1697" spans="1:6" x14ac:dyDescent="0.25">
      <c r="A1697" s="7">
        <v>43977</v>
      </c>
      <c r="B1697" s="8" t="s">
        <v>16</v>
      </c>
      <c r="C1697" s="9" t="s">
        <v>648</v>
      </c>
      <c r="D1697" s="10">
        <v>1</v>
      </c>
      <c r="E1697" s="11">
        <v>213</v>
      </c>
      <c r="F1697" s="11"/>
    </row>
    <row r="1698" spans="1:6" x14ac:dyDescent="0.25">
      <c r="A1698" s="7">
        <v>43977</v>
      </c>
      <c r="B1698" s="8" t="s">
        <v>16</v>
      </c>
      <c r="C1698" s="9" t="s">
        <v>648</v>
      </c>
      <c r="D1698" s="10">
        <v>1</v>
      </c>
      <c r="E1698" s="11">
        <v>213</v>
      </c>
      <c r="F1698" s="11"/>
    </row>
    <row r="1699" spans="1:6" x14ac:dyDescent="0.25">
      <c r="A1699" s="7">
        <v>43978</v>
      </c>
      <c r="B1699" s="8" t="s">
        <v>16</v>
      </c>
      <c r="C1699" s="9" t="s">
        <v>649</v>
      </c>
      <c r="D1699" s="10">
        <v>1</v>
      </c>
      <c r="E1699" s="11">
        <v>188</v>
      </c>
      <c r="F1699" s="11"/>
    </row>
    <row r="1700" spans="1:6" x14ac:dyDescent="0.25">
      <c r="A1700" s="7">
        <v>43979</v>
      </c>
      <c r="B1700" s="8" t="s">
        <v>16</v>
      </c>
      <c r="C1700" s="9" t="s">
        <v>647</v>
      </c>
      <c r="D1700" s="10">
        <v>2</v>
      </c>
      <c r="E1700" s="11">
        <v>232.95</v>
      </c>
      <c r="F1700" s="11"/>
    </row>
    <row r="1701" spans="1:6" x14ac:dyDescent="0.25">
      <c r="A1701" s="7">
        <v>43980</v>
      </c>
      <c r="B1701" s="8" t="s">
        <v>16</v>
      </c>
      <c r="C1701" s="9" t="s">
        <v>649</v>
      </c>
      <c r="D1701" s="10">
        <v>1</v>
      </c>
      <c r="E1701" s="11">
        <v>188</v>
      </c>
      <c r="F1701" s="11"/>
    </row>
    <row r="1702" spans="1:6" x14ac:dyDescent="0.25">
      <c r="A1702" s="7">
        <v>43980</v>
      </c>
      <c r="B1702" s="8" t="s">
        <v>16</v>
      </c>
      <c r="C1702" s="9" t="s">
        <v>649</v>
      </c>
      <c r="D1702" s="10">
        <v>1</v>
      </c>
      <c r="E1702" s="11">
        <v>188</v>
      </c>
      <c r="F1702" s="11"/>
    </row>
    <row r="1703" spans="1:6" x14ac:dyDescent="0.25">
      <c r="A1703" s="7">
        <v>43980</v>
      </c>
      <c r="B1703" s="8" t="s">
        <v>16</v>
      </c>
      <c r="C1703" s="9" t="s">
        <v>648</v>
      </c>
      <c r="D1703" s="10">
        <v>1</v>
      </c>
      <c r="E1703" s="11">
        <v>213</v>
      </c>
      <c r="F1703" s="11"/>
    </row>
    <row r="1704" spans="1:6" x14ac:dyDescent="0.25">
      <c r="A1704" s="7">
        <v>43981</v>
      </c>
      <c r="B1704" s="8" t="s">
        <v>16</v>
      </c>
      <c r="C1704" s="9" t="s">
        <v>649</v>
      </c>
      <c r="D1704" s="10">
        <v>1</v>
      </c>
      <c r="E1704" s="11">
        <v>188</v>
      </c>
      <c r="F1704" s="11"/>
    </row>
    <row r="1705" spans="1:6" x14ac:dyDescent="0.25">
      <c r="A1705" s="7">
        <v>43982</v>
      </c>
      <c r="B1705" s="8" t="s">
        <v>11</v>
      </c>
      <c r="C1705" s="9" t="s">
        <v>648</v>
      </c>
      <c r="D1705" s="10">
        <v>2</v>
      </c>
      <c r="E1705" s="11">
        <v>198</v>
      </c>
      <c r="F1705" s="11"/>
    </row>
    <row r="1706" spans="1:6" x14ac:dyDescent="0.25">
      <c r="A1706" s="7">
        <v>43982</v>
      </c>
      <c r="B1706" s="8" t="s">
        <v>11</v>
      </c>
      <c r="C1706" s="9" t="s">
        <v>648</v>
      </c>
      <c r="D1706" s="10">
        <v>1</v>
      </c>
      <c r="E1706" s="11">
        <v>178</v>
      </c>
      <c r="F1706" s="11"/>
    </row>
    <row r="1707" spans="1:6" x14ac:dyDescent="0.25">
      <c r="A1707" s="7">
        <v>43982</v>
      </c>
      <c r="B1707" s="8" t="s">
        <v>16</v>
      </c>
      <c r="C1707" s="9" t="s">
        <v>649</v>
      </c>
      <c r="D1707" s="10">
        <v>1</v>
      </c>
      <c r="E1707" s="11">
        <v>188</v>
      </c>
      <c r="F1707" s="11"/>
    </row>
    <row r="1708" spans="1:6" x14ac:dyDescent="0.25">
      <c r="A1708" s="7">
        <v>43982</v>
      </c>
      <c r="B1708" s="8" t="s">
        <v>16</v>
      </c>
      <c r="C1708" s="9" t="s">
        <v>649</v>
      </c>
      <c r="D1708" s="10">
        <v>1</v>
      </c>
      <c r="E1708" s="11">
        <v>188</v>
      </c>
      <c r="F1708" s="11"/>
    </row>
    <row r="1709" spans="1:6" x14ac:dyDescent="0.25">
      <c r="A1709" s="7">
        <v>43982</v>
      </c>
      <c r="B1709" s="8" t="s">
        <v>16</v>
      </c>
      <c r="C1709" s="9" t="s">
        <v>649</v>
      </c>
      <c r="D1709" s="10">
        <v>1</v>
      </c>
      <c r="E1709" s="11">
        <v>188</v>
      </c>
      <c r="F1709" s="11"/>
    </row>
    <row r="1710" spans="1:6" x14ac:dyDescent="0.25">
      <c r="A1710" s="7">
        <v>43983</v>
      </c>
      <c r="B1710" s="8" t="s">
        <v>16</v>
      </c>
      <c r="C1710" s="9" t="s">
        <v>647</v>
      </c>
      <c r="D1710" s="10">
        <v>1</v>
      </c>
      <c r="E1710" s="11">
        <v>212.95</v>
      </c>
      <c r="F1710" s="11"/>
    </row>
    <row r="1711" spans="1:6" x14ac:dyDescent="0.25">
      <c r="A1711" s="7">
        <v>43983</v>
      </c>
      <c r="B1711" s="8" t="s">
        <v>16</v>
      </c>
      <c r="C1711" s="9" t="s">
        <v>647</v>
      </c>
      <c r="D1711" s="10">
        <v>1</v>
      </c>
      <c r="E1711" s="11">
        <v>212.95</v>
      </c>
      <c r="F1711" s="11"/>
    </row>
    <row r="1712" spans="1:6" x14ac:dyDescent="0.25">
      <c r="A1712" s="7">
        <v>43983</v>
      </c>
      <c r="B1712" s="8" t="s">
        <v>16</v>
      </c>
      <c r="C1712" s="9" t="s">
        <v>647</v>
      </c>
      <c r="D1712" s="10">
        <v>1</v>
      </c>
      <c r="E1712" s="11">
        <v>212.95</v>
      </c>
      <c r="F1712" s="11"/>
    </row>
    <row r="1713" spans="1:6" x14ac:dyDescent="0.25">
      <c r="A1713" s="7">
        <v>43983</v>
      </c>
      <c r="B1713" s="8" t="s">
        <v>16</v>
      </c>
      <c r="C1713" s="9" t="s">
        <v>648</v>
      </c>
      <c r="D1713" s="10">
        <v>2</v>
      </c>
      <c r="E1713" s="11">
        <v>233</v>
      </c>
      <c r="F1713" s="11"/>
    </row>
    <row r="1714" spans="1:6" x14ac:dyDescent="0.25">
      <c r="A1714" s="7">
        <v>43984</v>
      </c>
      <c r="B1714" s="8" t="s">
        <v>11</v>
      </c>
      <c r="C1714" s="9" t="s">
        <v>648</v>
      </c>
      <c r="D1714" s="10">
        <v>2</v>
      </c>
      <c r="E1714" s="11">
        <v>198</v>
      </c>
      <c r="F1714" s="11"/>
    </row>
    <row r="1715" spans="1:6" x14ac:dyDescent="0.25">
      <c r="A1715" s="7">
        <v>43984</v>
      </c>
      <c r="B1715" s="8" t="s">
        <v>11</v>
      </c>
      <c r="C1715" s="9" t="s">
        <v>648</v>
      </c>
      <c r="D1715" s="10">
        <v>1</v>
      </c>
      <c r="E1715" s="11">
        <v>178</v>
      </c>
      <c r="F1715" s="11"/>
    </row>
    <row r="1716" spans="1:6" x14ac:dyDescent="0.25">
      <c r="A1716" s="7">
        <v>43984</v>
      </c>
      <c r="B1716" s="8" t="s">
        <v>11</v>
      </c>
      <c r="C1716" s="9" t="s">
        <v>648</v>
      </c>
      <c r="D1716" s="10">
        <v>2</v>
      </c>
      <c r="E1716" s="11">
        <v>198</v>
      </c>
      <c r="F1716" s="11"/>
    </row>
    <row r="1717" spans="1:6" x14ac:dyDescent="0.25">
      <c r="A1717" s="7">
        <v>43985</v>
      </c>
      <c r="B1717" s="8" t="s">
        <v>11</v>
      </c>
      <c r="C1717" s="9" t="s">
        <v>648</v>
      </c>
      <c r="D1717" s="10">
        <v>1</v>
      </c>
      <c r="E1717" s="11">
        <v>178</v>
      </c>
      <c r="F1717" s="11"/>
    </row>
    <row r="1718" spans="1:6" x14ac:dyDescent="0.25">
      <c r="A1718" s="7">
        <v>43985</v>
      </c>
      <c r="B1718" s="8" t="s">
        <v>11</v>
      </c>
      <c r="C1718" s="9" t="s">
        <v>648</v>
      </c>
      <c r="D1718" s="10">
        <v>2</v>
      </c>
      <c r="E1718" s="11">
        <v>198</v>
      </c>
      <c r="F1718" s="11"/>
    </row>
    <row r="1719" spans="1:6" x14ac:dyDescent="0.25">
      <c r="A1719" s="7">
        <v>43987</v>
      </c>
      <c r="B1719" s="8" t="s">
        <v>16</v>
      </c>
      <c r="C1719" s="9" t="s">
        <v>648</v>
      </c>
      <c r="D1719" s="10">
        <v>2</v>
      </c>
      <c r="E1719" s="11">
        <v>233</v>
      </c>
      <c r="F1719" s="11"/>
    </row>
    <row r="1720" spans="1:6" x14ac:dyDescent="0.25">
      <c r="A1720" s="7">
        <v>43988</v>
      </c>
      <c r="B1720" s="8" t="s">
        <v>11</v>
      </c>
      <c r="C1720" s="9" t="s">
        <v>647</v>
      </c>
      <c r="D1720" s="10">
        <v>1</v>
      </c>
      <c r="E1720" s="11">
        <v>178</v>
      </c>
      <c r="F1720" s="11"/>
    </row>
    <row r="1721" spans="1:6" x14ac:dyDescent="0.25">
      <c r="A1721" s="7">
        <v>43988</v>
      </c>
      <c r="B1721" s="8" t="s">
        <v>11</v>
      </c>
      <c r="C1721" s="9" t="s">
        <v>648</v>
      </c>
      <c r="D1721" s="10">
        <v>1</v>
      </c>
      <c r="E1721" s="11">
        <v>178</v>
      </c>
      <c r="F1721" s="11"/>
    </row>
    <row r="1722" spans="1:6" x14ac:dyDescent="0.25">
      <c r="A1722" s="7">
        <v>43988</v>
      </c>
      <c r="B1722" s="8" t="s">
        <v>11</v>
      </c>
      <c r="C1722" s="9" t="s">
        <v>648</v>
      </c>
      <c r="D1722" s="10">
        <v>1</v>
      </c>
      <c r="E1722" s="11">
        <v>178</v>
      </c>
      <c r="F1722" s="11"/>
    </row>
    <row r="1723" spans="1:6" x14ac:dyDescent="0.25">
      <c r="A1723" s="7">
        <v>43988</v>
      </c>
      <c r="B1723" s="8" t="s">
        <v>16</v>
      </c>
      <c r="C1723" s="9" t="s">
        <v>648</v>
      </c>
      <c r="D1723" s="10">
        <v>2</v>
      </c>
      <c r="E1723" s="11">
        <v>233</v>
      </c>
      <c r="F1723" s="11"/>
    </row>
    <row r="1724" spans="1:6" x14ac:dyDescent="0.25">
      <c r="A1724" s="7">
        <v>43988</v>
      </c>
      <c r="B1724" s="8" t="s">
        <v>16</v>
      </c>
      <c r="C1724" s="9" t="s">
        <v>648</v>
      </c>
      <c r="D1724" s="10">
        <v>1</v>
      </c>
      <c r="E1724" s="11">
        <v>213</v>
      </c>
      <c r="F1724" s="11"/>
    </row>
    <row r="1725" spans="1:6" x14ac:dyDescent="0.25">
      <c r="A1725" s="7">
        <v>43989</v>
      </c>
      <c r="B1725" s="8" t="s">
        <v>11</v>
      </c>
      <c r="C1725" s="9" t="s">
        <v>648</v>
      </c>
      <c r="D1725" s="10">
        <v>1</v>
      </c>
      <c r="E1725" s="11">
        <v>178</v>
      </c>
      <c r="F1725" s="11"/>
    </row>
    <row r="1726" spans="1:6" x14ac:dyDescent="0.25">
      <c r="A1726" s="7">
        <v>43989</v>
      </c>
      <c r="B1726" s="8" t="s">
        <v>11</v>
      </c>
      <c r="C1726" s="9" t="s">
        <v>648</v>
      </c>
      <c r="D1726" s="10">
        <v>2</v>
      </c>
      <c r="E1726" s="11">
        <v>198</v>
      </c>
      <c r="F1726" s="11"/>
    </row>
    <row r="1727" spans="1:6" x14ac:dyDescent="0.25">
      <c r="A1727" s="7">
        <v>43989</v>
      </c>
      <c r="B1727" s="8" t="s">
        <v>16</v>
      </c>
      <c r="C1727" s="9" t="s">
        <v>647</v>
      </c>
      <c r="D1727" s="10">
        <v>1</v>
      </c>
      <c r="E1727" s="11">
        <v>212.95</v>
      </c>
      <c r="F1727" s="11"/>
    </row>
    <row r="1728" spans="1:6" x14ac:dyDescent="0.25">
      <c r="A1728" s="7">
        <v>43989</v>
      </c>
      <c r="B1728" s="8" t="s">
        <v>16</v>
      </c>
      <c r="C1728" s="9" t="s">
        <v>648</v>
      </c>
      <c r="D1728" s="10">
        <v>2</v>
      </c>
      <c r="E1728" s="11">
        <v>233</v>
      </c>
      <c r="F1728" s="11"/>
    </row>
    <row r="1729" spans="1:6" x14ac:dyDescent="0.25">
      <c r="A1729" s="7">
        <v>43989</v>
      </c>
      <c r="B1729" s="8" t="s">
        <v>16</v>
      </c>
      <c r="C1729" s="9" t="s">
        <v>648</v>
      </c>
      <c r="D1729" s="10">
        <v>2</v>
      </c>
      <c r="E1729" s="11">
        <v>233</v>
      </c>
      <c r="F1729" s="11"/>
    </row>
    <row r="1730" spans="1:6" x14ac:dyDescent="0.25">
      <c r="A1730" s="7">
        <v>43989</v>
      </c>
      <c r="B1730" s="8" t="s">
        <v>16</v>
      </c>
      <c r="C1730" s="9" t="s">
        <v>648</v>
      </c>
      <c r="D1730" s="10">
        <v>1</v>
      </c>
      <c r="E1730" s="11">
        <v>213</v>
      </c>
      <c r="F1730" s="11"/>
    </row>
    <row r="1731" spans="1:6" x14ac:dyDescent="0.25">
      <c r="A1731" s="7">
        <v>43989</v>
      </c>
      <c r="B1731" s="8" t="s">
        <v>16</v>
      </c>
      <c r="C1731" s="9" t="s">
        <v>648</v>
      </c>
      <c r="D1731" s="10">
        <v>2</v>
      </c>
      <c r="E1731" s="11">
        <v>233</v>
      </c>
      <c r="F1731" s="11"/>
    </row>
    <row r="1732" spans="1:6" x14ac:dyDescent="0.25">
      <c r="A1732" s="7">
        <v>43990</v>
      </c>
      <c r="B1732" s="8" t="s">
        <v>11</v>
      </c>
      <c r="C1732" s="9" t="s">
        <v>647</v>
      </c>
      <c r="D1732" s="10">
        <v>2</v>
      </c>
      <c r="E1732" s="11">
        <v>198</v>
      </c>
      <c r="F1732" s="11"/>
    </row>
    <row r="1733" spans="1:6" x14ac:dyDescent="0.25">
      <c r="A1733" s="7">
        <v>43990</v>
      </c>
      <c r="B1733" s="8" t="s">
        <v>11</v>
      </c>
      <c r="C1733" s="9" t="s">
        <v>648</v>
      </c>
      <c r="D1733" s="10">
        <v>1</v>
      </c>
      <c r="E1733" s="11">
        <v>178</v>
      </c>
      <c r="F1733" s="11"/>
    </row>
    <row r="1734" spans="1:6" x14ac:dyDescent="0.25">
      <c r="A1734" s="7">
        <v>43990</v>
      </c>
      <c r="B1734" s="8" t="s">
        <v>11</v>
      </c>
      <c r="C1734" s="9" t="s">
        <v>648</v>
      </c>
      <c r="D1734" s="10">
        <v>1</v>
      </c>
      <c r="E1734" s="11">
        <v>178</v>
      </c>
      <c r="F1734" s="11"/>
    </row>
    <row r="1735" spans="1:6" x14ac:dyDescent="0.25">
      <c r="A1735" s="7">
        <v>43990</v>
      </c>
      <c r="B1735" s="8" t="s">
        <v>16</v>
      </c>
      <c r="C1735" s="9" t="s">
        <v>647</v>
      </c>
      <c r="D1735" s="10">
        <v>1</v>
      </c>
      <c r="E1735" s="11">
        <v>212.95</v>
      </c>
      <c r="F1735" s="11"/>
    </row>
    <row r="1736" spans="1:6" x14ac:dyDescent="0.25">
      <c r="A1736" s="7">
        <v>43991</v>
      </c>
      <c r="B1736" s="8" t="s">
        <v>16</v>
      </c>
      <c r="C1736" s="9" t="s">
        <v>649</v>
      </c>
      <c r="D1736" s="10">
        <v>1</v>
      </c>
      <c r="E1736" s="11">
        <v>188</v>
      </c>
      <c r="F1736" s="11"/>
    </row>
    <row r="1737" spans="1:6" x14ac:dyDescent="0.25">
      <c r="A1737" s="7">
        <v>43991</v>
      </c>
      <c r="B1737" s="8" t="s">
        <v>16</v>
      </c>
      <c r="C1737" s="9" t="s">
        <v>648</v>
      </c>
      <c r="D1737" s="10">
        <v>1</v>
      </c>
      <c r="E1737" s="11">
        <v>213</v>
      </c>
      <c r="F1737" s="11"/>
    </row>
    <row r="1738" spans="1:6" x14ac:dyDescent="0.25">
      <c r="A1738" s="7">
        <v>43991</v>
      </c>
      <c r="B1738" s="8" t="s">
        <v>16</v>
      </c>
      <c r="C1738" s="9" t="s">
        <v>648</v>
      </c>
      <c r="D1738" s="10">
        <v>2</v>
      </c>
      <c r="E1738" s="11">
        <v>233</v>
      </c>
      <c r="F1738" s="11"/>
    </row>
    <row r="1739" spans="1:6" x14ac:dyDescent="0.25">
      <c r="A1739" s="7">
        <v>43992</v>
      </c>
      <c r="B1739" s="8" t="s">
        <v>11</v>
      </c>
      <c r="C1739" s="9" t="s">
        <v>648</v>
      </c>
      <c r="D1739" s="10">
        <v>1</v>
      </c>
      <c r="E1739" s="11">
        <v>178</v>
      </c>
      <c r="F1739" s="11"/>
    </row>
    <row r="1740" spans="1:6" x14ac:dyDescent="0.25">
      <c r="A1740" s="7">
        <v>43993</v>
      </c>
      <c r="B1740" s="8" t="s">
        <v>11</v>
      </c>
      <c r="C1740" s="9" t="s">
        <v>647</v>
      </c>
      <c r="D1740" s="10">
        <v>1</v>
      </c>
      <c r="E1740" s="11">
        <v>178</v>
      </c>
      <c r="F1740" s="11"/>
    </row>
    <row r="1741" spans="1:6" x14ac:dyDescent="0.25">
      <c r="A1741" s="7">
        <v>43993</v>
      </c>
      <c r="B1741" s="8" t="s">
        <v>16</v>
      </c>
      <c r="C1741" s="9" t="s">
        <v>649</v>
      </c>
      <c r="D1741" s="10">
        <v>1</v>
      </c>
      <c r="E1741" s="11">
        <v>188</v>
      </c>
      <c r="F1741" s="11"/>
    </row>
    <row r="1742" spans="1:6" x14ac:dyDescent="0.25">
      <c r="A1742" s="7">
        <v>43994</v>
      </c>
      <c r="B1742" s="8" t="s">
        <v>16</v>
      </c>
      <c r="C1742" s="9" t="s">
        <v>648</v>
      </c>
      <c r="D1742" s="10">
        <v>2</v>
      </c>
      <c r="E1742" s="11">
        <v>233</v>
      </c>
      <c r="F1742" s="11"/>
    </row>
    <row r="1743" spans="1:6" x14ac:dyDescent="0.25">
      <c r="A1743" s="7">
        <v>43995</v>
      </c>
      <c r="B1743" s="8" t="s">
        <v>11</v>
      </c>
      <c r="C1743" s="9" t="s">
        <v>647</v>
      </c>
      <c r="D1743" s="10">
        <v>1</v>
      </c>
      <c r="E1743" s="11">
        <v>178</v>
      </c>
      <c r="F1743" s="11"/>
    </row>
    <row r="1744" spans="1:6" x14ac:dyDescent="0.25">
      <c r="A1744" s="7">
        <v>43995</v>
      </c>
      <c r="B1744" s="8" t="s">
        <v>11</v>
      </c>
      <c r="C1744" s="9" t="s">
        <v>648</v>
      </c>
      <c r="D1744" s="10">
        <v>2</v>
      </c>
      <c r="E1744" s="11">
        <v>198</v>
      </c>
      <c r="F1744" s="11"/>
    </row>
    <row r="1745" spans="1:6" x14ac:dyDescent="0.25">
      <c r="A1745" s="7">
        <v>43995</v>
      </c>
      <c r="B1745" s="8" t="s">
        <v>16</v>
      </c>
      <c r="C1745" s="9" t="s">
        <v>648</v>
      </c>
      <c r="D1745" s="10">
        <v>1</v>
      </c>
      <c r="E1745" s="11">
        <v>213</v>
      </c>
      <c r="F1745" s="11"/>
    </row>
    <row r="1746" spans="1:6" x14ac:dyDescent="0.25">
      <c r="A1746" s="7">
        <v>43995</v>
      </c>
      <c r="B1746" s="8" t="s">
        <v>11</v>
      </c>
      <c r="C1746" s="9" t="s">
        <v>648</v>
      </c>
      <c r="D1746" s="10">
        <v>1</v>
      </c>
      <c r="E1746" s="11">
        <v>182.95</v>
      </c>
      <c r="F1746" s="11"/>
    </row>
    <row r="1747" spans="1:6" x14ac:dyDescent="0.25">
      <c r="A1747" s="7">
        <v>43996</v>
      </c>
      <c r="B1747" s="8" t="s">
        <v>11</v>
      </c>
      <c r="C1747" s="9" t="s">
        <v>647</v>
      </c>
      <c r="D1747" s="10">
        <v>2</v>
      </c>
      <c r="E1747" s="11">
        <v>198</v>
      </c>
      <c r="F1747" s="11"/>
    </row>
    <row r="1748" spans="1:6" x14ac:dyDescent="0.25">
      <c r="A1748" s="7">
        <v>43996</v>
      </c>
      <c r="B1748" s="8" t="s">
        <v>11</v>
      </c>
      <c r="C1748" s="9" t="s">
        <v>648</v>
      </c>
      <c r="D1748" s="10">
        <v>2</v>
      </c>
      <c r="E1748" s="11">
        <v>198</v>
      </c>
      <c r="F1748" s="11"/>
    </row>
    <row r="1749" spans="1:6" x14ac:dyDescent="0.25">
      <c r="A1749" s="7">
        <v>43996</v>
      </c>
      <c r="B1749" s="8" t="s">
        <v>16</v>
      </c>
      <c r="C1749" s="9" t="s">
        <v>647</v>
      </c>
      <c r="D1749" s="10">
        <v>2</v>
      </c>
      <c r="E1749" s="11">
        <v>232.95</v>
      </c>
      <c r="F1749" s="11"/>
    </row>
    <row r="1750" spans="1:6" x14ac:dyDescent="0.25">
      <c r="A1750" s="7">
        <v>43996</v>
      </c>
      <c r="B1750" s="8" t="s">
        <v>16</v>
      </c>
      <c r="C1750" s="9" t="s">
        <v>647</v>
      </c>
      <c r="D1750" s="10">
        <v>1</v>
      </c>
      <c r="E1750" s="11">
        <v>212.95</v>
      </c>
      <c r="F1750" s="11"/>
    </row>
    <row r="1751" spans="1:6" x14ac:dyDescent="0.25">
      <c r="A1751" s="7">
        <v>43996</v>
      </c>
      <c r="B1751" s="8" t="s">
        <v>16</v>
      </c>
      <c r="C1751" s="9" t="s">
        <v>648</v>
      </c>
      <c r="D1751" s="10">
        <v>1</v>
      </c>
      <c r="E1751" s="11">
        <v>213</v>
      </c>
      <c r="F1751" s="11"/>
    </row>
    <row r="1752" spans="1:6" x14ac:dyDescent="0.25">
      <c r="A1752" s="7">
        <v>43997</v>
      </c>
      <c r="B1752" s="8" t="s">
        <v>11</v>
      </c>
      <c r="C1752" s="9" t="s">
        <v>648</v>
      </c>
      <c r="D1752" s="10">
        <v>2</v>
      </c>
      <c r="E1752" s="11">
        <v>198</v>
      </c>
      <c r="F1752" s="11"/>
    </row>
    <row r="1753" spans="1:6" x14ac:dyDescent="0.25">
      <c r="A1753" s="7">
        <v>43997</v>
      </c>
      <c r="B1753" s="8" t="s">
        <v>11</v>
      </c>
      <c r="C1753" s="9" t="s">
        <v>648</v>
      </c>
      <c r="D1753" s="10">
        <v>1</v>
      </c>
      <c r="E1753" s="11">
        <v>178</v>
      </c>
      <c r="F1753" s="11"/>
    </row>
    <row r="1754" spans="1:6" x14ac:dyDescent="0.25">
      <c r="A1754" s="7">
        <v>43997</v>
      </c>
      <c r="B1754" s="8" t="s">
        <v>11</v>
      </c>
      <c r="C1754" s="9" t="s">
        <v>648</v>
      </c>
      <c r="D1754" s="10">
        <v>2</v>
      </c>
      <c r="E1754" s="11">
        <v>198</v>
      </c>
      <c r="F1754" s="11"/>
    </row>
    <row r="1755" spans="1:6" x14ac:dyDescent="0.25">
      <c r="A1755" s="7">
        <v>43997</v>
      </c>
      <c r="B1755" s="8" t="s">
        <v>11</v>
      </c>
      <c r="C1755" s="9" t="s">
        <v>648</v>
      </c>
      <c r="D1755" s="10">
        <v>1</v>
      </c>
      <c r="E1755" s="11">
        <v>178</v>
      </c>
      <c r="F1755" s="11"/>
    </row>
    <row r="1756" spans="1:6" x14ac:dyDescent="0.25">
      <c r="A1756" s="7">
        <v>44000</v>
      </c>
      <c r="B1756" s="8" t="s">
        <v>11</v>
      </c>
      <c r="C1756" s="9" t="s">
        <v>647</v>
      </c>
      <c r="D1756" s="10">
        <v>1</v>
      </c>
      <c r="E1756" s="11">
        <v>178</v>
      </c>
      <c r="F1756" s="11"/>
    </row>
    <row r="1757" spans="1:6" x14ac:dyDescent="0.25">
      <c r="A1757" s="7">
        <v>44000</v>
      </c>
      <c r="B1757" s="8" t="s">
        <v>16</v>
      </c>
      <c r="C1757" s="9" t="s">
        <v>648</v>
      </c>
      <c r="D1757" s="10">
        <v>1</v>
      </c>
      <c r="E1757" s="11">
        <v>213</v>
      </c>
      <c r="F1757" s="11"/>
    </row>
    <row r="1758" spans="1:6" x14ac:dyDescent="0.25">
      <c r="A1758" s="7">
        <v>44001</v>
      </c>
      <c r="B1758" s="8" t="s">
        <v>11</v>
      </c>
      <c r="C1758" s="9" t="s">
        <v>648</v>
      </c>
      <c r="D1758" s="10">
        <v>2</v>
      </c>
      <c r="E1758" s="11">
        <v>198</v>
      </c>
      <c r="F1758" s="11"/>
    </row>
    <row r="1759" spans="1:6" x14ac:dyDescent="0.25">
      <c r="A1759" s="7">
        <v>44001</v>
      </c>
      <c r="B1759" s="8" t="s">
        <v>16</v>
      </c>
      <c r="C1759" s="9" t="s">
        <v>648</v>
      </c>
      <c r="D1759" s="10">
        <v>1</v>
      </c>
      <c r="E1759" s="11">
        <v>213</v>
      </c>
      <c r="F1759" s="11"/>
    </row>
    <row r="1760" spans="1:6" x14ac:dyDescent="0.25">
      <c r="A1760" s="7">
        <v>44001</v>
      </c>
      <c r="B1760" s="8" t="s">
        <v>16</v>
      </c>
      <c r="C1760" s="9" t="s">
        <v>648</v>
      </c>
      <c r="D1760" s="10">
        <v>3</v>
      </c>
      <c r="E1760" s="11">
        <v>188</v>
      </c>
      <c r="F1760" s="11"/>
    </row>
    <row r="1761" spans="1:6" x14ac:dyDescent="0.25">
      <c r="A1761" s="7">
        <v>44002</v>
      </c>
      <c r="B1761" s="8" t="s">
        <v>11</v>
      </c>
      <c r="C1761" s="9" t="s">
        <v>648</v>
      </c>
      <c r="D1761" s="10">
        <v>1</v>
      </c>
      <c r="E1761" s="11">
        <v>178</v>
      </c>
      <c r="F1761" s="11"/>
    </row>
    <row r="1762" spans="1:6" x14ac:dyDescent="0.25">
      <c r="A1762" s="7">
        <v>44002</v>
      </c>
      <c r="B1762" s="8" t="s">
        <v>16</v>
      </c>
      <c r="C1762" s="9" t="s">
        <v>649</v>
      </c>
      <c r="D1762" s="10">
        <v>1</v>
      </c>
      <c r="E1762" s="11">
        <v>188</v>
      </c>
      <c r="F1762" s="11"/>
    </row>
    <row r="1763" spans="1:6" x14ac:dyDescent="0.25">
      <c r="A1763" s="7">
        <v>44002</v>
      </c>
      <c r="B1763" s="8" t="s">
        <v>16</v>
      </c>
      <c r="C1763" s="9" t="s">
        <v>648</v>
      </c>
      <c r="D1763" s="10">
        <v>2</v>
      </c>
      <c r="E1763" s="11">
        <v>233</v>
      </c>
      <c r="F1763" s="11"/>
    </row>
    <row r="1764" spans="1:6" x14ac:dyDescent="0.25">
      <c r="A1764" s="7">
        <v>44002</v>
      </c>
      <c r="B1764" s="8" t="s">
        <v>16</v>
      </c>
      <c r="C1764" s="9" t="s">
        <v>648</v>
      </c>
      <c r="D1764" s="10">
        <v>2</v>
      </c>
      <c r="E1764" s="11">
        <v>233</v>
      </c>
      <c r="F1764" s="11"/>
    </row>
    <row r="1765" spans="1:6" x14ac:dyDescent="0.25">
      <c r="A1765" s="7">
        <v>44003</v>
      </c>
      <c r="B1765" s="8" t="s">
        <v>16</v>
      </c>
      <c r="C1765" s="9" t="s">
        <v>649</v>
      </c>
      <c r="D1765" s="10">
        <v>1</v>
      </c>
      <c r="E1765" s="11">
        <v>188</v>
      </c>
      <c r="F1765" s="11"/>
    </row>
    <row r="1766" spans="1:6" x14ac:dyDescent="0.25">
      <c r="A1766" s="7">
        <v>44004</v>
      </c>
      <c r="B1766" s="8" t="s">
        <v>16</v>
      </c>
      <c r="C1766" s="9" t="s">
        <v>648</v>
      </c>
      <c r="D1766" s="10">
        <v>2</v>
      </c>
      <c r="E1766" s="11">
        <v>203</v>
      </c>
      <c r="F1766" s="11"/>
    </row>
    <row r="1767" spans="1:6" x14ac:dyDescent="0.25">
      <c r="A1767" s="7">
        <v>44004</v>
      </c>
      <c r="B1767" s="8" t="s">
        <v>16</v>
      </c>
      <c r="C1767" s="9" t="s">
        <v>648</v>
      </c>
      <c r="D1767" s="10">
        <v>1</v>
      </c>
      <c r="E1767" s="11">
        <v>173</v>
      </c>
      <c r="F1767" s="11"/>
    </row>
    <row r="1768" spans="1:6" x14ac:dyDescent="0.25">
      <c r="A1768" s="7">
        <v>44004</v>
      </c>
      <c r="B1768" s="8" t="s">
        <v>16</v>
      </c>
      <c r="C1768" s="9" t="s">
        <v>648</v>
      </c>
      <c r="D1768" s="10">
        <v>2</v>
      </c>
      <c r="E1768" s="11">
        <v>202.95</v>
      </c>
      <c r="F1768" s="11"/>
    </row>
    <row r="1769" spans="1:6" x14ac:dyDescent="0.25">
      <c r="A1769" s="7">
        <v>44004</v>
      </c>
      <c r="B1769" s="8" t="s">
        <v>16</v>
      </c>
      <c r="C1769" s="9" t="s">
        <v>648</v>
      </c>
      <c r="D1769" s="10">
        <v>2</v>
      </c>
      <c r="E1769" s="11">
        <v>202.95</v>
      </c>
      <c r="F1769" s="11"/>
    </row>
    <row r="1770" spans="1:6" x14ac:dyDescent="0.25">
      <c r="A1770" s="7">
        <v>44004</v>
      </c>
      <c r="B1770" s="8" t="s">
        <v>11</v>
      </c>
      <c r="C1770" s="9" t="s">
        <v>648</v>
      </c>
      <c r="D1770" s="10">
        <v>2</v>
      </c>
      <c r="E1770" s="11">
        <v>198</v>
      </c>
      <c r="F1770" s="11"/>
    </row>
    <row r="1771" spans="1:6" x14ac:dyDescent="0.25">
      <c r="A1771" s="7">
        <v>44004</v>
      </c>
      <c r="B1771" s="8" t="s">
        <v>16</v>
      </c>
      <c r="C1771" s="9" t="s">
        <v>649</v>
      </c>
      <c r="D1771" s="10">
        <v>1</v>
      </c>
      <c r="E1771" s="11">
        <v>188</v>
      </c>
      <c r="F1771" s="11"/>
    </row>
    <row r="1772" spans="1:6" x14ac:dyDescent="0.25">
      <c r="A1772" s="7">
        <v>44004</v>
      </c>
      <c r="B1772" s="8" t="s">
        <v>16</v>
      </c>
      <c r="C1772" s="9" t="s">
        <v>647</v>
      </c>
      <c r="D1772" s="10">
        <v>2</v>
      </c>
      <c r="E1772" s="11">
        <v>232.95</v>
      </c>
      <c r="F1772" s="11"/>
    </row>
    <row r="1773" spans="1:6" x14ac:dyDescent="0.25">
      <c r="A1773" s="7">
        <v>44005</v>
      </c>
      <c r="B1773" s="8" t="s">
        <v>11</v>
      </c>
      <c r="C1773" s="9" t="s">
        <v>647</v>
      </c>
      <c r="D1773" s="10">
        <v>1</v>
      </c>
      <c r="E1773" s="11">
        <v>178</v>
      </c>
      <c r="F1773" s="11"/>
    </row>
    <row r="1774" spans="1:6" x14ac:dyDescent="0.25">
      <c r="A1774" s="7">
        <v>44005</v>
      </c>
      <c r="B1774" s="8" t="s">
        <v>11</v>
      </c>
      <c r="C1774" s="9" t="s">
        <v>648</v>
      </c>
      <c r="D1774" s="10">
        <v>1</v>
      </c>
      <c r="E1774" s="11">
        <v>178</v>
      </c>
      <c r="F1774" s="11"/>
    </row>
    <row r="1775" spans="1:6" x14ac:dyDescent="0.25">
      <c r="A1775" s="7">
        <v>44005</v>
      </c>
      <c r="B1775" s="8" t="s">
        <v>11</v>
      </c>
      <c r="C1775" s="9" t="s">
        <v>648</v>
      </c>
      <c r="D1775" s="10">
        <v>1</v>
      </c>
      <c r="E1775" s="11">
        <v>178</v>
      </c>
      <c r="F1775" s="11"/>
    </row>
    <row r="1776" spans="1:6" x14ac:dyDescent="0.25">
      <c r="A1776" s="7">
        <v>44005</v>
      </c>
      <c r="B1776" s="8" t="s">
        <v>16</v>
      </c>
      <c r="C1776" s="9" t="s">
        <v>648</v>
      </c>
      <c r="D1776" s="10">
        <v>1</v>
      </c>
      <c r="E1776" s="11">
        <v>213</v>
      </c>
      <c r="F1776" s="11"/>
    </row>
    <row r="1777" spans="1:6" x14ac:dyDescent="0.25">
      <c r="A1777" s="7">
        <v>44005</v>
      </c>
      <c r="B1777" s="8" t="s">
        <v>16</v>
      </c>
      <c r="C1777" s="9" t="s">
        <v>648</v>
      </c>
      <c r="D1777" s="10">
        <v>1</v>
      </c>
      <c r="E1777" s="11">
        <v>213</v>
      </c>
      <c r="F1777" s="11"/>
    </row>
    <row r="1778" spans="1:6" x14ac:dyDescent="0.25">
      <c r="A1778" s="7">
        <v>44005</v>
      </c>
      <c r="B1778" s="8" t="s">
        <v>16</v>
      </c>
      <c r="C1778" s="9" t="s">
        <v>648</v>
      </c>
      <c r="D1778" s="10">
        <v>2</v>
      </c>
      <c r="E1778" s="11">
        <v>233</v>
      </c>
      <c r="F1778" s="11"/>
    </row>
    <row r="1779" spans="1:6" x14ac:dyDescent="0.25">
      <c r="A1779" s="7">
        <v>44006</v>
      </c>
      <c r="B1779" s="8" t="s">
        <v>11</v>
      </c>
      <c r="C1779" s="9" t="s">
        <v>648</v>
      </c>
      <c r="D1779" s="10">
        <v>1</v>
      </c>
      <c r="E1779" s="11">
        <v>178</v>
      </c>
      <c r="F1779" s="11"/>
    </row>
    <row r="1780" spans="1:6" x14ac:dyDescent="0.25">
      <c r="A1780" s="7">
        <v>44006</v>
      </c>
      <c r="B1780" s="8" t="s">
        <v>16</v>
      </c>
      <c r="C1780" s="9" t="s">
        <v>648</v>
      </c>
      <c r="D1780" s="10">
        <v>1</v>
      </c>
      <c r="E1780" s="11">
        <v>213</v>
      </c>
      <c r="F1780" s="11"/>
    </row>
    <row r="1781" spans="1:6" x14ac:dyDescent="0.25">
      <c r="A1781" s="7">
        <v>44007</v>
      </c>
      <c r="B1781" s="8" t="s">
        <v>16</v>
      </c>
      <c r="C1781" s="9" t="s">
        <v>648</v>
      </c>
      <c r="D1781" s="10">
        <v>2</v>
      </c>
      <c r="E1781" s="11">
        <v>233</v>
      </c>
      <c r="F1781" s="11"/>
    </row>
    <row r="1782" spans="1:6" x14ac:dyDescent="0.25">
      <c r="A1782" s="7">
        <v>44007</v>
      </c>
      <c r="B1782" s="8" t="s">
        <v>16</v>
      </c>
      <c r="C1782" s="9" t="s">
        <v>648</v>
      </c>
      <c r="D1782" s="10">
        <v>2</v>
      </c>
      <c r="E1782" s="11">
        <v>233</v>
      </c>
      <c r="F1782" s="11"/>
    </row>
    <row r="1783" spans="1:6" x14ac:dyDescent="0.25">
      <c r="A1783" s="7">
        <v>44008</v>
      </c>
      <c r="B1783" s="8" t="s">
        <v>11</v>
      </c>
      <c r="C1783" s="9" t="s">
        <v>648</v>
      </c>
      <c r="D1783" s="10">
        <v>11</v>
      </c>
      <c r="E1783" s="11">
        <v>183</v>
      </c>
      <c r="F1783" s="11"/>
    </row>
    <row r="1784" spans="1:6" x14ac:dyDescent="0.25">
      <c r="A1784" s="7">
        <v>44008</v>
      </c>
      <c r="B1784" s="8" t="s">
        <v>16</v>
      </c>
      <c r="C1784" s="9" t="s">
        <v>648</v>
      </c>
      <c r="D1784" s="10">
        <v>1</v>
      </c>
      <c r="E1784" s="11">
        <v>193</v>
      </c>
      <c r="F1784" s="11"/>
    </row>
    <row r="1785" spans="1:6" x14ac:dyDescent="0.25">
      <c r="A1785" s="7">
        <v>44008</v>
      </c>
      <c r="B1785" s="8" t="s">
        <v>16</v>
      </c>
      <c r="C1785" s="9" t="s">
        <v>648</v>
      </c>
      <c r="D1785" s="10">
        <v>1</v>
      </c>
      <c r="E1785" s="11">
        <v>213</v>
      </c>
      <c r="F1785" s="11"/>
    </row>
    <row r="1786" spans="1:6" x14ac:dyDescent="0.25">
      <c r="A1786" s="7">
        <v>44009</v>
      </c>
      <c r="B1786" s="8" t="s">
        <v>11</v>
      </c>
      <c r="C1786" s="9" t="s">
        <v>648</v>
      </c>
      <c r="D1786" s="10">
        <v>1</v>
      </c>
      <c r="E1786" s="11">
        <v>178</v>
      </c>
      <c r="F1786" s="11"/>
    </row>
    <row r="1787" spans="1:6" x14ac:dyDescent="0.25">
      <c r="A1787" s="7">
        <v>44009</v>
      </c>
      <c r="B1787" s="8" t="s">
        <v>11</v>
      </c>
      <c r="C1787" s="9" t="s">
        <v>648</v>
      </c>
      <c r="D1787" s="10">
        <v>1</v>
      </c>
      <c r="E1787" s="11">
        <v>178</v>
      </c>
      <c r="F1787" s="11"/>
    </row>
    <row r="1788" spans="1:6" x14ac:dyDescent="0.25">
      <c r="A1788" s="7">
        <v>44010</v>
      </c>
      <c r="B1788" s="8" t="s">
        <v>11</v>
      </c>
      <c r="C1788" s="9" t="s">
        <v>647</v>
      </c>
      <c r="D1788" s="10">
        <v>1</v>
      </c>
      <c r="E1788" s="11">
        <v>178</v>
      </c>
      <c r="F1788" s="11"/>
    </row>
    <row r="1789" spans="1:6" x14ac:dyDescent="0.25">
      <c r="A1789" s="7">
        <v>44011</v>
      </c>
      <c r="B1789" s="8" t="s">
        <v>11</v>
      </c>
      <c r="C1789" s="9" t="s">
        <v>648</v>
      </c>
      <c r="D1789" s="10">
        <v>2</v>
      </c>
      <c r="E1789" s="11">
        <v>198</v>
      </c>
      <c r="F1789" s="11"/>
    </row>
    <row r="1790" spans="1:6" x14ac:dyDescent="0.25">
      <c r="A1790" s="7">
        <v>44011</v>
      </c>
      <c r="B1790" s="8" t="s">
        <v>16</v>
      </c>
      <c r="C1790" s="9" t="s">
        <v>648</v>
      </c>
      <c r="D1790" s="10">
        <v>1</v>
      </c>
      <c r="E1790" s="11">
        <v>213</v>
      </c>
      <c r="F1790" s="11"/>
    </row>
    <row r="1791" spans="1:6" x14ac:dyDescent="0.25">
      <c r="A1791" s="7">
        <v>44011</v>
      </c>
      <c r="B1791" s="8" t="s">
        <v>16</v>
      </c>
      <c r="C1791" s="9" t="s">
        <v>648</v>
      </c>
      <c r="D1791" s="10">
        <v>1</v>
      </c>
      <c r="E1791" s="11">
        <v>213</v>
      </c>
      <c r="F1791" s="11"/>
    </row>
    <row r="1792" spans="1:6" x14ac:dyDescent="0.25">
      <c r="A1792" s="7">
        <v>44011</v>
      </c>
      <c r="B1792" s="8" t="s">
        <v>16</v>
      </c>
      <c r="C1792" s="9" t="s">
        <v>648</v>
      </c>
      <c r="D1792" s="10">
        <v>1</v>
      </c>
      <c r="E1792" s="11">
        <v>213</v>
      </c>
      <c r="F1792" s="11"/>
    </row>
    <row r="1793" spans="1:6" x14ac:dyDescent="0.25">
      <c r="A1793" s="7">
        <v>44012</v>
      </c>
      <c r="B1793" s="8" t="s">
        <v>16</v>
      </c>
      <c r="C1793" s="9" t="s">
        <v>649</v>
      </c>
      <c r="D1793" s="10">
        <v>1</v>
      </c>
      <c r="E1793" s="11">
        <v>188</v>
      </c>
      <c r="F1793" s="11"/>
    </row>
    <row r="1794" spans="1:6" x14ac:dyDescent="0.25">
      <c r="A1794" s="7">
        <v>44012</v>
      </c>
      <c r="B1794" s="8" t="s">
        <v>16</v>
      </c>
      <c r="C1794" s="9" t="s">
        <v>647</v>
      </c>
      <c r="D1794" s="10">
        <v>1</v>
      </c>
      <c r="E1794" s="11">
        <v>212.95</v>
      </c>
      <c r="F1794" s="11"/>
    </row>
    <row r="1795" spans="1:6" x14ac:dyDescent="0.25">
      <c r="A1795" s="7">
        <v>44013</v>
      </c>
      <c r="B1795" s="8" t="s">
        <v>11</v>
      </c>
      <c r="C1795" s="9" t="s">
        <v>648</v>
      </c>
      <c r="D1795" s="10">
        <v>2</v>
      </c>
      <c r="E1795" s="11">
        <v>198</v>
      </c>
      <c r="F1795" s="11"/>
    </row>
    <row r="1796" spans="1:6" x14ac:dyDescent="0.25">
      <c r="A1796" s="7">
        <v>44013</v>
      </c>
      <c r="B1796" s="8" t="s">
        <v>16</v>
      </c>
      <c r="C1796" s="9" t="s">
        <v>649</v>
      </c>
      <c r="D1796" s="10">
        <v>1</v>
      </c>
      <c r="E1796" s="11">
        <v>188</v>
      </c>
      <c r="F1796" s="11"/>
    </row>
    <row r="1797" spans="1:6" x14ac:dyDescent="0.25">
      <c r="A1797" s="7">
        <v>44014</v>
      </c>
      <c r="B1797" s="8" t="s">
        <v>11</v>
      </c>
      <c r="C1797" s="9" t="s">
        <v>648</v>
      </c>
      <c r="D1797" s="10">
        <v>1</v>
      </c>
      <c r="E1797" s="11">
        <v>178</v>
      </c>
      <c r="F1797" s="11"/>
    </row>
    <row r="1798" spans="1:6" x14ac:dyDescent="0.25">
      <c r="A1798" s="7">
        <v>44014</v>
      </c>
      <c r="B1798" s="8" t="s">
        <v>11</v>
      </c>
      <c r="C1798" s="9" t="s">
        <v>648</v>
      </c>
      <c r="D1798" s="10">
        <v>1</v>
      </c>
      <c r="E1798" s="11">
        <v>178</v>
      </c>
      <c r="F1798" s="11"/>
    </row>
    <row r="1799" spans="1:6" x14ac:dyDescent="0.25">
      <c r="A1799" s="7">
        <v>44014</v>
      </c>
      <c r="B1799" s="8" t="s">
        <v>16</v>
      </c>
      <c r="C1799" s="9" t="s">
        <v>649</v>
      </c>
      <c r="D1799" s="10">
        <v>1</v>
      </c>
      <c r="E1799" s="11">
        <v>188</v>
      </c>
      <c r="F1799" s="11"/>
    </row>
    <row r="1800" spans="1:6" x14ac:dyDescent="0.25">
      <c r="A1800" s="7">
        <v>44014</v>
      </c>
      <c r="B1800" s="8" t="s">
        <v>16</v>
      </c>
      <c r="C1800" s="9" t="s">
        <v>649</v>
      </c>
      <c r="D1800" s="10">
        <v>1</v>
      </c>
      <c r="E1800" s="11">
        <v>188</v>
      </c>
      <c r="F1800" s="11"/>
    </row>
    <row r="1801" spans="1:6" x14ac:dyDescent="0.25">
      <c r="A1801" s="7">
        <v>44014</v>
      </c>
      <c r="B1801" s="8" t="s">
        <v>16</v>
      </c>
      <c r="C1801" s="9" t="s">
        <v>649</v>
      </c>
      <c r="D1801" s="10">
        <v>1</v>
      </c>
      <c r="E1801" s="11">
        <v>188</v>
      </c>
      <c r="F1801" s="11"/>
    </row>
    <row r="1802" spans="1:6" x14ac:dyDescent="0.25">
      <c r="A1802" s="7">
        <v>44014</v>
      </c>
      <c r="B1802" s="8" t="s">
        <v>16</v>
      </c>
      <c r="C1802" s="9" t="s">
        <v>647</v>
      </c>
      <c r="D1802" s="10">
        <v>2</v>
      </c>
      <c r="E1802" s="11">
        <v>232.95</v>
      </c>
      <c r="F1802" s="11"/>
    </row>
    <row r="1803" spans="1:6" x14ac:dyDescent="0.25">
      <c r="A1803" s="7">
        <v>44014</v>
      </c>
      <c r="B1803" s="8" t="s">
        <v>16</v>
      </c>
      <c r="C1803" s="9" t="s">
        <v>647</v>
      </c>
      <c r="D1803" s="10">
        <v>2</v>
      </c>
      <c r="E1803" s="11">
        <v>232.95</v>
      </c>
      <c r="F1803" s="11"/>
    </row>
    <row r="1804" spans="1:6" x14ac:dyDescent="0.25">
      <c r="A1804" s="7">
        <v>44014</v>
      </c>
      <c r="B1804" s="8" t="s">
        <v>16</v>
      </c>
      <c r="C1804" s="9" t="s">
        <v>648</v>
      </c>
      <c r="D1804" s="10">
        <v>2</v>
      </c>
      <c r="E1804" s="11">
        <v>233</v>
      </c>
      <c r="F1804" s="11"/>
    </row>
    <row r="1805" spans="1:6" x14ac:dyDescent="0.25">
      <c r="A1805" s="7">
        <v>44015</v>
      </c>
      <c r="B1805" s="8" t="s">
        <v>11</v>
      </c>
      <c r="C1805" s="9" t="s">
        <v>648</v>
      </c>
      <c r="D1805" s="10">
        <v>1</v>
      </c>
      <c r="E1805" s="11">
        <v>178</v>
      </c>
      <c r="F1805" s="11"/>
    </row>
    <row r="1806" spans="1:6" x14ac:dyDescent="0.25">
      <c r="A1806" s="7">
        <v>44015</v>
      </c>
      <c r="B1806" s="8" t="s">
        <v>16</v>
      </c>
      <c r="C1806" s="9" t="s">
        <v>649</v>
      </c>
      <c r="D1806" s="10">
        <v>1</v>
      </c>
      <c r="E1806" s="11">
        <v>188</v>
      </c>
      <c r="F1806" s="11"/>
    </row>
    <row r="1807" spans="1:6" x14ac:dyDescent="0.25">
      <c r="A1807" s="7">
        <v>44015</v>
      </c>
      <c r="B1807" s="8" t="s">
        <v>16</v>
      </c>
      <c r="C1807" s="9" t="s">
        <v>647</v>
      </c>
      <c r="D1807" s="10">
        <v>1</v>
      </c>
      <c r="E1807" s="11">
        <v>212.95</v>
      </c>
      <c r="F1807" s="11"/>
    </row>
    <row r="1808" spans="1:6" x14ac:dyDescent="0.25">
      <c r="A1808" s="7">
        <v>44015</v>
      </c>
      <c r="B1808" s="8" t="s">
        <v>16</v>
      </c>
      <c r="C1808" s="9" t="s">
        <v>648</v>
      </c>
      <c r="D1808" s="10">
        <v>2</v>
      </c>
      <c r="E1808" s="11">
        <v>233</v>
      </c>
      <c r="F1808" s="11"/>
    </row>
    <row r="1809" spans="1:6" x14ac:dyDescent="0.25">
      <c r="A1809" s="7">
        <v>44016</v>
      </c>
      <c r="B1809" s="8" t="s">
        <v>16</v>
      </c>
      <c r="C1809" s="9" t="s">
        <v>648</v>
      </c>
      <c r="D1809" s="10">
        <v>1</v>
      </c>
      <c r="E1809" s="11">
        <v>213</v>
      </c>
      <c r="F1809" s="11"/>
    </row>
    <row r="1810" spans="1:6" x14ac:dyDescent="0.25">
      <c r="A1810" s="7">
        <v>44017</v>
      </c>
      <c r="B1810" s="8" t="s">
        <v>16</v>
      </c>
      <c r="C1810" s="9" t="s">
        <v>649</v>
      </c>
      <c r="D1810" s="10">
        <v>1</v>
      </c>
      <c r="E1810" s="11">
        <v>188</v>
      </c>
      <c r="F1810" s="11"/>
    </row>
    <row r="1811" spans="1:6" x14ac:dyDescent="0.25">
      <c r="A1811" s="7">
        <v>44017</v>
      </c>
      <c r="B1811" s="8" t="s">
        <v>16</v>
      </c>
      <c r="C1811" s="9" t="s">
        <v>648</v>
      </c>
      <c r="D1811" s="10">
        <v>2</v>
      </c>
      <c r="E1811" s="11">
        <v>233</v>
      </c>
      <c r="F1811" s="11"/>
    </row>
    <row r="1812" spans="1:6" x14ac:dyDescent="0.25">
      <c r="A1812" s="7">
        <v>44017</v>
      </c>
      <c r="B1812" s="8" t="s">
        <v>16</v>
      </c>
      <c r="C1812" s="9" t="s">
        <v>648</v>
      </c>
      <c r="D1812" s="10">
        <v>2</v>
      </c>
      <c r="E1812" s="11">
        <v>233</v>
      </c>
      <c r="F1812" s="11"/>
    </row>
    <row r="1813" spans="1:6" x14ac:dyDescent="0.25">
      <c r="A1813" s="7">
        <v>44017</v>
      </c>
      <c r="B1813" s="8" t="s">
        <v>16</v>
      </c>
      <c r="C1813" s="9" t="s">
        <v>648</v>
      </c>
      <c r="D1813" s="10">
        <v>1</v>
      </c>
      <c r="E1813" s="11">
        <v>213</v>
      </c>
      <c r="F1813" s="11"/>
    </row>
    <row r="1814" spans="1:6" x14ac:dyDescent="0.25">
      <c r="A1814" s="7">
        <v>44018</v>
      </c>
      <c r="B1814" s="8" t="s">
        <v>16</v>
      </c>
      <c r="C1814" s="9" t="s">
        <v>648</v>
      </c>
      <c r="D1814" s="10">
        <v>2</v>
      </c>
      <c r="E1814" s="11">
        <v>202.95</v>
      </c>
      <c r="F1814" s="11"/>
    </row>
    <row r="1815" spans="1:6" x14ac:dyDescent="0.25">
      <c r="A1815" s="7">
        <v>44018</v>
      </c>
      <c r="B1815" s="8" t="s">
        <v>16</v>
      </c>
      <c r="C1815" s="9" t="s">
        <v>648</v>
      </c>
      <c r="D1815" s="10">
        <v>2</v>
      </c>
      <c r="E1815" s="11">
        <v>202.95</v>
      </c>
      <c r="F1815" s="11"/>
    </row>
    <row r="1816" spans="1:6" x14ac:dyDescent="0.25">
      <c r="A1816" s="7">
        <v>44018</v>
      </c>
      <c r="B1816" s="8" t="s">
        <v>16</v>
      </c>
      <c r="C1816" s="9" t="s">
        <v>648</v>
      </c>
      <c r="D1816" s="10">
        <v>2</v>
      </c>
      <c r="E1816" s="11">
        <v>202.95</v>
      </c>
      <c r="F1816" s="11"/>
    </row>
    <row r="1817" spans="1:6" x14ac:dyDescent="0.25">
      <c r="A1817" s="7">
        <v>44018</v>
      </c>
      <c r="B1817" s="8" t="s">
        <v>11</v>
      </c>
      <c r="C1817" s="9" t="s">
        <v>648</v>
      </c>
      <c r="D1817" s="10">
        <v>1</v>
      </c>
      <c r="E1817" s="11">
        <v>178</v>
      </c>
      <c r="F1817" s="11"/>
    </row>
    <row r="1818" spans="1:6" x14ac:dyDescent="0.25">
      <c r="A1818" s="7">
        <v>44018</v>
      </c>
      <c r="B1818" s="8" t="s">
        <v>11</v>
      </c>
      <c r="C1818" s="9" t="s">
        <v>648</v>
      </c>
      <c r="D1818" s="10">
        <v>2</v>
      </c>
      <c r="E1818" s="11">
        <v>198</v>
      </c>
      <c r="F1818" s="11"/>
    </row>
    <row r="1819" spans="1:6" x14ac:dyDescent="0.25">
      <c r="A1819" s="7">
        <v>44018</v>
      </c>
      <c r="B1819" s="8" t="s">
        <v>16</v>
      </c>
      <c r="C1819" s="9" t="s">
        <v>649</v>
      </c>
      <c r="D1819" s="10">
        <v>1</v>
      </c>
      <c r="E1819" s="11">
        <v>188</v>
      </c>
      <c r="F1819" s="11"/>
    </row>
    <row r="1820" spans="1:6" x14ac:dyDescent="0.25">
      <c r="A1820" s="7">
        <v>44018</v>
      </c>
      <c r="B1820" s="8" t="s">
        <v>16</v>
      </c>
      <c r="C1820" s="9" t="s">
        <v>649</v>
      </c>
      <c r="D1820" s="10">
        <v>2</v>
      </c>
      <c r="E1820" s="11">
        <v>203</v>
      </c>
      <c r="F1820" s="11"/>
    </row>
    <row r="1821" spans="1:6" x14ac:dyDescent="0.25">
      <c r="A1821" s="7">
        <v>44018</v>
      </c>
      <c r="B1821" s="8" t="s">
        <v>16</v>
      </c>
      <c r="C1821" s="9" t="s">
        <v>648</v>
      </c>
      <c r="D1821" s="10">
        <v>2</v>
      </c>
      <c r="E1821" s="11">
        <v>253</v>
      </c>
      <c r="F1821" s="11"/>
    </row>
    <row r="1822" spans="1:6" x14ac:dyDescent="0.25">
      <c r="A1822" s="7">
        <v>44018</v>
      </c>
      <c r="B1822" s="8" t="s">
        <v>16</v>
      </c>
      <c r="C1822" s="9" t="s">
        <v>648</v>
      </c>
      <c r="D1822" s="10">
        <v>2</v>
      </c>
      <c r="E1822" s="11">
        <v>253</v>
      </c>
      <c r="F1822" s="11"/>
    </row>
    <row r="1823" spans="1:6" x14ac:dyDescent="0.25">
      <c r="A1823" s="7">
        <v>44019</v>
      </c>
      <c r="B1823" s="8" t="s">
        <v>16</v>
      </c>
      <c r="C1823" s="9" t="s">
        <v>649</v>
      </c>
      <c r="D1823" s="10">
        <v>1</v>
      </c>
      <c r="E1823" s="11">
        <v>188</v>
      </c>
      <c r="F1823" s="11"/>
    </row>
    <row r="1824" spans="1:6" x14ac:dyDescent="0.25">
      <c r="A1824" s="7">
        <v>44019</v>
      </c>
      <c r="B1824" s="8" t="s">
        <v>16</v>
      </c>
      <c r="C1824" s="9" t="s">
        <v>648</v>
      </c>
      <c r="D1824" s="10">
        <v>2</v>
      </c>
      <c r="E1824" s="11">
        <v>233</v>
      </c>
      <c r="F1824" s="11"/>
    </row>
    <row r="1825" spans="1:6" x14ac:dyDescent="0.25">
      <c r="A1825" s="7">
        <v>44020</v>
      </c>
      <c r="B1825" s="8" t="s">
        <v>11</v>
      </c>
      <c r="C1825" s="9" t="s">
        <v>647</v>
      </c>
      <c r="D1825" s="10">
        <v>2</v>
      </c>
      <c r="E1825" s="11">
        <v>198</v>
      </c>
      <c r="F1825" s="11"/>
    </row>
    <row r="1826" spans="1:6" x14ac:dyDescent="0.25">
      <c r="A1826" s="7">
        <v>44020</v>
      </c>
      <c r="B1826" s="8" t="s">
        <v>11</v>
      </c>
      <c r="C1826" s="9" t="s">
        <v>647</v>
      </c>
      <c r="D1826" s="10">
        <v>2</v>
      </c>
      <c r="E1826" s="11">
        <v>198</v>
      </c>
      <c r="F1826" s="11"/>
    </row>
    <row r="1827" spans="1:6" x14ac:dyDescent="0.25">
      <c r="A1827" s="7">
        <v>44020</v>
      </c>
      <c r="B1827" s="8" t="s">
        <v>11</v>
      </c>
      <c r="C1827" s="9" t="s">
        <v>647</v>
      </c>
      <c r="D1827" s="10">
        <v>1</v>
      </c>
      <c r="E1827" s="11">
        <v>178</v>
      </c>
      <c r="F1827" s="11"/>
    </row>
    <row r="1828" spans="1:6" x14ac:dyDescent="0.25">
      <c r="A1828" s="7">
        <v>44020</v>
      </c>
      <c r="B1828" s="8" t="s">
        <v>16</v>
      </c>
      <c r="C1828" s="9" t="s">
        <v>647</v>
      </c>
      <c r="D1828" s="10">
        <v>1</v>
      </c>
      <c r="E1828" s="11">
        <v>212.95</v>
      </c>
      <c r="F1828" s="11"/>
    </row>
    <row r="1829" spans="1:6" x14ac:dyDescent="0.25">
      <c r="A1829" s="7">
        <v>44020</v>
      </c>
      <c r="B1829" s="8" t="s">
        <v>16</v>
      </c>
      <c r="C1829" s="9" t="s">
        <v>648</v>
      </c>
      <c r="D1829" s="10">
        <v>2</v>
      </c>
      <c r="E1829" s="11">
        <v>233</v>
      </c>
      <c r="F1829" s="11"/>
    </row>
    <row r="1830" spans="1:6" x14ac:dyDescent="0.25">
      <c r="A1830" s="7">
        <v>44020</v>
      </c>
      <c r="B1830" s="8" t="s">
        <v>16</v>
      </c>
      <c r="C1830" s="9" t="s">
        <v>648</v>
      </c>
      <c r="D1830" s="10">
        <v>2</v>
      </c>
      <c r="E1830" s="11">
        <v>233</v>
      </c>
      <c r="F1830" s="11"/>
    </row>
    <row r="1831" spans="1:6" x14ac:dyDescent="0.25">
      <c r="A1831" s="7">
        <v>44020</v>
      </c>
      <c r="B1831" s="8" t="s">
        <v>16</v>
      </c>
      <c r="C1831" s="9" t="s">
        <v>648</v>
      </c>
      <c r="D1831" s="10">
        <v>1</v>
      </c>
      <c r="E1831" s="11">
        <v>213</v>
      </c>
      <c r="F1831" s="11"/>
    </row>
    <row r="1832" spans="1:6" x14ac:dyDescent="0.25">
      <c r="A1832" s="7">
        <v>44021</v>
      </c>
      <c r="B1832" s="8" t="s">
        <v>11</v>
      </c>
      <c r="C1832" s="9" t="s">
        <v>647</v>
      </c>
      <c r="D1832" s="10">
        <v>1</v>
      </c>
      <c r="E1832" s="11">
        <v>178</v>
      </c>
      <c r="F1832" s="11"/>
    </row>
    <row r="1833" spans="1:6" x14ac:dyDescent="0.25">
      <c r="A1833" s="7">
        <v>44021</v>
      </c>
      <c r="B1833" s="8" t="s">
        <v>16</v>
      </c>
      <c r="C1833" s="9" t="s">
        <v>648</v>
      </c>
      <c r="D1833" s="10">
        <v>2</v>
      </c>
      <c r="E1833" s="11">
        <v>233</v>
      </c>
      <c r="F1833" s="11"/>
    </row>
    <row r="1834" spans="1:6" x14ac:dyDescent="0.25">
      <c r="A1834" s="7">
        <v>44023</v>
      </c>
      <c r="B1834" s="8" t="s">
        <v>16</v>
      </c>
      <c r="C1834" s="9" t="s">
        <v>648</v>
      </c>
      <c r="D1834" s="10">
        <v>2</v>
      </c>
      <c r="E1834" s="11">
        <v>203</v>
      </c>
      <c r="F1834" s="11"/>
    </row>
    <row r="1835" spans="1:6" x14ac:dyDescent="0.25">
      <c r="A1835" s="7">
        <v>44023</v>
      </c>
      <c r="B1835" s="8" t="s">
        <v>16</v>
      </c>
      <c r="C1835" s="9" t="s">
        <v>648</v>
      </c>
      <c r="D1835" s="10">
        <v>2</v>
      </c>
      <c r="E1835" s="11">
        <v>233</v>
      </c>
      <c r="F1835" s="11"/>
    </row>
    <row r="1836" spans="1:6" x14ac:dyDescent="0.25">
      <c r="A1836" s="7">
        <v>44023</v>
      </c>
      <c r="B1836" s="8" t="s">
        <v>16</v>
      </c>
      <c r="C1836" s="9" t="s">
        <v>648</v>
      </c>
      <c r="D1836" s="10">
        <v>2</v>
      </c>
      <c r="E1836" s="11">
        <v>233</v>
      </c>
      <c r="F1836" s="11"/>
    </row>
    <row r="1837" spans="1:6" x14ac:dyDescent="0.25">
      <c r="A1837" s="7">
        <v>44023</v>
      </c>
      <c r="B1837" s="8" t="s">
        <v>16</v>
      </c>
      <c r="C1837" s="9" t="s">
        <v>648</v>
      </c>
      <c r="D1837" s="10">
        <v>1</v>
      </c>
      <c r="E1837" s="11">
        <v>213</v>
      </c>
      <c r="F1837" s="11"/>
    </row>
    <row r="1838" spans="1:6" x14ac:dyDescent="0.25">
      <c r="A1838" s="7">
        <v>44023</v>
      </c>
      <c r="B1838" s="8" t="s">
        <v>16</v>
      </c>
      <c r="C1838" s="9" t="s">
        <v>648</v>
      </c>
      <c r="D1838" s="10">
        <v>2</v>
      </c>
      <c r="E1838" s="11">
        <v>233</v>
      </c>
      <c r="F1838" s="11"/>
    </row>
    <row r="1839" spans="1:6" x14ac:dyDescent="0.25">
      <c r="A1839" s="7">
        <v>44024</v>
      </c>
      <c r="B1839" s="8" t="s">
        <v>11</v>
      </c>
      <c r="C1839" s="9" t="s">
        <v>648</v>
      </c>
      <c r="D1839" s="10">
        <v>2</v>
      </c>
      <c r="E1839" s="11">
        <v>198</v>
      </c>
      <c r="F1839" s="11"/>
    </row>
    <row r="1840" spans="1:6" x14ac:dyDescent="0.25">
      <c r="A1840" s="7">
        <v>44024</v>
      </c>
      <c r="B1840" s="8" t="s">
        <v>16</v>
      </c>
      <c r="C1840" s="9" t="s">
        <v>647</v>
      </c>
      <c r="D1840" s="10">
        <v>2</v>
      </c>
      <c r="E1840" s="11">
        <v>232.95</v>
      </c>
      <c r="F1840" s="11"/>
    </row>
    <row r="1841" spans="1:6" x14ac:dyDescent="0.25">
      <c r="A1841" s="7">
        <v>44024</v>
      </c>
      <c r="B1841" s="8" t="s">
        <v>16</v>
      </c>
      <c r="C1841" s="9" t="s">
        <v>647</v>
      </c>
      <c r="D1841" s="10">
        <v>1</v>
      </c>
      <c r="E1841" s="11">
        <v>212.95</v>
      </c>
      <c r="F1841" s="11"/>
    </row>
    <row r="1842" spans="1:6" x14ac:dyDescent="0.25">
      <c r="A1842" s="7">
        <v>44025</v>
      </c>
      <c r="B1842" s="8" t="s">
        <v>11</v>
      </c>
      <c r="C1842" s="9" t="s">
        <v>648</v>
      </c>
      <c r="D1842" s="10">
        <v>1</v>
      </c>
      <c r="E1842" s="11">
        <v>178</v>
      </c>
      <c r="F1842" s="11"/>
    </row>
    <row r="1843" spans="1:6" x14ac:dyDescent="0.25">
      <c r="A1843" s="7">
        <v>44025</v>
      </c>
      <c r="B1843" s="8" t="s">
        <v>16</v>
      </c>
      <c r="C1843" s="9" t="s">
        <v>649</v>
      </c>
      <c r="D1843" s="10">
        <v>1</v>
      </c>
      <c r="E1843" s="11">
        <v>188</v>
      </c>
      <c r="F1843" s="11"/>
    </row>
    <row r="1844" spans="1:6" x14ac:dyDescent="0.25">
      <c r="A1844" s="7">
        <v>44025</v>
      </c>
      <c r="B1844" s="8" t="s">
        <v>16</v>
      </c>
      <c r="C1844" s="9" t="s">
        <v>648</v>
      </c>
      <c r="D1844" s="10">
        <v>2</v>
      </c>
      <c r="E1844" s="11">
        <v>233</v>
      </c>
      <c r="F1844" s="11"/>
    </row>
    <row r="1845" spans="1:6" x14ac:dyDescent="0.25">
      <c r="A1845" s="7">
        <v>44025</v>
      </c>
      <c r="B1845" s="8" t="s">
        <v>16</v>
      </c>
      <c r="C1845" s="9" t="s">
        <v>648</v>
      </c>
      <c r="D1845" s="10">
        <v>10</v>
      </c>
      <c r="E1845" s="11">
        <v>433</v>
      </c>
      <c r="F1845" s="11"/>
    </row>
    <row r="1846" spans="1:6" x14ac:dyDescent="0.25">
      <c r="A1846" s="7">
        <v>44026</v>
      </c>
      <c r="B1846" s="8" t="s">
        <v>11</v>
      </c>
      <c r="C1846" s="9" t="s">
        <v>648</v>
      </c>
      <c r="D1846" s="10">
        <v>1</v>
      </c>
      <c r="E1846" s="11">
        <v>178</v>
      </c>
      <c r="F1846" s="11"/>
    </row>
    <row r="1847" spans="1:6" x14ac:dyDescent="0.25">
      <c r="A1847" s="7">
        <v>44027</v>
      </c>
      <c r="B1847" s="8" t="s">
        <v>11</v>
      </c>
      <c r="C1847" s="9" t="s">
        <v>648</v>
      </c>
      <c r="D1847" s="10">
        <v>2</v>
      </c>
      <c r="E1847" s="11">
        <v>253</v>
      </c>
      <c r="F1847" s="11"/>
    </row>
    <row r="1848" spans="1:6" x14ac:dyDescent="0.25">
      <c r="A1848" s="7">
        <v>44027</v>
      </c>
      <c r="B1848" s="8" t="s">
        <v>11</v>
      </c>
      <c r="C1848" s="9" t="s">
        <v>648</v>
      </c>
      <c r="D1848" s="10">
        <v>1</v>
      </c>
      <c r="E1848" s="11">
        <v>178</v>
      </c>
      <c r="F1848" s="11"/>
    </row>
    <row r="1849" spans="1:6" x14ac:dyDescent="0.25">
      <c r="A1849" s="7">
        <v>44027</v>
      </c>
      <c r="B1849" s="8" t="s">
        <v>16</v>
      </c>
      <c r="C1849" s="9" t="s">
        <v>648</v>
      </c>
      <c r="D1849" s="10">
        <v>1</v>
      </c>
      <c r="E1849" s="11">
        <v>213</v>
      </c>
      <c r="F1849" s="11"/>
    </row>
    <row r="1850" spans="1:6" x14ac:dyDescent="0.25">
      <c r="A1850" s="7">
        <v>44028</v>
      </c>
      <c r="B1850" s="8" t="s">
        <v>16</v>
      </c>
      <c r="C1850" s="9" t="s">
        <v>649</v>
      </c>
      <c r="D1850" s="10">
        <v>1</v>
      </c>
      <c r="E1850" s="11">
        <v>188</v>
      </c>
      <c r="F1850" s="11"/>
    </row>
    <row r="1851" spans="1:6" x14ac:dyDescent="0.25">
      <c r="A1851" s="7">
        <v>44028</v>
      </c>
      <c r="B1851" s="8" t="s">
        <v>16</v>
      </c>
      <c r="C1851" s="9" t="s">
        <v>648</v>
      </c>
      <c r="D1851" s="10">
        <v>5</v>
      </c>
      <c r="E1851" s="11">
        <v>323</v>
      </c>
      <c r="F1851" s="11"/>
    </row>
    <row r="1852" spans="1:6" x14ac:dyDescent="0.25">
      <c r="A1852" s="7">
        <v>44028</v>
      </c>
      <c r="B1852" s="8" t="s">
        <v>16</v>
      </c>
      <c r="C1852" s="9" t="s">
        <v>648</v>
      </c>
      <c r="D1852" s="10">
        <v>1</v>
      </c>
      <c r="E1852" s="11">
        <v>213</v>
      </c>
      <c r="F1852" s="11"/>
    </row>
    <row r="1853" spans="1:6" x14ac:dyDescent="0.25">
      <c r="A1853" s="7">
        <v>44029</v>
      </c>
      <c r="B1853" s="8" t="s">
        <v>11</v>
      </c>
      <c r="C1853" s="9" t="s">
        <v>648</v>
      </c>
      <c r="D1853" s="10">
        <v>2</v>
      </c>
      <c r="E1853" s="11">
        <v>198</v>
      </c>
      <c r="F1853" s="11"/>
    </row>
    <row r="1854" spans="1:6" x14ac:dyDescent="0.25">
      <c r="A1854" s="7">
        <v>44029</v>
      </c>
      <c r="B1854" s="8" t="s">
        <v>16</v>
      </c>
      <c r="C1854" s="9" t="s">
        <v>648</v>
      </c>
      <c r="D1854" s="10">
        <v>1</v>
      </c>
      <c r="E1854" s="11">
        <v>213</v>
      </c>
      <c r="F1854" s="11"/>
    </row>
    <row r="1855" spans="1:6" x14ac:dyDescent="0.25">
      <c r="A1855" s="7">
        <v>44030</v>
      </c>
      <c r="B1855" s="8" t="s">
        <v>11</v>
      </c>
      <c r="C1855" s="9" t="s">
        <v>647</v>
      </c>
      <c r="D1855" s="10">
        <v>1</v>
      </c>
      <c r="E1855" s="11">
        <v>178</v>
      </c>
      <c r="F1855" s="11"/>
    </row>
    <row r="1856" spans="1:6" x14ac:dyDescent="0.25">
      <c r="A1856" s="7">
        <v>44030</v>
      </c>
      <c r="B1856" s="8" t="s">
        <v>11</v>
      </c>
      <c r="C1856" s="9" t="s">
        <v>648</v>
      </c>
      <c r="D1856" s="10">
        <v>2</v>
      </c>
      <c r="E1856" s="11">
        <v>198</v>
      </c>
      <c r="F1856" s="11"/>
    </row>
    <row r="1857" spans="1:6" x14ac:dyDescent="0.25">
      <c r="A1857" s="7">
        <v>44031</v>
      </c>
      <c r="B1857" s="8" t="s">
        <v>11</v>
      </c>
      <c r="C1857" s="9" t="s">
        <v>647</v>
      </c>
      <c r="D1857" s="10">
        <v>2</v>
      </c>
      <c r="E1857" s="11">
        <v>198</v>
      </c>
      <c r="F1857" s="11"/>
    </row>
    <row r="1858" spans="1:6" x14ac:dyDescent="0.25">
      <c r="A1858" s="7">
        <v>44031</v>
      </c>
      <c r="B1858" s="8" t="s">
        <v>11</v>
      </c>
      <c r="C1858" s="9" t="s">
        <v>648</v>
      </c>
      <c r="D1858" s="10">
        <v>2</v>
      </c>
      <c r="E1858" s="11">
        <v>183</v>
      </c>
      <c r="F1858" s="11"/>
    </row>
    <row r="1859" spans="1:6" x14ac:dyDescent="0.25">
      <c r="A1859" s="7">
        <v>44031</v>
      </c>
      <c r="B1859" s="8" t="s">
        <v>11</v>
      </c>
      <c r="C1859" s="9" t="s">
        <v>648</v>
      </c>
      <c r="D1859" s="10">
        <v>1</v>
      </c>
      <c r="E1859" s="11">
        <v>178</v>
      </c>
      <c r="F1859" s="11"/>
    </row>
    <row r="1860" spans="1:6" x14ac:dyDescent="0.25">
      <c r="A1860" s="7">
        <v>44031</v>
      </c>
      <c r="B1860" s="8" t="s">
        <v>11</v>
      </c>
      <c r="C1860" s="9" t="s">
        <v>648</v>
      </c>
      <c r="D1860" s="10">
        <v>1</v>
      </c>
      <c r="E1860" s="11">
        <v>178</v>
      </c>
      <c r="F1860" s="11"/>
    </row>
    <row r="1861" spans="1:6" x14ac:dyDescent="0.25">
      <c r="A1861" s="7">
        <v>44031</v>
      </c>
      <c r="B1861" s="8" t="s">
        <v>16</v>
      </c>
      <c r="C1861" s="9" t="s">
        <v>647</v>
      </c>
      <c r="D1861" s="10">
        <v>1</v>
      </c>
      <c r="E1861" s="11">
        <v>212.95</v>
      </c>
      <c r="F1861" s="11"/>
    </row>
    <row r="1862" spans="1:6" x14ac:dyDescent="0.25">
      <c r="A1862" s="7">
        <v>44031</v>
      </c>
      <c r="B1862" s="8" t="s">
        <v>16</v>
      </c>
      <c r="C1862" s="9" t="s">
        <v>648</v>
      </c>
      <c r="D1862" s="10">
        <v>1</v>
      </c>
      <c r="E1862" s="11">
        <v>213</v>
      </c>
      <c r="F1862" s="11"/>
    </row>
    <row r="1863" spans="1:6" x14ac:dyDescent="0.25">
      <c r="A1863" s="7">
        <v>44032</v>
      </c>
      <c r="B1863" s="8" t="s">
        <v>11</v>
      </c>
      <c r="C1863" s="9" t="s">
        <v>648</v>
      </c>
      <c r="D1863" s="10">
        <v>1</v>
      </c>
      <c r="E1863" s="11">
        <v>178</v>
      </c>
      <c r="F1863" s="11"/>
    </row>
    <row r="1864" spans="1:6" x14ac:dyDescent="0.25">
      <c r="A1864" s="7">
        <v>44032</v>
      </c>
      <c r="B1864" s="8" t="s">
        <v>16</v>
      </c>
      <c r="C1864" s="9" t="s">
        <v>649</v>
      </c>
      <c r="D1864" s="10">
        <v>1</v>
      </c>
      <c r="E1864" s="11">
        <v>188</v>
      </c>
      <c r="F1864" s="11"/>
    </row>
    <row r="1865" spans="1:6" x14ac:dyDescent="0.25">
      <c r="A1865" s="7">
        <v>44032</v>
      </c>
      <c r="B1865" s="8" t="s">
        <v>16</v>
      </c>
      <c r="C1865" s="9" t="s">
        <v>647</v>
      </c>
      <c r="D1865" s="10">
        <v>1</v>
      </c>
      <c r="E1865" s="11">
        <v>212.95</v>
      </c>
      <c r="F1865" s="11"/>
    </row>
    <row r="1866" spans="1:6" x14ac:dyDescent="0.25">
      <c r="A1866" s="7">
        <v>44032</v>
      </c>
      <c r="B1866" s="8" t="s">
        <v>16</v>
      </c>
      <c r="C1866" s="9" t="s">
        <v>647</v>
      </c>
      <c r="D1866" s="10">
        <v>1</v>
      </c>
      <c r="E1866" s="11">
        <v>212.95</v>
      </c>
      <c r="F1866" s="11"/>
    </row>
    <row r="1867" spans="1:6" x14ac:dyDescent="0.25">
      <c r="A1867" s="7">
        <v>44032</v>
      </c>
      <c r="B1867" s="8" t="s">
        <v>16</v>
      </c>
      <c r="C1867" s="9" t="s">
        <v>648</v>
      </c>
      <c r="D1867" s="10">
        <v>1</v>
      </c>
      <c r="E1867" s="11">
        <v>213</v>
      </c>
      <c r="F1867" s="11"/>
    </row>
    <row r="1868" spans="1:6" x14ac:dyDescent="0.25">
      <c r="A1868" s="7">
        <v>44032</v>
      </c>
      <c r="B1868" s="8" t="s">
        <v>16</v>
      </c>
      <c r="C1868" s="9" t="s">
        <v>648</v>
      </c>
      <c r="D1868" s="10">
        <v>1</v>
      </c>
      <c r="E1868" s="11">
        <v>213</v>
      </c>
      <c r="F1868" s="11"/>
    </row>
    <row r="1869" spans="1:6" x14ac:dyDescent="0.25">
      <c r="A1869" s="7">
        <v>44033</v>
      </c>
      <c r="B1869" s="8" t="s">
        <v>11</v>
      </c>
      <c r="C1869" s="9" t="s">
        <v>648</v>
      </c>
      <c r="D1869" s="10">
        <v>1</v>
      </c>
      <c r="E1869" s="11">
        <v>178</v>
      </c>
      <c r="F1869" s="11"/>
    </row>
    <row r="1870" spans="1:6" x14ac:dyDescent="0.25">
      <c r="A1870" s="7">
        <v>44033</v>
      </c>
      <c r="B1870" s="8" t="s">
        <v>16</v>
      </c>
      <c r="C1870" s="9" t="s">
        <v>647</v>
      </c>
      <c r="D1870" s="10">
        <v>1</v>
      </c>
      <c r="E1870" s="11">
        <v>212.95</v>
      </c>
      <c r="F1870" s="11"/>
    </row>
    <row r="1871" spans="1:6" x14ac:dyDescent="0.25">
      <c r="A1871" s="7">
        <v>44033</v>
      </c>
      <c r="B1871" s="8" t="s">
        <v>16</v>
      </c>
      <c r="C1871" s="9" t="s">
        <v>648</v>
      </c>
      <c r="D1871" s="10">
        <v>1</v>
      </c>
      <c r="E1871" s="11">
        <v>213</v>
      </c>
      <c r="F1871" s="11"/>
    </row>
    <row r="1872" spans="1:6" x14ac:dyDescent="0.25">
      <c r="A1872" s="7">
        <v>44036</v>
      </c>
      <c r="B1872" s="8" t="s">
        <v>16</v>
      </c>
      <c r="C1872" s="9" t="s">
        <v>648</v>
      </c>
      <c r="D1872" s="10">
        <v>2</v>
      </c>
      <c r="E1872" s="11">
        <v>233</v>
      </c>
      <c r="F1872" s="11"/>
    </row>
    <row r="1873" spans="1:6" x14ac:dyDescent="0.25">
      <c r="A1873" s="7">
        <v>44037</v>
      </c>
      <c r="B1873" s="8" t="s">
        <v>16</v>
      </c>
      <c r="C1873" s="9" t="s">
        <v>649</v>
      </c>
      <c r="D1873" s="10">
        <v>1</v>
      </c>
      <c r="E1873" s="11">
        <v>188</v>
      </c>
      <c r="F1873" s="11"/>
    </row>
    <row r="1874" spans="1:6" x14ac:dyDescent="0.25">
      <c r="A1874" s="7">
        <v>44037</v>
      </c>
      <c r="B1874" s="8" t="s">
        <v>16</v>
      </c>
      <c r="C1874" s="9" t="s">
        <v>648</v>
      </c>
      <c r="D1874" s="10">
        <v>2</v>
      </c>
      <c r="E1874" s="11">
        <v>233</v>
      </c>
      <c r="F1874" s="11"/>
    </row>
    <row r="1875" spans="1:6" x14ac:dyDescent="0.25">
      <c r="A1875" s="7">
        <v>44038</v>
      </c>
      <c r="B1875" s="8" t="s">
        <v>11</v>
      </c>
      <c r="C1875" s="9" t="s">
        <v>648</v>
      </c>
      <c r="D1875" s="10">
        <v>1</v>
      </c>
      <c r="E1875" s="11">
        <v>178</v>
      </c>
      <c r="F1875" s="11"/>
    </row>
    <row r="1876" spans="1:6" x14ac:dyDescent="0.25">
      <c r="A1876" s="7">
        <v>44038</v>
      </c>
      <c r="B1876" s="8" t="s">
        <v>11</v>
      </c>
      <c r="C1876" s="9" t="s">
        <v>648</v>
      </c>
      <c r="D1876" s="10">
        <v>2</v>
      </c>
      <c r="E1876" s="11">
        <v>198</v>
      </c>
      <c r="F1876" s="11"/>
    </row>
    <row r="1877" spans="1:6" x14ac:dyDescent="0.25">
      <c r="A1877" s="7">
        <v>44038</v>
      </c>
      <c r="B1877" s="8" t="s">
        <v>16</v>
      </c>
      <c r="C1877" s="9" t="s">
        <v>648</v>
      </c>
      <c r="D1877" s="10">
        <v>1</v>
      </c>
      <c r="E1877" s="11">
        <v>213</v>
      </c>
      <c r="F1877" s="11"/>
    </row>
    <row r="1878" spans="1:6" x14ac:dyDescent="0.25">
      <c r="A1878" s="7">
        <v>44039</v>
      </c>
      <c r="B1878" s="8" t="s">
        <v>16</v>
      </c>
      <c r="C1878" s="9" t="s">
        <v>647</v>
      </c>
      <c r="D1878" s="10">
        <v>1</v>
      </c>
      <c r="E1878" s="11">
        <v>186.95</v>
      </c>
      <c r="F1878" s="11"/>
    </row>
    <row r="1879" spans="1:6" x14ac:dyDescent="0.25">
      <c r="A1879" s="7">
        <v>44039</v>
      </c>
      <c r="B1879" s="8" t="s">
        <v>16</v>
      </c>
      <c r="C1879" s="9" t="s">
        <v>648</v>
      </c>
      <c r="D1879" s="10">
        <v>2</v>
      </c>
      <c r="E1879" s="11">
        <v>202.95</v>
      </c>
      <c r="F1879" s="11"/>
    </row>
    <row r="1880" spans="1:6" x14ac:dyDescent="0.25">
      <c r="A1880" s="7">
        <v>44039</v>
      </c>
      <c r="B1880" s="8" t="s">
        <v>16</v>
      </c>
      <c r="C1880" s="9" t="s">
        <v>647</v>
      </c>
      <c r="D1880" s="10">
        <v>1</v>
      </c>
      <c r="E1880" s="11">
        <v>212.95</v>
      </c>
      <c r="F1880" s="11"/>
    </row>
    <row r="1881" spans="1:6" x14ac:dyDescent="0.25">
      <c r="A1881" s="7">
        <v>44040</v>
      </c>
      <c r="B1881" s="8" t="s">
        <v>16</v>
      </c>
      <c r="C1881" s="9" t="s">
        <v>648</v>
      </c>
      <c r="D1881" s="10">
        <v>2</v>
      </c>
      <c r="E1881" s="11">
        <v>233</v>
      </c>
      <c r="F1881" s="11"/>
    </row>
    <row r="1882" spans="1:6" x14ac:dyDescent="0.25">
      <c r="A1882" s="7">
        <v>44042</v>
      </c>
      <c r="B1882" s="8" t="s">
        <v>16</v>
      </c>
      <c r="C1882" s="9" t="s">
        <v>649</v>
      </c>
      <c r="D1882" s="10">
        <v>1</v>
      </c>
      <c r="E1882" s="11">
        <v>188</v>
      </c>
      <c r="F1882" s="11"/>
    </row>
    <row r="1883" spans="1:6" x14ac:dyDescent="0.25">
      <c r="A1883" s="7">
        <v>44042</v>
      </c>
      <c r="B1883" s="8" t="s">
        <v>16</v>
      </c>
      <c r="C1883" s="9" t="s">
        <v>647</v>
      </c>
      <c r="D1883" s="10">
        <v>2</v>
      </c>
      <c r="E1883" s="11">
        <v>232.95</v>
      </c>
      <c r="F1883" s="11"/>
    </row>
    <row r="1884" spans="1:6" x14ac:dyDescent="0.25">
      <c r="A1884" s="7">
        <v>44043</v>
      </c>
      <c r="B1884" s="8" t="s">
        <v>11</v>
      </c>
      <c r="C1884" s="9" t="s">
        <v>648</v>
      </c>
      <c r="D1884" s="10">
        <v>1</v>
      </c>
      <c r="E1884" s="11">
        <v>178</v>
      </c>
      <c r="F1884" s="11"/>
    </row>
    <row r="1885" spans="1:6" x14ac:dyDescent="0.25">
      <c r="A1885" s="7">
        <v>44043</v>
      </c>
      <c r="B1885" s="8" t="s">
        <v>16</v>
      </c>
      <c r="C1885" s="9" t="s">
        <v>649</v>
      </c>
      <c r="D1885" s="10">
        <v>1</v>
      </c>
      <c r="E1885" s="11">
        <v>188</v>
      </c>
      <c r="F1885" s="11"/>
    </row>
    <row r="1886" spans="1:6" x14ac:dyDescent="0.25">
      <c r="A1886" s="7">
        <v>44044</v>
      </c>
      <c r="B1886" s="8" t="s">
        <v>11</v>
      </c>
      <c r="C1886" s="9" t="s">
        <v>648</v>
      </c>
      <c r="D1886" s="10">
        <v>1</v>
      </c>
      <c r="E1886" s="11">
        <v>178</v>
      </c>
      <c r="F1886" s="11"/>
    </row>
    <row r="1887" spans="1:6" x14ac:dyDescent="0.25">
      <c r="A1887" s="7">
        <v>44044</v>
      </c>
      <c r="B1887" s="8" t="s">
        <v>11</v>
      </c>
      <c r="C1887" s="9" t="s">
        <v>648</v>
      </c>
      <c r="D1887" s="10">
        <v>1</v>
      </c>
      <c r="E1887" s="11">
        <v>178</v>
      </c>
      <c r="F1887" s="11"/>
    </row>
    <row r="1888" spans="1:6" x14ac:dyDescent="0.25">
      <c r="A1888" s="7">
        <v>44044</v>
      </c>
      <c r="B1888" s="8" t="s">
        <v>11</v>
      </c>
      <c r="C1888" s="9" t="s">
        <v>648</v>
      </c>
      <c r="D1888" s="10">
        <v>1</v>
      </c>
      <c r="E1888" s="11">
        <v>178</v>
      </c>
      <c r="F1888" s="11"/>
    </row>
    <row r="1889" spans="1:6" x14ac:dyDescent="0.25">
      <c r="A1889" s="7">
        <v>44044</v>
      </c>
      <c r="B1889" s="8" t="s">
        <v>16</v>
      </c>
      <c r="C1889" s="9" t="s">
        <v>647</v>
      </c>
      <c r="D1889" s="10">
        <v>1</v>
      </c>
      <c r="E1889" s="11">
        <v>212.95</v>
      </c>
      <c r="F1889" s="11"/>
    </row>
    <row r="1890" spans="1:6" x14ac:dyDescent="0.25">
      <c r="A1890" s="7">
        <v>44044</v>
      </c>
      <c r="B1890" s="8" t="s">
        <v>16</v>
      </c>
      <c r="C1890" s="9" t="s">
        <v>648</v>
      </c>
      <c r="D1890" s="10">
        <v>1</v>
      </c>
      <c r="E1890" s="11">
        <v>213</v>
      </c>
      <c r="F1890" s="11"/>
    </row>
    <row r="1891" spans="1:6" x14ac:dyDescent="0.25">
      <c r="A1891" s="7">
        <v>44045</v>
      </c>
      <c r="B1891" s="8" t="s">
        <v>16</v>
      </c>
      <c r="C1891" s="9" t="s">
        <v>647</v>
      </c>
      <c r="D1891" s="10">
        <v>2</v>
      </c>
      <c r="E1891" s="11">
        <v>199</v>
      </c>
      <c r="F1891" s="11"/>
    </row>
    <row r="1892" spans="1:6" x14ac:dyDescent="0.25">
      <c r="A1892" s="7">
        <v>44045</v>
      </c>
      <c r="B1892" s="8" t="s">
        <v>16</v>
      </c>
      <c r="C1892" s="9" t="s">
        <v>647</v>
      </c>
      <c r="D1892" s="10">
        <v>2</v>
      </c>
      <c r="E1892" s="11">
        <v>199</v>
      </c>
      <c r="F1892" s="11"/>
    </row>
    <row r="1893" spans="1:6" x14ac:dyDescent="0.25">
      <c r="A1893" s="7">
        <v>44045</v>
      </c>
      <c r="B1893" s="8" t="s">
        <v>11</v>
      </c>
      <c r="C1893" s="9" t="s">
        <v>647</v>
      </c>
      <c r="D1893" s="10">
        <v>2</v>
      </c>
      <c r="E1893" s="11">
        <v>198</v>
      </c>
      <c r="F1893" s="11"/>
    </row>
    <row r="1894" spans="1:6" x14ac:dyDescent="0.25">
      <c r="A1894" s="7">
        <v>44045</v>
      </c>
      <c r="B1894" s="8" t="s">
        <v>16</v>
      </c>
      <c r="C1894" s="9" t="s">
        <v>649</v>
      </c>
      <c r="D1894" s="10">
        <v>1</v>
      </c>
      <c r="E1894" s="11">
        <v>188</v>
      </c>
      <c r="F1894" s="11"/>
    </row>
    <row r="1895" spans="1:6" x14ac:dyDescent="0.25">
      <c r="A1895" s="7">
        <v>44045</v>
      </c>
      <c r="B1895" s="8" t="s">
        <v>16</v>
      </c>
      <c r="C1895" s="9" t="s">
        <v>648</v>
      </c>
      <c r="D1895" s="10">
        <v>2</v>
      </c>
      <c r="E1895" s="11">
        <v>233</v>
      </c>
      <c r="F1895" s="11"/>
    </row>
    <row r="1896" spans="1:6" x14ac:dyDescent="0.25">
      <c r="A1896" s="7">
        <v>44045</v>
      </c>
      <c r="B1896" s="8" t="s">
        <v>16</v>
      </c>
      <c r="C1896" s="9" t="s">
        <v>648</v>
      </c>
      <c r="D1896" s="10">
        <v>2</v>
      </c>
      <c r="E1896" s="11">
        <v>233</v>
      </c>
      <c r="F1896" s="11"/>
    </row>
    <row r="1897" spans="1:6" x14ac:dyDescent="0.25">
      <c r="A1897" s="7">
        <v>44045</v>
      </c>
      <c r="B1897" s="8" t="s">
        <v>16</v>
      </c>
      <c r="C1897" s="9" t="s">
        <v>648</v>
      </c>
      <c r="D1897" s="10">
        <v>2</v>
      </c>
      <c r="E1897" s="11">
        <v>233</v>
      </c>
      <c r="F1897" s="11"/>
    </row>
    <row r="1898" spans="1:6" x14ac:dyDescent="0.25">
      <c r="A1898" s="7">
        <v>44046</v>
      </c>
      <c r="B1898" s="8" t="s">
        <v>16</v>
      </c>
      <c r="C1898" s="9" t="s">
        <v>649</v>
      </c>
      <c r="D1898" s="10">
        <v>1</v>
      </c>
      <c r="E1898" s="11">
        <v>188</v>
      </c>
      <c r="F1898" s="11"/>
    </row>
    <row r="1899" spans="1:6" x14ac:dyDescent="0.25">
      <c r="A1899" s="7">
        <v>44046</v>
      </c>
      <c r="B1899" s="8" t="s">
        <v>16</v>
      </c>
      <c r="C1899" s="9" t="s">
        <v>648</v>
      </c>
      <c r="D1899" s="10">
        <v>2</v>
      </c>
      <c r="E1899" s="11">
        <v>233</v>
      </c>
      <c r="F1899" s="11"/>
    </row>
    <row r="1900" spans="1:6" x14ac:dyDescent="0.25">
      <c r="A1900" s="7">
        <v>44047</v>
      </c>
      <c r="B1900" s="8" t="s">
        <v>11</v>
      </c>
      <c r="C1900" s="9" t="s">
        <v>648</v>
      </c>
      <c r="D1900" s="10">
        <v>1</v>
      </c>
      <c r="E1900" s="11">
        <v>178</v>
      </c>
      <c r="F1900" s="11"/>
    </row>
    <row r="1901" spans="1:6" x14ac:dyDescent="0.25">
      <c r="A1901" s="7">
        <v>44047</v>
      </c>
      <c r="B1901" s="8" t="s">
        <v>16</v>
      </c>
      <c r="C1901" s="9" t="s">
        <v>649</v>
      </c>
      <c r="D1901" s="10">
        <v>1</v>
      </c>
      <c r="E1901" s="11">
        <v>188</v>
      </c>
      <c r="F1901" s="11"/>
    </row>
    <row r="1902" spans="1:6" x14ac:dyDescent="0.25">
      <c r="A1902" s="7">
        <v>44047</v>
      </c>
      <c r="B1902" s="8" t="s">
        <v>16</v>
      </c>
      <c r="C1902" s="9" t="s">
        <v>649</v>
      </c>
      <c r="D1902" s="10">
        <v>1</v>
      </c>
      <c r="E1902" s="11">
        <v>188</v>
      </c>
      <c r="F1902" s="11"/>
    </row>
    <row r="1903" spans="1:6" x14ac:dyDescent="0.25">
      <c r="A1903" s="7">
        <v>44047</v>
      </c>
      <c r="B1903" s="8" t="s">
        <v>16</v>
      </c>
      <c r="C1903" s="9" t="s">
        <v>648</v>
      </c>
      <c r="D1903" s="10">
        <v>2</v>
      </c>
      <c r="E1903" s="11">
        <v>233</v>
      </c>
      <c r="F1903" s="11"/>
    </row>
    <row r="1904" spans="1:6" x14ac:dyDescent="0.25">
      <c r="A1904" s="7">
        <v>44048</v>
      </c>
      <c r="B1904" s="8" t="s">
        <v>11</v>
      </c>
      <c r="C1904" s="9" t="s">
        <v>648</v>
      </c>
      <c r="D1904" s="10">
        <v>1</v>
      </c>
      <c r="E1904" s="11">
        <v>178</v>
      </c>
      <c r="F1904" s="11"/>
    </row>
    <row r="1905" spans="1:6" x14ac:dyDescent="0.25">
      <c r="A1905" s="7">
        <v>44048</v>
      </c>
      <c r="B1905" s="8" t="s">
        <v>11</v>
      </c>
      <c r="C1905" s="9" t="s">
        <v>648</v>
      </c>
      <c r="D1905" s="10">
        <v>1</v>
      </c>
      <c r="E1905" s="11">
        <v>178</v>
      </c>
      <c r="F1905" s="11"/>
    </row>
    <row r="1906" spans="1:6" x14ac:dyDescent="0.25">
      <c r="A1906" s="7">
        <v>44049</v>
      </c>
      <c r="B1906" s="8" t="s">
        <v>16</v>
      </c>
      <c r="C1906" s="9" t="s">
        <v>648</v>
      </c>
      <c r="D1906" s="10">
        <v>2</v>
      </c>
      <c r="E1906" s="11">
        <v>233</v>
      </c>
      <c r="F1906" s="11"/>
    </row>
    <row r="1907" spans="1:6" x14ac:dyDescent="0.25">
      <c r="A1907" s="7">
        <v>44050</v>
      </c>
      <c r="B1907" s="8" t="s">
        <v>11</v>
      </c>
      <c r="C1907" s="9" t="s">
        <v>647</v>
      </c>
      <c r="D1907" s="10">
        <v>2</v>
      </c>
      <c r="E1907" s="11">
        <v>199.88</v>
      </c>
      <c r="F1907" s="11"/>
    </row>
    <row r="1908" spans="1:6" x14ac:dyDescent="0.25">
      <c r="A1908" s="7">
        <v>44050</v>
      </c>
      <c r="B1908" s="8" t="s">
        <v>11</v>
      </c>
      <c r="C1908" s="9" t="s">
        <v>648</v>
      </c>
      <c r="D1908" s="10">
        <v>2</v>
      </c>
      <c r="E1908" s="11">
        <v>198</v>
      </c>
      <c r="F1908" s="11"/>
    </row>
    <row r="1909" spans="1:6" x14ac:dyDescent="0.25">
      <c r="A1909" s="7">
        <v>44050</v>
      </c>
      <c r="B1909" s="8" t="s">
        <v>16</v>
      </c>
      <c r="C1909" s="9" t="s">
        <v>649</v>
      </c>
      <c r="D1909" s="10">
        <v>1</v>
      </c>
      <c r="E1909" s="11">
        <v>188</v>
      </c>
      <c r="F1909" s="11"/>
    </row>
    <row r="1910" spans="1:6" x14ac:dyDescent="0.25">
      <c r="A1910" s="7">
        <v>44050</v>
      </c>
      <c r="B1910" s="8" t="s">
        <v>16</v>
      </c>
      <c r="C1910" s="9" t="s">
        <v>648</v>
      </c>
      <c r="D1910" s="10">
        <v>2</v>
      </c>
      <c r="E1910" s="11">
        <v>233</v>
      </c>
      <c r="F1910" s="11"/>
    </row>
    <row r="1911" spans="1:6" x14ac:dyDescent="0.25">
      <c r="A1911" s="7">
        <v>44051</v>
      </c>
      <c r="B1911" s="8" t="s">
        <v>11</v>
      </c>
      <c r="C1911" s="9" t="s">
        <v>648</v>
      </c>
      <c r="D1911" s="10">
        <v>2</v>
      </c>
      <c r="E1911" s="11">
        <v>203</v>
      </c>
      <c r="F1911" s="11"/>
    </row>
    <row r="1912" spans="1:6" x14ac:dyDescent="0.25">
      <c r="A1912" s="7">
        <v>44051</v>
      </c>
      <c r="B1912" s="8" t="s">
        <v>16</v>
      </c>
      <c r="C1912" s="9" t="s">
        <v>648</v>
      </c>
      <c r="D1912" s="10">
        <v>1</v>
      </c>
      <c r="E1912" s="11">
        <v>213</v>
      </c>
      <c r="F1912" s="11"/>
    </row>
    <row r="1913" spans="1:6" x14ac:dyDescent="0.25">
      <c r="A1913" s="7">
        <v>44052</v>
      </c>
      <c r="B1913" s="8" t="s">
        <v>11</v>
      </c>
      <c r="C1913" s="9" t="s">
        <v>648</v>
      </c>
      <c r="D1913" s="10">
        <v>1</v>
      </c>
      <c r="E1913" s="11">
        <v>178</v>
      </c>
      <c r="F1913" s="11"/>
    </row>
    <row r="1914" spans="1:6" x14ac:dyDescent="0.25">
      <c r="A1914" s="7">
        <v>44052</v>
      </c>
      <c r="B1914" s="8" t="s">
        <v>11</v>
      </c>
      <c r="C1914" s="9" t="s">
        <v>648</v>
      </c>
      <c r="D1914" s="10">
        <v>2</v>
      </c>
      <c r="E1914" s="11">
        <v>198</v>
      </c>
      <c r="F1914" s="11"/>
    </row>
    <row r="1915" spans="1:6" x14ac:dyDescent="0.25">
      <c r="A1915" s="7">
        <v>44052</v>
      </c>
      <c r="B1915" s="8" t="s">
        <v>16</v>
      </c>
      <c r="C1915" s="9" t="s">
        <v>648</v>
      </c>
      <c r="D1915" s="10">
        <v>1</v>
      </c>
      <c r="E1915" s="11">
        <v>213</v>
      </c>
      <c r="F1915" s="11"/>
    </row>
    <row r="1916" spans="1:6" x14ac:dyDescent="0.25">
      <c r="A1916" s="7">
        <v>44052</v>
      </c>
      <c r="B1916" s="8" t="s">
        <v>16</v>
      </c>
      <c r="C1916" s="9" t="s">
        <v>648</v>
      </c>
      <c r="D1916" s="10">
        <v>1</v>
      </c>
      <c r="E1916" s="11">
        <v>213</v>
      </c>
      <c r="F1916" s="11"/>
    </row>
    <row r="1917" spans="1:6" x14ac:dyDescent="0.25">
      <c r="A1917" s="7">
        <v>44053</v>
      </c>
      <c r="B1917" s="8" t="s">
        <v>11</v>
      </c>
      <c r="C1917" s="9" t="s">
        <v>648</v>
      </c>
      <c r="D1917" s="10">
        <v>2</v>
      </c>
      <c r="E1917" s="11">
        <v>198</v>
      </c>
      <c r="F1917" s="11"/>
    </row>
    <row r="1918" spans="1:6" x14ac:dyDescent="0.25">
      <c r="A1918" s="7">
        <v>44053</v>
      </c>
      <c r="B1918" s="8" t="s">
        <v>16</v>
      </c>
      <c r="C1918" s="9" t="s">
        <v>648</v>
      </c>
      <c r="D1918" s="10">
        <v>1</v>
      </c>
      <c r="E1918" s="11">
        <v>213</v>
      </c>
      <c r="F1918" s="11"/>
    </row>
    <row r="1919" spans="1:6" x14ac:dyDescent="0.25">
      <c r="A1919" s="7">
        <v>44056</v>
      </c>
      <c r="B1919" s="8" t="s">
        <v>11</v>
      </c>
      <c r="C1919" s="9" t="s">
        <v>648</v>
      </c>
      <c r="D1919" s="10">
        <v>1</v>
      </c>
      <c r="E1919" s="11">
        <v>178</v>
      </c>
      <c r="F1919" s="11"/>
    </row>
    <row r="1920" spans="1:6" x14ac:dyDescent="0.25">
      <c r="A1920" s="7">
        <v>44056</v>
      </c>
      <c r="B1920" s="8" t="s">
        <v>16</v>
      </c>
      <c r="C1920" s="9" t="s">
        <v>648</v>
      </c>
      <c r="D1920" s="10">
        <v>1</v>
      </c>
      <c r="E1920" s="11">
        <v>213</v>
      </c>
      <c r="F1920" s="11"/>
    </row>
    <row r="1921" spans="1:6" x14ac:dyDescent="0.25">
      <c r="A1921" s="7">
        <v>44057</v>
      </c>
      <c r="B1921" s="8" t="s">
        <v>11</v>
      </c>
      <c r="C1921" s="9" t="s">
        <v>648</v>
      </c>
      <c r="D1921" s="10">
        <v>2</v>
      </c>
      <c r="E1921" s="11">
        <v>198</v>
      </c>
      <c r="F1921" s="11"/>
    </row>
    <row r="1922" spans="1:6" x14ac:dyDescent="0.25">
      <c r="A1922" s="7">
        <v>44057</v>
      </c>
      <c r="B1922" s="8" t="s">
        <v>16</v>
      </c>
      <c r="C1922" s="9" t="s">
        <v>649</v>
      </c>
      <c r="D1922" s="10">
        <v>1</v>
      </c>
      <c r="E1922" s="11">
        <v>188</v>
      </c>
      <c r="F1922" s="11"/>
    </row>
    <row r="1923" spans="1:6" x14ac:dyDescent="0.25">
      <c r="A1923" s="7">
        <v>44057</v>
      </c>
      <c r="B1923" s="8" t="s">
        <v>16</v>
      </c>
      <c r="C1923" s="9" t="s">
        <v>648</v>
      </c>
      <c r="D1923" s="10">
        <v>2</v>
      </c>
      <c r="E1923" s="11">
        <v>233</v>
      </c>
      <c r="F1923" s="11"/>
    </row>
    <row r="1924" spans="1:6" x14ac:dyDescent="0.25">
      <c r="A1924" s="7">
        <v>44058</v>
      </c>
      <c r="B1924" s="8" t="s">
        <v>16</v>
      </c>
      <c r="C1924" s="9" t="s">
        <v>648</v>
      </c>
      <c r="D1924" s="10">
        <v>1</v>
      </c>
      <c r="E1924" s="11">
        <v>213</v>
      </c>
      <c r="F1924" s="11"/>
    </row>
    <row r="1925" spans="1:6" x14ac:dyDescent="0.25">
      <c r="A1925" s="7">
        <v>44058</v>
      </c>
      <c r="B1925" s="8" t="s">
        <v>16</v>
      </c>
      <c r="C1925" s="9" t="s">
        <v>648</v>
      </c>
      <c r="D1925" s="10">
        <v>1</v>
      </c>
      <c r="E1925" s="11">
        <v>213</v>
      </c>
      <c r="F1925" s="11"/>
    </row>
    <row r="1926" spans="1:6" x14ac:dyDescent="0.25">
      <c r="A1926" s="7">
        <v>44059</v>
      </c>
      <c r="B1926" s="8" t="s">
        <v>11</v>
      </c>
      <c r="C1926" s="9" t="s">
        <v>648</v>
      </c>
      <c r="D1926" s="10">
        <v>2</v>
      </c>
      <c r="E1926" s="11">
        <v>198</v>
      </c>
      <c r="F1926" s="11"/>
    </row>
    <row r="1927" spans="1:6" x14ac:dyDescent="0.25">
      <c r="A1927" s="7">
        <v>44059</v>
      </c>
      <c r="B1927" s="8" t="s">
        <v>11</v>
      </c>
      <c r="C1927" s="9" t="s">
        <v>648</v>
      </c>
      <c r="D1927" s="10">
        <v>1</v>
      </c>
      <c r="E1927" s="11">
        <v>178</v>
      </c>
      <c r="F1927" s="11"/>
    </row>
    <row r="1928" spans="1:6" x14ac:dyDescent="0.25">
      <c r="A1928" s="7">
        <v>44059</v>
      </c>
      <c r="B1928" s="8" t="s">
        <v>16</v>
      </c>
      <c r="C1928" s="9" t="s">
        <v>649</v>
      </c>
      <c r="D1928" s="10">
        <v>1</v>
      </c>
      <c r="E1928" s="11">
        <v>188</v>
      </c>
      <c r="F1928" s="11"/>
    </row>
    <row r="1929" spans="1:6" x14ac:dyDescent="0.25">
      <c r="A1929" s="7">
        <v>44059</v>
      </c>
      <c r="B1929" s="8" t="s">
        <v>16</v>
      </c>
      <c r="C1929" s="9" t="s">
        <v>649</v>
      </c>
      <c r="D1929" s="10">
        <v>1</v>
      </c>
      <c r="E1929" s="11">
        <v>189.13</v>
      </c>
      <c r="F1929" s="11"/>
    </row>
    <row r="1930" spans="1:6" x14ac:dyDescent="0.25">
      <c r="A1930" s="7">
        <v>44059</v>
      </c>
      <c r="B1930" s="8" t="s">
        <v>16</v>
      </c>
      <c r="C1930" s="9" t="s">
        <v>649</v>
      </c>
      <c r="D1930" s="10">
        <v>1</v>
      </c>
      <c r="E1930" s="11">
        <v>188</v>
      </c>
      <c r="F1930" s="11"/>
    </row>
    <row r="1931" spans="1:6" x14ac:dyDescent="0.25">
      <c r="A1931" s="7">
        <v>44059</v>
      </c>
      <c r="B1931" s="8" t="s">
        <v>16</v>
      </c>
      <c r="C1931" s="9" t="s">
        <v>648</v>
      </c>
      <c r="D1931" s="10">
        <v>2</v>
      </c>
      <c r="E1931" s="11">
        <v>233</v>
      </c>
      <c r="F1931" s="11"/>
    </row>
    <row r="1932" spans="1:6" x14ac:dyDescent="0.25">
      <c r="A1932" s="7">
        <v>44059</v>
      </c>
      <c r="B1932" s="8" t="s">
        <v>16</v>
      </c>
      <c r="C1932" s="9" t="s">
        <v>648</v>
      </c>
      <c r="D1932" s="10">
        <v>2</v>
      </c>
      <c r="E1932" s="11">
        <v>233</v>
      </c>
      <c r="F1932" s="11"/>
    </row>
    <row r="1933" spans="1:6" x14ac:dyDescent="0.25">
      <c r="A1933" s="7">
        <v>44059</v>
      </c>
      <c r="B1933" s="8" t="s">
        <v>16</v>
      </c>
      <c r="C1933" s="9" t="s">
        <v>648</v>
      </c>
      <c r="D1933" s="10">
        <v>1</v>
      </c>
      <c r="E1933" s="11">
        <v>213</v>
      </c>
      <c r="F1933" s="11"/>
    </row>
    <row r="1934" spans="1:6" x14ac:dyDescent="0.25">
      <c r="A1934" s="7">
        <v>44060</v>
      </c>
      <c r="B1934" s="8" t="s">
        <v>16</v>
      </c>
      <c r="C1934" s="9" t="s">
        <v>647</v>
      </c>
      <c r="D1934" s="10">
        <v>1</v>
      </c>
      <c r="E1934" s="11">
        <v>212.95</v>
      </c>
      <c r="F1934" s="11"/>
    </row>
    <row r="1935" spans="1:6" x14ac:dyDescent="0.25">
      <c r="A1935" s="7">
        <v>44061</v>
      </c>
      <c r="B1935" s="8" t="s">
        <v>11</v>
      </c>
      <c r="C1935" s="9" t="s">
        <v>648</v>
      </c>
      <c r="D1935" s="10">
        <v>1</v>
      </c>
      <c r="E1935" s="11">
        <v>178</v>
      </c>
      <c r="F1935" s="11"/>
    </row>
    <row r="1936" spans="1:6" x14ac:dyDescent="0.25">
      <c r="A1936" s="7">
        <v>44061</v>
      </c>
      <c r="B1936" s="8" t="s">
        <v>11</v>
      </c>
      <c r="C1936" s="9" t="s">
        <v>648</v>
      </c>
      <c r="D1936" s="10">
        <v>2</v>
      </c>
      <c r="E1936" s="11">
        <v>198</v>
      </c>
      <c r="F1936" s="11"/>
    </row>
    <row r="1937" spans="1:6" x14ac:dyDescent="0.25">
      <c r="A1937" s="7">
        <v>44061</v>
      </c>
      <c r="B1937" s="8" t="s">
        <v>16</v>
      </c>
      <c r="C1937" s="9" t="s">
        <v>649</v>
      </c>
      <c r="D1937" s="10">
        <v>1</v>
      </c>
      <c r="E1937" s="11">
        <v>188</v>
      </c>
      <c r="F1937" s="11"/>
    </row>
    <row r="1938" spans="1:6" x14ac:dyDescent="0.25">
      <c r="A1938" s="7">
        <v>44061</v>
      </c>
      <c r="B1938" s="8" t="s">
        <v>16</v>
      </c>
      <c r="C1938" s="9" t="s">
        <v>649</v>
      </c>
      <c r="D1938" s="10">
        <v>1</v>
      </c>
      <c r="E1938" s="11">
        <v>188</v>
      </c>
      <c r="F1938" s="11"/>
    </row>
    <row r="1939" spans="1:6" x14ac:dyDescent="0.25">
      <c r="A1939" s="7">
        <v>44061</v>
      </c>
      <c r="B1939" s="8" t="s">
        <v>16</v>
      </c>
      <c r="C1939" s="9" t="s">
        <v>648</v>
      </c>
      <c r="D1939" s="10">
        <v>10</v>
      </c>
      <c r="E1939" s="11">
        <v>433</v>
      </c>
      <c r="F1939" s="11"/>
    </row>
    <row r="1940" spans="1:6" x14ac:dyDescent="0.25">
      <c r="A1940" s="7">
        <v>44062</v>
      </c>
      <c r="B1940" s="8" t="s">
        <v>16</v>
      </c>
      <c r="C1940" s="9" t="s">
        <v>648</v>
      </c>
      <c r="D1940" s="10">
        <v>2</v>
      </c>
      <c r="E1940" s="11">
        <v>203</v>
      </c>
      <c r="F1940" s="11"/>
    </row>
    <row r="1941" spans="1:6" x14ac:dyDescent="0.25">
      <c r="A1941" s="7">
        <v>44062</v>
      </c>
      <c r="B1941" s="8" t="s">
        <v>16</v>
      </c>
      <c r="C1941" s="9" t="s">
        <v>648</v>
      </c>
      <c r="D1941" s="10">
        <v>1</v>
      </c>
      <c r="E1941" s="11">
        <v>182.95</v>
      </c>
      <c r="F1941" s="11"/>
    </row>
    <row r="1942" spans="1:6" x14ac:dyDescent="0.25">
      <c r="A1942" s="7">
        <v>44062</v>
      </c>
      <c r="B1942" s="8" t="s">
        <v>16</v>
      </c>
      <c r="C1942" s="9" t="s">
        <v>648</v>
      </c>
      <c r="D1942" s="10">
        <v>1</v>
      </c>
      <c r="E1942" s="11">
        <v>182.95</v>
      </c>
      <c r="F1942" s="11"/>
    </row>
    <row r="1943" spans="1:6" x14ac:dyDescent="0.25">
      <c r="A1943" s="7">
        <v>44062</v>
      </c>
      <c r="B1943" s="8" t="s">
        <v>16</v>
      </c>
      <c r="C1943" s="9" t="s">
        <v>648</v>
      </c>
      <c r="D1943" s="10">
        <v>1</v>
      </c>
      <c r="E1943" s="11">
        <v>182.95</v>
      </c>
      <c r="F1943" s="11"/>
    </row>
    <row r="1944" spans="1:6" x14ac:dyDescent="0.25">
      <c r="A1944" s="7">
        <v>44062</v>
      </c>
      <c r="B1944" s="8" t="s">
        <v>16</v>
      </c>
      <c r="C1944" s="9" t="s">
        <v>648</v>
      </c>
      <c r="D1944" s="10">
        <v>2</v>
      </c>
      <c r="E1944" s="11">
        <v>203</v>
      </c>
      <c r="F1944" s="11"/>
    </row>
    <row r="1945" spans="1:6" x14ac:dyDescent="0.25">
      <c r="A1945" s="7">
        <v>44062</v>
      </c>
      <c r="B1945" s="8" t="s">
        <v>16</v>
      </c>
      <c r="C1945" s="9" t="s">
        <v>648</v>
      </c>
      <c r="D1945" s="10">
        <v>2</v>
      </c>
      <c r="E1945" s="11">
        <v>202.95</v>
      </c>
      <c r="F1945" s="11"/>
    </row>
    <row r="1946" spans="1:6" x14ac:dyDescent="0.25">
      <c r="A1946" s="7">
        <v>44062</v>
      </c>
      <c r="B1946" s="8" t="s">
        <v>16</v>
      </c>
      <c r="C1946" s="9" t="s">
        <v>649</v>
      </c>
      <c r="D1946" s="10">
        <v>1</v>
      </c>
      <c r="E1946" s="11">
        <v>188</v>
      </c>
      <c r="F1946" s="11"/>
    </row>
    <row r="1947" spans="1:6" x14ac:dyDescent="0.25">
      <c r="A1947" s="7">
        <v>44062</v>
      </c>
      <c r="B1947" s="8" t="s">
        <v>16</v>
      </c>
      <c r="C1947" s="9" t="s">
        <v>648</v>
      </c>
      <c r="D1947" s="10">
        <v>2</v>
      </c>
      <c r="E1947" s="11">
        <v>233</v>
      </c>
      <c r="F1947" s="11"/>
    </row>
    <row r="1948" spans="1:6" x14ac:dyDescent="0.25">
      <c r="A1948" s="7">
        <v>44064</v>
      </c>
      <c r="B1948" s="8" t="s">
        <v>16</v>
      </c>
      <c r="C1948" s="9" t="s">
        <v>649</v>
      </c>
      <c r="D1948" s="10">
        <v>1</v>
      </c>
      <c r="E1948" s="11">
        <v>188</v>
      </c>
      <c r="F1948" s="11"/>
    </row>
    <row r="1949" spans="1:6" x14ac:dyDescent="0.25">
      <c r="A1949" s="7">
        <v>44065</v>
      </c>
      <c r="B1949" s="8" t="s">
        <v>16</v>
      </c>
      <c r="C1949" s="9" t="s">
        <v>648</v>
      </c>
      <c r="D1949" s="10">
        <v>2</v>
      </c>
      <c r="E1949" s="11">
        <v>202.95</v>
      </c>
      <c r="F1949" s="11"/>
    </row>
    <row r="1950" spans="1:6" x14ac:dyDescent="0.25">
      <c r="A1950" s="7">
        <v>44065</v>
      </c>
      <c r="B1950" s="8" t="s">
        <v>11</v>
      </c>
      <c r="C1950" s="9" t="s">
        <v>648</v>
      </c>
      <c r="D1950" s="10">
        <v>1</v>
      </c>
      <c r="E1950" s="11">
        <v>178</v>
      </c>
      <c r="F1950" s="11"/>
    </row>
    <row r="1951" spans="1:6" x14ac:dyDescent="0.25">
      <c r="A1951" s="7">
        <v>44065</v>
      </c>
      <c r="B1951" s="8" t="s">
        <v>16</v>
      </c>
      <c r="C1951" s="9" t="s">
        <v>648</v>
      </c>
      <c r="D1951" s="10">
        <v>1</v>
      </c>
      <c r="E1951" s="11">
        <v>213</v>
      </c>
      <c r="F1951" s="11"/>
    </row>
    <row r="1952" spans="1:6" x14ac:dyDescent="0.25">
      <c r="A1952" s="7">
        <v>44065</v>
      </c>
      <c r="B1952" s="8" t="s">
        <v>16</v>
      </c>
      <c r="C1952" s="9" t="s">
        <v>648</v>
      </c>
      <c r="D1952" s="10">
        <v>2</v>
      </c>
      <c r="E1952" s="11">
        <v>233</v>
      </c>
      <c r="F1952" s="11"/>
    </row>
    <row r="1953" spans="1:6" x14ac:dyDescent="0.25">
      <c r="A1953" s="7">
        <v>44065</v>
      </c>
      <c r="B1953" s="8" t="s">
        <v>16</v>
      </c>
      <c r="C1953" s="9" t="s">
        <v>648</v>
      </c>
      <c r="D1953" s="10">
        <v>1</v>
      </c>
      <c r="E1953" s="11">
        <v>213</v>
      </c>
      <c r="F1953" s="11"/>
    </row>
    <row r="1954" spans="1:6" x14ac:dyDescent="0.25">
      <c r="A1954" s="7">
        <v>44066</v>
      </c>
      <c r="B1954" s="8" t="s">
        <v>16</v>
      </c>
      <c r="C1954" s="9" t="s">
        <v>648</v>
      </c>
      <c r="D1954" s="10">
        <v>7</v>
      </c>
      <c r="E1954" s="11">
        <v>383</v>
      </c>
      <c r="F1954" s="11"/>
    </row>
    <row r="1955" spans="1:6" x14ac:dyDescent="0.25">
      <c r="A1955" s="7">
        <v>44066</v>
      </c>
      <c r="B1955" s="8" t="s">
        <v>16</v>
      </c>
      <c r="C1955" s="9" t="s">
        <v>648</v>
      </c>
      <c r="D1955" s="10">
        <v>1</v>
      </c>
      <c r="E1955" s="11">
        <v>213</v>
      </c>
      <c r="F1955" s="11"/>
    </row>
    <row r="1956" spans="1:6" x14ac:dyDescent="0.25">
      <c r="A1956" s="7">
        <v>44067</v>
      </c>
      <c r="B1956" s="8" t="s">
        <v>16</v>
      </c>
      <c r="C1956" s="9" t="s">
        <v>647</v>
      </c>
      <c r="D1956" s="10">
        <v>1</v>
      </c>
      <c r="E1956" s="11">
        <v>212.95</v>
      </c>
      <c r="F1956" s="11"/>
    </row>
    <row r="1957" spans="1:6" x14ac:dyDescent="0.25">
      <c r="A1957" s="7">
        <v>44067</v>
      </c>
      <c r="B1957" s="8" t="s">
        <v>16</v>
      </c>
      <c r="C1957" s="9" t="s">
        <v>648</v>
      </c>
      <c r="D1957" s="10">
        <v>1</v>
      </c>
      <c r="E1957" s="11">
        <v>213</v>
      </c>
      <c r="F1957" s="11"/>
    </row>
    <row r="1958" spans="1:6" x14ac:dyDescent="0.25">
      <c r="A1958" s="7">
        <v>44067</v>
      </c>
      <c r="B1958" s="8" t="s">
        <v>16</v>
      </c>
      <c r="C1958" s="9" t="s">
        <v>648</v>
      </c>
      <c r="D1958" s="10">
        <v>1</v>
      </c>
      <c r="E1958" s="11">
        <v>213</v>
      </c>
      <c r="F1958" s="11"/>
    </row>
    <row r="1959" spans="1:6" x14ac:dyDescent="0.25">
      <c r="A1959" s="7">
        <v>44067</v>
      </c>
      <c r="B1959" s="8" t="s">
        <v>16</v>
      </c>
      <c r="C1959" s="9" t="s">
        <v>648</v>
      </c>
      <c r="D1959" s="10">
        <v>2</v>
      </c>
      <c r="E1959" s="11">
        <v>233</v>
      </c>
      <c r="F1959" s="11"/>
    </row>
    <row r="1960" spans="1:6" x14ac:dyDescent="0.25">
      <c r="A1960" s="7">
        <v>44068</v>
      </c>
      <c r="B1960" s="8" t="s">
        <v>16</v>
      </c>
      <c r="C1960" s="9" t="s">
        <v>648</v>
      </c>
      <c r="D1960" s="10">
        <v>1</v>
      </c>
      <c r="E1960" s="11">
        <v>213</v>
      </c>
      <c r="F1960" s="11"/>
    </row>
    <row r="1961" spans="1:6" x14ac:dyDescent="0.25">
      <c r="A1961" s="7">
        <v>44068</v>
      </c>
      <c r="B1961" s="8" t="s">
        <v>16</v>
      </c>
      <c r="C1961" s="9" t="s">
        <v>648</v>
      </c>
      <c r="D1961" s="10">
        <v>1</v>
      </c>
      <c r="E1961" s="11">
        <v>213</v>
      </c>
      <c r="F1961" s="11"/>
    </row>
    <row r="1962" spans="1:6" x14ac:dyDescent="0.25">
      <c r="A1962" s="7">
        <v>44068</v>
      </c>
      <c r="B1962" s="8" t="s">
        <v>16</v>
      </c>
      <c r="C1962" s="9" t="s">
        <v>648</v>
      </c>
      <c r="D1962" s="10">
        <v>2</v>
      </c>
      <c r="E1962" s="11">
        <v>233</v>
      </c>
      <c r="F1962" s="11"/>
    </row>
    <row r="1963" spans="1:6" x14ac:dyDescent="0.25">
      <c r="A1963" s="7">
        <v>44069</v>
      </c>
      <c r="B1963" s="8" t="s">
        <v>11</v>
      </c>
      <c r="C1963" s="9" t="s">
        <v>648</v>
      </c>
      <c r="D1963" s="10">
        <v>2</v>
      </c>
      <c r="E1963" s="11">
        <v>198</v>
      </c>
      <c r="F1963" s="11"/>
    </row>
    <row r="1964" spans="1:6" x14ac:dyDescent="0.25">
      <c r="A1964" s="7">
        <v>44069</v>
      </c>
      <c r="B1964" s="8" t="s">
        <v>16</v>
      </c>
      <c r="C1964" s="9" t="s">
        <v>649</v>
      </c>
      <c r="D1964" s="10">
        <v>1</v>
      </c>
      <c r="E1964" s="11">
        <v>188</v>
      </c>
      <c r="F1964" s="11"/>
    </row>
    <row r="1965" spans="1:6" x14ac:dyDescent="0.25">
      <c r="A1965" s="7">
        <v>44069</v>
      </c>
      <c r="B1965" s="8" t="s">
        <v>16</v>
      </c>
      <c r="C1965" s="9" t="s">
        <v>648</v>
      </c>
      <c r="D1965" s="10">
        <v>1</v>
      </c>
      <c r="E1965" s="11">
        <v>213</v>
      </c>
      <c r="F1965" s="11"/>
    </row>
    <row r="1966" spans="1:6" x14ac:dyDescent="0.25">
      <c r="A1966" s="7">
        <v>44070</v>
      </c>
      <c r="B1966" s="8" t="s">
        <v>11</v>
      </c>
      <c r="C1966" s="9" t="s">
        <v>648</v>
      </c>
      <c r="D1966" s="10">
        <v>1</v>
      </c>
      <c r="E1966" s="11">
        <v>178</v>
      </c>
      <c r="F1966" s="11"/>
    </row>
    <row r="1967" spans="1:6" x14ac:dyDescent="0.25">
      <c r="A1967" s="7">
        <v>44070</v>
      </c>
      <c r="B1967" s="8" t="s">
        <v>16</v>
      </c>
      <c r="C1967" s="9" t="s">
        <v>648</v>
      </c>
      <c r="D1967" s="10">
        <v>2</v>
      </c>
      <c r="E1967" s="11">
        <v>233</v>
      </c>
      <c r="F1967" s="11"/>
    </row>
    <row r="1968" spans="1:6" x14ac:dyDescent="0.25">
      <c r="A1968" s="7">
        <v>44070</v>
      </c>
      <c r="B1968" s="8" t="s">
        <v>16</v>
      </c>
      <c r="C1968" s="9" t="s">
        <v>648</v>
      </c>
      <c r="D1968" s="10">
        <v>2</v>
      </c>
      <c r="E1968" s="11">
        <v>233</v>
      </c>
      <c r="F1968" s="11"/>
    </row>
    <row r="1969" spans="1:6" x14ac:dyDescent="0.25">
      <c r="A1969" s="7">
        <v>44071</v>
      </c>
      <c r="B1969" s="8" t="s">
        <v>16</v>
      </c>
      <c r="C1969" s="9" t="s">
        <v>648</v>
      </c>
      <c r="D1969" s="10">
        <v>1</v>
      </c>
      <c r="E1969" s="11">
        <v>213</v>
      </c>
      <c r="F1969" s="11"/>
    </row>
    <row r="1970" spans="1:6" x14ac:dyDescent="0.25">
      <c r="A1970" s="7">
        <v>44072</v>
      </c>
      <c r="B1970" s="8" t="s">
        <v>11</v>
      </c>
      <c r="C1970" s="9" t="s">
        <v>647</v>
      </c>
      <c r="D1970" s="10">
        <v>1</v>
      </c>
      <c r="E1970" s="11">
        <v>178</v>
      </c>
      <c r="F1970" s="11"/>
    </row>
    <row r="1971" spans="1:6" x14ac:dyDescent="0.25">
      <c r="A1971" s="7">
        <v>44072</v>
      </c>
      <c r="B1971" s="8" t="s">
        <v>11</v>
      </c>
      <c r="C1971" s="9" t="s">
        <v>648</v>
      </c>
      <c r="D1971" s="10">
        <v>1</v>
      </c>
      <c r="E1971" s="11">
        <v>178</v>
      </c>
      <c r="F1971" s="11"/>
    </row>
    <row r="1972" spans="1:6" x14ac:dyDescent="0.25">
      <c r="A1972" s="7">
        <v>44072</v>
      </c>
      <c r="B1972" s="8" t="s">
        <v>11</v>
      </c>
      <c r="C1972" s="9" t="s">
        <v>648</v>
      </c>
      <c r="D1972" s="10">
        <v>1</v>
      </c>
      <c r="E1972" s="11">
        <v>178</v>
      </c>
      <c r="F1972" s="11"/>
    </row>
    <row r="1973" spans="1:6" x14ac:dyDescent="0.25">
      <c r="A1973" s="7">
        <v>44072</v>
      </c>
      <c r="B1973" s="8" t="s">
        <v>11</v>
      </c>
      <c r="C1973" s="9" t="s">
        <v>648</v>
      </c>
      <c r="D1973" s="10">
        <v>1</v>
      </c>
      <c r="E1973" s="11">
        <v>178</v>
      </c>
      <c r="F1973" s="11"/>
    </row>
    <row r="1974" spans="1:6" x14ac:dyDescent="0.25">
      <c r="A1974" s="7">
        <v>44072</v>
      </c>
      <c r="B1974" s="8" t="s">
        <v>16</v>
      </c>
      <c r="C1974" s="9" t="s">
        <v>649</v>
      </c>
      <c r="D1974" s="10">
        <v>1</v>
      </c>
      <c r="E1974" s="11">
        <v>188</v>
      </c>
      <c r="F1974" s="11"/>
    </row>
    <row r="1975" spans="1:6" x14ac:dyDescent="0.25">
      <c r="A1975" s="7">
        <v>44072</v>
      </c>
      <c r="B1975" s="8" t="s">
        <v>16</v>
      </c>
      <c r="C1975" s="9" t="s">
        <v>648</v>
      </c>
      <c r="D1975" s="10">
        <v>3</v>
      </c>
      <c r="E1975" s="11">
        <v>293</v>
      </c>
      <c r="F1975" s="11"/>
    </row>
    <row r="1976" spans="1:6" x14ac:dyDescent="0.25">
      <c r="A1976" s="7">
        <v>44073</v>
      </c>
      <c r="B1976" s="8" t="s">
        <v>11</v>
      </c>
      <c r="C1976" s="9" t="s">
        <v>648</v>
      </c>
      <c r="D1976" s="10">
        <v>1</v>
      </c>
      <c r="E1976" s="11">
        <v>178</v>
      </c>
      <c r="F1976" s="11"/>
    </row>
    <row r="1977" spans="1:6" x14ac:dyDescent="0.25">
      <c r="A1977" s="7">
        <v>44073</v>
      </c>
      <c r="B1977" s="8" t="s">
        <v>16</v>
      </c>
      <c r="C1977" s="9" t="s">
        <v>648</v>
      </c>
      <c r="D1977" s="10">
        <v>3</v>
      </c>
      <c r="E1977" s="11">
        <v>353</v>
      </c>
      <c r="F1977" s="11"/>
    </row>
    <row r="1978" spans="1:6" x14ac:dyDescent="0.25">
      <c r="A1978" s="7">
        <v>44073</v>
      </c>
      <c r="B1978" s="8" t="s">
        <v>16</v>
      </c>
      <c r="C1978" s="9" t="s">
        <v>648</v>
      </c>
      <c r="D1978" s="10">
        <v>2</v>
      </c>
      <c r="E1978" s="11">
        <v>233</v>
      </c>
      <c r="F1978" s="11"/>
    </row>
    <row r="1979" spans="1:6" x14ac:dyDescent="0.25">
      <c r="A1979" s="7">
        <v>44073</v>
      </c>
      <c r="B1979" s="8" t="s">
        <v>16</v>
      </c>
      <c r="C1979" s="9" t="s">
        <v>648</v>
      </c>
      <c r="D1979" s="10">
        <v>2</v>
      </c>
      <c r="E1979" s="11">
        <v>233</v>
      </c>
      <c r="F1979" s="11"/>
    </row>
    <row r="1980" spans="1:6" x14ac:dyDescent="0.25">
      <c r="A1980" s="7">
        <v>44074</v>
      </c>
      <c r="B1980" s="8" t="s">
        <v>16</v>
      </c>
      <c r="C1980" s="9" t="s">
        <v>649</v>
      </c>
      <c r="D1980" s="10">
        <v>1</v>
      </c>
      <c r="E1980" s="11">
        <v>188</v>
      </c>
      <c r="F1980" s="11"/>
    </row>
    <row r="1981" spans="1:6" x14ac:dyDescent="0.25">
      <c r="A1981" s="7">
        <v>44075</v>
      </c>
      <c r="B1981" s="8" t="s">
        <v>16</v>
      </c>
      <c r="C1981" s="9" t="s">
        <v>648</v>
      </c>
      <c r="D1981" s="10">
        <v>1</v>
      </c>
      <c r="E1981" s="11">
        <v>182.95</v>
      </c>
      <c r="F1981" s="11"/>
    </row>
    <row r="1982" spans="1:6" x14ac:dyDescent="0.25">
      <c r="A1982" s="7">
        <v>44075</v>
      </c>
      <c r="B1982" s="8" t="s">
        <v>16</v>
      </c>
      <c r="C1982" s="9" t="s">
        <v>648</v>
      </c>
      <c r="D1982" s="10">
        <v>2</v>
      </c>
      <c r="E1982" s="11">
        <v>202.95</v>
      </c>
      <c r="F1982" s="11"/>
    </row>
    <row r="1983" spans="1:6" x14ac:dyDescent="0.25">
      <c r="A1983" s="7">
        <v>44076</v>
      </c>
      <c r="B1983" s="8" t="s">
        <v>11</v>
      </c>
      <c r="C1983" s="9" t="s">
        <v>648</v>
      </c>
      <c r="D1983" s="10">
        <v>1</v>
      </c>
      <c r="E1983" s="11">
        <v>178</v>
      </c>
      <c r="F1983" s="11"/>
    </row>
    <row r="1984" spans="1:6" x14ac:dyDescent="0.25">
      <c r="A1984" s="7">
        <v>44076</v>
      </c>
      <c r="B1984" s="8" t="s">
        <v>16</v>
      </c>
      <c r="C1984" s="9" t="s">
        <v>649</v>
      </c>
      <c r="D1984" s="10">
        <v>2</v>
      </c>
      <c r="E1984" s="11">
        <v>188</v>
      </c>
      <c r="F1984" s="11"/>
    </row>
    <row r="1985" spans="1:6" x14ac:dyDescent="0.25">
      <c r="A1985" s="7">
        <v>44076</v>
      </c>
      <c r="B1985" s="8" t="s">
        <v>16</v>
      </c>
      <c r="C1985" s="9" t="s">
        <v>649</v>
      </c>
      <c r="D1985" s="10">
        <v>1</v>
      </c>
      <c r="E1985" s="11">
        <v>188</v>
      </c>
      <c r="F1985" s="11"/>
    </row>
    <row r="1986" spans="1:6" x14ac:dyDescent="0.25">
      <c r="A1986" s="7">
        <v>44076</v>
      </c>
      <c r="B1986" s="8" t="s">
        <v>16</v>
      </c>
      <c r="C1986" s="9" t="s">
        <v>648</v>
      </c>
      <c r="D1986" s="10">
        <v>2</v>
      </c>
      <c r="E1986" s="11">
        <v>233</v>
      </c>
      <c r="F1986" s="11"/>
    </row>
    <row r="1987" spans="1:6" x14ac:dyDescent="0.25">
      <c r="A1987" s="7">
        <v>44078</v>
      </c>
      <c r="B1987" s="8" t="s">
        <v>11</v>
      </c>
      <c r="C1987" s="9" t="s">
        <v>648</v>
      </c>
      <c r="D1987" s="10">
        <v>2</v>
      </c>
      <c r="E1987" s="11">
        <v>198</v>
      </c>
      <c r="F1987" s="11"/>
    </row>
    <row r="1988" spans="1:6" x14ac:dyDescent="0.25">
      <c r="A1988" s="7">
        <v>44079</v>
      </c>
      <c r="B1988" s="8" t="s">
        <v>11</v>
      </c>
      <c r="C1988" s="9" t="s">
        <v>648</v>
      </c>
      <c r="D1988" s="10">
        <v>1</v>
      </c>
      <c r="E1988" s="11">
        <v>178</v>
      </c>
      <c r="F1988" s="11"/>
    </row>
    <row r="1989" spans="1:6" x14ac:dyDescent="0.25">
      <c r="A1989" s="7">
        <v>44079</v>
      </c>
      <c r="B1989" s="8" t="s">
        <v>11</v>
      </c>
      <c r="C1989" s="9" t="s">
        <v>648</v>
      </c>
      <c r="D1989" s="10">
        <v>2</v>
      </c>
      <c r="E1989" s="11">
        <v>198</v>
      </c>
      <c r="F1989" s="11"/>
    </row>
    <row r="1990" spans="1:6" x14ac:dyDescent="0.25">
      <c r="A1990" s="7">
        <v>44079</v>
      </c>
      <c r="B1990" s="8" t="s">
        <v>11</v>
      </c>
      <c r="C1990" s="9" t="s">
        <v>648</v>
      </c>
      <c r="D1990" s="10">
        <v>1</v>
      </c>
      <c r="E1990" s="11">
        <v>178</v>
      </c>
      <c r="F1990" s="11"/>
    </row>
    <row r="1991" spans="1:6" x14ac:dyDescent="0.25">
      <c r="A1991" s="7">
        <v>44079</v>
      </c>
      <c r="B1991" s="8" t="s">
        <v>16</v>
      </c>
      <c r="C1991" s="9" t="s">
        <v>648</v>
      </c>
      <c r="D1991" s="10">
        <v>1</v>
      </c>
      <c r="E1991" s="11">
        <v>213</v>
      </c>
      <c r="F1991" s="11"/>
    </row>
    <row r="1992" spans="1:6" x14ac:dyDescent="0.25">
      <c r="A1992" s="7">
        <v>44081</v>
      </c>
      <c r="B1992" s="8" t="s">
        <v>11</v>
      </c>
      <c r="C1992" s="9" t="s">
        <v>648</v>
      </c>
      <c r="D1992" s="10">
        <v>1</v>
      </c>
      <c r="E1992" s="11">
        <v>178</v>
      </c>
      <c r="F1992" s="11"/>
    </row>
    <row r="1993" spans="1:6" x14ac:dyDescent="0.25">
      <c r="A1993" s="7">
        <v>44081</v>
      </c>
      <c r="B1993" s="8" t="s">
        <v>11</v>
      </c>
      <c r="C1993" s="9" t="s">
        <v>648</v>
      </c>
      <c r="D1993" s="10">
        <v>1</v>
      </c>
      <c r="E1993" s="11">
        <v>178</v>
      </c>
      <c r="F1993" s="11"/>
    </row>
    <row r="1994" spans="1:6" x14ac:dyDescent="0.25">
      <c r="A1994" s="7">
        <v>44081</v>
      </c>
      <c r="B1994" s="8" t="s">
        <v>11</v>
      </c>
      <c r="C1994" s="9" t="s">
        <v>648</v>
      </c>
      <c r="D1994" s="10">
        <v>1</v>
      </c>
      <c r="E1994" s="11">
        <v>178</v>
      </c>
      <c r="F1994" s="11"/>
    </row>
    <row r="1995" spans="1:6" x14ac:dyDescent="0.25">
      <c r="A1995" s="7">
        <v>44082</v>
      </c>
      <c r="B1995" s="8" t="s">
        <v>16</v>
      </c>
      <c r="C1995" s="9" t="s">
        <v>648</v>
      </c>
      <c r="D1995" s="10">
        <v>2</v>
      </c>
      <c r="E1995" s="11">
        <v>233</v>
      </c>
      <c r="F1995" s="11"/>
    </row>
    <row r="1996" spans="1:6" x14ac:dyDescent="0.25">
      <c r="A1996" s="7">
        <v>44082</v>
      </c>
      <c r="B1996" s="8" t="s">
        <v>16</v>
      </c>
      <c r="C1996" s="9" t="s">
        <v>648</v>
      </c>
      <c r="D1996" s="10">
        <v>2</v>
      </c>
      <c r="E1996" s="11">
        <v>233</v>
      </c>
      <c r="F1996" s="11"/>
    </row>
    <row r="1997" spans="1:6" x14ac:dyDescent="0.25">
      <c r="A1997" s="7">
        <v>44082</v>
      </c>
      <c r="B1997" s="8" t="s">
        <v>16</v>
      </c>
      <c r="C1997" s="9" t="s">
        <v>648</v>
      </c>
      <c r="D1997" s="10">
        <v>1</v>
      </c>
      <c r="E1997" s="11">
        <v>213</v>
      </c>
      <c r="F1997" s="11"/>
    </row>
    <row r="1998" spans="1:6" x14ac:dyDescent="0.25">
      <c r="A1998" s="7">
        <v>44083</v>
      </c>
      <c r="B1998" s="8" t="s">
        <v>16</v>
      </c>
      <c r="C1998" s="9" t="s">
        <v>647</v>
      </c>
      <c r="D1998" s="10">
        <v>2</v>
      </c>
      <c r="E1998" s="11">
        <v>232.95</v>
      </c>
      <c r="F1998" s="11"/>
    </row>
    <row r="1999" spans="1:6" x14ac:dyDescent="0.25">
      <c r="A1999" s="7">
        <v>44083</v>
      </c>
      <c r="B1999" s="8" t="s">
        <v>16</v>
      </c>
      <c r="C1999" s="9" t="s">
        <v>648</v>
      </c>
      <c r="D1999" s="10">
        <v>2</v>
      </c>
      <c r="E1999" s="11">
        <v>233</v>
      </c>
      <c r="F1999" s="11"/>
    </row>
    <row r="2000" spans="1:6" x14ac:dyDescent="0.25">
      <c r="A2000" s="7">
        <v>44084</v>
      </c>
      <c r="B2000" s="8" t="s">
        <v>16</v>
      </c>
      <c r="C2000" s="9" t="s">
        <v>648</v>
      </c>
      <c r="D2000" s="10">
        <v>1</v>
      </c>
      <c r="E2000" s="11">
        <v>213</v>
      </c>
      <c r="F2000" s="11"/>
    </row>
    <row r="2001" spans="1:6" x14ac:dyDescent="0.25">
      <c r="A2001" s="7">
        <v>44086</v>
      </c>
      <c r="B2001" s="8" t="s">
        <v>11</v>
      </c>
      <c r="C2001" s="9" t="s">
        <v>648</v>
      </c>
      <c r="D2001" s="10">
        <v>2</v>
      </c>
      <c r="E2001" s="11">
        <v>198</v>
      </c>
      <c r="F2001" s="11"/>
    </row>
    <row r="2002" spans="1:6" x14ac:dyDescent="0.25">
      <c r="A2002" s="7">
        <v>44086</v>
      </c>
      <c r="B2002" s="8" t="s">
        <v>11</v>
      </c>
      <c r="C2002" s="9" t="s">
        <v>648</v>
      </c>
      <c r="D2002" s="10">
        <v>2</v>
      </c>
      <c r="E2002" s="11">
        <v>198</v>
      </c>
      <c r="F2002" s="11"/>
    </row>
    <row r="2003" spans="1:6" x14ac:dyDescent="0.25">
      <c r="A2003" s="7">
        <v>44086</v>
      </c>
      <c r="B2003" s="8" t="s">
        <v>11</v>
      </c>
      <c r="C2003" s="9" t="s">
        <v>648</v>
      </c>
      <c r="D2003" s="10">
        <v>1</v>
      </c>
      <c r="E2003" s="11">
        <v>178</v>
      </c>
      <c r="F2003" s="11"/>
    </row>
    <row r="2004" spans="1:6" x14ac:dyDescent="0.25">
      <c r="A2004" s="7">
        <v>44086</v>
      </c>
      <c r="B2004" s="8" t="s">
        <v>16</v>
      </c>
      <c r="C2004" s="9" t="s">
        <v>649</v>
      </c>
      <c r="D2004" s="10">
        <v>1</v>
      </c>
      <c r="E2004" s="11">
        <v>188</v>
      </c>
      <c r="F2004" s="11"/>
    </row>
    <row r="2005" spans="1:6" x14ac:dyDescent="0.25">
      <c r="A2005" s="7">
        <v>44086</v>
      </c>
      <c r="B2005" s="8" t="s">
        <v>16</v>
      </c>
      <c r="C2005" s="9" t="s">
        <v>649</v>
      </c>
      <c r="D2005" s="10">
        <v>1</v>
      </c>
      <c r="E2005" s="11">
        <v>188</v>
      </c>
      <c r="F2005" s="11"/>
    </row>
    <row r="2006" spans="1:6" x14ac:dyDescent="0.25">
      <c r="A2006" s="7">
        <v>44087</v>
      </c>
      <c r="B2006" s="8" t="s">
        <v>16</v>
      </c>
      <c r="C2006" s="9" t="s">
        <v>647</v>
      </c>
      <c r="D2006" s="10">
        <v>2</v>
      </c>
      <c r="E2006" s="11">
        <v>199</v>
      </c>
      <c r="F2006" s="11"/>
    </row>
    <row r="2007" spans="1:6" x14ac:dyDescent="0.25">
      <c r="A2007" s="7">
        <v>44087</v>
      </c>
      <c r="B2007" s="8" t="s">
        <v>16</v>
      </c>
      <c r="C2007" s="9" t="s">
        <v>648</v>
      </c>
      <c r="D2007" s="10">
        <v>2</v>
      </c>
      <c r="E2007" s="11">
        <v>202.95</v>
      </c>
      <c r="F2007" s="11"/>
    </row>
    <row r="2008" spans="1:6" x14ac:dyDescent="0.25">
      <c r="A2008" s="7">
        <v>44087</v>
      </c>
      <c r="B2008" s="8" t="s">
        <v>16</v>
      </c>
      <c r="C2008" s="9" t="s">
        <v>648</v>
      </c>
      <c r="D2008" s="10">
        <v>2</v>
      </c>
      <c r="E2008" s="11">
        <v>202.95</v>
      </c>
      <c r="F2008" s="11"/>
    </row>
    <row r="2009" spans="1:6" x14ac:dyDescent="0.25">
      <c r="A2009" s="7">
        <v>44087</v>
      </c>
      <c r="B2009" s="8" t="s">
        <v>16</v>
      </c>
      <c r="C2009" s="9" t="s">
        <v>648</v>
      </c>
      <c r="D2009" s="10">
        <v>2</v>
      </c>
      <c r="E2009" s="11">
        <v>202.95</v>
      </c>
      <c r="F2009" s="11"/>
    </row>
    <row r="2010" spans="1:6" x14ac:dyDescent="0.25">
      <c r="A2010" s="7">
        <v>44087</v>
      </c>
      <c r="B2010" s="8" t="s">
        <v>16</v>
      </c>
      <c r="C2010" s="9" t="s">
        <v>648</v>
      </c>
      <c r="D2010" s="10">
        <v>1</v>
      </c>
      <c r="E2010" s="11">
        <v>182.95</v>
      </c>
      <c r="F2010" s="11"/>
    </row>
    <row r="2011" spans="1:6" x14ac:dyDescent="0.25">
      <c r="A2011" s="7">
        <v>44087</v>
      </c>
      <c r="B2011" s="8" t="s">
        <v>11</v>
      </c>
      <c r="C2011" s="9" t="s">
        <v>648</v>
      </c>
      <c r="D2011" s="10">
        <v>1</v>
      </c>
      <c r="E2011" s="11">
        <v>178</v>
      </c>
      <c r="F2011" s="11"/>
    </row>
    <row r="2012" spans="1:6" x14ac:dyDescent="0.25">
      <c r="A2012" s="7">
        <v>44087</v>
      </c>
      <c r="B2012" s="8" t="s">
        <v>16</v>
      </c>
      <c r="C2012" s="9" t="s">
        <v>648</v>
      </c>
      <c r="D2012" s="10">
        <v>2</v>
      </c>
      <c r="E2012" s="11">
        <v>233</v>
      </c>
      <c r="F2012" s="11"/>
    </row>
    <row r="2013" spans="1:6" x14ac:dyDescent="0.25">
      <c r="A2013" s="7">
        <v>44087</v>
      </c>
      <c r="B2013" s="8" t="s">
        <v>16</v>
      </c>
      <c r="C2013" s="9" t="s">
        <v>648</v>
      </c>
      <c r="D2013" s="10">
        <v>2</v>
      </c>
      <c r="E2013" s="11">
        <v>233</v>
      </c>
      <c r="F2013" s="11"/>
    </row>
    <row r="2014" spans="1:6" x14ac:dyDescent="0.25">
      <c r="A2014" s="7">
        <v>44087</v>
      </c>
      <c r="B2014" s="8" t="s">
        <v>16</v>
      </c>
      <c r="C2014" s="9" t="s">
        <v>648</v>
      </c>
      <c r="D2014" s="10">
        <v>2</v>
      </c>
      <c r="E2014" s="11">
        <v>233</v>
      </c>
      <c r="F2014" s="11"/>
    </row>
    <row r="2015" spans="1:6" x14ac:dyDescent="0.25">
      <c r="A2015" s="7">
        <v>44088</v>
      </c>
      <c r="B2015" s="8" t="s">
        <v>11</v>
      </c>
      <c r="C2015" s="9" t="s">
        <v>648</v>
      </c>
      <c r="D2015" s="10">
        <v>1</v>
      </c>
      <c r="E2015" s="11">
        <v>178</v>
      </c>
      <c r="F2015" s="11"/>
    </row>
    <row r="2016" spans="1:6" x14ac:dyDescent="0.25">
      <c r="A2016" s="7">
        <v>44089</v>
      </c>
      <c r="B2016" s="8" t="s">
        <v>11</v>
      </c>
      <c r="C2016" s="9" t="s">
        <v>648</v>
      </c>
      <c r="D2016" s="10">
        <v>1</v>
      </c>
      <c r="E2016" s="11">
        <v>178</v>
      </c>
      <c r="F2016" s="11"/>
    </row>
    <row r="2017" spans="1:6" x14ac:dyDescent="0.25">
      <c r="A2017" s="7">
        <v>44089</v>
      </c>
      <c r="B2017" s="8" t="s">
        <v>16</v>
      </c>
      <c r="C2017" s="9" t="s">
        <v>649</v>
      </c>
      <c r="D2017" s="10">
        <v>1</v>
      </c>
      <c r="E2017" s="11">
        <v>188</v>
      </c>
      <c r="F2017" s="11"/>
    </row>
    <row r="2018" spans="1:6" x14ac:dyDescent="0.25">
      <c r="A2018" s="7">
        <v>44089</v>
      </c>
      <c r="B2018" s="8" t="s">
        <v>16</v>
      </c>
      <c r="C2018" s="9" t="s">
        <v>647</v>
      </c>
      <c r="D2018" s="10">
        <v>16</v>
      </c>
      <c r="E2018" s="11">
        <v>588.48</v>
      </c>
      <c r="F2018" s="11"/>
    </row>
    <row r="2019" spans="1:6" x14ac:dyDescent="0.25">
      <c r="A2019" s="7">
        <v>44094</v>
      </c>
      <c r="B2019" s="8" t="s">
        <v>16</v>
      </c>
      <c r="C2019" s="9" t="s">
        <v>648</v>
      </c>
      <c r="D2019" s="10">
        <v>4</v>
      </c>
      <c r="E2019" s="11">
        <v>333</v>
      </c>
      <c r="F2019" s="11"/>
    </row>
    <row r="2020" spans="1:6" x14ac:dyDescent="0.25">
      <c r="A2020" s="7">
        <v>44095</v>
      </c>
      <c r="B2020" s="8" t="s">
        <v>16</v>
      </c>
      <c r="C2020" s="9" t="s">
        <v>648</v>
      </c>
      <c r="D2020" s="10">
        <v>2</v>
      </c>
      <c r="E2020" s="11">
        <v>202.95</v>
      </c>
      <c r="F2020" s="11"/>
    </row>
    <row r="2021" spans="1:6" x14ac:dyDescent="0.25">
      <c r="A2021" s="7">
        <v>44095</v>
      </c>
      <c r="B2021" s="8" t="s">
        <v>11</v>
      </c>
      <c r="C2021" s="9" t="s">
        <v>647</v>
      </c>
      <c r="D2021" s="10">
        <v>2</v>
      </c>
      <c r="E2021" s="11">
        <v>199.88</v>
      </c>
      <c r="F2021" s="11"/>
    </row>
    <row r="2022" spans="1:6" x14ac:dyDescent="0.25">
      <c r="A2022" s="7">
        <v>44095</v>
      </c>
      <c r="B2022" s="8" t="s">
        <v>16</v>
      </c>
      <c r="C2022" s="9" t="s">
        <v>649</v>
      </c>
      <c r="D2022" s="10">
        <v>1</v>
      </c>
      <c r="E2022" s="11">
        <v>188</v>
      </c>
      <c r="F2022" s="11"/>
    </row>
    <row r="2023" spans="1:6" x14ac:dyDescent="0.25">
      <c r="A2023" s="7">
        <v>44095</v>
      </c>
      <c r="B2023" s="8" t="s">
        <v>16</v>
      </c>
      <c r="C2023" s="9" t="s">
        <v>649</v>
      </c>
      <c r="D2023" s="10">
        <v>1</v>
      </c>
      <c r="E2023" s="11">
        <v>188</v>
      </c>
      <c r="F2023" s="11"/>
    </row>
    <row r="2024" spans="1:6" x14ac:dyDescent="0.25">
      <c r="A2024" s="7">
        <v>44095</v>
      </c>
      <c r="B2024" s="8" t="s">
        <v>16</v>
      </c>
      <c r="C2024" s="9" t="s">
        <v>647</v>
      </c>
      <c r="D2024" s="10">
        <v>1</v>
      </c>
      <c r="E2024" s="11">
        <v>212.95</v>
      </c>
      <c r="F2024" s="11"/>
    </row>
    <row r="2025" spans="1:6" x14ac:dyDescent="0.25">
      <c r="A2025" s="7">
        <v>44095</v>
      </c>
      <c r="B2025" s="8" t="s">
        <v>16</v>
      </c>
      <c r="C2025" s="9" t="s">
        <v>648</v>
      </c>
      <c r="D2025" s="10">
        <v>1</v>
      </c>
      <c r="E2025" s="11">
        <v>213</v>
      </c>
      <c r="F2025" s="11"/>
    </row>
    <row r="2026" spans="1:6" x14ac:dyDescent="0.25">
      <c r="A2026" s="7">
        <v>44095</v>
      </c>
      <c r="B2026" s="8" t="s">
        <v>16</v>
      </c>
      <c r="C2026" s="9" t="s">
        <v>648</v>
      </c>
      <c r="D2026" s="10">
        <v>2</v>
      </c>
      <c r="E2026" s="11">
        <v>233</v>
      </c>
      <c r="F2026" s="11"/>
    </row>
    <row r="2027" spans="1:6" x14ac:dyDescent="0.25">
      <c r="A2027" s="7">
        <v>44096</v>
      </c>
      <c r="B2027" s="8" t="s">
        <v>11</v>
      </c>
      <c r="C2027" s="9" t="s">
        <v>648</v>
      </c>
      <c r="D2027" s="10">
        <v>1</v>
      </c>
      <c r="E2027" s="11">
        <v>178</v>
      </c>
      <c r="F2027" s="11"/>
    </row>
    <row r="2028" spans="1:6" x14ac:dyDescent="0.25">
      <c r="A2028" s="7">
        <v>44096</v>
      </c>
      <c r="B2028" s="8" t="s">
        <v>11</v>
      </c>
      <c r="C2028" s="9" t="s">
        <v>648</v>
      </c>
      <c r="D2028" s="10">
        <v>1</v>
      </c>
      <c r="E2028" s="11">
        <v>178</v>
      </c>
      <c r="F2028" s="11"/>
    </row>
    <row r="2029" spans="1:6" x14ac:dyDescent="0.25">
      <c r="A2029" s="7">
        <v>44097</v>
      </c>
      <c r="B2029" s="8" t="s">
        <v>11</v>
      </c>
      <c r="C2029" s="9" t="s">
        <v>648</v>
      </c>
      <c r="D2029" s="10">
        <v>2</v>
      </c>
      <c r="E2029" s="11">
        <v>198</v>
      </c>
      <c r="F2029" s="11"/>
    </row>
    <row r="2030" spans="1:6" x14ac:dyDescent="0.25">
      <c r="A2030" s="7">
        <v>44097</v>
      </c>
      <c r="B2030" s="8" t="s">
        <v>11</v>
      </c>
      <c r="C2030" s="9" t="s">
        <v>648</v>
      </c>
      <c r="D2030" s="10">
        <v>1</v>
      </c>
      <c r="E2030" s="11">
        <v>178.38</v>
      </c>
      <c r="F2030" s="11"/>
    </row>
    <row r="2031" spans="1:6" x14ac:dyDescent="0.25">
      <c r="A2031" s="7">
        <v>44097</v>
      </c>
      <c r="B2031" s="8" t="s">
        <v>16</v>
      </c>
      <c r="C2031" s="9" t="s">
        <v>649</v>
      </c>
      <c r="D2031" s="10">
        <v>1</v>
      </c>
      <c r="E2031" s="11">
        <v>188</v>
      </c>
      <c r="F2031" s="11"/>
    </row>
    <row r="2032" spans="1:6" x14ac:dyDescent="0.25">
      <c r="A2032" s="7">
        <v>44098</v>
      </c>
      <c r="B2032" s="8" t="s">
        <v>11</v>
      </c>
      <c r="C2032" s="9" t="s">
        <v>648</v>
      </c>
      <c r="D2032" s="10">
        <v>2</v>
      </c>
      <c r="E2032" s="11">
        <v>198</v>
      </c>
      <c r="F2032" s="11"/>
    </row>
    <row r="2033" spans="1:6" x14ac:dyDescent="0.25">
      <c r="A2033" s="7">
        <v>44098</v>
      </c>
      <c r="B2033" s="8" t="s">
        <v>11</v>
      </c>
      <c r="C2033" s="9" t="s">
        <v>648</v>
      </c>
      <c r="D2033" s="10">
        <v>2</v>
      </c>
      <c r="E2033" s="11">
        <v>198</v>
      </c>
      <c r="F2033" s="11"/>
    </row>
    <row r="2034" spans="1:6" x14ac:dyDescent="0.25">
      <c r="A2034" s="7">
        <v>44099</v>
      </c>
      <c r="B2034" s="8" t="s">
        <v>11</v>
      </c>
      <c r="C2034" s="9" t="s">
        <v>647</v>
      </c>
      <c r="D2034" s="10">
        <v>1</v>
      </c>
      <c r="E2034" s="11">
        <v>178</v>
      </c>
      <c r="F2034" s="11"/>
    </row>
    <row r="2035" spans="1:6" x14ac:dyDescent="0.25">
      <c r="A2035" s="7">
        <v>44099</v>
      </c>
      <c r="B2035" s="8" t="s">
        <v>16</v>
      </c>
      <c r="C2035" s="9" t="s">
        <v>648</v>
      </c>
      <c r="D2035" s="10">
        <v>1</v>
      </c>
      <c r="E2035" s="11">
        <v>213</v>
      </c>
      <c r="F2035" s="11"/>
    </row>
    <row r="2036" spans="1:6" x14ac:dyDescent="0.25">
      <c r="A2036" s="7">
        <v>44100</v>
      </c>
      <c r="B2036" s="8" t="s">
        <v>16</v>
      </c>
      <c r="C2036" s="9" t="s">
        <v>649</v>
      </c>
      <c r="D2036" s="10">
        <v>0</v>
      </c>
      <c r="E2036" s="11">
        <v>188</v>
      </c>
      <c r="F2036" s="11"/>
    </row>
    <row r="2037" spans="1:6" x14ac:dyDescent="0.25">
      <c r="A2037" s="7">
        <v>44100</v>
      </c>
      <c r="B2037" s="8" t="s">
        <v>16</v>
      </c>
      <c r="C2037" s="9" t="s">
        <v>649</v>
      </c>
      <c r="D2037" s="10">
        <v>0</v>
      </c>
      <c r="E2037" s="11">
        <v>188</v>
      </c>
      <c r="F2037" s="11"/>
    </row>
    <row r="2038" spans="1:6" x14ac:dyDescent="0.25">
      <c r="A2038" s="7">
        <v>44100</v>
      </c>
      <c r="B2038" s="8" t="s">
        <v>16</v>
      </c>
      <c r="C2038" s="9" t="s">
        <v>649</v>
      </c>
      <c r="D2038" s="10">
        <v>1</v>
      </c>
      <c r="E2038" s="11">
        <v>188</v>
      </c>
      <c r="F2038" s="11"/>
    </row>
    <row r="2039" spans="1:6" x14ac:dyDescent="0.25">
      <c r="A2039" s="7">
        <v>44100</v>
      </c>
      <c r="B2039" s="8" t="s">
        <v>16</v>
      </c>
      <c r="C2039" s="9" t="s">
        <v>649</v>
      </c>
      <c r="D2039" s="10">
        <v>1</v>
      </c>
      <c r="E2039" s="11">
        <v>188</v>
      </c>
      <c r="F2039" s="11"/>
    </row>
    <row r="2040" spans="1:6" x14ac:dyDescent="0.25">
      <c r="A2040" s="7">
        <v>44100</v>
      </c>
      <c r="B2040" s="8" t="s">
        <v>16</v>
      </c>
      <c r="C2040" s="9" t="s">
        <v>647</v>
      </c>
      <c r="D2040" s="10">
        <v>2</v>
      </c>
      <c r="E2040" s="11">
        <v>232.95</v>
      </c>
      <c r="F2040" s="11"/>
    </row>
    <row r="2041" spans="1:6" x14ac:dyDescent="0.25">
      <c r="A2041" s="7">
        <v>44100</v>
      </c>
      <c r="B2041" s="8" t="s">
        <v>16</v>
      </c>
      <c r="C2041" s="9" t="s">
        <v>647</v>
      </c>
      <c r="D2041" s="10">
        <v>2</v>
      </c>
      <c r="E2041" s="11">
        <v>232.95</v>
      </c>
      <c r="F2041" s="11"/>
    </row>
    <row r="2042" spans="1:6" x14ac:dyDescent="0.25">
      <c r="A2042" s="7">
        <v>44100</v>
      </c>
      <c r="B2042" s="8" t="s">
        <v>16</v>
      </c>
      <c r="C2042" s="9" t="s">
        <v>648</v>
      </c>
      <c r="D2042" s="10">
        <v>2</v>
      </c>
      <c r="E2042" s="11">
        <v>233</v>
      </c>
      <c r="F2042" s="11"/>
    </row>
    <row r="2043" spans="1:6" x14ac:dyDescent="0.25">
      <c r="A2043" s="7">
        <v>44100</v>
      </c>
      <c r="B2043" s="8" t="s">
        <v>16</v>
      </c>
      <c r="C2043" s="9" t="s">
        <v>648</v>
      </c>
      <c r="D2043" s="10">
        <v>2</v>
      </c>
      <c r="E2043" s="11">
        <v>233</v>
      </c>
      <c r="F2043" s="11"/>
    </row>
    <row r="2044" spans="1:6" x14ac:dyDescent="0.25">
      <c r="A2044" s="7">
        <v>44100</v>
      </c>
      <c r="B2044" s="8" t="s">
        <v>16</v>
      </c>
      <c r="C2044" s="9" t="s">
        <v>648</v>
      </c>
      <c r="D2044" s="10">
        <v>2</v>
      </c>
      <c r="E2044" s="11">
        <v>233</v>
      </c>
      <c r="F2044" s="11"/>
    </row>
    <row r="2045" spans="1:6" x14ac:dyDescent="0.25">
      <c r="A2045" s="7">
        <v>44101</v>
      </c>
      <c r="B2045" s="8" t="s">
        <v>16</v>
      </c>
      <c r="C2045" s="9" t="s">
        <v>649</v>
      </c>
      <c r="D2045" s="10">
        <v>1</v>
      </c>
      <c r="E2045" s="11">
        <v>189.13</v>
      </c>
      <c r="F2045" s="11"/>
    </row>
    <row r="2046" spans="1:6" x14ac:dyDescent="0.25">
      <c r="A2046" s="7">
        <v>44102</v>
      </c>
      <c r="B2046" s="8" t="s">
        <v>11</v>
      </c>
      <c r="C2046" s="9" t="s">
        <v>648</v>
      </c>
      <c r="D2046" s="10">
        <v>2</v>
      </c>
      <c r="E2046" s="11">
        <v>198</v>
      </c>
      <c r="F2046" s="11"/>
    </row>
    <row r="2047" spans="1:6" x14ac:dyDescent="0.25">
      <c r="A2047" s="7">
        <v>44102</v>
      </c>
      <c r="B2047" s="8" t="s">
        <v>16</v>
      </c>
      <c r="C2047" s="9" t="s">
        <v>649</v>
      </c>
      <c r="D2047" s="10">
        <v>1</v>
      </c>
      <c r="E2047" s="11">
        <v>188</v>
      </c>
      <c r="F2047" s="11"/>
    </row>
    <row r="2048" spans="1:6" x14ac:dyDescent="0.25">
      <c r="A2048" s="7">
        <v>44102</v>
      </c>
      <c r="B2048" s="8" t="s">
        <v>16</v>
      </c>
      <c r="C2048" s="9" t="s">
        <v>648</v>
      </c>
      <c r="D2048" s="10">
        <v>1</v>
      </c>
      <c r="E2048" s="11">
        <v>213</v>
      </c>
      <c r="F2048" s="11"/>
    </row>
    <row r="2049" spans="1:6" x14ac:dyDescent="0.25">
      <c r="A2049" s="7">
        <v>44103</v>
      </c>
      <c r="B2049" s="8" t="s">
        <v>16</v>
      </c>
      <c r="C2049" s="9" t="s">
        <v>649</v>
      </c>
      <c r="D2049" s="10">
        <v>1</v>
      </c>
      <c r="E2049" s="11">
        <v>188</v>
      </c>
      <c r="F2049" s="11"/>
    </row>
    <row r="2050" spans="1:6" x14ac:dyDescent="0.25">
      <c r="A2050" s="7">
        <v>44103</v>
      </c>
      <c r="B2050" s="8" t="s">
        <v>16</v>
      </c>
      <c r="C2050" s="9" t="s">
        <v>649</v>
      </c>
      <c r="D2050" s="10">
        <v>1</v>
      </c>
      <c r="E2050" s="11">
        <v>188</v>
      </c>
      <c r="F2050" s="11"/>
    </row>
    <row r="2051" spans="1:6" x14ac:dyDescent="0.25">
      <c r="A2051" s="7">
        <v>44103</v>
      </c>
      <c r="B2051" s="8" t="s">
        <v>16</v>
      </c>
      <c r="C2051" s="9" t="s">
        <v>647</v>
      </c>
      <c r="D2051" s="10">
        <v>1</v>
      </c>
      <c r="E2051" s="11">
        <v>212.95</v>
      </c>
      <c r="F2051" s="11"/>
    </row>
    <row r="2052" spans="1:6" x14ac:dyDescent="0.25">
      <c r="A2052" s="7">
        <v>44103</v>
      </c>
      <c r="B2052" s="8" t="s">
        <v>16</v>
      </c>
      <c r="C2052" s="9" t="s">
        <v>647</v>
      </c>
      <c r="D2052" s="10">
        <v>2</v>
      </c>
      <c r="E2052" s="11">
        <v>232.95</v>
      </c>
      <c r="F2052" s="11"/>
    </row>
    <row r="2053" spans="1:6" x14ac:dyDescent="0.25">
      <c r="A2053" s="7">
        <v>44103</v>
      </c>
      <c r="B2053" s="8" t="s">
        <v>16</v>
      </c>
      <c r="C2053" s="9" t="s">
        <v>648</v>
      </c>
      <c r="D2053" s="10">
        <v>1</v>
      </c>
      <c r="E2053" s="11">
        <v>213</v>
      </c>
      <c r="F2053" s="11"/>
    </row>
    <row r="2054" spans="1:6" x14ac:dyDescent="0.25">
      <c r="A2054" s="7">
        <v>44103</v>
      </c>
      <c r="B2054" s="8" t="s">
        <v>16</v>
      </c>
      <c r="C2054" s="9" t="s">
        <v>648</v>
      </c>
      <c r="D2054" s="10">
        <v>0</v>
      </c>
      <c r="E2054" s="11">
        <v>323</v>
      </c>
      <c r="F2054" s="11"/>
    </row>
    <row r="2055" spans="1:6" x14ac:dyDescent="0.25">
      <c r="A2055" s="7">
        <v>44103</v>
      </c>
      <c r="B2055" s="8" t="s">
        <v>16</v>
      </c>
      <c r="C2055" s="9" t="s">
        <v>648</v>
      </c>
      <c r="D2055" s="10">
        <v>1</v>
      </c>
      <c r="E2055" s="11">
        <v>213</v>
      </c>
      <c r="F2055" s="11"/>
    </row>
    <row r="2056" spans="1:6" x14ac:dyDescent="0.25">
      <c r="A2056" s="7">
        <v>44104</v>
      </c>
      <c r="B2056" s="8" t="s">
        <v>11</v>
      </c>
      <c r="C2056" s="9" t="s">
        <v>648</v>
      </c>
      <c r="D2056" s="10">
        <v>2</v>
      </c>
      <c r="E2056" s="11">
        <v>198</v>
      </c>
      <c r="F2056" s="11"/>
    </row>
    <row r="2057" spans="1:6" x14ac:dyDescent="0.25">
      <c r="A2057" s="7">
        <v>44104</v>
      </c>
      <c r="B2057" s="8" t="s">
        <v>11</v>
      </c>
      <c r="C2057" s="9" t="s">
        <v>648</v>
      </c>
      <c r="D2057" s="10">
        <v>2</v>
      </c>
      <c r="E2057" s="11">
        <v>198</v>
      </c>
      <c r="F2057" s="11"/>
    </row>
    <row r="2058" spans="1:6" x14ac:dyDescent="0.25">
      <c r="A2058" s="7">
        <v>44107</v>
      </c>
      <c r="B2058" s="8" t="s">
        <v>11</v>
      </c>
      <c r="C2058" s="9" t="s">
        <v>647</v>
      </c>
      <c r="D2058" s="10">
        <v>2</v>
      </c>
      <c r="E2058" s="11">
        <v>198</v>
      </c>
      <c r="F2058" s="11"/>
    </row>
    <row r="2059" spans="1:6" x14ac:dyDescent="0.25">
      <c r="A2059" s="7">
        <v>44107</v>
      </c>
      <c r="B2059" s="8" t="s">
        <v>16</v>
      </c>
      <c r="C2059" s="9" t="s">
        <v>647</v>
      </c>
      <c r="D2059" s="10">
        <v>1</v>
      </c>
      <c r="E2059" s="11">
        <v>212.95</v>
      </c>
      <c r="F2059" s="11"/>
    </row>
    <row r="2060" spans="1:6" x14ac:dyDescent="0.25">
      <c r="A2060" s="7">
        <v>44107</v>
      </c>
      <c r="B2060" s="8" t="s">
        <v>16</v>
      </c>
      <c r="C2060" s="9" t="s">
        <v>648</v>
      </c>
      <c r="D2060" s="10">
        <v>1</v>
      </c>
      <c r="E2060" s="11">
        <v>213</v>
      </c>
      <c r="F2060" s="11"/>
    </row>
    <row r="2061" spans="1:6" x14ac:dyDescent="0.25">
      <c r="A2061" s="7">
        <v>44107</v>
      </c>
      <c r="B2061" s="8" t="s">
        <v>16</v>
      </c>
      <c r="C2061" s="9" t="s">
        <v>648</v>
      </c>
      <c r="D2061" s="10">
        <v>1</v>
      </c>
      <c r="E2061" s="11">
        <v>193</v>
      </c>
      <c r="F2061" s="11"/>
    </row>
    <row r="2062" spans="1:6" x14ac:dyDescent="0.25">
      <c r="A2062" s="7">
        <v>44108</v>
      </c>
      <c r="B2062" s="8" t="s">
        <v>11</v>
      </c>
      <c r="C2062" s="9" t="s">
        <v>648</v>
      </c>
      <c r="D2062" s="10">
        <v>1</v>
      </c>
      <c r="E2062" s="11">
        <v>178</v>
      </c>
      <c r="F2062" s="11"/>
    </row>
    <row r="2063" spans="1:6" x14ac:dyDescent="0.25">
      <c r="A2063" s="7">
        <v>44108</v>
      </c>
      <c r="B2063" s="8" t="s">
        <v>16</v>
      </c>
      <c r="C2063" s="9" t="s">
        <v>648</v>
      </c>
      <c r="D2063" s="10">
        <v>1</v>
      </c>
      <c r="E2063" s="11">
        <v>213</v>
      </c>
      <c r="F2063" s="11"/>
    </row>
    <row r="2064" spans="1:6" x14ac:dyDescent="0.25">
      <c r="A2064" s="7">
        <v>44108</v>
      </c>
      <c r="B2064" s="8" t="s">
        <v>11</v>
      </c>
      <c r="C2064" s="9" t="s">
        <v>648</v>
      </c>
      <c r="D2064" s="10">
        <v>2</v>
      </c>
      <c r="E2064" s="11">
        <v>202.95</v>
      </c>
      <c r="F2064" s="11"/>
    </row>
    <row r="2065" spans="1:6" x14ac:dyDescent="0.25">
      <c r="A2065" s="7">
        <v>44109</v>
      </c>
      <c r="B2065" s="8" t="s">
        <v>11</v>
      </c>
      <c r="C2065" s="9" t="s">
        <v>648</v>
      </c>
      <c r="D2065" s="10">
        <v>2</v>
      </c>
      <c r="E2065" s="11">
        <v>198</v>
      </c>
      <c r="F2065" s="11"/>
    </row>
    <row r="2066" spans="1:6" x14ac:dyDescent="0.25">
      <c r="A2066" s="7">
        <v>44109</v>
      </c>
      <c r="B2066" s="8" t="s">
        <v>16</v>
      </c>
      <c r="C2066" s="9" t="s">
        <v>648</v>
      </c>
      <c r="D2066" s="10">
        <v>2</v>
      </c>
      <c r="E2066" s="11">
        <v>233</v>
      </c>
      <c r="F2066" s="11"/>
    </row>
    <row r="2067" spans="1:6" x14ac:dyDescent="0.25">
      <c r="A2067" s="7">
        <v>44109</v>
      </c>
      <c r="B2067" s="8" t="s">
        <v>16</v>
      </c>
      <c r="C2067" s="9" t="s">
        <v>648</v>
      </c>
      <c r="D2067" s="10">
        <v>2</v>
      </c>
      <c r="E2067" s="11">
        <v>233</v>
      </c>
      <c r="F2067" s="11"/>
    </row>
    <row r="2068" spans="1:6" x14ac:dyDescent="0.25">
      <c r="A2068" s="7">
        <v>44110</v>
      </c>
      <c r="B2068" s="8" t="s">
        <v>11</v>
      </c>
      <c r="C2068" s="9" t="s">
        <v>648</v>
      </c>
      <c r="D2068" s="10">
        <v>1</v>
      </c>
      <c r="E2068" s="11">
        <v>178</v>
      </c>
      <c r="F2068" s="11"/>
    </row>
    <row r="2069" spans="1:6" x14ac:dyDescent="0.25">
      <c r="A2069" s="7">
        <v>44110</v>
      </c>
      <c r="B2069" s="8" t="s">
        <v>11</v>
      </c>
      <c r="C2069" s="9" t="s">
        <v>648</v>
      </c>
      <c r="D2069" s="10">
        <v>1</v>
      </c>
      <c r="E2069" s="11">
        <v>178</v>
      </c>
      <c r="F2069" s="11"/>
    </row>
    <row r="2070" spans="1:6" x14ac:dyDescent="0.25">
      <c r="A2070" s="7">
        <v>44111</v>
      </c>
      <c r="B2070" s="8" t="s">
        <v>11</v>
      </c>
      <c r="C2070" s="9" t="s">
        <v>648</v>
      </c>
      <c r="D2070" s="10">
        <v>1</v>
      </c>
      <c r="E2070" s="11">
        <v>178</v>
      </c>
      <c r="F2070" s="11"/>
    </row>
    <row r="2071" spans="1:6" x14ac:dyDescent="0.25">
      <c r="A2071" s="7">
        <v>44111</v>
      </c>
      <c r="B2071" s="8" t="s">
        <v>16</v>
      </c>
      <c r="C2071" s="9" t="s">
        <v>648</v>
      </c>
      <c r="D2071" s="10">
        <v>1</v>
      </c>
      <c r="E2071" s="11">
        <v>213</v>
      </c>
      <c r="F2071" s="11"/>
    </row>
    <row r="2072" spans="1:6" x14ac:dyDescent="0.25">
      <c r="A2072" s="7">
        <v>44113</v>
      </c>
      <c r="B2072" s="8" t="s">
        <v>16</v>
      </c>
      <c r="C2072" s="9" t="s">
        <v>648</v>
      </c>
      <c r="D2072" s="10">
        <v>1</v>
      </c>
      <c r="E2072" s="11">
        <v>213</v>
      </c>
      <c r="F2072" s="11"/>
    </row>
    <row r="2073" spans="1:6" x14ac:dyDescent="0.25">
      <c r="A2073" s="7">
        <v>44113</v>
      </c>
      <c r="B2073" s="8" t="s">
        <v>16</v>
      </c>
      <c r="C2073" s="9" t="s">
        <v>648</v>
      </c>
      <c r="D2073" s="10">
        <v>1</v>
      </c>
      <c r="E2073" s="11">
        <v>213</v>
      </c>
      <c r="F2073" s="11"/>
    </row>
    <row r="2074" spans="1:6" x14ac:dyDescent="0.25">
      <c r="A2074" s="7">
        <v>44114</v>
      </c>
      <c r="B2074" s="8" t="s">
        <v>16</v>
      </c>
      <c r="C2074" s="9" t="s">
        <v>649</v>
      </c>
      <c r="D2074" s="10">
        <v>1</v>
      </c>
      <c r="E2074" s="11">
        <v>188</v>
      </c>
      <c r="F2074" s="11"/>
    </row>
    <row r="2075" spans="1:6" x14ac:dyDescent="0.25">
      <c r="A2075" s="7">
        <v>44114</v>
      </c>
      <c r="B2075" s="8" t="s">
        <v>16</v>
      </c>
      <c r="C2075" s="9" t="s">
        <v>647</v>
      </c>
      <c r="D2075" s="10">
        <v>1</v>
      </c>
      <c r="E2075" s="11">
        <v>212.95</v>
      </c>
      <c r="F2075" s="11"/>
    </row>
    <row r="2076" spans="1:6" x14ac:dyDescent="0.25">
      <c r="A2076" s="7">
        <v>44114</v>
      </c>
      <c r="B2076" s="8" t="s">
        <v>16</v>
      </c>
      <c r="C2076" s="9" t="s">
        <v>648</v>
      </c>
      <c r="D2076" s="10">
        <v>2</v>
      </c>
      <c r="E2076" s="11">
        <v>233</v>
      </c>
      <c r="F2076" s="11"/>
    </row>
    <row r="2077" spans="1:6" x14ac:dyDescent="0.25">
      <c r="A2077" s="7">
        <v>44115</v>
      </c>
      <c r="B2077" s="8" t="s">
        <v>16</v>
      </c>
      <c r="C2077" s="9" t="s">
        <v>649</v>
      </c>
      <c r="D2077" s="10">
        <v>1</v>
      </c>
      <c r="E2077" s="11">
        <v>188</v>
      </c>
      <c r="F2077" s="11"/>
    </row>
    <row r="2078" spans="1:6" x14ac:dyDescent="0.25">
      <c r="A2078" s="7">
        <v>44115</v>
      </c>
      <c r="B2078" s="8" t="s">
        <v>16</v>
      </c>
      <c r="C2078" s="9" t="s">
        <v>648</v>
      </c>
      <c r="D2078" s="10">
        <v>2</v>
      </c>
      <c r="E2078" s="11">
        <v>233</v>
      </c>
      <c r="F2078" s="11"/>
    </row>
    <row r="2079" spans="1:6" x14ac:dyDescent="0.25">
      <c r="A2079" s="7">
        <v>44115</v>
      </c>
      <c r="B2079" s="8" t="s">
        <v>16</v>
      </c>
      <c r="C2079" s="9" t="s">
        <v>648</v>
      </c>
      <c r="D2079" s="10">
        <v>1</v>
      </c>
      <c r="E2079" s="11">
        <v>213</v>
      </c>
      <c r="F2079" s="11"/>
    </row>
    <row r="2080" spans="1:6" x14ac:dyDescent="0.25">
      <c r="A2080" s="7">
        <v>44115</v>
      </c>
      <c r="B2080" s="8" t="s">
        <v>16</v>
      </c>
      <c r="C2080" s="9" t="s">
        <v>648</v>
      </c>
      <c r="D2080" s="10">
        <v>2</v>
      </c>
      <c r="E2080" s="11">
        <v>253</v>
      </c>
      <c r="F2080" s="11"/>
    </row>
    <row r="2081" spans="1:6" x14ac:dyDescent="0.25">
      <c r="A2081" s="7">
        <v>44115</v>
      </c>
      <c r="B2081" s="8" t="s">
        <v>16</v>
      </c>
      <c r="C2081" s="9" t="s">
        <v>648</v>
      </c>
      <c r="D2081" s="10">
        <v>2</v>
      </c>
      <c r="E2081" s="11">
        <v>233</v>
      </c>
      <c r="F2081" s="11"/>
    </row>
    <row r="2082" spans="1:6" x14ac:dyDescent="0.25">
      <c r="A2082" s="7">
        <v>44116</v>
      </c>
      <c r="B2082" s="8" t="s">
        <v>11</v>
      </c>
      <c r="C2082" s="9" t="s">
        <v>648</v>
      </c>
      <c r="D2082" s="10">
        <v>2</v>
      </c>
      <c r="E2082" s="11">
        <v>198</v>
      </c>
      <c r="F2082" s="11"/>
    </row>
    <row r="2083" spans="1:6" x14ac:dyDescent="0.25">
      <c r="A2083" s="7">
        <v>44118</v>
      </c>
      <c r="B2083" s="8" t="s">
        <v>11</v>
      </c>
      <c r="C2083" s="9" t="s">
        <v>648</v>
      </c>
      <c r="D2083" s="10">
        <v>1</v>
      </c>
      <c r="E2083" s="11">
        <v>178</v>
      </c>
      <c r="F2083" s="11"/>
    </row>
    <row r="2084" spans="1:6" x14ac:dyDescent="0.25">
      <c r="A2084" s="7">
        <v>44118</v>
      </c>
      <c r="B2084" s="8" t="s">
        <v>16</v>
      </c>
      <c r="C2084" s="9" t="s">
        <v>648</v>
      </c>
      <c r="D2084" s="10">
        <v>1</v>
      </c>
      <c r="E2084" s="11">
        <v>213</v>
      </c>
      <c r="F2084" s="11"/>
    </row>
    <row r="2085" spans="1:6" x14ac:dyDescent="0.25">
      <c r="A2085" s="7">
        <v>44118</v>
      </c>
      <c r="B2085" s="8" t="s">
        <v>16</v>
      </c>
      <c r="C2085" s="9" t="s">
        <v>648</v>
      </c>
      <c r="D2085" s="10">
        <v>1</v>
      </c>
      <c r="E2085" s="11">
        <v>213</v>
      </c>
      <c r="F2085" s="11"/>
    </row>
    <row r="2086" spans="1:6" x14ac:dyDescent="0.25">
      <c r="A2086" s="7">
        <v>44119</v>
      </c>
      <c r="B2086" s="8" t="s">
        <v>11</v>
      </c>
      <c r="C2086" s="9" t="s">
        <v>648</v>
      </c>
      <c r="D2086" s="10">
        <v>1</v>
      </c>
      <c r="E2086" s="11">
        <v>178</v>
      </c>
      <c r="F2086" s="11"/>
    </row>
    <row r="2087" spans="1:6" x14ac:dyDescent="0.25">
      <c r="A2087" s="7">
        <v>44119</v>
      </c>
      <c r="B2087" s="8" t="s">
        <v>11</v>
      </c>
      <c r="C2087" s="9" t="s">
        <v>648</v>
      </c>
      <c r="D2087" s="10">
        <v>2</v>
      </c>
      <c r="E2087" s="11">
        <v>198</v>
      </c>
      <c r="F2087" s="11"/>
    </row>
    <row r="2088" spans="1:6" x14ac:dyDescent="0.25">
      <c r="A2088" s="7">
        <v>44121</v>
      </c>
      <c r="B2088" s="8" t="s">
        <v>16</v>
      </c>
      <c r="C2088" s="9" t="s">
        <v>648</v>
      </c>
      <c r="D2088" s="10">
        <v>2</v>
      </c>
      <c r="E2088" s="11">
        <v>233</v>
      </c>
      <c r="F2088" s="11"/>
    </row>
    <row r="2089" spans="1:6" x14ac:dyDescent="0.25">
      <c r="A2089" s="7">
        <v>44122</v>
      </c>
      <c r="B2089" s="8" t="s">
        <v>11</v>
      </c>
      <c r="C2089" s="9" t="s">
        <v>648</v>
      </c>
      <c r="D2089" s="10">
        <v>1</v>
      </c>
      <c r="E2089" s="11">
        <v>178</v>
      </c>
      <c r="F2089" s="11"/>
    </row>
    <row r="2090" spans="1:6" x14ac:dyDescent="0.25">
      <c r="A2090" s="7">
        <v>44122</v>
      </c>
      <c r="B2090" s="8" t="s">
        <v>16</v>
      </c>
      <c r="C2090" s="9" t="s">
        <v>649</v>
      </c>
      <c r="D2090" s="10">
        <v>1</v>
      </c>
      <c r="E2090" s="11">
        <v>188</v>
      </c>
      <c r="F2090" s="11"/>
    </row>
    <row r="2091" spans="1:6" x14ac:dyDescent="0.25">
      <c r="A2091" s="7">
        <v>44122</v>
      </c>
      <c r="B2091" s="8" t="s">
        <v>16</v>
      </c>
      <c r="C2091" s="9" t="s">
        <v>648</v>
      </c>
      <c r="D2091" s="10">
        <v>1</v>
      </c>
      <c r="E2091" s="11">
        <v>213</v>
      </c>
      <c r="F2091" s="11"/>
    </row>
    <row r="2092" spans="1:6" x14ac:dyDescent="0.25">
      <c r="A2092" s="7">
        <v>44122</v>
      </c>
      <c r="B2092" s="8" t="s">
        <v>16</v>
      </c>
      <c r="C2092" s="9" t="s">
        <v>648</v>
      </c>
      <c r="D2092" s="10">
        <v>1</v>
      </c>
      <c r="E2092" s="11">
        <v>213</v>
      </c>
      <c r="F2092" s="11"/>
    </row>
    <row r="2093" spans="1:6" x14ac:dyDescent="0.25">
      <c r="A2093" s="7">
        <v>44123</v>
      </c>
      <c r="B2093" s="8" t="s">
        <v>16</v>
      </c>
      <c r="C2093" s="9" t="s">
        <v>649</v>
      </c>
      <c r="D2093" s="10">
        <v>1</v>
      </c>
      <c r="E2093" s="11">
        <v>188</v>
      </c>
      <c r="F2093" s="11"/>
    </row>
    <row r="2094" spans="1:6" x14ac:dyDescent="0.25">
      <c r="A2094" s="7">
        <v>44123</v>
      </c>
      <c r="B2094" s="8" t="s">
        <v>16</v>
      </c>
      <c r="C2094" s="9" t="s">
        <v>647</v>
      </c>
      <c r="D2094" s="10">
        <v>1</v>
      </c>
      <c r="E2094" s="11">
        <v>212.95</v>
      </c>
      <c r="F2094" s="11"/>
    </row>
    <row r="2095" spans="1:6" x14ac:dyDescent="0.25">
      <c r="A2095" s="7">
        <v>44123</v>
      </c>
      <c r="B2095" s="8" t="s">
        <v>16</v>
      </c>
      <c r="C2095" s="9" t="s">
        <v>648</v>
      </c>
      <c r="D2095" s="10">
        <v>1</v>
      </c>
      <c r="E2095" s="11">
        <v>213</v>
      </c>
      <c r="F2095" s="11"/>
    </row>
    <row r="2096" spans="1:6" x14ac:dyDescent="0.25">
      <c r="A2096" s="7">
        <v>44123</v>
      </c>
      <c r="B2096" s="8" t="s">
        <v>16</v>
      </c>
      <c r="C2096" s="9" t="s">
        <v>648</v>
      </c>
      <c r="D2096" s="10">
        <v>1</v>
      </c>
      <c r="E2096" s="11">
        <v>213</v>
      </c>
      <c r="F2096" s="11"/>
    </row>
    <row r="2097" spans="1:6" x14ac:dyDescent="0.25">
      <c r="A2097" s="7">
        <v>44124</v>
      </c>
      <c r="B2097" s="8" t="s">
        <v>16</v>
      </c>
      <c r="C2097" s="9" t="s">
        <v>648</v>
      </c>
      <c r="D2097" s="10">
        <v>1</v>
      </c>
      <c r="E2097" s="11">
        <v>182.95</v>
      </c>
      <c r="F2097" s="11"/>
    </row>
    <row r="2098" spans="1:6" x14ac:dyDescent="0.25">
      <c r="A2098" s="7">
        <v>44124</v>
      </c>
      <c r="B2098" s="8" t="s">
        <v>16</v>
      </c>
      <c r="C2098" s="9" t="s">
        <v>648</v>
      </c>
      <c r="D2098" s="10">
        <v>2</v>
      </c>
      <c r="E2098" s="11">
        <v>202.95</v>
      </c>
      <c r="F2098" s="11"/>
    </row>
    <row r="2099" spans="1:6" x14ac:dyDescent="0.25">
      <c r="A2099" s="7">
        <v>44124</v>
      </c>
      <c r="B2099" s="8" t="s">
        <v>16</v>
      </c>
      <c r="C2099" s="9" t="s">
        <v>648</v>
      </c>
      <c r="D2099" s="10">
        <v>2</v>
      </c>
      <c r="E2099" s="11">
        <v>202.95</v>
      </c>
      <c r="F2099" s="11"/>
    </row>
    <row r="2100" spans="1:6" x14ac:dyDescent="0.25">
      <c r="A2100" s="7">
        <v>44124</v>
      </c>
      <c r="B2100" s="8" t="s">
        <v>16</v>
      </c>
      <c r="C2100" s="9" t="s">
        <v>648</v>
      </c>
      <c r="D2100" s="10">
        <v>2</v>
      </c>
      <c r="E2100" s="11">
        <v>202.95</v>
      </c>
      <c r="F2100" s="11"/>
    </row>
    <row r="2101" spans="1:6" x14ac:dyDescent="0.25">
      <c r="A2101" s="7">
        <v>44124</v>
      </c>
      <c r="B2101" s="8" t="s">
        <v>11</v>
      </c>
      <c r="C2101" s="9" t="s">
        <v>648</v>
      </c>
      <c r="D2101" s="10">
        <v>1</v>
      </c>
      <c r="E2101" s="11">
        <v>178</v>
      </c>
      <c r="F2101" s="11"/>
    </row>
    <row r="2102" spans="1:6" x14ac:dyDescent="0.25">
      <c r="A2102" s="7">
        <v>44124</v>
      </c>
      <c r="B2102" s="8" t="s">
        <v>16</v>
      </c>
      <c r="C2102" s="9" t="s">
        <v>647</v>
      </c>
      <c r="D2102" s="10">
        <v>1</v>
      </c>
      <c r="E2102" s="11">
        <v>212.95</v>
      </c>
      <c r="F2102" s="11"/>
    </row>
    <row r="2103" spans="1:6" x14ac:dyDescent="0.25">
      <c r="A2103" s="7">
        <v>44124</v>
      </c>
      <c r="B2103" s="8" t="s">
        <v>16</v>
      </c>
      <c r="C2103" s="9" t="s">
        <v>648</v>
      </c>
      <c r="D2103" s="10">
        <v>1</v>
      </c>
      <c r="E2103" s="11">
        <v>213</v>
      </c>
      <c r="F2103" s="11"/>
    </row>
    <row r="2104" spans="1:6" x14ac:dyDescent="0.25">
      <c r="A2104" s="7">
        <v>44124</v>
      </c>
      <c r="B2104" s="8" t="s">
        <v>16</v>
      </c>
      <c r="C2104" s="9" t="s">
        <v>648</v>
      </c>
      <c r="D2104" s="10">
        <v>1</v>
      </c>
      <c r="E2104" s="11">
        <v>213</v>
      </c>
      <c r="F2104" s="11"/>
    </row>
    <row r="2105" spans="1:6" x14ac:dyDescent="0.25">
      <c r="A2105" s="7">
        <v>44125</v>
      </c>
      <c r="B2105" s="8" t="s">
        <v>11</v>
      </c>
      <c r="C2105" s="9" t="s">
        <v>648</v>
      </c>
      <c r="D2105" s="10">
        <v>2</v>
      </c>
      <c r="E2105" s="11">
        <v>198</v>
      </c>
      <c r="F2105" s="11"/>
    </row>
    <row r="2106" spans="1:6" x14ac:dyDescent="0.25">
      <c r="A2106" s="7">
        <v>44125</v>
      </c>
      <c r="B2106" s="8" t="s">
        <v>16</v>
      </c>
      <c r="C2106" s="9" t="s">
        <v>649</v>
      </c>
      <c r="D2106" s="10">
        <v>1</v>
      </c>
      <c r="E2106" s="11">
        <v>188</v>
      </c>
      <c r="F2106" s="11"/>
    </row>
    <row r="2107" spans="1:6" x14ac:dyDescent="0.25">
      <c r="A2107" s="7">
        <v>44127</v>
      </c>
      <c r="B2107" s="8" t="s">
        <v>16</v>
      </c>
      <c r="C2107" s="9" t="s">
        <v>648</v>
      </c>
      <c r="D2107" s="10">
        <v>1</v>
      </c>
      <c r="E2107" s="11">
        <v>213</v>
      </c>
      <c r="F2107" s="11"/>
    </row>
    <row r="2108" spans="1:6" x14ac:dyDescent="0.25">
      <c r="A2108" s="7">
        <v>44128</v>
      </c>
      <c r="B2108" s="8" t="s">
        <v>16</v>
      </c>
      <c r="C2108" s="9" t="s">
        <v>648</v>
      </c>
      <c r="D2108" s="10">
        <v>1</v>
      </c>
      <c r="E2108" s="11">
        <v>213</v>
      </c>
      <c r="F2108" s="11"/>
    </row>
    <row r="2109" spans="1:6" x14ac:dyDescent="0.25">
      <c r="A2109" s="7">
        <v>44128</v>
      </c>
      <c r="B2109" s="8" t="s">
        <v>16</v>
      </c>
      <c r="C2109" s="9" t="s">
        <v>648</v>
      </c>
      <c r="D2109" s="10">
        <v>1</v>
      </c>
      <c r="E2109" s="11">
        <v>213</v>
      </c>
      <c r="F2109" s="11"/>
    </row>
    <row r="2110" spans="1:6" x14ac:dyDescent="0.25">
      <c r="A2110" s="7">
        <v>44129</v>
      </c>
      <c r="B2110" s="8" t="s">
        <v>16</v>
      </c>
      <c r="C2110" s="9" t="s">
        <v>649</v>
      </c>
      <c r="D2110" s="10">
        <v>1</v>
      </c>
      <c r="E2110" s="11">
        <v>188</v>
      </c>
      <c r="F2110" s="11"/>
    </row>
    <row r="2111" spans="1:6" x14ac:dyDescent="0.25">
      <c r="A2111" s="7">
        <v>44129</v>
      </c>
      <c r="B2111" s="8" t="s">
        <v>16</v>
      </c>
      <c r="C2111" s="9" t="s">
        <v>649</v>
      </c>
      <c r="D2111" s="10">
        <v>1</v>
      </c>
      <c r="E2111" s="11">
        <v>188</v>
      </c>
      <c r="F2111" s="11"/>
    </row>
    <row r="2112" spans="1:6" x14ac:dyDescent="0.25">
      <c r="A2112" s="7">
        <v>44129</v>
      </c>
      <c r="B2112" s="8" t="s">
        <v>16</v>
      </c>
      <c r="C2112" s="9" t="s">
        <v>649</v>
      </c>
      <c r="D2112" s="10">
        <v>1</v>
      </c>
      <c r="E2112" s="11">
        <v>188</v>
      </c>
      <c r="F2112" s="11"/>
    </row>
    <row r="2113" spans="1:6" x14ac:dyDescent="0.25">
      <c r="A2113" s="7">
        <v>44129</v>
      </c>
      <c r="B2113" s="8" t="s">
        <v>16</v>
      </c>
      <c r="C2113" s="9" t="s">
        <v>648</v>
      </c>
      <c r="D2113" s="10">
        <v>1</v>
      </c>
      <c r="E2113" s="11">
        <v>213</v>
      </c>
      <c r="F2113" s="11"/>
    </row>
    <row r="2114" spans="1:6" x14ac:dyDescent="0.25">
      <c r="A2114" s="7">
        <v>44130</v>
      </c>
      <c r="B2114" s="8" t="s">
        <v>11</v>
      </c>
      <c r="C2114" s="9" t="s">
        <v>648</v>
      </c>
      <c r="D2114" s="10">
        <v>2</v>
      </c>
      <c r="E2114" s="11">
        <v>198</v>
      </c>
      <c r="F2114" s="11"/>
    </row>
    <row r="2115" spans="1:6" x14ac:dyDescent="0.25">
      <c r="A2115" s="7">
        <v>44130</v>
      </c>
      <c r="B2115" s="8" t="s">
        <v>11</v>
      </c>
      <c r="C2115" s="9" t="s">
        <v>648</v>
      </c>
      <c r="D2115" s="10">
        <v>1</v>
      </c>
      <c r="E2115" s="11">
        <v>178</v>
      </c>
      <c r="F2115" s="11"/>
    </row>
    <row r="2116" spans="1:6" x14ac:dyDescent="0.25">
      <c r="A2116" s="7">
        <v>44130</v>
      </c>
      <c r="B2116" s="8" t="s">
        <v>11</v>
      </c>
      <c r="C2116" s="9" t="s">
        <v>648</v>
      </c>
      <c r="D2116" s="10">
        <v>2</v>
      </c>
      <c r="E2116" s="11">
        <v>198</v>
      </c>
      <c r="F2116" s="11"/>
    </row>
    <row r="2117" spans="1:6" x14ac:dyDescent="0.25">
      <c r="A2117" s="7">
        <v>44130</v>
      </c>
      <c r="B2117" s="8" t="s">
        <v>16</v>
      </c>
      <c r="C2117" s="9" t="s">
        <v>647</v>
      </c>
      <c r="D2117" s="10">
        <v>1</v>
      </c>
      <c r="E2117" s="11">
        <v>212.95</v>
      </c>
      <c r="F2117" s="11"/>
    </row>
    <row r="2118" spans="1:6" x14ac:dyDescent="0.25">
      <c r="A2118" s="7">
        <v>44130</v>
      </c>
      <c r="B2118" s="8" t="s">
        <v>16</v>
      </c>
      <c r="C2118" s="9" t="s">
        <v>648</v>
      </c>
      <c r="D2118" s="10">
        <v>2</v>
      </c>
      <c r="E2118" s="11">
        <v>233</v>
      </c>
      <c r="F2118" s="11"/>
    </row>
    <row r="2119" spans="1:6" x14ac:dyDescent="0.25">
      <c r="A2119" s="7">
        <v>44130</v>
      </c>
      <c r="B2119" s="8" t="s">
        <v>16</v>
      </c>
      <c r="C2119" s="9" t="s">
        <v>648</v>
      </c>
      <c r="D2119" s="10">
        <v>1</v>
      </c>
      <c r="E2119" s="11">
        <v>213</v>
      </c>
      <c r="F2119" s="11"/>
    </row>
    <row r="2120" spans="1:6" x14ac:dyDescent="0.25">
      <c r="A2120" s="7">
        <v>44130</v>
      </c>
      <c r="B2120" s="8" t="s">
        <v>16</v>
      </c>
      <c r="C2120" s="9" t="s">
        <v>648</v>
      </c>
      <c r="D2120" s="10">
        <v>1</v>
      </c>
      <c r="E2120" s="11">
        <v>213</v>
      </c>
      <c r="F2120" s="11"/>
    </row>
    <row r="2121" spans="1:6" x14ac:dyDescent="0.25">
      <c r="A2121" s="7">
        <v>44131</v>
      </c>
      <c r="B2121" s="8" t="s">
        <v>11</v>
      </c>
      <c r="C2121" s="9" t="s">
        <v>647</v>
      </c>
      <c r="D2121" s="10">
        <v>2</v>
      </c>
      <c r="E2121" s="11">
        <v>198</v>
      </c>
      <c r="F2121" s="11"/>
    </row>
    <row r="2122" spans="1:6" x14ac:dyDescent="0.25">
      <c r="A2122" s="7">
        <v>44131</v>
      </c>
      <c r="B2122" s="8" t="s">
        <v>16</v>
      </c>
      <c r="C2122" s="9" t="s">
        <v>649</v>
      </c>
      <c r="D2122" s="10">
        <v>1</v>
      </c>
      <c r="E2122" s="11">
        <v>188</v>
      </c>
      <c r="F2122" s="11"/>
    </row>
    <row r="2123" spans="1:6" x14ac:dyDescent="0.25">
      <c r="A2123" s="7">
        <v>44131</v>
      </c>
      <c r="B2123" s="8" t="s">
        <v>16</v>
      </c>
      <c r="C2123" s="9" t="s">
        <v>648</v>
      </c>
      <c r="D2123" s="10">
        <v>1</v>
      </c>
      <c r="E2123" s="11">
        <v>213</v>
      </c>
      <c r="F2123" s="11"/>
    </row>
    <row r="2124" spans="1:6" x14ac:dyDescent="0.25">
      <c r="A2124" s="7">
        <v>44132</v>
      </c>
      <c r="B2124" s="8" t="s">
        <v>16</v>
      </c>
      <c r="C2124" s="9" t="s">
        <v>647</v>
      </c>
      <c r="D2124" s="10">
        <v>2</v>
      </c>
      <c r="E2124" s="11">
        <v>199</v>
      </c>
      <c r="F2124" s="11"/>
    </row>
    <row r="2125" spans="1:6" x14ac:dyDescent="0.25">
      <c r="A2125" s="7">
        <v>44132</v>
      </c>
      <c r="B2125" s="8" t="s">
        <v>16</v>
      </c>
      <c r="C2125" s="9" t="s">
        <v>648</v>
      </c>
      <c r="D2125" s="10">
        <v>1</v>
      </c>
      <c r="E2125" s="11">
        <v>183</v>
      </c>
      <c r="F2125" s="11"/>
    </row>
    <row r="2126" spans="1:6" x14ac:dyDescent="0.25">
      <c r="A2126" s="7">
        <v>44132</v>
      </c>
      <c r="B2126" s="8" t="s">
        <v>11</v>
      </c>
      <c r="C2126" s="9" t="s">
        <v>648</v>
      </c>
      <c r="D2126" s="10">
        <v>1</v>
      </c>
      <c r="E2126" s="11">
        <v>178</v>
      </c>
      <c r="F2126" s="11"/>
    </row>
    <row r="2127" spans="1:6" x14ac:dyDescent="0.25">
      <c r="A2127" s="7">
        <v>44133</v>
      </c>
      <c r="B2127" s="8" t="s">
        <v>11</v>
      </c>
      <c r="C2127" s="9" t="s">
        <v>648</v>
      </c>
      <c r="D2127" s="10">
        <v>2</v>
      </c>
      <c r="E2127" s="11">
        <v>198</v>
      </c>
      <c r="F2127" s="11"/>
    </row>
    <row r="2128" spans="1:6" x14ac:dyDescent="0.25">
      <c r="A2128" s="7">
        <v>44133</v>
      </c>
      <c r="B2128" s="8" t="s">
        <v>16</v>
      </c>
      <c r="C2128" s="9" t="s">
        <v>649</v>
      </c>
      <c r="D2128" s="10">
        <v>1</v>
      </c>
      <c r="E2128" s="11">
        <v>188</v>
      </c>
      <c r="F2128" s="11"/>
    </row>
    <row r="2129" spans="1:6" x14ac:dyDescent="0.25">
      <c r="A2129" s="7">
        <v>44133</v>
      </c>
      <c r="B2129" s="8" t="s">
        <v>16</v>
      </c>
      <c r="C2129" s="9" t="s">
        <v>648</v>
      </c>
      <c r="D2129" s="10">
        <v>2</v>
      </c>
      <c r="E2129" s="11">
        <v>233</v>
      </c>
      <c r="F2129" s="11"/>
    </row>
    <row r="2130" spans="1:6" x14ac:dyDescent="0.25">
      <c r="A2130" s="7">
        <v>44134</v>
      </c>
      <c r="B2130" s="8" t="s">
        <v>16</v>
      </c>
      <c r="C2130" s="9" t="s">
        <v>649</v>
      </c>
      <c r="D2130" s="10">
        <v>1</v>
      </c>
      <c r="E2130" s="11">
        <v>188</v>
      </c>
      <c r="F2130" s="11"/>
    </row>
    <row r="2131" spans="1:6" x14ac:dyDescent="0.25">
      <c r="A2131" s="7">
        <v>44134</v>
      </c>
      <c r="B2131" s="8" t="s">
        <v>16</v>
      </c>
      <c r="C2131" s="9" t="s">
        <v>649</v>
      </c>
      <c r="D2131" s="10">
        <v>1</v>
      </c>
      <c r="E2131" s="11">
        <v>188</v>
      </c>
      <c r="F2131" s="11"/>
    </row>
    <row r="2132" spans="1:6" x14ac:dyDescent="0.25">
      <c r="A2132" s="7">
        <v>44134</v>
      </c>
      <c r="B2132" s="8" t="s">
        <v>16</v>
      </c>
      <c r="C2132" s="9" t="s">
        <v>648</v>
      </c>
      <c r="D2132" s="10">
        <v>1</v>
      </c>
      <c r="E2132" s="11">
        <v>173</v>
      </c>
      <c r="F2132" s="11"/>
    </row>
    <row r="2133" spans="1:6" x14ac:dyDescent="0.25">
      <c r="A2133" s="7">
        <v>44135</v>
      </c>
      <c r="B2133" s="8" t="s">
        <v>16</v>
      </c>
      <c r="C2133" s="9" t="s">
        <v>647</v>
      </c>
      <c r="D2133" s="10">
        <v>2</v>
      </c>
      <c r="E2133" s="11">
        <v>206.95</v>
      </c>
      <c r="F2133" s="11"/>
    </row>
    <row r="2134" spans="1:6" x14ac:dyDescent="0.25">
      <c r="A2134" s="7">
        <v>44135</v>
      </c>
      <c r="B2134" s="8" t="s">
        <v>16</v>
      </c>
      <c r="C2134" s="9" t="s">
        <v>648</v>
      </c>
      <c r="D2134" s="10">
        <v>2</v>
      </c>
      <c r="E2134" s="11">
        <v>202.95</v>
      </c>
      <c r="F2134" s="11"/>
    </row>
    <row r="2135" spans="1:6" x14ac:dyDescent="0.25">
      <c r="A2135" s="7">
        <v>44135</v>
      </c>
      <c r="B2135" s="8" t="s">
        <v>16</v>
      </c>
      <c r="C2135" s="9" t="s">
        <v>648</v>
      </c>
      <c r="D2135" s="10">
        <v>2</v>
      </c>
      <c r="E2135" s="11">
        <v>202.95</v>
      </c>
      <c r="F2135" s="11"/>
    </row>
    <row r="2136" spans="1:6" x14ac:dyDescent="0.25">
      <c r="A2136" s="7">
        <v>44135</v>
      </c>
      <c r="B2136" s="8" t="s">
        <v>16</v>
      </c>
      <c r="C2136" s="9" t="s">
        <v>648</v>
      </c>
      <c r="D2136" s="10">
        <v>2</v>
      </c>
      <c r="E2136" s="11">
        <v>202.95</v>
      </c>
      <c r="F2136" s="11"/>
    </row>
    <row r="2137" spans="1:6" x14ac:dyDescent="0.25">
      <c r="A2137" s="7">
        <v>44135</v>
      </c>
      <c r="B2137" s="8" t="s">
        <v>11</v>
      </c>
      <c r="C2137" s="9" t="s">
        <v>648</v>
      </c>
      <c r="D2137" s="10">
        <v>1</v>
      </c>
      <c r="E2137" s="11">
        <v>178</v>
      </c>
      <c r="F2137" s="11"/>
    </row>
    <row r="2138" spans="1:6" x14ac:dyDescent="0.25">
      <c r="A2138" s="7">
        <v>44136</v>
      </c>
      <c r="B2138" s="8" t="s">
        <v>11</v>
      </c>
      <c r="C2138" s="9" t="s">
        <v>648</v>
      </c>
      <c r="D2138" s="10">
        <v>2</v>
      </c>
      <c r="E2138" s="11">
        <v>198</v>
      </c>
      <c r="F2138" s="11"/>
    </row>
    <row r="2139" spans="1:6" x14ac:dyDescent="0.25">
      <c r="A2139" s="7">
        <v>44136</v>
      </c>
      <c r="B2139" s="8" t="s">
        <v>16</v>
      </c>
      <c r="C2139" s="9" t="s">
        <v>648</v>
      </c>
      <c r="D2139" s="10">
        <v>1</v>
      </c>
      <c r="E2139" s="11">
        <v>213</v>
      </c>
      <c r="F2139" s="11"/>
    </row>
    <row r="2140" spans="1:6" x14ac:dyDescent="0.25">
      <c r="A2140" s="7">
        <v>44136</v>
      </c>
      <c r="B2140" s="8" t="s">
        <v>16</v>
      </c>
      <c r="C2140" s="9" t="s">
        <v>648</v>
      </c>
      <c r="D2140" s="10">
        <v>2</v>
      </c>
      <c r="E2140" s="11">
        <v>233</v>
      </c>
      <c r="F2140" s="11"/>
    </row>
    <row r="2141" spans="1:6" x14ac:dyDescent="0.25">
      <c r="A2141" s="7">
        <v>44136</v>
      </c>
      <c r="B2141" s="8" t="s">
        <v>16</v>
      </c>
      <c r="C2141" s="9" t="s">
        <v>648</v>
      </c>
      <c r="D2141" s="10">
        <v>1</v>
      </c>
      <c r="E2141" s="11">
        <v>213</v>
      </c>
      <c r="F2141" s="11"/>
    </row>
    <row r="2142" spans="1:6" x14ac:dyDescent="0.25">
      <c r="A2142" s="7">
        <v>44137</v>
      </c>
      <c r="B2142" s="8" t="s">
        <v>16</v>
      </c>
      <c r="C2142" s="9" t="s">
        <v>648</v>
      </c>
      <c r="D2142" s="10">
        <v>2</v>
      </c>
      <c r="E2142" s="11">
        <v>202.95</v>
      </c>
      <c r="F2142" s="11"/>
    </row>
    <row r="2143" spans="1:6" x14ac:dyDescent="0.25">
      <c r="A2143" s="7">
        <v>44137</v>
      </c>
      <c r="B2143" s="8" t="s">
        <v>16</v>
      </c>
      <c r="C2143" s="9" t="s">
        <v>648</v>
      </c>
      <c r="D2143" s="10">
        <v>1</v>
      </c>
      <c r="E2143" s="11">
        <v>213</v>
      </c>
      <c r="F2143" s="11"/>
    </row>
    <row r="2144" spans="1:6" x14ac:dyDescent="0.25">
      <c r="A2144" s="7">
        <v>44137</v>
      </c>
      <c r="B2144" s="8" t="s">
        <v>16</v>
      </c>
      <c r="C2144" s="9" t="s">
        <v>648</v>
      </c>
      <c r="D2144" s="10">
        <v>2</v>
      </c>
      <c r="E2144" s="11">
        <v>233</v>
      </c>
      <c r="F2144" s="11"/>
    </row>
    <row r="2145" spans="1:6" x14ac:dyDescent="0.25">
      <c r="A2145" s="7">
        <v>44137</v>
      </c>
      <c r="B2145" s="8" t="s">
        <v>16</v>
      </c>
      <c r="C2145" s="9" t="s">
        <v>648</v>
      </c>
      <c r="D2145" s="10">
        <v>1</v>
      </c>
      <c r="E2145" s="11">
        <v>213</v>
      </c>
      <c r="F2145" s="11"/>
    </row>
    <row r="2146" spans="1:6" x14ac:dyDescent="0.25">
      <c r="A2146" s="7">
        <v>44138</v>
      </c>
      <c r="B2146" s="8" t="s">
        <v>16</v>
      </c>
      <c r="C2146" s="9" t="s">
        <v>648</v>
      </c>
      <c r="D2146" s="10">
        <v>2</v>
      </c>
      <c r="E2146" s="11">
        <v>202.95</v>
      </c>
      <c r="F2146" s="11"/>
    </row>
    <row r="2147" spans="1:6" x14ac:dyDescent="0.25">
      <c r="A2147" s="7">
        <v>44138</v>
      </c>
      <c r="B2147" s="8" t="s">
        <v>16</v>
      </c>
      <c r="C2147" s="9" t="s">
        <v>648</v>
      </c>
      <c r="D2147" s="10">
        <v>2</v>
      </c>
      <c r="E2147" s="11">
        <v>202.95</v>
      </c>
      <c r="F2147" s="11"/>
    </row>
    <row r="2148" spans="1:6" x14ac:dyDescent="0.25">
      <c r="A2148" s="7">
        <v>44138</v>
      </c>
      <c r="B2148" s="8" t="s">
        <v>16</v>
      </c>
      <c r="C2148" s="9" t="s">
        <v>648</v>
      </c>
      <c r="D2148" s="10">
        <v>1</v>
      </c>
      <c r="E2148" s="11">
        <v>182.95</v>
      </c>
      <c r="F2148" s="11"/>
    </row>
    <row r="2149" spans="1:6" x14ac:dyDescent="0.25">
      <c r="A2149" s="7">
        <v>44138</v>
      </c>
      <c r="B2149" s="8" t="s">
        <v>16</v>
      </c>
      <c r="C2149" s="9" t="s">
        <v>648</v>
      </c>
      <c r="D2149" s="10">
        <v>1</v>
      </c>
      <c r="E2149" s="11">
        <v>183</v>
      </c>
      <c r="F2149" s="11"/>
    </row>
    <row r="2150" spans="1:6" x14ac:dyDescent="0.25">
      <c r="A2150" s="7">
        <v>44138</v>
      </c>
      <c r="B2150" s="8" t="s">
        <v>16</v>
      </c>
      <c r="C2150" s="9" t="s">
        <v>648</v>
      </c>
      <c r="D2150" s="10">
        <v>2</v>
      </c>
      <c r="E2150" s="11">
        <v>233</v>
      </c>
      <c r="F2150" s="11"/>
    </row>
    <row r="2151" spans="1:6" x14ac:dyDescent="0.25">
      <c r="A2151" s="7">
        <v>44138</v>
      </c>
      <c r="B2151" s="8" t="s">
        <v>16</v>
      </c>
      <c r="C2151" s="9" t="s">
        <v>648</v>
      </c>
      <c r="D2151" s="10">
        <v>2</v>
      </c>
      <c r="E2151" s="11">
        <v>233</v>
      </c>
      <c r="F2151" s="11"/>
    </row>
    <row r="2152" spans="1:6" x14ac:dyDescent="0.25">
      <c r="A2152" s="7">
        <v>44138</v>
      </c>
      <c r="B2152" s="8" t="s">
        <v>16</v>
      </c>
      <c r="C2152" s="9" t="s">
        <v>648</v>
      </c>
      <c r="D2152" s="10">
        <v>1</v>
      </c>
      <c r="E2152" s="11">
        <v>213</v>
      </c>
      <c r="F2152" s="11"/>
    </row>
    <row r="2153" spans="1:6" x14ac:dyDescent="0.25">
      <c r="A2153" s="7">
        <v>44139</v>
      </c>
      <c r="B2153" s="8" t="s">
        <v>11</v>
      </c>
      <c r="C2153" s="9" t="s">
        <v>648</v>
      </c>
      <c r="D2153" s="10">
        <v>2</v>
      </c>
      <c r="E2153" s="11">
        <v>198</v>
      </c>
      <c r="F2153" s="11"/>
    </row>
    <row r="2154" spans="1:6" x14ac:dyDescent="0.25">
      <c r="A2154" s="7">
        <v>44139</v>
      </c>
      <c r="B2154" s="8" t="s">
        <v>11</v>
      </c>
      <c r="C2154" s="9" t="s">
        <v>648</v>
      </c>
      <c r="D2154" s="10">
        <v>2</v>
      </c>
      <c r="E2154" s="11">
        <v>198</v>
      </c>
      <c r="F2154" s="11"/>
    </row>
    <row r="2155" spans="1:6" x14ac:dyDescent="0.25">
      <c r="A2155" s="7">
        <v>44141</v>
      </c>
      <c r="B2155" s="8" t="s">
        <v>16</v>
      </c>
      <c r="C2155" s="9" t="s">
        <v>647</v>
      </c>
      <c r="D2155" s="10">
        <v>1</v>
      </c>
      <c r="E2155" s="11">
        <v>212.95</v>
      </c>
      <c r="F2155" s="11"/>
    </row>
    <row r="2156" spans="1:6" x14ac:dyDescent="0.25">
      <c r="A2156" s="7">
        <v>44142</v>
      </c>
      <c r="B2156" s="8" t="s">
        <v>11</v>
      </c>
      <c r="C2156" s="9" t="s">
        <v>648</v>
      </c>
      <c r="D2156" s="10">
        <v>2</v>
      </c>
      <c r="E2156" s="11">
        <v>198</v>
      </c>
      <c r="F2156" s="11"/>
    </row>
    <row r="2157" spans="1:6" x14ac:dyDescent="0.25">
      <c r="A2157" s="7">
        <v>44142</v>
      </c>
      <c r="B2157" s="8" t="s">
        <v>11</v>
      </c>
      <c r="C2157" s="9" t="s">
        <v>648</v>
      </c>
      <c r="D2157" s="10">
        <v>1</v>
      </c>
      <c r="E2157" s="11">
        <v>178</v>
      </c>
      <c r="F2157" s="11"/>
    </row>
    <row r="2158" spans="1:6" x14ac:dyDescent="0.25">
      <c r="A2158" s="7">
        <v>44142</v>
      </c>
      <c r="B2158" s="8" t="s">
        <v>11</v>
      </c>
      <c r="C2158" s="9" t="s">
        <v>648</v>
      </c>
      <c r="D2158" s="10">
        <v>1</v>
      </c>
      <c r="E2158" s="11">
        <v>178</v>
      </c>
      <c r="F2158" s="11"/>
    </row>
    <row r="2159" spans="1:6" x14ac:dyDescent="0.25">
      <c r="A2159" s="7">
        <v>44143</v>
      </c>
      <c r="B2159" s="8" t="s">
        <v>11</v>
      </c>
      <c r="C2159" s="9" t="s">
        <v>648</v>
      </c>
      <c r="D2159" s="10">
        <v>2</v>
      </c>
      <c r="E2159" s="11">
        <v>198</v>
      </c>
      <c r="F2159" s="11"/>
    </row>
    <row r="2160" spans="1:6" x14ac:dyDescent="0.25">
      <c r="A2160" s="7">
        <v>44143</v>
      </c>
      <c r="B2160" s="8" t="s">
        <v>16</v>
      </c>
      <c r="C2160" s="9" t="s">
        <v>649</v>
      </c>
      <c r="D2160" s="10">
        <v>1</v>
      </c>
      <c r="E2160" s="11">
        <v>188</v>
      </c>
      <c r="F2160" s="11"/>
    </row>
    <row r="2161" spans="1:6" x14ac:dyDescent="0.25">
      <c r="A2161" s="7">
        <v>44143</v>
      </c>
      <c r="B2161" s="8" t="s">
        <v>16</v>
      </c>
      <c r="C2161" s="9" t="s">
        <v>649</v>
      </c>
      <c r="D2161" s="10">
        <v>1</v>
      </c>
      <c r="E2161" s="11">
        <v>188</v>
      </c>
      <c r="F2161" s="11"/>
    </row>
    <row r="2162" spans="1:6" x14ac:dyDescent="0.25">
      <c r="A2162" s="7">
        <v>44143</v>
      </c>
      <c r="B2162" s="8" t="s">
        <v>16</v>
      </c>
      <c r="C2162" s="9" t="s">
        <v>648</v>
      </c>
      <c r="D2162" s="10">
        <v>1</v>
      </c>
      <c r="E2162" s="11">
        <v>213</v>
      </c>
      <c r="F2162" s="11"/>
    </row>
    <row r="2163" spans="1:6" x14ac:dyDescent="0.25">
      <c r="A2163" s="7">
        <v>44144</v>
      </c>
      <c r="B2163" s="8" t="s">
        <v>11</v>
      </c>
      <c r="C2163" s="9" t="s">
        <v>648</v>
      </c>
      <c r="D2163" s="10">
        <v>2</v>
      </c>
      <c r="E2163" s="11">
        <v>198</v>
      </c>
      <c r="F2163" s="11"/>
    </row>
    <row r="2164" spans="1:6" x14ac:dyDescent="0.25">
      <c r="A2164" s="7">
        <v>44144</v>
      </c>
      <c r="B2164" s="8" t="s">
        <v>11</v>
      </c>
      <c r="C2164" s="9" t="s">
        <v>648</v>
      </c>
      <c r="D2164" s="10">
        <v>2</v>
      </c>
      <c r="E2164" s="11">
        <v>198</v>
      </c>
      <c r="F2164" s="11"/>
    </row>
    <row r="2165" spans="1:6" x14ac:dyDescent="0.25">
      <c r="A2165" s="7">
        <v>44144</v>
      </c>
      <c r="B2165" s="8" t="s">
        <v>11</v>
      </c>
      <c r="C2165" s="9" t="s">
        <v>648</v>
      </c>
      <c r="D2165" s="10">
        <v>2</v>
      </c>
      <c r="E2165" s="11">
        <v>198</v>
      </c>
      <c r="F2165" s="11"/>
    </row>
    <row r="2166" spans="1:6" x14ac:dyDescent="0.25">
      <c r="A2166" s="7">
        <v>44144</v>
      </c>
      <c r="B2166" s="8" t="s">
        <v>16</v>
      </c>
      <c r="C2166" s="9" t="s">
        <v>649</v>
      </c>
      <c r="D2166" s="10">
        <v>1</v>
      </c>
      <c r="E2166" s="11">
        <v>188</v>
      </c>
      <c r="F2166" s="11"/>
    </row>
    <row r="2167" spans="1:6" x14ac:dyDescent="0.25">
      <c r="A2167" s="7">
        <v>44144</v>
      </c>
      <c r="B2167" s="8" t="s">
        <v>16</v>
      </c>
      <c r="C2167" s="9" t="s">
        <v>649</v>
      </c>
      <c r="D2167" s="10">
        <v>1</v>
      </c>
      <c r="E2167" s="11">
        <v>188</v>
      </c>
      <c r="F2167" s="11"/>
    </row>
    <row r="2168" spans="1:6" x14ac:dyDescent="0.25">
      <c r="A2168" s="7">
        <v>44144</v>
      </c>
      <c r="B2168" s="8" t="s">
        <v>16</v>
      </c>
      <c r="C2168" s="9" t="s">
        <v>647</v>
      </c>
      <c r="D2168" s="10">
        <v>1</v>
      </c>
      <c r="E2168" s="11">
        <v>212.95</v>
      </c>
      <c r="F2168" s="11"/>
    </row>
    <row r="2169" spans="1:6" x14ac:dyDescent="0.25">
      <c r="A2169" s="7">
        <v>44144</v>
      </c>
      <c r="B2169" s="8" t="s">
        <v>16</v>
      </c>
      <c r="C2169" s="9" t="s">
        <v>648</v>
      </c>
      <c r="D2169" s="10">
        <v>1</v>
      </c>
      <c r="E2169" s="11">
        <v>213</v>
      </c>
      <c r="F2169" s="11"/>
    </row>
    <row r="2170" spans="1:6" x14ac:dyDescent="0.25">
      <c r="A2170" s="7">
        <v>44144</v>
      </c>
      <c r="B2170" s="8" t="s">
        <v>16</v>
      </c>
      <c r="C2170" s="9" t="s">
        <v>648</v>
      </c>
      <c r="D2170" s="10">
        <v>1</v>
      </c>
      <c r="E2170" s="11">
        <v>213</v>
      </c>
      <c r="F2170" s="11"/>
    </row>
    <row r="2171" spans="1:6" x14ac:dyDescent="0.25">
      <c r="A2171" s="7">
        <v>44144</v>
      </c>
      <c r="B2171" s="8" t="s">
        <v>16</v>
      </c>
      <c r="C2171" s="9" t="s">
        <v>648</v>
      </c>
      <c r="D2171" s="10">
        <v>2</v>
      </c>
      <c r="E2171" s="11">
        <v>233</v>
      </c>
      <c r="F2171" s="11"/>
    </row>
    <row r="2172" spans="1:6" x14ac:dyDescent="0.25">
      <c r="A2172" s="7">
        <v>44144</v>
      </c>
      <c r="B2172" s="8" t="s">
        <v>16</v>
      </c>
      <c r="C2172" s="9" t="s">
        <v>648</v>
      </c>
      <c r="D2172" s="10">
        <v>1</v>
      </c>
      <c r="E2172" s="11">
        <v>213</v>
      </c>
      <c r="F2172" s="11"/>
    </row>
    <row r="2173" spans="1:6" x14ac:dyDescent="0.25">
      <c r="A2173" s="7">
        <v>44145</v>
      </c>
      <c r="B2173" s="8" t="s">
        <v>16</v>
      </c>
      <c r="C2173" s="9" t="s">
        <v>649</v>
      </c>
      <c r="D2173" s="10">
        <v>1</v>
      </c>
      <c r="E2173" s="11">
        <v>188</v>
      </c>
      <c r="F2173" s="11"/>
    </row>
    <row r="2174" spans="1:6" x14ac:dyDescent="0.25">
      <c r="A2174" s="7">
        <v>44145</v>
      </c>
      <c r="B2174" s="8" t="s">
        <v>16</v>
      </c>
      <c r="C2174" s="9" t="s">
        <v>648</v>
      </c>
      <c r="D2174" s="10">
        <v>1</v>
      </c>
      <c r="E2174" s="11">
        <v>213</v>
      </c>
      <c r="F2174" s="11"/>
    </row>
    <row r="2175" spans="1:6" x14ac:dyDescent="0.25">
      <c r="A2175" s="7">
        <v>44145</v>
      </c>
      <c r="B2175" s="8" t="s">
        <v>16</v>
      </c>
      <c r="C2175" s="9" t="s">
        <v>648</v>
      </c>
      <c r="D2175" s="10">
        <v>2</v>
      </c>
      <c r="E2175" s="11">
        <v>233</v>
      </c>
      <c r="F2175" s="11"/>
    </row>
    <row r="2176" spans="1:6" x14ac:dyDescent="0.25">
      <c r="A2176" s="7">
        <v>44146</v>
      </c>
      <c r="B2176" s="8" t="s">
        <v>16</v>
      </c>
      <c r="C2176" s="9" t="s">
        <v>647</v>
      </c>
      <c r="D2176" s="10">
        <v>0</v>
      </c>
      <c r="E2176" s="11">
        <v>228.95</v>
      </c>
      <c r="F2176" s="11"/>
    </row>
    <row r="2177" spans="1:6" x14ac:dyDescent="0.25">
      <c r="A2177" s="7">
        <v>44146</v>
      </c>
      <c r="B2177" s="8" t="s">
        <v>11</v>
      </c>
      <c r="C2177" s="9" t="s">
        <v>648</v>
      </c>
      <c r="D2177" s="10">
        <v>1</v>
      </c>
      <c r="E2177" s="11">
        <v>178</v>
      </c>
      <c r="F2177" s="11"/>
    </row>
    <row r="2178" spans="1:6" x14ac:dyDescent="0.25">
      <c r="A2178" s="7">
        <v>44146</v>
      </c>
      <c r="B2178" s="8" t="s">
        <v>16</v>
      </c>
      <c r="C2178" s="9" t="s">
        <v>649</v>
      </c>
      <c r="D2178" s="10">
        <v>1</v>
      </c>
      <c r="E2178" s="11">
        <v>188</v>
      </c>
      <c r="F2178" s="11"/>
    </row>
    <row r="2179" spans="1:6" x14ac:dyDescent="0.25">
      <c r="A2179" s="7">
        <v>44147</v>
      </c>
      <c r="B2179" s="8" t="s">
        <v>11</v>
      </c>
      <c r="C2179" s="9" t="s">
        <v>648</v>
      </c>
      <c r="D2179" s="10">
        <v>1</v>
      </c>
      <c r="E2179" s="11">
        <v>178</v>
      </c>
      <c r="F2179" s="11"/>
    </row>
    <row r="2180" spans="1:6" x14ac:dyDescent="0.25">
      <c r="A2180" s="7">
        <v>44149</v>
      </c>
      <c r="B2180" s="8" t="s">
        <v>16</v>
      </c>
      <c r="C2180" s="9" t="s">
        <v>648</v>
      </c>
      <c r="D2180" s="10">
        <v>2</v>
      </c>
      <c r="E2180" s="11">
        <v>202.95</v>
      </c>
      <c r="F2180" s="11"/>
    </row>
    <row r="2181" spans="1:6" x14ac:dyDescent="0.25">
      <c r="A2181" s="7">
        <v>44149</v>
      </c>
      <c r="B2181" s="8" t="s">
        <v>16</v>
      </c>
      <c r="C2181" s="9" t="s">
        <v>648</v>
      </c>
      <c r="D2181" s="10">
        <v>2</v>
      </c>
      <c r="E2181" s="11">
        <v>202.95</v>
      </c>
      <c r="F2181" s="11"/>
    </row>
    <row r="2182" spans="1:6" x14ac:dyDescent="0.25">
      <c r="A2182" s="7">
        <v>44149</v>
      </c>
      <c r="B2182" s="8" t="s">
        <v>16</v>
      </c>
      <c r="C2182" s="9" t="s">
        <v>647</v>
      </c>
      <c r="D2182" s="10">
        <v>1</v>
      </c>
      <c r="E2182" s="11">
        <v>212.95</v>
      </c>
      <c r="F2182" s="11"/>
    </row>
    <row r="2183" spans="1:6" x14ac:dyDescent="0.25">
      <c r="A2183" s="7">
        <v>44149</v>
      </c>
      <c r="B2183" s="8" t="s">
        <v>16</v>
      </c>
      <c r="C2183" s="9" t="s">
        <v>648</v>
      </c>
      <c r="D2183" s="10">
        <v>1</v>
      </c>
      <c r="E2183" s="11">
        <v>213</v>
      </c>
      <c r="F2183" s="11"/>
    </row>
    <row r="2184" spans="1:6" x14ac:dyDescent="0.25">
      <c r="A2184" s="7">
        <v>44149</v>
      </c>
      <c r="B2184" s="8" t="s">
        <v>11</v>
      </c>
      <c r="C2184" s="9" t="s">
        <v>647</v>
      </c>
      <c r="D2184" s="10">
        <v>2</v>
      </c>
      <c r="E2184" s="11">
        <v>202.95</v>
      </c>
      <c r="F2184" s="11"/>
    </row>
    <row r="2185" spans="1:6" x14ac:dyDescent="0.25">
      <c r="A2185" s="7">
        <v>44150</v>
      </c>
      <c r="B2185" s="8" t="s">
        <v>11</v>
      </c>
      <c r="C2185" s="9" t="s">
        <v>648</v>
      </c>
      <c r="D2185" s="10">
        <v>1</v>
      </c>
      <c r="E2185" s="11">
        <v>228</v>
      </c>
      <c r="F2185" s="11"/>
    </row>
    <row r="2186" spans="1:6" x14ac:dyDescent="0.25">
      <c r="A2186" s="7">
        <v>44150</v>
      </c>
      <c r="B2186" s="8" t="s">
        <v>16</v>
      </c>
      <c r="C2186" s="9" t="s">
        <v>648</v>
      </c>
      <c r="D2186" s="10">
        <v>3</v>
      </c>
      <c r="E2186" s="11">
        <v>293</v>
      </c>
      <c r="F2186" s="11"/>
    </row>
    <row r="2187" spans="1:6" x14ac:dyDescent="0.25">
      <c r="A2187" s="7">
        <v>44150</v>
      </c>
      <c r="B2187" s="8" t="s">
        <v>16</v>
      </c>
      <c r="C2187" s="9" t="s">
        <v>648</v>
      </c>
      <c r="D2187" s="10">
        <v>1</v>
      </c>
      <c r="E2187" s="11">
        <v>213</v>
      </c>
      <c r="F2187" s="11"/>
    </row>
    <row r="2188" spans="1:6" x14ac:dyDescent="0.25">
      <c r="A2188" s="7">
        <v>44150</v>
      </c>
      <c r="B2188" s="8" t="s">
        <v>16</v>
      </c>
      <c r="C2188" s="9" t="s">
        <v>648</v>
      </c>
      <c r="D2188" s="10">
        <v>1</v>
      </c>
      <c r="E2188" s="11">
        <v>213</v>
      </c>
      <c r="F2188" s="11"/>
    </row>
    <row r="2189" spans="1:6" x14ac:dyDescent="0.25">
      <c r="A2189" s="7">
        <v>44151</v>
      </c>
      <c r="B2189" s="8" t="s">
        <v>16</v>
      </c>
      <c r="C2189" s="9" t="s">
        <v>647</v>
      </c>
      <c r="D2189" s="10">
        <v>2</v>
      </c>
      <c r="E2189" s="11">
        <v>199</v>
      </c>
      <c r="F2189" s="11"/>
    </row>
    <row r="2190" spans="1:6" x14ac:dyDescent="0.25">
      <c r="A2190" s="7">
        <v>44151</v>
      </c>
      <c r="B2190" s="8" t="s">
        <v>11</v>
      </c>
      <c r="C2190" s="9" t="s">
        <v>648</v>
      </c>
      <c r="D2190" s="10">
        <v>1</v>
      </c>
      <c r="E2190" s="11">
        <v>178</v>
      </c>
      <c r="F2190" s="11"/>
    </row>
    <row r="2191" spans="1:6" x14ac:dyDescent="0.25">
      <c r="A2191" s="7">
        <v>44151</v>
      </c>
      <c r="B2191" s="8" t="s">
        <v>16</v>
      </c>
      <c r="C2191" s="9" t="s">
        <v>648</v>
      </c>
      <c r="D2191" s="10">
        <v>1</v>
      </c>
      <c r="E2191" s="11">
        <v>213</v>
      </c>
      <c r="F2191" s="11"/>
    </row>
    <row r="2192" spans="1:6" x14ac:dyDescent="0.25">
      <c r="A2192" s="7">
        <v>44152</v>
      </c>
      <c r="B2192" s="8" t="s">
        <v>16</v>
      </c>
      <c r="C2192" s="9" t="s">
        <v>648</v>
      </c>
      <c r="D2192" s="10">
        <v>2</v>
      </c>
      <c r="E2192" s="11">
        <v>233</v>
      </c>
      <c r="F2192" s="11"/>
    </row>
    <row r="2193" spans="1:6" x14ac:dyDescent="0.25">
      <c r="A2193" s="7">
        <v>44152</v>
      </c>
      <c r="B2193" s="8" t="s">
        <v>16</v>
      </c>
      <c r="C2193" s="9" t="s">
        <v>648</v>
      </c>
      <c r="D2193" s="10">
        <v>1</v>
      </c>
      <c r="E2193" s="11">
        <v>213</v>
      </c>
      <c r="F2193" s="11"/>
    </row>
    <row r="2194" spans="1:6" x14ac:dyDescent="0.25">
      <c r="A2194" s="7">
        <v>44153</v>
      </c>
      <c r="B2194" s="8" t="s">
        <v>11</v>
      </c>
      <c r="C2194" s="9" t="s">
        <v>647</v>
      </c>
      <c r="D2194" s="10">
        <v>2</v>
      </c>
      <c r="E2194" s="11">
        <v>198</v>
      </c>
      <c r="F2194" s="11"/>
    </row>
    <row r="2195" spans="1:6" x14ac:dyDescent="0.25">
      <c r="A2195" s="7">
        <v>44153</v>
      </c>
      <c r="B2195" s="8" t="s">
        <v>11</v>
      </c>
      <c r="C2195" s="9" t="s">
        <v>647</v>
      </c>
      <c r="D2195" s="10">
        <v>1</v>
      </c>
      <c r="E2195" s="11">
        <v>178</v>
      </c>
      <c r="F2195" s="11"/>
    </row>
    <row r="2196" spans="1:6" x14ac:dyDescent="0.25">
      <c r="A2196" s="7">
        <v>44153</v>
      </c>
      <c r="B2196" s="8" t="s">
        <v>11</v>
      </c>
      <c r="C2196" s="9" t="s">
        <v>648</v>
      </c>
      <c r="D2196" s="10">
        <v>1</v>
      </c>
      <c r="E2196" s="11">
        <v>178</v>
      </c>
      <c r="F2196" s="11"/>
    </row>
    <row r="2197" spans="1:6" x14ac:dyDescent="0.25">
      <c r="A2197" s="7">
        <v>44153</v>
      </c>
      <c r="B2197" s="8" t="s">
        <v>16</v>
      </c>
      <c r="C2197" s="9" t="s">
        <v>649</v>
      </c>
      <c r="D2197" s="10">
        <v>1</v>
      </c>
      <c r="E2197" s="11">
        <v>188</v>
      </c>
      <c r="F2197" s="11"/>
    </row>
    <row r="2198" spans="1:6" x14ac:dyDescent="0.25">
      <c r="A2198" s="7">
        <v>44153</v>
      </c>
      <c r="B2198" s="8" t="s">
        <v>16</v>
      </c>
      <c r="C2198" s="9" t="s">
        <v>648</v>
      </c>
      <c r="D2198" s="10">
        <v>1</v>
      </c>
      <c r="E2198" s="11">
        <v>213</v>
      </c>
      <c r="F2198" s="11"/>
    </row>
    <row r="2199" spans="1:6" x14ac:dyDescent="0.25">
      <c r="A2199" s="7">
        <v>44154</v>
      </c>
      <c r="B2199" s="8" t="s">
        <v>11</v>
      </c>
      <c r="C2199" s="9" t="s">
        <v>648</v>
      </c>
      <c r="D2199" s="10">
        <v>1</v>
      </c>
      <c r="E2199" s="11">
        <v>178</v>
      </c>
      <c r="F2199" s="11"/>
    </row>
    <row r="2200" spans="1:6" x14ac:dyDescent="0.25">
      <c r="A2200" s="7">
        <v>44154</v>
      </c>
      <c r="B2200" s="8" t="s">
        <v>11</v>
      </c>
      <c r="C2200" s="9" t="s">
        <v>648</v>
      </c>
      <c r="D2200" s="10">
        <v>1</v>
      </c>
      <c r="E2200" s="11">
        <v>178</v>
      </c>
      <c r="F2200" s="11"/>
    </row>
    <row r="2201" spans="1:6" x14ac:dyDescent="0.25">
      <c r="A2201" s="7">
        <v>44154</v>
      </c>
      <c r="B2201" s="8" t="s">
        <v>16</v>
      </c>
      <c r="C2201" s="9" t="s">
        <v>648</v>
      </c>
      <c r="D2201" s="10">
        <v>1</v>
      </c>
      <c r="E2201" s="11">
        <v>213</v>
      </c>
      <c r="F2201" s="11"/>
    </row>
    <row r="2202" spans="1:6" x14ac:dyDescent="0.25">
      <c r="A2202" s="7">
        <v>44154</v>
      </c>
      <c r="B2202" s="8" t="s">
        <v>16</v>
      </c>
      <c r="C2202" s="9" t="s">
        <v>648</v>
      </c>
      <c r="D2202" s="10">
        <v>1</v>
      </c>
      <c r="E2202" s="11">
        <v>213</v>
      </c>
      <c r="F2202" s="11"/>
    </row>
    <row r="2203" spans="1:6" x14ac:dyDescent="0.25">
      <c r="A2203" s="7">
        <v>44155</v>
      </c>
      <c r="B2203" s="8" t="s">
        <v>11</v>
      </c>
      <c r="C2203" s="9" t="s">
        <v>648</v>
      </c>
      <c r="D2203" s="10">
        <v>2</v>
      </c>
      <c r="E2203" s="11">
        <v>183</v>
      </c>
      <c r="F2203" s="11"/>
    </row>
    <row r="2204" spans="1:6" x14ac:dyDescent="0.25">
      <c r="A2204" s="7">
        <v>44155</v>
      </c>
      <c r="B2204" s="8" t="s">
        <v>11</v>
      </c>
      <c r="C2204" s="9" t="s">
        <v>648</v>
      </c>
      <c r="D2204" s="10">
        <v>1</v>
      </c>
      <c r="E2204" s="11">
        <v>178</v>
      </c>
      <c r="F2204" s="11"/>
    </row>
    <row r="2205" spans="1:6" x14ac:dyDescent="0.25">
      <c r="A2205" s="7">
        <v>44155</v>
      </c>
      <c r="B2205" s="8" t="s">
        <v>16</v>
      </c>
      <c r="C2205" s="9" t="s">
        <v>648</v>
      </c>
      <c r="D2205" s="10">
        <v>2</v>
      </c>
      <c r="E2205" s="11">
        <v>233</v>
      </c>
      <c r="F2205" s="11"/>
    </row>
    <row r="2206" spans="1:6" x14ac:dyDescent="0.25">
      <c r="A2206" s="7">
        <v>44156</v>
      </c>
      <c r="B2206" s="8" t="s">
        <v>11</v>
      </c>
      <c r="C2206" s="9" t="s">
        <v>647</v>
      </c>
      <c r="D2206" s="10">
        <v>2</v>
      </c>
      <c r="E2206" s="11">
        <v>198</v>
      </c>
      <c r="F2206" s="11"/>
    </row>
    <row r="2207" spans="1:6" x14ac:dyDescent="0.25">
      <c r="A2207" s="7">
        <v>44156</v>
      </c>
      <c r="B2207" s="8" t="s">
        <v>11</v>
      </c>
      <c r="C2207" s="9" t="s">
        <v>648</v>
      </c>
      <c r="D2207" s="10">
        <v>1</v>
      </c>
      <c r="E2207" s="11">
        <v>178</v>
      </c>
      <c r="F2207" s="11"/>
    </row>
    <row r="2208" spans="1:6" x14ac:dyDescent="0.25">
      <c r="A2208" s="7">
        <v>44156</v>
      </c>
      <c r="B2208" s="8" t="s">
        <v>16</v>
      </c>
      <c r="C2208" s="9" t="s">
        <v>649</v>
      </c>
      <c r="D2208" s="10">
        <v>1</v>
      </c>
      <c r="E2208" s="11">
        <v>188</v>
      </c>
      <c r="F2208" s="11"/>
    </row>
    <row r="2209" spans="1:6" x14ac:dyDescent="0.25">
      <c r="A2209" s="7">
        <v>44156</v>
      </c>
      <c r="B2209" s="8" t="s">
        <v>16</v>
      </c>
      <c r="C2209" s="9" t="s">
        <v>648</v>
      </c>
      <c r="D2209" s="10">
        <v>1</v>
      </c>
      <c r="E2209" s="11">
        <v>213</v>
      </c>
      <c r="F2209" s="11"/>
    </row>
    <row r="2210" spans="1:6" x14ac:dyDescent="0.25">
      <c r="A2210" s="7">
        <v>44157</v>
      </c>
      <c r="B2210" s="8" t="s">
        <v>11</v>
      </c>
      <c r="C2210" s="9" t="s">
        <v>648</v>
      </c>
      <c r="D2210" s="10">
        <v>1</v>
      </c>
      <c r="E2210" s="11">
        <v>178</v>
      </c>
      <c r="F2210" s="11"/>
    </row>
    <row r="2211" spans="1:6" x14ac:dyDescent="0.25">
      <c r="A2211" s="7">
        <v>44157</v>
      </c>
      <c r="B2211" s="8" t="s">
        <v>16</v>
      </c>
      <c r="C2211" s="9" t="s">
        <v>649</v>
      </c>
      <c r="D2211" s="10">
        <v>1</v>
      </c>
      <c r="E2211" s="11">
        <v>188</v>
      </c>
      <c r="F2211" s="11"/>
    </row>
    <row r="2212" spans="1:6" x14ac:dyDescent="0.25">
      <c r="A2212" s="7">
        <v>44157</v>
      </c>
      <c r="B2212" s="8" t="s">
        <v>16</v>
      </c>
      <c r="C2212" s="9" t="s">
        <v>647</v>
      </c>
      <c r="D2212" s="10">
        <v>2</v>
      </c>
      <c r="E2212" s="11">
        <v>232.95</v>
      </c>
      <c r="F2212" s="11"/>
    </row>
    <row r="2213" spans="1:6" x14ac:dyDescent="0.25">
      <c r="A2213" s="7">
        <v>44157</v>
      </c>
      <c r="B2213" s="8" t="s">
        <v>16</v>
      </c>
      <c r="C2213" s="9" t="s">
        <v>647</v>
      </c>
      <c r="D2213" s="10">
        <v>1</v>
      </c>
      <c r="E2213" s="11">
        <v>212.95</v>
      </c>
      <c r="F2213" s="11"/>
    </row>
    <row r="2214" spans="1:6" x14ac:dyDescent="0.25">
      <c r="A2214" s="7">
        <v>44157</v>
      </c>
      <c r="B2214" s="8" t="s">
        <v>16</v>
      </c>
      <c r="C2214" s="9" t="s">
        <v>648</v>
      </c>
      <c r="D2214" s="10">
        <v>2</v>
      </c>
      <c r="E2214" s="11">
        <v>233</v>
      </c>
      <c r="F2214" s="11"/>
    </row>
    <row r="2215" spans="1:6" x14ac:dyDescent="0.25">
      <c r="A2215" s="7">
        <v>44157</v>
      </c>
      <c r="B2215" s="8" t="s">
        <v>16</v>
      </c>
      <c r="C2215" s="9" t="s">
        <v>648</v>
      </c>
      <c r="D2215" s="10">
        <v>2</v>
      </c>
      <c r="E2215" s="11">
        <v>233</v>
      </c>
      <c r="F2215" s="11"/>
    </row>
    <row r="2216" spans="1:6" x14ac:dyDescent="0.25">
      <c r="A2216" s="7">
        <v>44157</v>
      </c>
      <c r="B2216" s="8" t="s">
        <v>16</v>
      </c>
      <c r="C2216" s="9" t="s">
        <v>648</v>
      </c>
      <c r="D2216" s="10">
        <v>1</v>
      </c>
      <c r="E2216" s="11">
        <v>213</v>
      </c>
      <c r="F2216" s="11"/>
    </row>
    <row r="2217" spans="1:6" x14ac:dyDescent="0.25">
      <c r="A2217" s="7">
        <v>44157</v>
      </c>
      <c r="B2217" s="8" t="s">
        <v>16</v>
      </c>
      <c r="C2217" s="9" t="s">
        <v>648</v>
      </c>
      <c r="D2217" s="10">
        <v>1</v>
      </c>
      <c r="E2217" s="11">
        <v>213</v>
      </c>
      <c r="F2217" s="11"/>
    </row>
    <row r="2218" spans="1:6" x14ac:dyDescent="0.25">
      <c r="A2218" s="7">
        <v>44158</v>
      </c>
      <c r="B2218" s="8" t="s">
        <v>11</v>
      </c>
      <c r="C2218" s="9" t="s">
        <v>648</v>
      </c>
      <c r="D2218" s="10">
        <v>1</v>
      </c>
      <c r="E2218" s="11">
        <v>178</v>
      </c>
      <c r="F2218" s="11"/>
    </row>
    <row r="2219" spans="1:6" x14ac:dyDescent="0.25">
      <c r="A2219" s="7">
        <v>44158</v>
      </c>
      <c r="B2219" s="8" t="s">
        <v>16</v>
      </c>
      <c r="C2219" s="9" t="s">
        <v>649</v>
      </c>
      <c r="D2219" s="10">
        <v>1</v>
      </c>
      <c r="E2219" s="11">
        <v>188</v>
      </c>
      <c r="F2219" s="11"/>
    </row>
    <row r="2220" spans="1:6" x14ac:dyDescent="0.25">
      <c r="A2220" s="7">
        <v>44158</v>
      </c>
      <c r="B2220" s="8" t="s">
        <v>16</v>
      </c>
      <c r="C2220" s="9" t="s">
        <v>647</v>
      </c>
      <c r="D2220" s="10">
        <v>1</v>
      </c>
      <c r="E2220" s="11">
        <v>212.95</v>
      </c>
      <c r="F2220" s="11"/>
    </row>
    <row r="2221" spans="1:6" x14ac:dyDescent="0.25">
      <c r="A2221" s="7">
        <v>44158</v>
      </c>
      <c r="B2221" s="8" t="s">
        <v>16</v>
      </c>
      <c r="C2221" s="9" t="s">
        <v>648</v>
      </c>
      <c r="D2221" s="10">
        <v>2</v>
      </c>
      <c r="E2221" s="11">
        <v>233</v>
      </c>
      <c r="F2221" s="11"/>
    </row>
    <row r="2222" spans="1:6" x14ac:dyDescent="0.25">
      <c r="A2222" s="7">
        <v>44159</v>
      </c>
      <c r="B2222" s="8" t="s">
        <v>16</v>
      </c>
      <c r="C2222" s="9" t="s">
        <v>648</v>
      </c>
      <c r="D2222" s="10">
        <v>1</v>
      </c>
      <c r="E2222" s="11">
        <v>213</v>
      </c>
      <c r="F2222" s="11"/>
    </row>
    <row r="2223" spans="1:6" x14ac:dyDescent="0.25">
      <c r="A2223" s="7">
        <v>44160</v>
      </c>
      <c r="B2223" s="8" t="s">
        <v>16</v>
      </c>
      <c r="C2223" s="9" t="s">
        <v>648</v>
      </c>
      <c r="D2223" s="10">
        <v>2</v>
      </c>
      <c r="E2223" s="11">
        <v>233</v>
      </c>
      <c r="F2223" s="11"/>
    </row>
    <row r="2224" spans="1:6" x14ac:dyDescent="0.25">
      <c r="A2224" s="7">
        <v>44160</v>
      </c>
      <c r="B2224" s="8" t="s">
        <v>16</v>
      </c>
      <c r="C2224" s="9" t="s">
        <v>648</v>
      </c>
      <c r="D2224" s="10">
        <v>2</v>
      </c>
      <c r="E2224" s="11">
        <v>233</v>
      </c>
      <c r="F2224" s="11"/>
    </row>
    <row r="2225" spans="1:6" x14ac:dyDescent="0.25">
      <c r="A2225" s="7">
        <v>44162</v>
      </c>
      <c r="B2225" s="8" t="s">
        <v>11</v>
      </c>
      <c r="C2225" s="9" t="s">
        <v>648</v>
      </c>
      <c r="D2225" s="10">
        <v>1</v>
      </c>
      <c r="E2225" s="11">
        <v>178</v>
      </c>
      <c r="F2225" s="11"/>
    </row>
    <row r="2226" spans="1:6" x14ac:dyDescent="0.25">
      <c r="A2226" s="7">
        <v>44162</v>
      </c>
      <c r="B2226" s="8" t="s">
        <v>16</v>
      </c>
      <c r="C2226" s="9" t="s">
        <v>649</v>
      </c>
      <c r="D2226" s="10">
        <v>1</v>
      </c>
      <c r="E2226" s="11">
        <v>188</v>
      </c>
      <c r="F2226" s="11"/>
    </row>
    <row r="2227" spans="1:6" x14ac:dyDescent="0.25">
      <c r="A2227" s="7">
        <v>44163</v>
      </c>
      <c r="B2227" s="8" t="s">
        <v>11</v>
      </c>
      <c r="C2227" s="9" t="s">
        <v>647</v>
      </c>
      <c r="D2227" s="10">
        <v>1</v>
      </c>
      <c r="E2227" s="11">
        <v>178</v>
      </c>
      <c r="F2227" s="11"/>
    </row>
    <row r="2228" spans="1:6" x14ac:dyDescent="0.25">
      <c r="A2228" s="7">
        <v>44163</v>
      </c>
      <c r="B2228" s="8" t="s">
        <v>11</v>
      </c>
      <c r="C2228" s="9" t="s">
        <v>648</v>
      </c>
      <c r="D2228" s="10">
        <v>1</v>
      </c>
      <c r="E2228" s="11">
        <v>178</v>
      </c>
      <c r="F2228" s="11"/>
    </row>
    <row r="2229" spans="1:6" x14ac:dyDescent="0.25">
      <c r="A2229" s="7">
        <v>44163</v>
      </c>
      <c r="B2229" s="8" t="s">
        <v>16</v>
      </c>
      <c r="C2229" s="9" t="s">
        <v>649</v>
      </c>
      <c r="D2229" s="10">
        <v>1</v>
      </c>
      <c r="E2229" s="11">
        <v>188</v>
      </c>
      <c r="F2229" s="11"/>
    </row>
    <row r="2230" spans="1:6" x14ac:dyDescent="0.25">
      <c r="A2230" s="7">
        <v>44163</v>
      </c>
      <c r="B2230" s="8" t="s">
        <v>16</v>
      </c>
      <c r="C2230" s="9" t="s">
        <v>648</v>
      </c>
      <c r="D2230" s="10">
        <v>2</v>
      </c>
      <c r="E2230" s="11">
        <v>233</v>
      </c>
      <c r="F2230" s="11"/>
    </row>
    <row r="2231" spans="1:6" x14ac:dyDescent="0.25">
      <c r="A2231" s="7">
        <v>44163</v>
      </c>
      <c r="B2231" s="8" t="s">
        <v>16</v>
      </c>
      <c r="C2231" s="9" t="s">
        <v>648</v>
      </c>
      <c r="D2231" s="10">
        <v>1</v>
      </c>
      <c r="E2231" s="11">
        <v>213</v>
      </c>
      <c r="F2231" s="11"/>
    </row>
    <row r="2232" spans="1:6" x14ac:dyDescent="0.25">
      <c r="A2232" s="7">
        <v>44164</v>
      </c>
      <c r="B2232" s="8" t="s">
        <v>16</v>
      </c>
      <c r="C2232" s="9" t="s">
        <v>647</v>
      </c>
      <c r="D2232" s="10">
        <v>1</v>
      </c>
      <c r="E2232" s="11">
        <v>212.95</v>
      </c>
      <c r="F2232" s="11"/>
    </row>
    <row r="2233" spans="1:6" x14ac:dyDescent="0.25">
      <c r="A2233" s="7">
        <v>44164</v>
      </c>
      <c r="B2233" s="8" t="s">
        <v>16</v>
      </c>
      <c r="C2233" s="9" t="s">
        <v>648</v>
      </c>
      <c r="D2233" s="10">
        <v>2</v>
      </c>
      <c r="E2233" s="11">
        <v>233</v>
      </c>
      <c r="F2233" s="11"/>
    </row>
    <row r="2234" spans="1:6" x14ac:dyDescent="0.25">
      <c r="A2234" s="7">
        <v>44165</v>
      </c>
      <c r="B2234" s="8" t="s">
        <v>11</v>
      </c>
      <c r="C2234" s="9" t="s">
        <v>648</v>
      </c>
      <c r="D2234" s="10">
        <v>1</v>
      </c>
      <c r="E2234" s="11">
        <v>178</v>
      </c>
      <c r="F2234" s="11"/>
    </row>
    <row r="2235" spans="1:6" x14ac:dyDescent="0.25">
      <c r="A2235" s="7">
        <v>44165</v>
      </c>
      <c r="B2235" s="8" t="s">
        <v>16</v>
      </c>
      <c r="C2235" s="9" t="s">
        <v>648</v>
      </c>
      <c r="D2235" s="10">
        <v>2</v>
      </c>
      <c r="E2235" s="11">
        <v>233</v>
      </c>
      <c r="F2235" s="11"/>
    </row>
    <row r="2236" spans="1:6" x14ac:dyDescent="0.25">
      <c r="A2236" s="7">
        <v>44166</v>
      </c>
      <c r="B2236" s="8" t="s">
        <v>16</v>
      </c>
      <c r="C2236" s="9" t="s">
        <v>647</v>
      </c>
      <c r="D2236" s="10">
        <v>2</v>
      </c>
      <c r="E2236" s="11">
        <v>206.95</v>
      </c>
      <c r="F2236" s="11"/>
    </row>
    <row r="2237" spans="1:6" x14ac:dyDescent="0.25">
      <c r="A2237" s="7">
        <v>44166</v>
      </c>
      <c r="B2237" s="8" t="s">
        <v>16</v>
      </c>
      <c r="C2237" s="9" t="s">
        <v>648</v>
      </c>
      <c r="D2237" s="10">
        <v>2</v>
      </c>
      <c r="E2237" s="11">
        <v>202.95</v>
      </c>
      <c r="F2237" s="11"/>
    </row>
    <row r="2238" spans="1:6" x14ac:dyDescent="0.25">
      <c r="A2238" s="7">
        <v>44166</v>
      </c>
      <c r="B2238" s="8" t="s">
        <v>16</v>
      </c>
      <c r="C2238" s="9" t="s">
        <v>648</v>
      </c>
      <c r="D2238" s="10">
        <v>2</v>
      </c>
      <c r="E2238" s="11">
        <v>202.95</v>
      </c>
      <c r="F2238" s="11"/>
    </row>
    <row r="2239" spans="1:6" x14ac:dyDescent="0.25">
      <c r="A2239" s="7">
        <v>44166</v>
      </c>
      <c r="B2239" s="8" t="s">
        <v>16</v>
      </c>
      <c r="C2239" s="9" t="s">
        <v>648</v>
      </c>
      <c r="D2239" s="10">
        <v>2</v>
      </c>
      <c r="E2239" s="11">
        <v>202.95</v>
      </c>
      <c r="F2239" s="11"/>
    </row>
    <row r="2240" spans="1:6" x14ac:dyDescent="0.25">
      <c r="A2240" s="7">
        <v>44166</v>
      </c>
      <c r="B2240" s="8" t="s">
        <v>16</v>
      </c>
      <c r="C2240" s="9" t="s">
        <v>648</v>
      </c>
      <c r="D2240" s="10">
        <v>2</v>
      </c>
      <c r="E2240" s="11">
        <v>202.95</v>
      </c>
      <c r="F2240" s="11"/>
    </row>
    <row r="2241" spans="1:6" x14ac:dyDescent="0.25">
      <c r="A2241" s="7">
        <v>44166</v>
      </c>
      <c r="B2241" s="8" t="s">
        <v>16</v>
      </c>
      <c r="C2241" s="9" t="s">
        <v>648</v>
      </c>
      <c r="D2241" s="10">
        <v>2</v>
      </c>
      <c r="E2241" s="11">
        <v>202.95</v>
      </c>
      <c r="F2241" s="11"/>
    </row>
    <row r="2242" spans="1:6" x14ac:dyDescent="0.25">
      <c r="A2242" s="7">
        <v>44166</v>
      </c>
      <c r="B2242" s="8" t="s">
        <v>11</v>
      </c>
      <c r="C2242" s="9" t="s">
        <v>647</v>
      </c>
      <c r="D2242" s="10">
        <v>1</v>
      </c>
      <c r="E2242" s="11">
        <v>178</v>
      </c>
      <c r="F2242" s="11"/>
    </row>
    <row r="2243" spans="1:6" x14ac:dyDescent="0.25">
      <c r="A2243" s="7">
        <v>44166</v>
      </c>
      <c r="B2243" s="8" t="s">
        <v>11</v>
      </c>
      <c r="C2243" s="9" t="s">
        <v>648</v>
      </c>
      <c r="D2243" s="10">
        <v>1</v>
      </c>
      <c r="E2243" s="11">
        <v>178</v>
      </c>
      <c r="F2243" s="11"/>
    </row>
    <row r="2244" spans="1:6" x14ac:dyDescent="0.25">
      <c r="A2244" s="7">
        <v>44166</v>
      </c>
      <c r="B2244" s="8" t="s">
        <v>16</v>
      </c>
      <c r="C2244" s="9" t="s">
        <v>647</v>
      </c>
      <c r="D2244" s="10">
        <v>2</v>
      </c>
      <c r="E2244" s="11">
        <v>232.95</v>
      </c>
      <c r="F2244" s="11"/>
    </row>
    <row r="2245" spans="1:6" x14ac:dyDescent="0.25">
      <c r="A2245" s="7">
        <v>44166</v>
      </c>
      <c r="B2245" s="8" t="s">
        <v>16</v>
      </c>
      <c r="C2245" s="9" t="s">
        <v>648</v>
      </c>
      <c r="D2245" s="10">
        <v>2</v>
      </c>
      <c r="E2245" s="11">
        <v>233</v>
      </c>
      <c r="F2245" s="11"/>
    </row>
    <row r="2246" spans="1:6" x14ac:dyDescent="0.25">
      <c r="A2246" s="7">
        <v>44166</v>
      </c>
      <c r="B2246" s="8" t="s">
        <v>16</v>
      </c>
      <c r="C2246" s="9" t="s">
        <v>648</v>
      </c>
      <c r="D2246" s="10">
        <v>1</v>
      </c>
      <c r="E2246" s="11">
        <v>213</v>
      </c>
      <c r="F2246" s="11"/>
    </row>
    <row r="2247" spans="1:6" x14ac:dyDescent="0.25">
      <c r="A2247" s="7">
        <v>44167</v>
      </c>
      <c r="B2247" s="8" t="s">
        <v>16</v>
      </c>
      <c r="C2247" s="9" t="s">
        <v>649</v>
      </c>
      <c r="D2247" s="10">
        <v>1</v>
      </c>
      <c r="E2247" s="11">
        <v>188</v>
      </c>
      <c r="F2247" s="11"/>
    </row>
    <row r="2248" spans="1:6" x14ac:dyDescent="0.25">
      <c r="A2248" s="7">
        <v>44167</v>
      </c>
      <c r="B2248" s="8" t="s">
        <v>16</v>
      </c>
      <c r="C2248" s="9" t="s">
        <v>649</v>
      </c>
      <c r="D2248" s="10">
        <v>1</v>
      </c>
      <c r="E2248" s="11">
        <v>188</v>
      </c>
      <c r="F2248" s="11"/>
    </row>
    <row r="2249" spans="1:6" x14ac:dyDescent="0.25">
      <c r="A2249" s="7">
        <v>44169</v>
      </c>
      <c r="B2249" s="8" t="s">
        <v>11</v>
      </c>
      <c r="C2249" s="9" t="s">
        <v>648</v>
      </c>
      <c r="D2249" s="10">
        <v>1</v>
      </c>
      <c r="E2249" s="11">
        <v>178</v>
      </c>
      <c r="F2249" s="11"/>
    </row>
    <row r="2250" spans="1:6" x14ac:dyDescent="0.25">
      <c r="A2250" s="7">
        <v>44170</v>
      </c>
      <c r="B2250" s="8" t="s">
        <v>11</v>
      </c>
      <c r="C2250" s="9" t="s">
        <v>648</v>
      </c>
      <c r="D2250" s="10">
        <v>1</v>
      </c>
      <c r="E2250" s="11">
        <v>178</v>
      </c>
      <c r="F2250" s="11"/>
    </row>
    <row r="2251" spans="1:6" x14ac:dyDescent="0.25">
      <c r="A2251" s="7">
        <v>44170</v>
      </c>
      <c r="B2251" s="8" t="s">
        <v>16</v>
      </c>
      <c r="C2251" s="9" t="s">
        <v>647</v>
      </c>
      <c r="D2251" s="10">
        <v>2</v>
      </c>
      <c r="E2251" s="11">
        <v>232.95</v>
      </c>
      <c r="F2251" s="11"/>
    </row>
    <row r="2252" spans="1:6" x14ac:dyDescent="0.25">
      <c r="A2252" s="7">
        <v>44171</v>
      </c>
      <c r="B2252" s="8" t="s">
        <v>11</v>
      </c>
      <c r="C2252" s="9" t="s">
        <v>647</v>
      </c>
      <c r="D2252" s="10">
        <v>1</v>
      </c>
      <c r="E2252" s="11">
        <v>178</v>
      </c>
      <c r="F2252" s="11"/>
    </row>
    <row r="2253" spans="1:6" x14ac:dyDescent="0.25">
      <c r="A2253" s="7">
        <v>44171</v>
      </c>
      <c r="B2253" s="8" t="s">
        <v>11</v>
      </c>
      <c r="C2253" s="9" t="s">
        <v>648</v>
      </c>
      <c r="D2253" s="10">
        <v>2</v>
      </c>
      <c r="E2253" s="11">
        <v>198</v>
      </c>
      <c r="F2253" s="11"/>
    </row>
    <row r="2254" spans="1:6" x14ac:dyDescent="0.25">
      <c r="A2254" s="7">
        <v>44171</v>
      </c>
      <c r="B2254" s="8" t="s">
        <v>16</v>
      </c>
      <c r="C2254" s="9" t="s">
        <v>648</v>
      </c>
      <c r="D2254" s="10">
        <v>1</v>
      </c>
      <c r="E2254" s="11">
        <v>216</v>
      </c>
      <c r="F2254" s="11"/>
    </row>
    <row r="2255" spans="1:6" x14ac:dyDescent="0.25">
      <c r="A2255" s="7">
        <v>44171</v>
      </c>
      <c r="B2255" s="8" t="s">
        <v>16</v>
      </c>
      <c r="C2255" s="9" t="s">
        <v>648</v>
      </c>
      <c r="D2255" s="10">
        <v>2</v>
      </c>
      <c r="E2255" s="11">
        <v>233</v>
      </c>
      <c r="F2255" s="11"/>
    </row>
    <row r="2256" spans="1:6" x14ac:dyDescent="0.25">
      <c r="A2256" s="7">
        <v>44172</v>
      </c>
      <c r="B2256" s="8" t="s">
        <v>11</v>
      </c>
      <c r="C2256" s="9" t="s">
        <v>648</v>
      </c>
      <c r="D2256" s="10">
        <v>1</v>
      </c>
      <c r="E2256" s="11">
        <v>178</v>
      </c>
      <c r="F2256" s="11"/>
    </row>
    <row r="2257" spans="1:6" x14ac:dyDescent="0.25">
      <c r="A2257" s="7">
        <v>44172</v>
      </c>
      <c r="B2257" s="8" t="s">
        <v>11</v>
      </c>
      <c r="C2257" s="9" t="s">
        <v>648</v>
      </c>
      <c r="D2257" s="10">
        <v>1</v>
      </c>
      <c r="E2257" s="11">
        <v>178</v>
      </c>
      <c r="F2257" s="11"/>
    </row>
    <row r="2258" spans="1:6" x14ac:dyDescent="0.25">
      <c r="A2258" s="7">
        <v>44172</v>
      </c>
      <c r="B2258" s="8" t="s">
        <v>16</v>
      </c>
      <c r="C2258" s="9" t="s">
        <v>648</v>
      </c>
      <c r="D2258" s="10">
        <v>2</v>
      </c>
      <c r="E2258" s="11">
        <v>233</v>
      </c>
      <c r="F2258" s="11"/>
    </row>
    <row r="2259" spans="1:6" x14ac:dyDescent="0.25">
      <c r="A2259" s="7">
        <v>44172</v>
      </c>
      <c r="B2259" s="8" t="s">
        <v>16</v>
      </c>
      <c r="C2259" s="9" t="s">
        <v>648</v>
      </c>
      <c r="D2259" s="10">
        <v>1</v>
      </c>
      <c r="E2259" s="11">
        <v>213</v>
      </c>
      <c r="F2259" s="11"/>
    </row>
    <row r="2260" spans="1:6" x14ac:dyDescent="0.25">
      <c r="A2260" s="7">
        <v>44172</v>
      </c>
      <c r="B2260" s="8" t="s">
        <v>16</v>
      </c>
      <c r="C2260" s="9" t="s">
        <v>648</v>
      </c>
      <c r="D2260" s="10">
        <v>1</v>
      </c>
      <c r="E2260" s="11">
        <v>216</v>
      </c>
      <c r="F2260" s="11"/>
    </row>
    <row r="2261" spans="1:6" x14ac:dyDescent="0.25">
      <c r="A2261" s="7">
        <v>44173</v>
      </c>
      <c r="B2261" s="8" t="s">
        <v>11</v>
      </c>
      <c r="C2261" s="9" t="s">
        <v>648</v>
      </c>
      <c r="D2261" s="10">
        <v>2</v>
      </c>
      <c r="E2261" s="11">
        <v>198</v>
      </c>
      <c r="F2261" s="11"/>
    </row>
    <row r="2262" spans="1:6" x14ac:dyDescent="0.25">
      <c r="A2262" s="7">
        <v>44173</v>
      </c>
      <c r="B2262" s="8" t="s">
        <v>16</v>
      </c>
      <c r="C2262" s="9" t="s">
        <v>648</v>
      </c>
      <c r="D2262" s="10">
        <v>1</v>
      </c>
      <c r="E2262" s="11">
        <v>213</v>
      </c>
      <c r="F2262" s="11"/>
    </row>
    <row r="2263" spans="1:6" x14ac:dyDescent="0.25">
      <c r="A2263" s="7">
        <v>44173</v>
      </c>
      <c r="B2263" s="8" t="s">
        <v>16</v>
      </c>
      <c r="C2263" s="9" t="s">
        <v>648</v>
      </c>
      <c r="D2263" s="10">
        <v>1</v>
      </c>
      <c r="E2263" s="11">
        <v>213</v>
      </c>
      <c r="F2263" s="11"/>
    </row>
    <row r="2264" spans="1:6" x14ac:dyDescent="0.25">
      <c r="A2264" s="7">
        <v>44174</v>
      </c>
      <c r="B2264" s="8" t="s">
        <v>16</v>
      </c>
      <c r="C2264" s="9" t="s">
        <v>647</v>
      </c>
      <c r="D2264" s="10">
        <v>1</v>
      </c>
      <c r="E2264" s="11">
        <v>212.95</v>
      </c>
      <c r="F2264" s="11"/>
    </row>
    <row r="2265" spans="1:6" x14ac:dyDescent="0.25">
      <c r="A2265" s="7">
        <v>44174</v>
      </c>
      <c r="B2265" s="8" t="s">
        <v>16</v>
      </c>
      <c r="C2265" s="9" t="s">
        <v>648</v>
      </c>
      <c r="D2265" s="10">
        <v>1</v>
      </c>
      <c r="E2265" s="11">
        <v>213</v>
      </c>
      <c r="F2265" s="11"/>
    </row>
    <row r="2266" spans="1:6" x14ac:dyDescent="0.25">
      <c r="A2266" s="7">
        <v>44175</v>
      </c>
      <c r="B2266" s="8" t="s">
        <v>16</v>
      </c>
      <c r="C2266" s="9" t="s">
        <v>648</v>
      </c>
      <c r="D2266" s="10">
        <v>2</v>
      </c>
      <c r="E2266" s="11">
        <v>202.95</v>
      </c>
      <c r="F2266" s="11"/>
    </row>
    <row r="2267" spans="1:6" x14ac:dyDescent="0.25">
      <c r="A2267" s="7">
        <v>44175</v>
      </c>
      <c r="B2267" s="8" t="s">
        <v>16</v>
      </c>
      <c r="C2267" s="9" t="s">
        <v>648</v>
      </c>
      <c r="D2267" s="10">
        <v>2</v>
      </c>
      <c r="E2267" s="11">
        <v>202.95</v>
      </c>
      <c r="F2267" s="11"/>
    </row>
    <row r="2268" spans="1:6" x14ac:dyDescent="0.25">
      <c r="A2268" s="7">
        <v>44175</v>
      </c>
      <c r="B2268" s="8" t="s">
        <v>16</v>
      </c>
      <c r="C2268" s="9" t="s">
        <v>648</v>
      </c>
      <c r="D2268" s="10">
        <v>2</v>
      </c>
      <c r="E2268" s="11">
        <v>202.95</v>
      </c>
      <c r="F2268" s="11"/>
    </row>
    <row r="2269" spans="1:6" x14ac:dyDescent="0.25">
      <c r="A2269" s="7">
        <v>44175</v>
      </c>
      <c r="B2269" s="8" t="s">
        <v>16</v>
      </c>
      <c r="C2269" s="9" t="s">
        <v>647</v>
      </c>
      <c r="D2269" s="10">
        <v>2</v>
      </c>
      <c r="E2269" s="11">
        <v>232.95</v>
      </c>
      <c r="F2269" s="11"/>
    </row>
    <row r="2270" spans="1:6" x14ac:dyDescent="0.25">
      <c r="A2270" s="7">
        <v>44176</v>
      </c>
      <c r="B2270" s="8" t="s">
        <v>11</v>
      </c>
      <c r="C2270" s="9" t="s">
        <v>648</v>
      </c>
      <c r="D2270" s="10">
        <v>2</v>
      </c>
      <c r="E2270" s="11">
        <v>198</v>
      </c>
      <c r="F2270" s="11"/>
    </row>
    <row r="2271" spans="1:6" x14ac:dyDescent="0.25">
      <c r="A2271" s="7">
        <v>44177</v>
      </c>
      <c r="B2271" s="8" t="s">
        <v>11</v>
      </c>
      <c r="C2271" s="9" t="s">
        <v>648</v>
      </c>
      <c r="D2271" s="10">
        <v>1</v>
      </c>
      <c r="E2271" s="11">
        <v>178</v>
      </c>
      <c r="F2271" s="11"/>
    </row>
    <row r="2272" spans="1:6" x14ac:dyDescent="0.25">
      <c r="A2272" s="7">
        <v>44177</v>
      </c>
      <c r="B2272" s="8" t="s">
        <v>16</v>
      </c>
      <c r="C2272" s="9" t="s">
        <v>647</v>
      </c>
      <c r="D2272" s="10">
        <v>1</v>
      </c>
      <c r="E2272" s="11">
        <v>212.95</v>
      </c>
      <c r="F2272" s="11"/>
    </row>
    <row r="2273" spans="1:6" x14ac:dyDescent="0.25">
      <c r="A2273" s="7">
        <v>44179</v>
      </c>
      <c r="B2273" s="8" t="s">
        <v>11</v>
      </c>
      <c r="C2273" s="9" t="s">
        <v>647</v>
      </c>
      <c r="D2273" s="10">
        <v>1</v>
      </c>
      <c r="E2273" s="11">
        <v>178</v>
      </c>
      <c r="F2273" s="11"/>
    </row>
    <row r="2274" spans="1:6" x14ac:dyDescent="0.25">
      <c r="A2274" s="7">
        <v>44180</v>
      </c>
      <c r="B2274" s="8" t="s">
        <v>11</v>
      </c>
      <c r="C2274" s="9" t="s">
        <v>647</v>
      </c>
      <c r="D2274" s="10">
        <v>1</v>
      </c>
      <c r="E2274" s="11">
        <v>178</v>
      </c>
      <c r="F2274" s="11"/>
    </row>
    <row r="2275" spans="1:6" x14ac:dyDescent="0.25">
      <c r="A2275" s="7">
        <v>44180</v>
      </c>
      <c r="B2275" s="8" t="s">
        <v>11</v>
      </c>
      <c r="C2275" s="9" t="s">
        <v>648</v>
      </c>
      <c r="D2275" s="10">
        <v>1</v>
      </c>
      <c r="E2275" s="11">
        <v>178</v>
      </c>
      <c r="F2275" s="11"/>
    </row>
    <row r="2276" spans="1:6" x14ac:dyDescent="0.25">
      <c r="A2276" s="7">
        <v>44180</v>
      </c>
      <c r="B2276" s="8" t="s">
        <v>16</v>
      </c>
      <c r="C2276" s="9" t="s">
        <v>649</v>
      </c>
      <c r="D2276" s="10">
        <v>1</v>
      </c>
      <c r="E2276" s="11">
        <v>188</v>
      </c>
      <c r="F2276" s="11"/>
    </row>
    <row r="2277" spans="1:6" x14ac:dyDescent="0.25">
      <c r="A2277" s="7">
        <v>44180</v>
      </c>
      <c r="B2277" s="8" t="s">
        <v>16</v>
      </c>
      <c r="C2277" s="9" t="s">
        <v>649</v>
      </c>
      <c r="D2277" s="10">
        <v>1</v>
      </c>
      <c r="E2277" s="11">
        <v>188</v>
      </c>
      <c r="F2277" s="11"/>
    </row>
    <row r="2278" spans="1:6" x14ac:dyDescent="0.25">
      <c r="A2278" s="7">
        <v>44180</v>
      </c>
      <c r="B2278" s="8" t="s">
        <v>16</v>
      </c>
      <c r="C2278" s="9" t="s">
        <v>647</v>
      </c>
      <c r="D2278" s="10">
        <v>1</v>
      </c>
      <c r="E2278" s="11">
        <v>212.95</v>
      </c>
      <c r="F2278" s="11"/>
    </row>
    <row r="2279" spans="1:6" x14ac:dyDescent="0.25">
      <c r="A2279" s="7">
        <v>44181</v>
      </c>
      <c r="B2279" s="8" t="s">
        <v>16</v>
      </c>
      <c r="C2279" s="9" t="s">
        <v>647</v>
      </c>
      <c r="D2279" s="10">
        <v>2</v>
      </c>
      <c r="E2279" s="11">
        <v>199</v>
      </c>
      <c r="F2279" s="11"/>
    </row>
    <row r="2280" spans="1:6" x14ac:dyDescent="0.25">
      <c r="A2280" s="7">
        <v>44181</v>
      </c>
      <c r="B2280" s="8" t="s">
        <v>11</v>
      </c>
      <c r="C2280" s="9" t="s">
        <v>647</v>
      </c>
      <c r="D2280" s="10">
        <v>2</v>
      </c>
      <c r="E2280" s="11">
        <v>198</v>
      </c>
      <c r="F2280" s="11"/>
    </row>
    <row r="2281" spans="1:6" x14ac:dyDescent="0.25">
      <c r="A2281" s="7">
        <v>44181</v>
      </c>
      <c r="B2281" s="8" t="s">
        <v>16</v>
      </c>
      <c r="C2281" s="9" t="s">
        <v>648</v>
      </c>
      <c r="D2281" s="10">
        <v>2</v>
      </c>
      <c r="E2281" s="11">
        <v>233</v>
      </c>
      <c r="F2281" s="11"/>
    </row>
    <row r="2282" spans="1:6" x14ac:dyDescent="0.25">
      <c r="A2282" s="7">
        <v>44182</v>
      </c>
      <c r="B2282" s="8" t="s">
        <v>16</v>
      </c>
      <c r="C2282" s="9" t="s">
        <v>648</v>
      </c>
      <c r="D2282" s="10">
        <v>2</v>
      </c>
      <c r="E2282" s="11">
        <v>233</v>
      </c>
      <c r="F2282" s="11"/>
    </row>
    <row r="2283" spans="1:6" x14ac:dyDescent="0.25">
      <c r="A2283" s="7">
        <v>44182</v>
      </c>
      <c r="B2283" s="8" t="s">
        <v>16</v>
      </c>
      <c r="C2283" s="9" t="s">
        <v>648</v>
      </c>
      <c r="D2283" s="10">
        <v>2</v>
      </c>
      <c r="E2283" s="11">
        <v>233</v>
      </c>
      <c r="F2283" s="11"/>
    </row>
    <row r="2284" spans="1:6" x14ac:dyDescent="0.25">
      <c r="A2284" s="7">
        <v>44183</v>
      </c>
      <c r="B2284" s="8" t="s">
        <v>16</v>
      </c>
      <c r="C2284" s="9" t="s">
        <v>648</v>
      </c>
      <c r="D2284" s="10">
        <v>1</v>
      </c>
      <c r="E2284" s="11">
        <v>213</v>
      </c>
      <c r="F2284" s="11"/>
    </row>
    <row r="2285" spans="1:6" x14ac:dyDescent="0.25">
      <c r="A2285" s="7">
        <v>44183</v>
      </c>
      <c r="B2285" s="8" t="s">
        <v>16</v>
      </c>
      <c r="C2285" s="9" t="s">
        <v>648</v>
      </c>
      <c r="D2285" s="10">
        <v>1</v>
      </c>
      <c r="E2285" s="11">
        <v>213</v>
      </c>
      <c r="F2285" s="11"/>
    </row>
    <row r="2286" spans="1:6" x14ac:dyDescent="0.25">
      <c r="A2286" s="7">
        <v>44185</v>
      </c>
      <c r="B2286" s="8" t="s">
        <v>16</v>
      </c>
      <c r="C2286" s="9" t="s">
        <v>648</v>
      </c>
      <c r="D2286" s="10">
        <v>2</v>
      </c>
      <c r="E2286" s="11">
        <v>202.95</v>
      </c>
      <c r="F2286" s="11"/>
    </row>
    <row r="2287" spans="1:6" x14ac:dyDescent="0.25">
      <c r="A2287" s="7">
        <v>44185</v>
      </c>
      <c r="B2287" s="8" t="s">
        <v>11</v>
      </c>
      <c r="C2287" s="9" t="s">
        <v>648</v>
      </c>
      <c r="D2287" s="10">
        <v>1</v>
      </c>
      <c r="E2287" s="11">
        <v>178</v>
      </c>
      <c r="F2287" s="11"/>
    </row>
    <row r="2288" spans="1:6" x14ac:dyDescent="0.25">
      <c r="A2288" s="7">
        <v>44186</v>
      </c>
      <c r="B2288" s="8" t="s">
        <v>11</v>
      </c>
      <c r="C2288" s="9" t="s">
        <v>648</v>
      </c>
      <c r="D2288" s="10">
        <v>2</v>
      </c>
      <c r="E2288" s="11">
        <v>198</v>
      </c>
      <c r="F2288" s="11"/>
    </row>
    <row r="2289" spans="1:6" x14ac:dyDescent="0.25">
      <c r="A2289" s="7">
        <v>44186</v>
      </c>
      <c r="B2289" s="8" t="s">
        <v>16</v>
      </c>
      <c r="C2289" s="9" t="s">
        <v>649</v>
      </c>
      <c r="D2289" s="10">
        <v>1</v>
      </c>
      <c r="E2289" s="11">
        <v>188</v>
      </c>
      <c r="F2289" s="11"/>
    </row>
    <row r="2290" spans="1:6" x14ac:dyDescent="0.25">
      <c r="A2290" s="7">
        <v>44187</v>
      </c>
      <c r="B2290" s="8" t="s">
        <v>11</v>
      </c>
      <c r="C2290" s="9" t="s">
        <v>648</v>
      </c>
      <c r="D2290" s="10">
        <v>2</v>
      </c>
      <c r="E2290" s="11">
        <v>198</v>
      </c>
      <c r="F2290" s="11"/>
    </row>
    <row r="2291" spans="1:6" x14ac:dyDescent="0.25">
      <c r="A2291" s="7">
        <v>44187</v>
      </c>
      <c r="B2291" s="8" t="s">
        <v>16</v>
      </c>
      <c r="C2291" s="9" t="s">
        <v>649</v>
      </c>
      <c r="D2291" s="10">
        <v>1</v>
      </c>
      <c r="E2291" s="11">
        <v>188</v>
      </c>
      <c r="F2291" s="11"/>
    </row>
    <row r="2292" spans="1:6" x14ac:dyDescent="0.25">
      <c r="A2292" s="7">
        <v>44187</v>
      </c>
      <c r="B2292" s="8" t="s">
        <v>16</v>
      </c>
      <c r="C2292" s="9" t="s">
        <v>649</v>
      </c>
      <c r="D2292" s="10">
        <v>1</v>
      </c>
      <c r="E2292" s="11">
        <v>188</v>
      </c>
      <c r="F2292" s="11"/>
    </row>
    <row r="2293" spans="1:6" x14ac:dyDescent="0.25">
      <c r="A2293" s="7">
        <v>44187</v>
      </c>
      <c r="B2293" s="8" t="s">
        <v>16</v>
      </c>
      <c r="C2293" s="9" t="s">
        <v>647</v>
      </c>
      <c r="D2293" s="10">
        <v>2</v>
      </c>
      <c r="E2293" s="11">
        <v>232.95</v>
      </c>
      <c r="F2293" s="11"/>
    </row>
    <row r="2294" spans="1:6" x14ac:dyDescent="0.25">
      <c r="A2294" s="7">
        <v>44187</v>
      </c>
      <c r="B2294" s="8" t="s">
        <v>16</v>
      </c>
      <c r="C2294" s="9" t="s">
        <v>648</v>
      </c>
      <c r="D2294" s="10">
        <v>2</v>
      </c>
      <c r="E2294" s="11">
        <v>233</v>
      </c>
      <c r="F2294" s="11"/>
    </row>
    <row r="2295" spans="1:6" x14ac:dyDescent="0.25">
      <c r="A2295" s="7">
        <v>44187</v>
      </c>
      <c r="B2295" s="8" t="s">
        <v>16</v>
      </c>
      <c r="C2295" s="9" t="s">
        <v>648</v>
      </c>
      <c r="D2295" s="10">
        <v>2</v>
      </c>
      <c r="E2295" s="11">
        <v>233</v>
      </c>
      <c r="F2295" s="11"/>
    </row>
    <row r="2296" spans="1:6" x14ac:dyDescent="0.25">
      <c r="A2296" s="7">
        <v>44187</v>
      </c>
      <c r="B2296" s="8" t="s">
        <v>16</v>
      </c>
      <c r="C2296" s="9" t="s">
        <v>648</v>
      </c>
      <c r="D2296" s="10">
        <v>2</v>
      </c>
      <c r="E2296" s="11">
        <v>233</v>
      </c>
      <c r="F2296" s="11"/>
    </row>
    <row r="2297" spans="1:6" x14ac:dyDescent="0.25">
      <c r="A2297" s="7">
        <v>44188</v>
      </c>
      <c r="B2297" s="8" t="s">
        <v>11</v>
      </c>
      <c r="C2297" s="9" t="s">
        <v>647</v>
      </c>
      <c r="D2297" s="10">
        <v>1</v>
      </c>
      <c r="E2297" s="11">
        <v>178</v>
      </c>
      <c r="F2297" s="11"/>
    </row>
    <row r="2298" spans="1:6" x14ac:dyDescent="0.25">
      <c r="A2298" s="7">
        <v>44188</v>
      </c>
      <c r="B2298" s="8" t="s">
        <v>11</v>
      </c>
      <c r="C2298" s="9" t="s">
        <v>648</v>
      </c>
      <c r="D2298" s="10">
        <v>1</v>
      </c>
      <c r="E2298" s="11">
        <v>178</v>
      </c>
      <c r="F2298" s="11"/>
    </row>
    <row r="2299" spans="1:6" x14ac:dyDescent="0.25">
      <c r="A2299" s="7">
        <v>44190</v>
      </c>
      <c r="B2299" s="8" t="s">
        <v>16</v>
      </c>
      <c r="C2299" s="9" t="s">
        <v>648</v>
      </c>
      <c r="D2299" s="10">
        <v>2</v>
      </c>
      <c r="E2299" s="11">
        <v>233</v>
      </c>
      <c r="F2299" s="11"/>
    </row>
    <row r="2300" spans="1:6" x14ac:dyDescent="0.25">
      <c r="A2300" s="7">
        <v>44191</v>
      </c>
      <c r="B2300" s="8" t="s">
        <v>16</v>
      </c>
      <c r="C2300" s="9" t="s">
        <v>648</v>
      </c>
      <c r="D2300" s="10">
        <v>1</v>
      </c>
      <c r="E2300" s="11">
        <v>182.95</v>
      </c>
      <c r="F2300" s="11"/>
    </row>
    <row r="2301" spans="1:6" x14ac:dyDescent="0.25">
      <c r="A2301" s="7">
        <v>44191</v>
      </c>
      <c r="B2301" s="8" t="s">
        <v>16</v>
      </c>
      <c r="C2301" s="9" t="s">
        <v>648</v>
      </c>
      <c r="D2301" s="10">
        <v>2</v>
      </c>
      <c r="E2301" s="11">
        <v>202.95</v>
      </c>
      <c r="F2301" s="11"/>
    </row>
    <row r="2302" spans="1:6" x14ac:dyDescent="0.25">
      <c r="A2302" s="7">
        <v>44191</v>
      </c>
      <c r="B2302" s="8" t="s">
        <v>16</v>
      </c>
      <c r="C2302" s="9" t="s">
        <v>648</v>
      </c>
      <c r="D2302" s="10">
        <v>2</v>
      </c>
      <c r="E2302" s="11">
        <v>202.95</v>
      </c>
      <c r="F2302" s="11"/>
    </row>
    <row r="2303" spans="1:6" x14ac:dyDescent="0.25">
      <c r="A2303" s="7">
        <v>44191</v>
      </c>
      <c r="B2303" s="8" t="s">
        <v>16</v>
      </c>
      <c r="C2303" s="9" t="s">
        <v>649</v>
      </c>
      <c r="D2303" s="10">
        <v>1</v>
      </c>
      <c r="E2303" s="11">
        <v>188</v>
      </c>
      <c r="F2303" s="11"/>
    </row>
    <row r="2304" spans="1:6" x14ac:dyDescent="0.25">
      <c r="A2304" s="7">
        <v>44191</v>
      </c>
      <c r="B2304" s="8" t="s">
        <v>16</v>
      </c>
      <c r="C2304" s="9" t="s">
        <v>649</v>
      </c>
      <c r="D2304" s="10">
        <v>1</v>
      </c>
      <c r="E2304" s="11">
        <v>188</v>
      </c>
      <c r="F2304" s="11"/>
    </row>
    <row r="2305" spans="1:6" x14ac:dyDescent="0.25">
      <c r="A2305" s="7">
        <v>44191</v>
      </c>
      <c r="B2305" s="8" t="s">
        <v>16</v>
      </c>
      <c r="C2305" s="9" t="s">
        <v>647</v>
      </c>
      <c r="D2305" s="10">
        <v>2</v>
      </c>
      <c r="E2305" s="11">
        <v>232.95</v>
      </c>
      <c r="F2305" s="11"/>
    </row>
    <row r="2306" spans="1:6" x14ac:dyDescent="0.25">
      <c r="A2306" s="7">
        <v>44191</v>
      </c>
      <c r="B2306" s="8" t="s">
        <v>16</v>
      </c>
      <c r="C2306" s="9" t="s">
        <v>648</v>
      </c>
      <c r="D2306" s="10">
        <v>2</v>
      </c>
      <c r="E2306" s="11">
        <v>233</v>
      </c>
      <c r="F2306" s="11"/>
    </row>
    <row r="2307" spans="1:6" x14ac:dyDescent="0.25">
      <c r="A2307" s="7">
        <v>44192</v>
      </c>
      <c r="B2307" s="8" t="s">
        <v>11</v>
      </c>
      <c r="C2307" s="9" t="s">
        <v>648</v>
      </c>
      <c r="D2307" s="10">
        <v>2</v>
      </c>
      <c r="E2307" s="11">
        <v>198</v>
      </c>
      <c r="F2307" s="11"/>
    </row>
    <row r="2308" spans="1:6" x14ac:dyDescent="0.25">
      <c r="A2308" s="7">
        <v>44193</v>
      </c>
      <c r="B2308" s="8" t="s">
        <v>11</v>
      </c>
      <c r="C2308" s="9" t="s">
        <v>647</v>
      </c>
      <c r="D2308" s="10">
        <v>1</v>
      </c>
      <c r="E2308" s="11">
        <v>178</v>
      </c>
      <c r="F2308" s="11"/>
    </row>
    <row r="2309" spans="1:6" x14ac:dyDescent="0.25">
      <c r="A2309" s="7">
        <v>44193</v>
      </c>
      <c r="B2309" s="8" t="s">
        <v>11</v>
      </c>
      <c r="C2309" s="9" t="s">
        <v>648</v>
      </c>
      <c r="D2309" s="10">
        <v>2</v>
      </c>
      <c r="E2309" s="11">
        <v>198</v>
      </c>
      <c r="F2309" s="11"/>
    </row>
    <row r="2310" spans="1:6" x14ac:dyDescent="0.25">
      <c r="A2310" s="7">
        <v>44193</v>
      </c>
      <c r="B2310" s="8" t="s">
        <v>11</v>
      </c>
      <c r="C2310" s="9" t="s">
        <v>648</v>
      </c>
      <c r="D2310" s="10">
        <v>2</v>
      </c>
      <c r="E2310" s="11">
        <v>198</v>
      </c>
      <c r="F2310" s="11"/>
    </row>
    <row r="2311" spans="1:6" x14ac:dyDescent="0.25">
      <c r="A2311" s="7">
        <v>44193</v>
      </c>
      <c r="B2311" s="8" t="s">
        <v>16</v>
      </c>
      <c r="C2311" s="9" t="s">
        <v>647</v>
      </c>
      <c r="D2311" s="10">
        <v>1</v>
      </c>
      <c r="E2311" s="11">
        <v>212.95</v>
      </c>
      <c r="F2311" s="11"/>
    </row>
    <row r="2312" spans="1:6" x14ac:dyDescent="0.25">
      <c r="A2312" s="7">
        <v>44193</v>
      </c>
      <c r="B2312" s="8" t="s">
        <v>16</v>
      </c>
      <c r="C2312" s="9" t="s">
        <v>648</v>
      </c>
      <c r="D2312" s="10">
        <v>1</v>
      </c>
      <c r="E2312" s="11">
        <v>213</v>
      </c>
      <c r="F2312" s="11"/>
    </row>
    <row r="2313" spans="1:6" x14ac:dyDescent="0.25">
      <c r="A2313" s="7">
        <v>44193</v>
      </c>
      <c r="B2313" s="8" t="s">
        <v>16</v>
      </c>
      <c r="C2313" s="9" t="s">
        <v>648</v>
      </c>
      <c r="D2313" s="10">
        <v>2</v>
      </c>
      <c r="E2313" s="11">
        <v>233</v>
      </c>
      <c r="F2313" s="11"/>
    </row>
    <row r="2314" spans="1:6" x14ac:dyDescent="0.25">
      <c r="A2314" s="7">
        <v>44193</v>
      </c>
      <c r="B2314" s="8" t="s">
        <v>11</v>
      </c>
      <c r="C2314" s="9" t="s">
        <v>648</v>
      </c>
      <c r="D2314" s="10">
        <v>1</v>
      </c>
      <c r="E2314" s="11">
        <v>182.95</v>
      </c>
      <c r="F2314" s="11"/>
    </row>
    <row r="2315" spans="1:6" x14ac:dyDescent="0.25">
      <c r="A2315" s="7">
        <v>44194</v>
      </c>
      <c r="B2315" s="8" t="s">
        <v>16</v>
      </c>
      <c r="C2315" s="9" t="s">
        <v>649</v>
      </c>
      <c r="D2315" s="10">
        <v>1</v>
      </c>
      <c r="E2315" s="11">
        <v>188</v>
      </c>
      <c r="F2315" s="11"/>
    </row>
    <row r="2316" spans="1:6" x14ac:dyDescent="0.25">
      <c r="A2316" s="7">
        <v>44194</v>
      </c>
      <c r="B2316" s="8" t="s">
        <v>16</v>
      </c>
      <c r="C2316" s="9" t="s">
        <v>647</v>
      </c>
      <c r="D2316" s="10">
        <v>1</v>
      </c>
      <c r="E2316" s="11">
        <v>212.95</v>
      </c>
      <c r="F2316" s="11"/>
    </row>
    <row r="2317" spans="1:6" x14ac:dyDescent="0.25">
      <c r="A2317" s="7">
        <v>44194</v>
      </c>
      <c r="B2317" s="8" t="s">
        <v>16</v>
      </c>
      <c r="C2317" s="9" t="s">
        <v>648</v>
      </c>
      <c r="D2317" s="10">
        <v>1</v>
      </c>
      <c r="E2317" s="11">
        <v>213</v>
      </c>
      <c r="F2317" s="11"/>
    </row>
    <row r="2318" spans="1:6" x14ac:dyDescent="0.25">
      <c r="A2318" s="7">
        <v>44196</v>
      </c>
      <c r="B2318" s="8" t="s">
        <v>11</v>
      </c>
      <c r="C2318" s="9" t="s">
        <v>648</v>
      </c>
      <c r="D2318" s="10">
        <v>1</v>
      </c>
      <c r="E2318" s="11">
        <v>178</v>
      </c>
      <c r="F2318" s="11"/>
    </row>
    <row r="2319" spans="1:6" x14ac:dyDescent="0.25">
      <c r="A2319" s="7">
        <v>44196</v>
      </c>
      <c r="B2319" s="8" t="s">
        <v>16</v>
      </c>
      <c r="C2319" s="9" t="s">
        <v>649</v>
      </c>
      <c r="D2319" s="10">
        <v>1</v>
      </c>
      <c r="E2319" s="11">
        <v>188</v>
      </c>
      <c r="F2319" s="11"/>
    </row>
    <row r="2320" spans="1:6" x14ac:dyDescent="0.25">
      <c r="A2320" s="7">
        <v>44196</v>
      </c>
      <c r="B2320" s="8" t="s">
        <v>16</v>
      </c>
      <c r="C2320" s="9" t="s">
        <v>649</v>
      </c>
      <c r="D2320" s="10">
        <v>1</v>
      </c>
      <c r="E2320" s="11">
        <v>188</v>
      </c>
      <c r="F2320" s="11"/>
    </row>
    <row r="2321" spans="1:6" x14ac:dyDescent="0.25">
      <c r="A2321" s="7">
        <v>44197</v>
      </c>
      <c r="B2321" s="8" t="s">
        <v>11</v>
      </c>
      <c r="C2321" s="9" t="s">
        <v>648</v>
      </c>
      <c r="D2321" s="10">
        <v>2</v>
      </c>
      <c r="E2321" s="11">
        <v>198</v>
      </c>
      <c r="F2321" s="11"/>
    </row>
    <row r="2322" spans="1:6" x14ac:dyDescent="0.25">
      <c r="A2322" s="7">
        <v>44197</v>
      </c>
      <c r="B2322" s="8" t="s">
        <v>11</v>
      </c>
      <c r="C2322" s="9" t="s">
        <v>648</v>
      </c>
      <c r="D2322" s="10">
        <v>1</v>
      </c>
      <c r="E2322" s="11">
        <v>178</v>
      </c>
      <c r="F2322" s="11"/>
    </row>
    <row r="2323" spans="1:6" x14ac:dyDescent="0.25">
      <c r="A2323" s="7">
        <v>44199</v>
      </c>
      <c r="B2323" s="8" t="s">
        <v>16</v>
      </c>
      <c r="C2323" s="9" t="s">
        <v>649</v>
      </c>
      <c r="D2323" s="10">
        <v>1</v>
      </c>
      <c r="E2323" s="11">
        <v>188</v>
      </c>
      <c r="F2323" s="11"/>
    </row>
    <row r="2324" spans="1:6" x14ac:dyDescent="0.25">
      <c r="A2324" s="7">
        <v>44199</v>
      </c>
      <c r="B2324" s="8" t="s">
        <v>16</v>
      </c>
      <c r="C2324" s="9" t="s">
        <v>648</v>
      </c>
      <c r="D2324" s="10">
        <v>1</v>
      </c>
      <c r="E2324" s="11">
        <v>213</v>
      </c>
      <c r="F2324" s="11"/>
    </row>
    <row r="2325" spans="1:6" x14ac:dyDescent="0.25">
      <c r="A2325" s="7">
        <v>44200</v>
      </c>
      <c r="B2325" s="8" t="s">
        <v>11</v>
      </c>
      <c r="C2325" s="9" t="s">
        <v>648</v>
      </c>
      <c r="D2325" s="10">
        <v>1</v>
      </c>
      <c r="E2325" s="11">
        <v>178</v>
      </c>
      <c r="F2325" s="11"/>
    </row>
    <row r="2326" spans="1:6" x14ac:dyDescent="0.25">
      <c r="A2326" s="7">
        <v>44200</v>
      </c>
      <c r="B2326" s="8" t="s">
        <v>16</v>
      </c>
      <c r="C2326" s="9" t="s">
        <v>647</v>
      </c>
      <c r="D2326" s="10">
        <v>1</v>
      </c>
      <c r="E2326" s="11">
        <v>212.95</v>
      </c>
      <c r="F2326" s="11"/>
    </row>
    <row r="2327" spans="1:6" x14ac:dyDescent="0.25">
      <c r="A2327" s="7">
        <v>44201</v>
      </c>
      <c r="B2327" s="8" t="s">
        <v>11</v>
      </c>
      <c r="C2327" s="9" t="s">
        <v>648</v>
      </c>
      <c r="D2327" s="10">
        <v>1</v>
      </c>
      <c r="E2327" s="11">
        <v>178</v>
      </c>
      <c r="F2327" s="11"/>
    </row>
    <row r="2328" spans="1:6" x14ac:dyDescent="0.25">
      <c r="A2328" s="7">
        <v>44201</v>
      </c>
      <c r="B2328" s="8" t="s">
        <v>16</v>
      </c>
      <c r="C2328" s="9" t="s">
        <v>648</v>
      </c>
      <c r="D2328" s="10">
        <v>3</v>
      </c>
      <c r="E2328" s="11">
        <v>293</v>
      </c>
      <c r="F2328" s="11"/>
    </row>
    <row r="2329" spans="1:6" x14ac:dyDescent="0.25">
      <c r="A2329" s="7">
        <v>44202</v>
      </c>
      <c r="B2329" s="8" t="s">
        <v>16</v>
      </c>
      <c r="C2329" s="9" t="s">
        <v>648</v>
      </c>
      <c r="D2329" s="10">
        <v>2</v>
      </c>
      <c r="E2329" s="11">
        <v>233</v>
      </c>
      <c r="F2329" s="11"/>
    </row>
    <row r="2330" spans="1:6" x14ac:dyDescent="0.25">
      <c r="A2330" s="7">
        <v>44203</v>
      </c>
      <c r="B2330" s="8" t="s">
        <v>16</v>
      </c>
      <c r="C2330" s="9" t="s">
        <v>647</v>
      </c>
      <c r="D2330" s="10">
        <v>2</v>
      </c>
      <c r="E2330" s="11">
        <v>232.95</v>
      </c>
      <c r="F2330" s="11"/>
    </row>
    <row r="2331" spans="1:6" x14ac:dyDescent="0.25">
      <c r="A2331" s="7">
        <v>44203</v>
      </c>
      <c r="B2331" s="8" t="s">
        <v>16</v>
      </c>
      <c r="C2331" s="9" t="s">
        <v>648</v>
      </c>
      <c r="D2331" s="10">
        <v>2</v>
      </c>
      <c r="E2331" s="11">
        <v>233</v>
      </c>
      <c r="F2331" s="11"/>
    </row>
    <row r="2332" spans="1:6" x14ac:dyDescent="0.25">
      <c r="A2332" s="7">
        <v>44203</v>
      </c>
      <c r="B2332" s="8" t="s">
        <v>16</v>
      </c>
      <c r="C2332" s="9" t="s">
        <v>648</v>
      </c>
      <c r="D2332" s="10">
        <v>2</v>
      </c>
      <c r="E2332" s="11">
        <v>233</v>
      </c>
      <c r="F2332" s="11"/>
    </row>
    <row r="2333" spans="1:6" x14ac:dyDescent="0.25">
      <c r="A2333" s="7">
        <v>44204</v>
      </c>
      <c r="B2333" s="8" t="s">
        <v>11</v>
      </c>
      <c r="C2333" s="9" t="s">
        <v>647</v>
      </c>
      <c r="D2333" s="10">
        <v>1</v>
      </c>
      <c r="E2333" s="11">
        <v>178</v>
      </c>
      <c r="F2333" s="11"/>
    </row>
    <row r="2334" spans="1:6" x14ac:dyDescent="0.25">
      <c r="A2334" s="7">
        <v>44204</v>
      </c>
      <c r="B2334" s="8" t="s">
        <v>16</v>
      </c>
      <c r="C2334" s="9" t="s">
        <v>647</v>
      </c>
      <c r="D2334" s="10">
        <v>2</v>
      </c>
      <c r="E2334" s="11">
        <v>232.95</v>
      </c>
      <c r="F2334" s="11"/>
    </row>
    <row r="2335" spans="1:6" x14ac:dyDescent="0.25">
      <c r="A2335" s="7">
        <v>44206</v>
      </c>
      <c r="B2335" s="8" t="s">
        <v>16</v>
      </c>
      <c r="C2335" s="9" t="s">
        <v>649</v>
      </c>
      <c r="D2335" s="10">
        <v>1</v>
      </c>
      <c r="E2335" s="11">
        <v>188</v>
      </c>
      <c r="F2335" s="11"/>
    </row>
    <row r="2336" spans="1:6" x14ac:dyDescent="0.25">
      <c r="A2336" s="7">
        <v>44206</v>
      </c>
      <c r="B2336" s="8" t="s">
        <v>16</v>
      </c>
      <c r="C2336" s="9" t="s">
        <v>649</v>
      </c>
      <c r="D2336" s="10">
        <v>1</v>
      </c>
      <c r="E2336" s="11">
        <v>188</v>
      </c>
      <c r="F2336" s="11"/>
    </row>
    <row r="2337" spans="1:6" x14ac:dyDescent="0.25">
      <c r="A2337" s="7">
        <v>44206</v>
      </c>
      <c r="B2337" s="8" t="s">
        <v>16</v>
      </c>
      <c r="C2337" s="9" t="s">
        <v>648</v>
      </c>
      <c r="D2337" s="10">
        <v>2</v>
      </c>
      <c r="E2337" s="11">
        <v>233</v>
      </c>
      <c r="F2337" s="11"/>
    </row>
    <row r="2338" spans="1:6" x14ac:dyDescent="0.25">
      <c r="A2338" s="7">
        <v>44206</v>
      </c>
      <c r="B2338" s="8" t="s">
        <v>16</v>
      </c>
      <c r="C2338" s="9" t="s">
        <v>648</v>
      </c>
      <c r="D2338" s="10">
        <v>1</v>
      </c>
      <c r="E2338" s="11">
        <v>213</v>
      </c>
      <c r="F2338" s="11"/>
    </row>
    <row r="2339" spans="1:6" x14ac:dyDescent="0.25">
      <c r="A2339" s="7">
        <v>44206</v>
      </c>
      <c r="B2339" s="8" t="s">
        <v>16</v>
      </c>
      <c r="C2339" s="9" t="s">
        <v>648</v>
      </c>
      <c r="D2339" s="10">
        <v>1</v>
      </c>
      <c r="E2339" s="11">
        <v>213</v>
      </c>
      <c r="F2339" s="11"/>
    </row>
    <row r="2340" spans="1:6" x14ac:dyDescent="0.25">
      <c r="A2340" s="7">
        <v>44207</v>
      </c>
      <c r="B2340" s="8" t="s">
        <v>11</v>
      </c>
      <c r="C2340" s="9" t="s">
        <v>648</v>
      </c>
      <c r="D2340" s="10">
        <v>2</v>
      </c>
      <c r="E2340" s="11">
        <v>198</v>
      </c>
      <c r="F2340" s="11"/>
    </row>
    <row r="2341" spans="1:6" x14ac:dyDescent="0.25">
      <c r="A2341" s="7">
        <v>44207</v>
      </c>
      <c r="B2341" s="8" t="s">
        <v>16</v>
      </c>
      <c r="C2341" s="9" t="s">
        <v>648</v>
      </c>
      <c r="D2341" s="10">
        <v>5</v>
      </c>
      <c r="E2341" s="11">
        <v>323</v>
      </c>
      <c r="F2341" s="11"/>
    </row>
    <row r="2342" spans="1:6" x14ac:dyDescent="0.25">
      <c r="A2342" s="7">
        <v>44207</v>
      </c>
      <c r="B2342" s="8" t="s">
        <v>16</v>
      </c>
      <c r="C2342" s="9" t="s">
        <v>648</v>
      </c>
      <c r="D2342" s="10">
        <v>2</v>
      </c>
      <c r="E2342" s="11">
        <v>233</v>
      </c>
      <c r="F2342" s="11"/>
    </row>
    <row r="2343" spans="1:6" x14ac:dyDescent="0.25">
      <c r="A2343" s="7">
        <v>44208</v>
      </c>
      <c r="B2343" s="8" t="s">
        <v>11</v>
      </c>
      <c r="C2343" s="9" t="s">
        <v>648</v>
      </c>
      <c r="D2343" s="10">
        <v>1</v>
      </c>
      <c r="E2343" s="11">
        <v>178</v>
      </c>
      <c r="F2343" s="11"/>
    </row>
    <row r="2344" spans="1:6" x14ac:dyDescent="0.25">
      <c r="A2344" s="7">
        <v>44208</v>
      </c>
      <c r="B2344" s="8" t="s">
        <v>16</v>
      </c>
      <c r="C2344" s="9" t="s">
        <v>649</v>
      </c>
      <c r="D2344" s="10">
        <v>1</v>
      </c>
      <c r="E2344" s="11">
        <v>188</v>
      </c>
      <c r="F2344" s="11"/>
    </row>
    <row r="2345" spans="1:6" x14ac:dyDescent="0.25">
      <c r="A2345" s="7">
        <v>44208</v>
      </c>
      <c r="B2345" s="8" t="s">
        <v>16</v>
      </c>
      <c r="C2345" s="9" t="s">
        <v>648</v>
      </c>
      <c r="D2345" s="10">
        <v>1</v>
      </c>
      <c r="E2345" s="11">
        <v>213</v>
      </c>
      <c r="F2345" s="11"/>
    </row>
    <row r="2346" spans="1:6" x14ac:dyDescent="0.25">
      <c r="A2346" s="7">
        <v>44208</v>
      </c>
      <c r="B2346" s="8" t="s">
        <v>16</v>
      </c>
      <c r="C2346" s="9" t="s">
        <v>648</v>
      </c>
      <c r="D2346" s="10">
        <v>2</v>
      </c>
      <c r="E2346" s="11">
        <v>233</v>
      </c>
      <c r="F2346" s="11"/>
    </row>
    <row r="2347" spans="1:6" x14ac:dyDescent="0.25">
      <c r="A2347" s="7">
        <v>44208</v>
      </c>
      <c r="B2347" s="8" t="s">
        <v>16</v>
      </c>
      <c r="C2347" s="9" t="s">
        <v>648</v>
      </c>
      <c r="D2347" s="10">
        <v>2</v>
      </c>
      <c r="E2347" s="11">
        <v>233</v>
      </c>
      <c r="F2347" s="11"/>
    </row>
    <row r="2348" spans="1:6" x14ac:dyDescent="0.25">
      <c r="A2348" s="7">
        <v>44209</v>
      </c>
      <c r="B2348" s="8" t="s">
        <v>16</v>
      </c>
      <c r="C2348" s="9" t="s">
        <v>647</v>
      </c>
      <c r="D2348" s="10">
        <v>2</v>
      </c>
      <c r="E2348" s="11">
        <v>199</v>
      </c>
      <c r="F2348" s="11"/>
    </row>
    <row r="2349" spans="1:6" x14ac:dyDescent="0.25">
      <c r="A2349" s="7">
        <v>44209</v>
      </c>
      <c r="B2349" s="8" t="s">
        <v>16</v>
      </c>
      <c r="C2349" s="9" t="s">
        <v>648</v>
      </c>
      <c r="D2349" s="10">
        <v>2</v>
      </c>
      <c r="E2349" s="11">
        <v>202.95</v>
      </c>
      <c r="F2349" s="11"/>
    </row>
    <row r="2350" spans="1:6" x14ac:dyDescent="0.25">
      <c r="A2350" s="7">
        <v>44209</v>
      </c>
      <c r="B2350" s="8" t="s">
        <v>16</v>
      </c>
      <c r="C2350" s="9" t="s">
        <v>648</v>
      </c>
      <c r="D2350" s="10">
        <v>2</v>
      </c>
      <c r="E2350" s="11">
        <v>202.95</v>
      </c>
      <c r="F2350" s="11"/>
    </row>
    <row r="2351" spans="1:6" x14ac:dyDescent="0.25">
      <c r="A2351" s="7">
        <v>44209</v>
      </c>
      <c r="B2351" s="8" t="s">
        <v>11</v>
      </c>
      <c r="C2351" s="9" t="s">
        <v>648</v>
      </c>
      <c r="D2351" s="10">
        <v>1</v>
      </c>
      <c r="E2351" s="11">
        <v>178</v>
      </c>
      <c r="F2351" s="11"/>
    </row>
    <row r="2352" spans="1:6" x14ac:dyDescent="0.25">
      <c r="A2352" s="7">
        <v>44209</v>
      </c>
      <c r="B2352" s="8" t="s">
        <v>11</v>
      </c>
      <c r="C2352" s="9" t="s">
        <v>648</v>
      </c>
      <c r="D2352" s="10">
        <v>1</v>
      </c>
      <c r="E2352" s="11">
        <v>178</v>
      </c>
      <c r="F2352" s="11"/>
    </row>
    <row r="2353" spans="1:6" x14ac:dyDescent="0.25">
      <c r="A2353" s="7">
        <v>44209</v>
      </c>
      <c r="B2353" s="8" t="s">
        <v>11</v>
      </c>
      <c r="C2353" s="9" t="s">
        <v>648</v>
      </c>
      <c r="D2353" s="10">
        <v>1</v>
      </c>
      <c r="E2353" s="11">
        <v>178</v>
      </c>
      <c r="F2353" s="11"/>
    </row>
    <row r="2354" spans="1:6" x14ac:dyDescent="0.25">
      <c r="A2354" s="7">
        <v>44210</v>
      </c>
      <c r="B2354" s="8" t="s">
        <v>11</v>
      </c>
      <c r="C2354" s="9" t="s">
        <v>648</v>
      </c>
      <c r="D2354" s="10">
        <v>2</v>
      </c>
      <c r="E2354" s="11">
        <v>198</v>
      </c>
      <c r="F2354" s="11"/>
    </row>
    <row r="2355" spans="1:6" x14ac:dyDescent="0.25">
      <c r="A2355" s="7">
        <v>44210</v>
      </c>
      <c r="B2355" s="8" t="s">
        <v>11</v>
      </c>
      <c r="C2355" s="9" t="s">
        <v>648</v>
      </c>
      <c r="D2355" s="10">
        <v>1</v>
      </c>
      <c r="E2355" s="11">
        <v>178</v>
      </c>
      <c r="F2355" s="11"/>
    </row>
    <row r="2356" spans="1:6" x14ac:dyDescent="0.25">
      <c r="A2356" s="7">
        <v>44210</v>
      </c>
      <c r="B2356" s="8" t="s">
        <v>11</v>
      </c>
      <c r="C2356" s="9" t="s">
        <v>648</v>
      </c>
      <c r="D2356" s="10">
        <v>1</v>
      </c>
      <c r="E2356" s="11">
        <v>178</v>
      </c>
      <c r="F2356" s="11"/>
    </row>
    <row r="2357" spans="1:6" x14ac:dyDescent="0.25">
      <c r="A2357" s="7">
        <v>44211</v>
      </c>
      <c r="B2357" s="8" t="s">
        <v>11</v>
      </c>
      <c r="C2357" s="9" t="s">
        <v>648</v>
      </c>
      <c r="D2357" s="10">
        <v>1</v>
      </c>
      <c r="E2357" s="11">
        <v>178</v>
      </c>
      <c r="F2357" s="11"/>
    </row>
    <row r="2358" spans="1:6" x14ac:dyDescent="0.25">
      <c r="A2358" s="7">
        <v>44211</v>
      </c>
      <c r="B2358" s="8" t="s">
        <v>16</v>
      </c>
      <c r="C2358" s="9" t="s">
        <v>647</v>
      </c>
      <c r="D2358" s="10">
        <v>1</v>
      </c>
      <c r="E2358" s="11">
        <v>212.95</v>
      </c>
      <c r="F2358" s="11"/>
    </row>
    <row r="2359" spans="1:6" x14ac:dyDescent="0.25">
      <c r="A2359" s="7">
        <v>44212</v>
      </c>
      <c r="B2359" s="8" t="s">
        <v>11</v>
      </c>
      <c r="C2359" s="9" t="s">
        <v>648</v>
      </c>
      <c r="D2359" s="10">
        <v>2</v>
      </c>
      <c r="E2359" s="11">
        <v>198</v>
      </c>
      <c r="F2359" s="11"/>
    </row>
    <row r="2360" spans="1:6" x14ac:dyDescent="0.25">
      <c r="A2360" s="7">
        <v>44212</v>
      </c>
      <c r="B2360" s="8" t="s">
        <v>11</v>
      </c>
      <c r="C2360" s="9" t="s">
        <v>648</v>
      </c>
      <c r="D2360" s="10">
        <v>2</v>
      </c>
      <c r="E2360" s="11">
        <v>198</v>
      </c>
      <c r="F2360" s="11"/>
    </row>
    <row r="2361" spans="1:6" x14ac:dyDescent="0.25">
      <c r="A2361" s="7">
        <v>44213</v>
      </c>
      <c r="B2361" s="8" t="s">
        <v>16</v>
      </c>
      <c r="C2361" s="9" t="s">
        <v>649</v>
      </c>
      <c r="D2361" s="10">
        <v>1</v>
      </c>
      <c r="E2361" s="11">
        <v>188</v>
      </c>
      <c r="F2361" s="11"/>
    </row>
    <row r="2362" spans="1:6" x14ac:dyDescent="0.25">
      <c r="A2362" s="7">
        <v>44213</v>
      </c>
      <c r="B2362" s="8" t="s">
        <v>16</v>
      </c>
      <c r="C2362" s="9" t="s">
        <v>647</v>
      </c>
      <c r="D2362" s="10">
        <v>2</v>
      </c>
      <c r="E2362" s="11">
        <v>232.95</v>
      </c>
      <c r="F2362" s="11"/>
    </row>
    <row r="2363" spans="1:6" x14ac:dyDescent="0.25">
      <c r="A2363" s="7">
        <v>44213</v>
      </c>
      <c r="B2363" s="8" t="s">
        <v>16</v>
      </c>
      <c r="C2363" s="9" t="s">
        <v>648</v>
      </c>
      <c r="D2363" s="10">
        <v>2</v>
      </c>
      <c r="E2363" s="11">
        <v>233</v>
      </c>
      <c r="F2363" s="11"/>
    </row>
    <row r="2364" spans="1:6" x14ac:dyDescent="0.25">
      <c r="A2364" s="7">
        <v>44213</v>
      </c>
      <c r="B2364" s="8" t="s">
        <v>16</v>
      </c>
      <c r="C2364" s="9" t="s">
        <v>648</v>
      </c>
      <c r="D2364" s="10">
        <v>1</v>
      </c>
      <c r="E2364" s="11">
        <v>213</v>
      </c>
      <c r="F2364" s="11"/>
    </row>
    <row r="2365" spans="1:6" x14ac:dyDescent="0.25">
      <c r="A2365" s="7">
        <v>44214</v>
      </c>
      <c r="B2365" s="8" t="s">
        <v>16</v>
      </c>
      <c r="C2365" s="9" t="s">
        <v>648</v>
      </c>
      <c r="D2365" s="10">
        <v>1</v>
      </c>
      <c r="E2365" s="11">
        <v>213</v>
      </c>
      <c r="F2365" s="11"/>
    </row>
    <row r="2366" spans="1:6" x14ac:dyDescent="0.25">
      <c r="A2366" s="7">
        <v>44215</v>
      </c>
      <c r="B2366" s="8" t="s">
        <v>11</v>
      </c>
      <c r="C2366" s="9" t="s">
        <v>648</v>
      </c>
      <c r="D2366" s="10">
        <v>1</v>
      </c>
      <c r="E2366" s="11">
        <v>178</v>
      </c>
      <c r="F2366" s="11"/>
    </row>
    <row r="2367" spans="1:6" x14ac:dyDescent="0.25">
      <c r="A2367" s="7">
        <v>44215</v>
      </c>
      <c r="B2367" s="8" t="s">
        <v>16</v>
      </c>
      <c r="C2367" s="9" t="s">
        <v>647</v>
      </c>
      <c r="D2367" s="10">
        <v>1</v>
      </c>
      <c r="E2367" s="11">
        <v>212.95</v>
      </c>
      <c r="F2367" s="11"/>
    </row>
    <row r="2368" spans="1:6" x14ac:dyDescent="0.25">
      <c r="A2368" s="7">
        <v>44215</v>
      </c>
      <c r="B2368" s="8" t="s">
        <v>16</v>
      </c>
      <c r="C2368" s="9" t="s">
        <v>648</v>
      </c>
      <c r="D2368" s="10">
        <v>2</v>
      </c>
      <c r="E2368" s="11">
        <v>233</v>
      </c>
      <c r="F2368" s="11"/>
    </row>
    <row r="2369" spans="1:6" x14ac:dyDescent="0.25">
      <c r="A2369" s="7">
        <v>44216</v>
      </c>
      <c r="B2369" s="8" t="s">
        <v>16</v>
      </c>
      <c r="C2369" s="9" t="s">
        <v>648</v>
      </c>
      <c r="D2369" s="10">
        <v>1</v>
      </c>
      <c r="E2369" s="11">
        <v>193</v>
      </c>
      <c r="F2369" s="11"/>
    </row>
    <row r="2370" spans="1:6" x14ac:dyDescent="0.25">
      <c r="A2370" s="7">
        <v>44216</v>
      </c>
      <c r="B2370" s="8" t="s">
        <v>16</v>
      </c>
      <c r="C2370" s="9" t="s">
        <v>649</v>
      </c>
      <c r="D2370" s="10">
        <v>1</v>
      </c>
      <c r="E2370" s="11">
        <v>188</v>
      </c>
      <c r="F2370" s="11"/>
    </row>
    <row r="2371" spans="1:6" x14ac:dyDescent="0.25">
      <c r="A2371" s="7">
        <v>44216</v>
      </c>
      <c r="B2371" s="8" t="s">
        <v>16</v>
      </c>
      <c r="C2371" s="9" t="s">
        <v>649</v>
      </c>
      <c r="D2371" s="10">
        <v>1</v>
      </c>
      <c r="E2371" s="11">
        <v>188</v>
      </c>
      <c r="F2371" s="11"/>
    </row>
    <row r="2372" spans="1:6" x14ac:dyDescent="0.25">
      <c r="A2372" s="7">
        <v>44217</v>
      </c>
      <c r="B2372" s="8" t="s">
        <v>11</v>
      </c>
      <c r="C2372" s="9" t="s">
        <v>648</v>
      </c>
      <c r="D2372" s="10">
        <v>1</v>
      </c>
      <c r="E2372" s="11">
        <v>178</v>
      </c>
      <c r="F2372" s="11"/>
    </row>
    <row r="2373" spans="1:6" x14ac:dyDescent="0.25">
      <c r="A2373" s="7">
        <v>44217</v>
      </c>
      <c r="B2373" s="8" t="s">
        <v>11</v>
      </c>
      <c r="C2373" s="9" t="s">
        <v>648</v>
      </c>
      <c r="D2373" s="10">
        <v>1</v>
      </c>
      <c r="E2373" s="11">
        <v>178</v>
      </c>
      <c r="F2373" s="11"/>
    </row>
    <row r="2374" spans="1:6" x14ac:dyDescent="0.25">
      <c r="A2374" s="7">
        <v>44217</v>
      </c>
      <c r="B2374" s="8" t="s">
        <v>11</v>
      </c>
      <c r="C2374" s="9" t="s">
        <v>648</v>
      </c>
      <c r="D2374" s="10">
        <v>1</v>
      </c>
      <c r="E2374" s="11">
        <v>178</v>
      </c>
      <c r="F2374" s="11"/>
    </row>
    <row r="2375" spans="1:6" x14ac:dyDescent="0.25">
      <c r="A2375" s="7">
        <v>44217</v>
      </c>
      <c r="B2375" s="8" t="s">
        <v>11</v>
      </c>
      <c r="C2375" s="9" t="s">
        <v>648</v>
      </c>
      <c r="D2375" s="10">
        <v>1</v>
      </c>
      <c r="E2375" s="11">
        <v>178</v>
      </c>
      <c r="F2375" s="11"/>
    </row>
    <row r="2376" spans="1:6" x14ac:dyDescent="0.25">
      <c r="A2376" s="7">
        <v>44217</v>
      </c>
      <c r="B2376" s="8" t="s">
        <v>16</v>
      </c>
      <c r="C2376" s="9" t="s">
        <v>648</v>
      </c>
      <c r="D2376" s="10">
        <v>2</v>
      </c>
      <c r="E2376" s="11">
        <v>233</v>
      </c>
      <c r="F2376" s="11"/>
    </row>
    <row r="2377" spans="1:6" x14ac:dyDescent="0.25">
      <c r="A2377" s="7">
        <v>44218</v>
      </c>
      <c r="B2377" s="8" t="s">
        <v>11</v>
      </c>
      <c r="C2377" s="9" t="s">
        <v>648</v>
      </c>
      <c r="D2377" s="10">
        <v>1</v>
      </c>
      <c r="E2377" s="11">
        <v>178.38</v>
      </c>
      <c r="F2377" s="11"/>
    </row>
    <row r="2378" spans="1:6" x14ac:dyDescent="0.25">
      <c r="A2378" s="7">
        <v>44218</v>
      </c>
      <c r="B2378" s="8" t="s">
        <v>11</v>
      </c>
      <c r="C2378" s="9" t="s">
        <v>648</v>
      </c>
      <c r="D2378" s="10">
        <v>2</v>
      </c>
      <c r="E2378" s="11">
        <v>198</v>
      </c>
      <c r="F2378" s="11"/>
    </row>
    <row r="2379" spans="1:6" x14ac:dyDescent="0.25">
      <c r="A2379" s="7">
        <v>44218</v>
      </c>
      <c r="B2379" s="8" t="s">
        <v>11</v>
      </c>
      <c r="C2379" s="9" t="s">
        <v>648</v>
      </c>
      <c r="D2379" s="10">
        <v>1</v>
      </c>
      <c r="E2379" s="11">
        <v>178</v>
      </c>
      <c r="F2379" s="11"/>
    </row>
    <row r="2380" spans="1:6" x14ac:dyDescent="0.25">
      <c r="A2380" s="7">
        <v>44218</v>
      </c>
      <c r="B2380" s="8" t="s">
        <v>11</v>
      </c>
      <c r="C2380" s="9" t="s">
        <v>648</v>
      </c>
      <c r="D2380" s="10">
        <v>1</v>
      </c>
      <c r="E2380" s="11">
        <v>178</v>
      </c>
      <c r="F2380" s="11"/>
    </row>
    <row r="2381" spans="1:6" x14ac:dyDescent="0.25">
      <c r="A2381" s="7">
        <v>44218</v>
      </c>
      <c r="B2381" s="8" t="s">
        <v>11</v>
      </c>
      <c r="C2381" s="9" t="s">
        <v>648</v>
      </c>
      <c r="D2381" s="10">
        <v>1</v>
      </c>
      <c r="E2381" s="11">
        <v>178</v>
      </c>
      <c r="F2381" s="11"/>
    </row>
    <row r="2382" spans="1:6" x14ac:dyDescent="0.25">
      <c r="A2382" s="7">
        <v>44218</v>
      </c>
      <c r="B2382" s="8" t="s">
        <v>16</v>
      </c>
      <c r="C2382" s="9" t="s">
        <v>648</v>
      </c>
      <c r="D2382" s="10">
        <v>2</v>
      </c>
      <c r="E2382" s="11">
        <v>233</v>
      </c>
      <c r="F2382" s="11"/>
    </row>
    <row r="2383" spans="1:6" x14ac:dyDescent="0.25">
      <c r="A2383" s="7">
        <v>44219</v>
      </c>
      <c r="B2383" s="8" t="s">
        <v>11</v>
      </c>
      <c r="C2383" s="9" t="s">
        <v>648</v>
      </c>
      <c r="D2383" s="10">
        <v>1</v>
      </c>
      <c r="E2383" s="11">
        <v>178</v>
      </c>
      <c r="F2383" s="11"/>
    </row>
    <row r="2384" spans="1:6" x14ac:dyDescent="0.25">
      <c r="A2384" s="7">
        <v>44219</v>
      </c>
      <c r="B2384" s="8" t="s">
        <v>16</v>
      </c>
      <c r="C2384" s="9" t="s">
        <v>649</v>
      </c>
      <c r="D2384" s="10">
        <v>1</v>
      </c>
      <c r="E2384" s="11">
        <v>188</v>
      </c>
      <c r="F2384" s="11"/>
    </row>
    <row r="2385" spans="1:6" x14ac:dyDescent="0.25">
      <c r="A2385" s="7">
        <v>44219</v>
      </c>
      <c r="B2385" s="8" t="s">
        <v>16</v>
      </c>
      <c r="C2385" s="9" t="s">
        <v>649</v>
      </c>
      <c r="D2385" s="10">
        <v>1</v>
      </c>
      <c r="E2385" s="11">
        <v>188</v>
      </c>
      <c r="F2385" s="11"/>
    </row>
    <row r="2386" spans="1:6" x14ac:dyDescent="0.25">
      <c r="A2386" s="7">
        <v>44220</v>
      </c>
      <c r="B2386" s="8" t="s">
        <v>11</v>
      </c>
      <c r="C2386" s="9" t="s">
        <v>648</v>
      </c>
      <c r="D2386" s="10">
        <v>2</v>
      </c>
      <c r="E2386" s="11">
        <v>198</v>
      </c>
      <c r="F2386" s="11"/>
    </row>
    <row r="2387" spans="1:6" x14ac:dyDescent="0.25">
      <c r="A2387" s="7">
        <v>44220</v>
      </c>
      <c r="B2387" s="8" t="s">
        <v>11</v>
      </c>
      <c r="C2387" s="9" t="s">
        <v>648</v>
      </c>
      <c r="D2387" s="10">
        <v>1</v>
      </c>
      <c r="E2387" s="11">
        <v>178</v>
      </c>
      <c r="F2387" s="11"/>
    </row>
    <row r="2388" spans="1:6" x14ac:dyDescent="0.25">
      <c r="A2388" s="7">
        <v>44220</v>
      </c>
      <c r="B2388" s="8" t="s">
        <v>11</v>
      </c>
      <c r="C2388" s="9" t="s">
        <v>648</v>
      </c>
      <c r="D2388" s="10">
        <v>2</v>
      </c>
      <c r="E2388" s="11">
        <v>198</v>
      </c>
      <c r="F2388" s="11"/>
    </row>
    <row r="2389" spans="1:6" x14ac:dyDescent="0.25">
      <c r="A2389" s="7">
        <v>44220</v>
      </c>
      <c r="B2389" s="8" t="s">
        <v>16</v>
      </c>
      <c r="C2389" s="9" t="s">
        <v>649</v>
      </c>
      <c r="D2389" s="10">
        <v>1</v>
      </c>
      <c r="E2389" s="11">
        <v>188</v>
      </c>
      <c r="F2389" s="11"/>
    </row>
    <row r="2390" spans="1:6" x14ac:dyDescent="0.25">
      <c r="A2390" s="7">
        <v>44220</v>
      </c>
      <c r="B2390" s="8" t="s">
        <v>16</v>
      </c>
      <c r="C2390" s="9" t="s">
        <v>648</v>
      </c>
      <c r="D2390" s="10">
        <v>2</v>
      </c>
      <c r="E2390" s="11">
        <v>233</v>
      </c>
      <c r="F2390" s="11"/>
    </row>
    <row r="2391" spans="1:6" x14ac:dyDescent="0.25">
      <c r="A2391" s="7">
        <v>44221</v>
      </c>
      <c r="B2391" s="8" t="s">
        <v>11</v>
      </c>
      <c r="C2391" s="9" t="s">
        <v>648</v>
      </c>
      <c r="D2391" s="10">
        <v>1</v>
      </c>
      <c r="E2391" s="11">
        <v>178</v>
      </c>
      <c r="F2391" s="11"/>
    </row>
    <row r="2392" spans="1:6" x14ac:dyDescent="0.25">
      <c r="A2392" s="7">
        <v>44221</v>
      </c>
      <c r="B2392" s="8" t="s">
        <v>11</v>
      </c>
      <c r="C2392" s="9" t="s">
        <v>648</v>
      </c>
      <c r="D2392" s="10">
        <v>1</v>
      </c>
      <c r="E2392" s="11">
        <v>178</v>
      </c>
      <c r="F2392" s="11"/>
    </row>
    <row r="2393" spans="1:6" x14ac:dyDescent="0.25">
      <c r="A2393" s="7">
        <v>44221</v>
      </c>
      <c r="B2393" s="8" t="s">
        <v>16</v>
      </c>
      <c r="C2393" s="9" t="s">
        <v>649</v>
      </c>
      <c r="D2393" s="10">
        <v>1</v>
      </c>
      <c r="E2393" s="11">
        <v>188</v>
      </c>
      <c r="F2393" s="11"/>
    </row>
    <row r="2394" spans="1:6" x14ac:dyDescent="0.25">
      <c r="A2394" s="7">
        <v>44222</v>
      </c>
      <c r="B2394" s="8" t="s">
        <v>11</v>
      </c>
      <c r="C2394" s="9" t="s">
        <v>648</v>
      </c>
      <c r="D2394" s="10">
        <v>1</v>
      </c>
      <c r="E2394" s="11">
        <v>178</v>
      </c>
      <c r="F2394" s="11"/>
    </row>
    <row r="2395" spans="1:6" x14ac:dyDescent="0.25">
      <c r="A2395" s="7">
        <v>44222</v>
      </c>
      <c r="B2395" s="8" t="s">
        <v>11</v>
      </c>
      <c r="C2395" s="9" t="s">
        <v>648</v>
      </c>
      <c r="D2395" s="10">
        <v>2</v>
      </c>
      <c r="E2395" s="11">
        <v>198</v>
      </c>
      <c r="F2395" s="11"/>
    </row>
    <row r="2396" spans="1:6" x14ac:dyDescent="0.25">
      <c r="A2396" s="7">
        <v>44222</v>
      </c>
      <c r="B2396" s="8" t="s">
        <v>11</v>
      </c>
      <c r="C2396" s="9" t="s">
        <v>648</v>
      </c>
      <c r="D2396" s="10">
        <v>1</v>
      </c>
      <c r="E2396" s="11">
        <v>178</v>
      </c>
      <c r="F2396" s="11"/>
    </row>
    <row r="2397" spans="1:6" x14ac:dyDescent="0.25">
      <c r="A2397" s="7">
        <v>44223</v>
      </c>
      <c r="B2397" s="8" t="s">
        <v>11</v>
      </c>
      <c r="C2397" s="9" t="s">
        <v>648</v>
      </c>
      <c r="D2397" s="10">
        <v>2</v>
      </c>
      <c r="E2397" s="11">
        <v>198</v>
      </c>
      <c r="F2397" s="11"/>
    </row>
    <row r="2398" spans="1:6" x14ac:dyDescent="0.25">
      <c r="A2398" s="7">
        <v>44223</v>
      </c>
      <c r="B2398" s="8" t="s">
        <v>11</v>
      </c>
      <c r="C2398" s="9" t="s">
        <v>648</v>
      </c>
      <c r="D2398" s="10">
        <v>1</v>
      </c>
      <c r="E2398" s="11">
        <v>178</v>
      </c>
      <c r="F2398" s="11"/>
    </row>
    <row r="2399" spans="1:6" x14ac:dyDescent="0.25">
      <c r="A2399" s="7">
        <v>44223</v>
      </c>
      <c r="B2399" s="8" t="s">
        <v>11</v>
      </c>
      <c r="C2399" s="9" t="s">
        <v>648</v>
      </c>
      <c r="D2399" s="10">
        <v>1</v>
      </c>
      <c r="E2399" s="11">
        <v>178</v>
      </c>
      <c r="F2399" s="11"/>
    </row>
    <row r="2400" spans="1:6" x14ac:dyDescent="0.25">
      <c r="A2400" s="7">
        <v>44224</v>
      </c>
      <c r="B2400" s="8" t="s">
        <v>11</v>
      </c>
      <c r="C2400" s="9" t="s">
        <v>648</v>
      </c>
      <c r="D2400" s="10">
        <v>2</v>
      </c>
      <c r="E2400" s="11">
        <v>198</v>
      </c>
      <c r="F2400" s="11"/>
    </row>
    <row r="2401" spans="1:6" x14ac:dyDescent="0.25">
      <c r="A2401" s="7">
        <v>44224</v>
      </c>
      <c r="B2401" s="8" t="s">
        <v>11</v>
      </c>
      <c r="C2401" s="9" t="s">
        <v>648</v>
      </c>
      <c r="D2401" s="10">
        <v>1</v>
      </c>
      <c r="E2401" s="11">
        <v>178</v>
      </c>
      <c r="F2401" s="11"/>
    </row>
    <row r="2402" spans="1:6" x14ac:dyDescent="0.25">
      <c r="A2402" s="7">
        <v>44224</v>
      </c>
      <c r="B2402" s="8" t="s">
        <v>11</v>
      </c>
      <c r="C2402" s="9" t="s">
        <v>648</v>
      </c>
      <c r="D2402" s="10">
        <v>1</v>
      </c>
      <c r="E2402" s="11">
        <v>178</v>
      </c>
      <c r="F2402" s="11"/>
    </row>
    <row r="2403" spans="1:6" x14ac:dyDescent="0.25">
      <c r="A2403" s="7">
        <v>44224</v>
      </c>
      <c r="B2403" s="8" t="s">
        <v>11</v>
      </c>
      <c r="C2403" s="9" t="s">
        <v>648</v>
      </c>
      <c r="D2403" s="10">
        <v>1</v>
      </c>
      <c r="E2403" s="11">
        <v>178</v>
      </c>
      <c r="F2403" s="11"/>
    </row>
    <row r="2404" spans="1:6" x14ac:dyDescent="0.25">
      <c r="A2404" s="7">
        <v>44224</v>
      </c>
      <c r="B2404" s="8" t="s">
        <v>11</v>
      </c>
      <c r="C2404" s="9" t="s">
        <v>648</v>
      </c>
      <c r="D2404" s="10">
        <v>1</v>
      </c>
      <c r="E2404" s="11">
        <v>178</v>
      </c>
      <c r="F2404" s="11"/>
    </row>
    <row r="2405" spans="1:6" x14ac:dyDescent="0.25">
      <c r="A2405" s="7">
        <v>44224</v>
      </c>
      <c r="B2405" s="8" t="s">
        <v>11</v>
      </c>
      <c r="C2405" s="9" t="s">
        <v>648</v>
      </c>
      <c r="D2405" s="10">
        <v>1</v>
      </c>
      <c r="E2405" s="11">
        <v>178</v>
      </c>
      <c r="F2405" s="11"/>
    </row>
    <row r="2406" spans="1:6" x14ac:dyDescent="0.25">
      <c r="A2406" s="7">
        <v>44224</v>
      </c>
      <c r="B2406" s="8" t="s">
        <v>16</v>
      </c>
      <c r="C2406" s="9" t="s">
        <v>648</v>
      </c>
      <c r="D2406" s="10">
        <v>1</v>
      </c>
      <c r="E2406" s="11">
        <v>213</v>
      </c>
      <c r="F2406" s="11"/>
    </row>
    <row r="2407" spans="1:6" x14ac:dyDescent="0.25">
      <c r="A2407" s="7">
        <v>44224</v>
      </c>
      <c r="B2407" s="8" t="s">
        <v>16</v>
      </c>
      <c r="C2407" s="9" t="s">
        <v>648</v>
      </c>
      <c r="D2407" s="10">
        <v>1</v>
      </c>
      <c r="E2407" s="11">
        <v>213</v>
      </c>
      <c r="F2407" s="11"/>
    </row>
    <row r="2408" spans="1:6" x14ac:dyDescent="0.25">
      <c r="A2408" s="7">
        <v>44225</v>
      </c>
      <c r="B2408" s="8" t="s">
        <v>16</v>
      </c>
      <c r="C2408" s="9" t="s">
        <v>648</v>
      </c>
      <c r="D2408" s="10">
        <v>2</v>
      </c>
      <c r="E2408" s="11">
        <v>202.95</v>
      </c>
      <c r="F2408" s="11"/>
    </row>
    <row r="2409" spans="1:6" x14ac:dyDescent="0.25">
      <c r="A2409" s="7">
        <v>44225</v>
      </c>
      <c r="B2409" s="8" t="s">
        <v>16</v>
      </c>
      <c r="C2409" s="9" t="s">
        <v>649</v>
      </c>
      <c r="D2409" s="10">
        <v>1</v>
      </c>
      <c r="E2409" s="11">
        <v>188</v>
      </c>
      <c r="F2409" s="11"/>
    </row>
    <row r="2410" spans="1:6" x14ac:dyDescent="0.25">
      <c r="A2410" s="7">
        <v>44225</v>
      </c>
      <c r="B2410" s="8" t="s">
        <v>16</v>
      </c>
      <c r="C2410" s="9" t="s">
        <v>648</v>
      </c>
      <c r="D2410" s="10">
        <v>1</v>
      </c>
      <c r="E2410" s="11">
        <v>213</v>
      </c>
      <c r="F2410" s="11"/>
    </row>
    <row r="2411" spans="1:6" x14ac:dyDescent="0.25">
      <c r="A2411" s="7">
        <v>44226</v>
      </c>
      <c r="B2411" s="8" t="s">
        <v>11</v>
      </c>
      <c r="C2411" s="9" t="s">
        <v>648</v>
      </c>
      <c r="D2411" s="10">
        <v>1</v>
      </c>
      <c r="E2411" s="11">
        <v>178</v>
      </c>
      <c r="F2411" s="11"/>
    </row>
    <row r="2412" spans="1:6" x14ac:dyDescent="0.25">
      <c r="A2412" s="7">
        <v>44226</v>
      </c>
      <c r="B2412" s="8" t="s">
        <v>16</v>
      </c>
      <c r="C2412" s="9" t="s">
        <v>648</v>
      </c>
      <c r="D2412" s="10">
        <v>2</v>
      </c>
      <c r="E2412" s="11">
        <v>233</v>
      </c>
      <c r="F2412" s="11"/>
    </row>
    <row r="2413" spans="1:6" x14ac:dyDescent="0.25">
      <c r="A2413" s="7">
        <v>44227</v>
      </c>
      <c r="B2413" s="8" t="s">
        <v>11</v>
      </c>
      <c r="C2413" s="9" t="s">
        <v>648</v>
      </c>
      <c r="D2413" s="10">
        <v>2</v>
      </c>
      <c r="E2413" s="11">
        <v>198</v>
      </c>
      <c r="F2413" s="11"/>
    </row>
    <row r="2414" spans="1:6" x14ac:dyDescent="0.25">
      <c r="A2414" s="7">
        <v>44227</v>
      </c>
      <c r="B2414" s="8" t="s">
        <v>16</v>
      </c>
      <c r="C2414" s="9" t="s">
        <v>648</v>
      </c>
      <c r="D2414" s="10">
        <v>1</v>
      </c>
      <c r="E2414" s="11">
        <v>213</v>
      </c>
      <c r="F2414" s="11"/>
    </row>
    <row r="2415" spans="1:6" x14ac:dyDescent="0.25">
      <c r="A2415" s="7">
        <v>44227</v>
      </c>
      <c r="B2415" s="8" t="s">
        <v>16</v>
      </c>
      <c r="C2415" s="9" t="s">
        <v>648</v>
      </c>
      <c r="D2415" s="10">
        <v>1</v>
      </c>
      <c r="E2415" s="11">
        <v>213</v>
      </c>
      <c r="F2415" s="11"/>
    </row>
    <row r="2416" spans="1:6" x14ac:dyDescent="0.25">
      <c r="A2416" s="7">
        <v>44227</v>
      </c>
      <c r="B2416" s="8" t="s">
        <v>16</v>
      </c>
      <c r="C2416" s="9" t="s">
        <v>648</v>
      </c>
      <c r="D2416" s="10">
        <v>2</v>
      </c>
      <c r="E2416" s="11">
        <v>233</v>
      </c>
      <c r="F2416" s="11"/>
    </row>
    <row r="2417" spans="1:6" x14ac:dyDescent="0.25">
      <c r="A2417" s="7">
        <v>44228</v>
      </c>
      <c r="B2417" s="8" t="s">
        <v>16</v>
      </c>
      <c r="C2417" s="9" t="s">
        <v>648</v>
      </c>
      <c r="D2417" s="10">
        <v>2</v>
      </c>
      <c r="E2417" s="11">
        <v>202.95</v>
      </c>
      <c r="F2417" s="11"/>
    </row>
    <row r="2418" spans="1:6" x14ac:dyDescent="0.25">
      <c r="A2418" s="7">
        <v>44228</v>
      </c>
      <c r="B2418" s="8" t="s">
        <v>16</v>
      </c>
      <c r="C2418" s="9" t="s">
        <v>648</v>
      </c>
      <c r="D2418" s="10">
        <v>2</v>
      </c>
      <c r="E2418" s="11">
        <v>202.95</v>
      </c>
      <c r="F2418" s="11"/>
    </row>
    <row r="2419" spans="1:6" x14ac:dyDescent="0.25">
      <c r="A2419" s="7">
        <v>44228</v>
      </c>
      <c r="B2419" s="8" t="s">
        <v>11</v>
      </c>
      <c r="C2419" s="9" t="s">
        <v>648</v>
      </c>
      <c r="D2419" s="10">
        <v>1</v>
      </c>
      <c r="E2419" s="11">
        <v>178</v>
      </c>
      <c r="F2419" s="11"/>
    </row>
    <row r="2420" spans="1:6" x14ac:dyDescent="0.25">
      <c r="A2420" s="7">
        <v>44228</v>
      </c>
      <c r="B2420" s="8" t="s">
        <v>16</v>
      </c>
      <c r="C2420" s="9" t="s">
        <v>647</v>
      </c>
      <c r="D2420" s="10">
        <v>1</v>
      </c>
      <c r="E2420" s="11">
        <v>212.95</v>
      </c>
      <c r="F2420" s="11"/>
    </row>
    <row r="2421" spans="1:6" x14ac:dyDescent="0.25">
      <c r="A2421" s="7">
        <v>44228</v>
      </c>
      <c r="B2421" s="8" t="s">
        <v>16</v>
      </c>
      <c r="C2421" s="9" t="s">
        <v>648</v>
      </c>
      <c r="D2421" s="10">
        <v>1</v>
      </c>
      <c r="E2421" s="11">
        <v>213</v>
      </c>
      <c r="F2421" s="11"/>
    </row>
    <row r="2422" spans="1:6" x14ac:dyDescent="0.25">
      <c r="A2422" s="7">
        <v>44228</v>
      </c>
      <c r="B2422" s="8" t="s">
        <v>16</v>
      </c>
      <c r="C2422" s="9" t="s">
        <v>648</v>
      </c>
      <c r="D2422" s="10">
        <v>16</v>
      </c>
      <c r="E2422" s="11">
        <v>589</v>
      </c>
      <c r="F2422" s="11"/>
    </row>
    <row r="2423" spans="1:6" x14ac:dyDescent="0.25">
      <c r="A2423" s="7">
        <v>44228</v>
      </c>
      <c r="B2423" s="8" t="s">
        <v>16</v>
      </c>
      <c r="C2423" s="9" t="s">
        <v>648</v>
      </c>
      <c r="D2423" s="10">
        <v>10</v>
      </c>
      <c r="E2423" s="11">
        <v>433</v>
      </c>
      <c r="F2423" s="11"/>
    </row>
    <row r="2424" spans="1:6" x14ac:dyDescent="0.25">
      <c r="A2424" s="7">
        <v>44229</v>
      </c>
      <c r="B2424" s="8" t="s">
        <v>11</v>
      </c>
      <c r="C2424" s="9" t="s">
        <v>648</v>
      </c>
      <c r="D2424" s="10">
        <v>1</v>
      </c>
      <c r="E2424" s="11">
        <v>178</v>
      </c>
      <c r="F2424" s="11"/>
    </row>
    <row r="2425" spans="1:6" x14ac:dyDescent="0.25">
      <c r="A2425" s="7">
        <v>44229</v>
      </c>
      <c r="B2425" s="8" t="s">
        <v>11</v>
      </c>
      <c r="C2425" s="9" t="s">
        <v>648</v>
      </c>
      <c r="D2425" s="10">
        <v>1</v>
      </c>
      <c r="E2425" s="11">
        <v>178</v>
      </c>
      <c r="F2425" s="11"/>
    </row>
    <row r="2426" spans="1:6" x14ac:dyDescent="0.25">
      <c r="A2426" s="7">
        <v>44229</v>
      </c>
      <c r="B2426" s="8" t="s">
        <v>11</v>
      </c>
      <c r="C2426" s="9" t="s">
        <v>648</v>
      </c>
      <c r="D2426" s="10">
        <v>2</v>
      </c>
      <c r="E2426" s="11">
        <v>198</v>
      </c>
      <c r="F2426" s="11"/>
    </row>
    <row r="2427" spans="1:6" x14ac:dyDescent="0.25">
      <c r="A2427" s="7">
        <v>44229</v>
      </c>
      <c r="B2427" s="8" t="s">
        <v>16</v>
      </c>
      <c r="C2427" s="9" t="s">
        <v>648</v>
      </c>
      <c r="D2427" s="10">
        <v>1</v>
      </c>
      <c r="E2427" s="11">
        <v>213</v>
      </c>
      <c r="F2427" s="11"/>
    </row>
    <row r="2428" spans="1:6" x14ac:dyDescent="0.25">
      <c r="A2428" s="7">
        <v>44229</v>
      </c>
      <c r="B2428" s="8" t="s">
        <v>16</v>
      </c>
      <c r="C2428" s="9" t="s">
        <v>648</v>
      </c>
      <c r="D2428" s="10">
        <v>2</v>
      </c>
      <c r="E2428" s="11">
        <v>233</v>
      </c>
      <c r="F2428" s="11"/>
    </row>
    <row r="2429" spans="1:6" x14ac:dyDescent="0.25">
      <c r="A2429" s="7">
        <v>44230</v>
      </c>
      <c r="B2429" s="8" t="s">
        <v>11</v>
      </c>
      <c r="C2429" s="9" t="s">
        <v>648</v>
      </c>
      <c r="D2429" s="10">
        <v>2</v>
      </c>
      <c r="E2429" s="11">
        <v>198</v>
      </c>
      <c r="F2429" s="11"/>
    </row>
    <row r="2430" spans="1:6" x14ac:dyDescent="0.25">
      <c r="A2430" s="7">
        <v>44230</v>
      </c>
      <c r="B2430" s="8" t="s">
        <v>11</v>
      </c>
      <c r="C2430" s="9" t="s">
        <v>648</v>
      </c>
      <c r="D2430" s="10">
        <v>2</v>
      </c>
      <c r="E2430" s="11">
        <v>198</v>
      </c>
      <c r="F2430" s="11"/>
    </row>
    <row r="2431" spans="1:6" x14ac:dyDescent="0.25">
      <c r="A2431" s="7">
        <v>44230</v>
      </c>
      <c r="B2431" s="8" t="s">
        <v>16</v>
      </c>
      <c r="C2431" s="9" t="s">
        <v>649</v>
      </c>
      <c r="D2431" s="10">
        <v>1</v>
      </c>
      <c r="E2431" s="11">
        <v>188</v>
      </c>
      <c r="F2431" s="11"/>
    </row>
    <row r="2432" spans="1:6" x14ac:dyDescent="0.25">
      <c r="A2432" s="7">
        <v>44231</v>
      </c>
      <c r="B2432" s="8" t="s">
        <v>11</v>
      </c>
      <c r="C2432" s="9" t="s">
        <v>648</v>
      </c>
      <c r="D2432" s="10">
        <v>1</v>
      </c>
      <c r="E2432" s="11">
        <v>178</v>
      </c>
      <c r="F2432" s="11"/>
    </row>
    <row r="2433" spans="1:6" x14ac:dyDescent="0.25">
      <c r="A2433" s="7">
        <v>44231</v>
      </c>
      <c r="B2433" s="8" t="s">
        <v>16</v>
      </c>
      <c r="C2433" s="9" t="s">
        <v>649</v>
      </c>
      <c r="D2433" s="10">
        <v>3</v>
      </c>
      <c r="E2433" s="11">
        <v>218</v>
      </c>
      <c r="F2433" s="11"/>
    </row>
    <row r="2434" spans="1:6" x14ac:dyDescent="0.25">
      <c r="A2434" s="7">
        <v>44232</v>
      </c>
      <c r="B2434" s="8" t="s">
        <v>16</v>
      </c>
      <c r="C2434" s="9" t="s">
        <v>648</v>
      </c>
      <c r="D2434" s="10">
        <v>1</v>
      </c>
      <c r="E2434" s="11">
        <v>213</v>
      </c>
      <c r="F2434" s="11"/>
    </row>
    <row r="2435" spans="1:6" x14ac:dyDescent="0.25">
      <c r="A2435" s="7">
        <v>44233</v>
      </c>
      <c r="B2435" s="8" t="s">
        <v>11</v>
      </c>
      <c r="C2435" s="9" t="s">
        <v>648</v>
      </c>
      <c r="D2435" s="10">
        <v>1</v>
      </c>
      <c r="E2435" s="11">
        <v>178</v>
      </c>
      <c r="F2435" s="11"/>
    </row>
    <row r="2436" spans="1:6" x14ac:dyDescent="0.25">
      <c r="A2436" s="7">
        <v>44233</v>
      </c>
      <c r="B2436" s="8" t="s">
        <v>16</v>
      </c>
      <c r="C2436" s="9" t="s">
        <v>648</v>
      </c>
      <c r="D2436" s="10">
        <v>2</v>
      </c>
      <c r="E2436" s="11">
        <v>233</v>
      </c>
      <c r="F2436" s="11"/>
    </row>
    <row r="2437" spans="1:6" x14ac:dyDescent="0.25">
      <c r="A2437" s="7">
        <v>44234</v>
      </c>
      <c r="B2437" s="8" t="s">
        <v>11</v>
      </c>
      <c r="C2437" s="9" t="s">
        <v>648</v>
      </c>
      <c r="D2437" s="10">
        <v>1</v>
      </c>
      <c r="E2437" s="11">
        <v>178</v>
      </c>
      <c r="F2437" s="11"/>
    </row>
    <row r="2438" spans="1:6" x14ac:dyDescent="0.25">
      <c r="A2438" s="7">
        <v>44234</v>
      </c>
      <c r="B2438" s="8" t="s">
        <v>11</v>
      </c>
      <c r="C2438" s="9" t="s">
        <v>648</v>
      </c>
      <c r="D2438" s="10">
        <v>1</v>
      </c>
      <c r="E2438" s="11">
        <v>178</v>
      </c>
      <c r="F2438" s="11"/>
    </row>
    <row r="2439" spans="1:6" x14ac:dyDescent="0.25">
      <c r="A2439" s="7">
        <v>44234</v>
      </c>
      <c r="B2439" s="8" t="s">
        <v>11</v>
      </c>
      <c r="C2439" s="9" t="s">
        <v>648</v>
      </c>
      <c r="D2439" s="10">
        <v>1</v>
      </c>
      <c r="E2439" s="11">
        <v>178</v>
      </c>
      <c r="F2439" s="11"/>
    </row>
    <row r="2440" spans="1:6" x14ac:dyDescent="0.25">
      <c r="A2440" s="7">
        <v>44234</v>
      </c>
      <c r="B2440" s="8" t="s">
        <v>16</v>
      </c>
      <c r="C2440" s="9" t="s">
        <v>648</v>
      </c>
      <c r="D2440" s="10">
        <v>1</v>
      </c>
      <c r="E2440" s="11">
        <v>213</v>
      </c>
      <c r="F2440" s="11"/>
    </row>
    <row r="2441" spans="1:6" x14ac:dyDescent="0.25">
      <c r="A2441" s="7">
        <v>44234</v>
      </c>
      <c r="B2441" s="8" t="s">
        <v>16</v>
      </c>
      <c r="C2441" s="9" t="s">
        <v>648</v>
      </c>
      <c r="D2441" s="10">
        <v>2</v>
      </c>
      <c r="E2441" s="11">
        <v>233</v>
      </c>
      <c r="F2441" s="11"/>
    </row>
    <row r="2442" spans="1:6" x14ac:dyDescent="0.25">
      <c r="A2442" s="7">
        <v>44234</v>
      </c>
      <c r="B2442" s="8" t="s">
        <v>16</v>
      </c>
      <c r="C2442" s="9" t="s">
        <v>648</v>
      </c>
      <c r="D2442" s="10">
        <v>10</v>
      </c>
      <c r="E2442" s="11">
        <v>433</v>
      </c>
      <c r="F2442" s="11"/>
    </row>
    <row r="2443" spans="1:6" x14ac:dyDescent="0.25">
      <c r="A2443" s="7">
        <v>44235</v>
      </c>
      <c r="B2443" s="8" t="s">
        <v>11</v>
      </c>
      <c r="C2443" s="9" t="s">
        <v>647</v>
      </c>
      <c r="D2443" s="10">
        <v>2</v>
      </c>
      <c r="E2443" s="11">
        <v>198</v>
      </c>
      <c r="F2443" s="11"/>
    </row>
    <row r="2444" spans="1:6" x14ac:dyDescent="0.25">
      <c r="A2444" s="7">
        <v>44235</v>
      </c>
      <c r="B2444" s="8" t="s">
        <v>11</v>
      </c>
      <c r="C2444" s="9" t="s">
        <v>648</v>
      </c>
      <c r="D2444" s="10">
        <v>1</v>
      </c>
      <c r="E2444" s="11">
        <v>178</v>
      </c>
      <c r="F2444" s="11"/>
    </row>
    <row r="2445" spans="1:6" x14ac:dyDescent="0.25">
      <c r="A2445" s="7">
        <v>44235</v>
      </c>
      <c r="B2445" s="8" t="s">
        <v>11</v>
      </c>
      <c r="C2445" s="9" t="s">
        <v>648</v>
      </c>
      <c r="D2445" s="10">
        <v>1</v>
      </c>
      <c r="E2445" s="11">
        <v>178</v>
      </c>
      <c r="F2445" s="11"/>
    </row>
    <row r="2446" spans="1:6" x14ac:dyDescent="0.25">
      <c r="A2446" s="7">
        <v>44235</v>
      </c>
      <c r="B2446" s="8" t="s">
        <v>11</v>
      </c>
      <c r="C2446" s="9" t="s">
        <v>648</v>
      </c>
      <c r="D2446" s="10">
        <v>3</v>
      </c>
      <c r="E2446" s="11">
        <v>188</v>
      </c>
      <c r="F2446" s="11"/>
    </row>
    <row r="2447" spans="1:6" x14ac:dyDescent="0.25">
      <c r="A2447" s="7">
        <v>44235</v>
      </c>
      <c r="B2447" s="8" t="s">
        <v>16</v>
      </c>
      <c r="C2447" s="9" t="s">
        <v>648</v>
      </c>
      <c r="D2447" s="10">
        <v>2</v>
      </c>
      <c r="E2447" s="11">
        <v>233</v>
      </c>
      <c r="F2447" s="11"/>
    </row>
    <row r="2448" spans="1:6" x14ac:dyDescent="0.25">
      <c r="A2448" s="7">
        <v>44235</v>
      </c>
      <c r="B2448" s="8" t="s">
        <v>16</v>
      </c>
      <c r="C2448" s="9" t="s">
        <v>648</v>
      </c>
      <c r="D2448" s="10">
        <v>2</v>
      </c>
      <c r="E2448" s="11">
        <v>233</v>
      </c>
      <c r="F2448" s="11"/>
    </row>
    <row r="2449" spans="1:6" x14ac:dyDescent="0.25">
      <c r="A2449" s="7">
        <v>44235</v>
      </c>
      <c r="B2449" s="8" t="s">
        <v>16</v>
      </c>
      <c r="C2449" s="9" t="s">
        <v>648</v>
      </c>
      <c r="D2449" s="10">
        <v>1</v>
      </c>
      <c r="E2449" s="11">
        <v>213</v>
      </c>
      <c r="F2449" s="11"/>
    </row>
    <row r="2450" spans="1:6" x14ac:dyDescent="0.25">
      <c r="A2450" s="7">
        <v>44236</v>
      </c>
      <c r="B2450" s="8" t="s">
        <v>16</v>
      </c>
      <c r="C2450" s="9" t="s">
        <v>648</v>
      </c>
      <c r="D2450" s="10">
        <v>2</v>
      </c>
      <c r="E2450" s="11">
        <v>202.95</v>
      </c>
      <c r="F2450" s="11"/>
    </row>
    <row r="2451" spans="1:6" x14ac:dyDescent="0.25">
      <c r="A2451" s="7">
        <v>44236</v>
      </c>
      <c r="B2451" s="8" t="s">
        <v>11</v>
      </c>
      <c r="C2451" s="9" t="s">
        <v>648</v>
      </c>
      <c r="D2451" s="10">
        <v>2</v>
      </c>
      <c r="E2451" s="11">
        <v>198</v>
      </c>
      <c r="F2451" s="11"/>
    </row>
    <row r="2452" spans="1:6" x14ac:dyDescent="0.25">
      <c r="A2452" s="7">
        <v>44236</v>
      </c>
      <c r="B2452" s="8" t="s">
        <v>11</v>
      </c>
      <c r="C2452" s="9" t="s">
        <v>648</v>
      </c>
      <c r="D2452" s="10">
        <v>2</v>
      </c>
      <c r="E2452" s="11">
        <v>198</v>
      </c>
      <c r="F2452" s="11"/>
    </row>
    <row r="2453" spans="1:6" x14ac:dyDescent="0.25">
      <c r="A2453" s="7">
        <v>44236</v>
      </c>
      <c r="B2453" s="8" t="s">
        <v>16</v>
      </c>
      <c r="C2453" s="9" t="s">
        <v>649</v>
      </c>
      <c r="D2453" s="10">
        <v>1</v>
      </c>
      <c r="E2453" s="11">
        <v>188</v>
      </c>
      <c r="F2453" s="11"/>
    </row>
    <row r="2454" spans="1:6" x14ac:dyDescent="0.25">
      <c r="A2454" s="7">
        <v>44236</v>
      </c>
      <c r="B2454" s="8" t="s">
        <v>16</v>
      </c>
      <c r="C2454" s="9" t="s">
        <v>648</v>
      </c>
      <c r="D2454" s="10">
        <v>2</v>
      </c>
      <c r="E2454" s="11">
        <v>233</v>
      </c>
      <c r="F2454" s="11"/>
    </row>
    <row r="2455" spans="1:6" x14ac:dyDescent="0.25">
      <c r="A2455" s="7">
        <v>44237</v>
      </c>
      <c r="B2455" s="8" t="s">
        <v>11</v>
      </c>
      <c r="C2455" s="9" t="s">
        <v>648</v>
      </c>
      <c r="D2455" s="10">
        <v>1</v>
      </c>
      <c r="E2455" s="11">
        <v>178</v>
      </c>
      <c r="F2455" s="11"/>
    </row>
    <row r="2456" spans="1:6" x14ac:dyDescent="0.25">
      <c r="A2456" s="7">
        <v>44237</v>
      </c>
      <c r="B2456" s="8" t="s">
        <v>11</v>
      </c>
      <c r="C2456" s="9" t="s">
        <v>648</v>
      </c>
      <c r="D2456" s="10">
        <v>2</v>
      </c>
      <c r="E2456" s="11">
        <v>198</v>
      </c>
      <c r="F2456" s="11"/>
    </row>
    <row r="2457" spans="1:6" x14ac:dyDescent="0.25">
      <c r="A2457" s="7">
        <v>44237</v>
      </c>
      <c r="B2457" s="8" t="s">
        <v>11</v>
      </c>
      <c r="C2457" s="9" t="s">
        <v>648</v>
      </c>
      <c r="D2457" s="10">
        <v>1</v>
      </c>
      <c r="E2457" s="11">
        <v>178</v>
      </c>
      <c r="F2457" s="11"/>
    </row>
    <row r="2458" spans="1:6" x14ac:dyDescent="0.25">
      <c r="A2458" s="7">
        <v>44237</v>
      </c>
      <c r="B2458" s="8" t="s">
        <v>11</v>
      </c>
      <c r="C2458" s="9" t="s">
        <v>648</v>
      </c>
      <c r="D2458" s="10">
        <v>1</v>
      </c>
      <c r="E2458" s="11">
        <v>178</v>
      </c>
      <c r="F2458" s="11"/>
    </row>
    <row r="2459" spans="1:6" x14ac:dyDescent="0.25">
      <c r="A2459" s="7">
        <v>44237</v>
      </c>
      <c r="B2459" s="8" t="s">
        <v>16</v>
      </c>
      <c r="C2459" s="9" t="s">
        <v>649</v>
      </c>
      <c r="D2459" s="10">
        <v>1</v>
      </c>
      <c r="E2459" s="11">
        <v>188</v>
      </c>
      <c r="F2459" s="11"/>
    </row>
    <row r="2460" spans="1:6" x14ac:dyDescent="0.25">
      <c r="A2460" s="7">
        <v>44237</v>
      </c>
      <c r="B2460" s="8" t="s">
        <v>16</v>
      </c>
      <c r="C2460" s="9" t="s">
        <v>649</v>
      </c>
      <c r="D2460" s="10">
        <v>1</v>
      </c>
      <c r="E2460" s="11">
        <v>188</v>
      </c>
      <c r="F2460" s="11"/>
    </row>
    <row r="2461" spans="1:6" x14ac:dyDescent="0.25">
      <c r="A2461" s="7">
        <v>44238</v>
      </c>
      <c r="B2461" s="8" t="s">
        <v>16</v>
      </c>
      <c r="C2461" s="9" t="s">
        <v>649</v>
      </c>
      <c r="D2461" s="10">
        <v>1</v>
      </c>
      <c r="E2461" s="11">
        <v>188</v>
      </c>
      <c r="F2461" s="11"/>
    </row>
    <row r="2462" spans="1:6" x14ac:dyDescent="0.25">
      <c r="A2462" s="7">
        <v>44238</v>
      </c>
      <c r="B2462" s="8" t="s">
        <v>16</v>
      </c>
      <c r="C2462" s="9" t="s">
        <v>648</v>
      </c>
      <c r="D2462" s="10">
        <v>1</v>
      </c>
      <c r="E2462" s="11">
        <v>213</v>
      </c>
      <c r="F2462" s="11"/>
    </row>
    <row r="2463" spans="1:6" x14ac:dyDescent="0.25">
      <c r="A2463" s="7">
        <v>44239</v>
      </c>
      <c r="B2463" s="8" t="s">
        <v>11</v>
      </c>
      <c r="C2463" s="9" t="s">
        <v>648</v>
      </c>
      <c r="D2463" s="10">
        <v>1</v>
      </c>
      <c r="E2463" s="11">
        <v>178</v>
      </c>
      <c r="F2463" s="11"/>
    </row>
    <row r="2464" spans="1:6" x14ac:dyDescent="0.25">
      <c r="A2464" s="7">
        <v>44239</v>
      </c>
      <c r="B2464" s="8" t="s">
        <v>16</v>
      </c>
      <c r="C2464" s="9" t="s">
        <v>649</v>
      </c>
      <c r="D2464" s="10">
        <v>1</v>
      </c>
      <c r="E2464" s="11">
        <v>188</v>
      </c>
      <c r="F2464" s="11"/>
    </row>
    <row r="2465" spans="1:6" x14ac:dyDescent="0.25">
      <c r="A2465" s="7">
        <v>44239</v>
      </c>
      <c r="B2465" s="8" t="s">
        <v>16</v>
      </c>
      <c r="C2465" s="9" t="s">
        <v>648</v>
      </c>
      <c r="D2465" s="10">
        <v>2</v>
      </c>
      <c r="E2465" s="11">
        <v>233</v>
      </c>
      <c r="F2465" s="11"/>
    </row>
    <row r="2466" spans="1:6" x14ac:dyDescent="0.25">
      <c r="A2466" s="7">
        <v>44239</v>
      </c>
      <c r="B2466" s="8" t="s">
        <v>16</v>
      </c>
      <c r="C2466" s="9" t="s">
        <v>648</v>
      </c>
      <c r="D2466" s="10">
        <v>2</v>
      </c>
      <c r="E2466" s="11">
        <v>233</v>
      </c>
      <c r="F2466" s="11"/>
    </row>
    <row r="2467" spans="1:6" x14ac:dyDescent="0.25">
      <c r="A2467" s="7">
        <v>44240</v>
      </c>
      <c r="B2467" s="8" t="s">
        <v>11</v>
      </c>
      <c r="C2467" s="9" t="s">
        <v>648</v>
      </c>
      <c r="D2467" s="10">
        <v>1</v>
      </c>
      <c r="E2467" s="11">
        <v>178</v>
      </c>
      <c r="F2467" s="11"/>
    </row>
    <row r="2468" spans="1:6" x14ac:dyDescent="0.25">
      <c r="A2468" s="7">
        <v>44240</v>
      </c>
      <c r="B2468" s="8" t="s">
        <v>11</v>
      </c>
      <c r="C2468" s="9" t="s">
        <v>648</v>
      </c>
      <c r="D2468" s="10">
        <v>1</v>
      </c>
      <c r="E2468" s="11">
        <v>178</v>
      </c>
      <c r="F2468" s="11"/>
    </row>
    <row r="2469" spans="1:6" x14ac:dyDescent="0.25">
      <c r="A2469" s="7">
        <v>44240</v>
      </c>
      <c r="B2469" s="8" t="s">
        <v>16</v>
      </c>
      <c r="C2469" s="9" t="s">
        <v>648</v>
      </c>
      <c r="D2469" s="10">
        <v>1</v>
      </c>
      <c r="E2469" s="11">
        <v>213</v>
      </c>
      <c r="F2469" s="11"/>
    </row>
    <row r="2470" spans="1:6" x14ac:dyDescent="0.25">
      <c r="A2470" s="7">
        <v>44240</v>
      </c>
      <c r="B2470" s="8" t="s">
        <v>16</v>
      </c>
      <c r="C2470" s="9" t="s">
        <v>648</v>
      </c>
      <c r="D2470" s="10">
        <v>1</v>
      </c>
      <c r="E2470" s="11">
        <v>213</v>
      </c>
      <c r="F2470" s="11"/>
    </row>
    <row r="2471" spans="1:6" x14ac:dyDescent="0.25">
      <c r="A2471" s="7">
        <v>44241</v>
      </c>
      <c r="B2471" s="8" t="s">
        <v>11</v>
      </c>
      <c r="C2471" s="9" t="s">
        <v>648</v>
      </c>
      <c r="D2471" s="10">
        <v>1</v>
      </c>
      <c r="E2471" s="11">
        <v>178</v>
      </c>
      <c r="F2471" s="11"/>
    </row>
    <row r="2472" spans="1:6" x14ac:dyDescent="0.25">
      <c r="A2472" s="7">
        <v>44241</v>
      </c>
      <c r="B2472" s="8" t="s">
        <v>16</v>
      </c>
      <c r="C2472" s="9" t="s">
        <v>648</v>
      </c>
      <c r="D2472" s="10">
        <v>2</v>
      </c>
      <c r="E2472" s="11">
        <v>233</v>
      </c>
      <c r="F2472" s="11"/>
    </row>
    <row r="2473" spans="1:6" x14ac:dyDescent="0.25">
      <c r="A2473" s="7">
        <v>44241</v>
      </c>
      <c r="B2473" s="8" t="s">
        <v>16</v>
      </c>
      <c r="C2473" s="9" t="s">
        <v>648</v>
      </c>
      <c r="D2473" s="10">
        <v>2</v>
      </c>
      <c r="E2473" s="11">
        <v>233</v>
      </c>
      <c r="F2473" s="11"/>
    </row>
    <row r="2474" spans="1:6" x14ac:dyDescent="0.25">
      <c r="A2474" s="7">
        <v>44242</v>
      </c>
      <c r="B2474" s="8" t="s">
        <v>16</v>
      </c>
      <c r="C2474" s="9" t="s">
        <v>647</v>
      </c>
      <c r="D2474" s="10">
        <v>1</v>
      </c>
      <c r="E2474" s="11">
        <v>186.95</v>
      </c>
      <c r="F2474" s="11"/>
    </row>
    <row r="2475" spans="1:6" x14ac:dyDescent="0.25">
      <c r="A2475" s="7">
        <v>44242</v>
      </c>
      <c r="B2475" s="8" t="s">
        <v>16</v>
      </c>
      <c r="C2475" s="9" t="s">
        <v>648</v>
      </c>
      <c r="D2475" s="10">
        <v>2</v>
      </c>
      <c r="E2475" s="11">
        <v>202.95</v>
      </c>
      <c r="F2475" s="11"/>
    </row>
    <row r="2476" spans="1:6" x14ac:dyDescent="0.25">
      <c r="A2476" s="7">
        <v>44242</v>
      </c>
      <c r="B2476" s="8" t="s">
        <v>16</v>
      </c>
      <c r="C2476" s="9" t="s">
        <v>648</v>
      </c>
      <c r="D2476" s="10">
        <v>2</v>
      </c>
      <c r="E2476" s="11">
        <v>202.95</v>
      </c>
      <c r="F2476" s="11"/>
    </row>
    <row r="2477" spans="1:6" x14ac:dyDescent="0.25">
      <c r="A2477" s="7">
        <v>44242</v>
      </c>
      <c r="B2477" s="8" t="s">
        <v>16</v>
      </c>
      <c r="C2477" s="9" t="s">
        <v>648</v>
      </c>
      <c r="D2477" s="10">
        <v>2</v>
      </c>
      <c r="E2477" s="11">
        <v>202.95</v>
      </c>
      <c r="F2477" s="11"/>
    </row>
    <row r="2478" spans="1:6" x14ac:dyDescent="0.25">
      <c r="A2478" s="7">
        <v>44242</v>
      </c>
      <c r="B2478" s="8" t="s">
        <v>16</v>
      </c>
      <c r="C2478" s="9" t="s">
        <v>648</v>
      </c>
      <c r="D2478" s="10">
        <v>2</v>
      </c>
      <c r="E2478" s="11">
        <v>202.95</v>
      </c>
      <c r="F2478" s="11"/>
    </row>
    <row r="2479" spans="1:6" x14ac:dyDescent="0.25">
      <c r="A2479" s="7">
        <v>44242</v>
      </c>
      <c r="B2479" s="8" t="s">
        <v>11</v>
      </c>
      <c r="C2479" s="9" t="s">
        <v>648</v>
      </c>
      <c r="D2479" s="10">
        <v>1</v>
      </c>
      <c r="E2479" s="11">
        <v>178</v>
      </c>
      <c r="F2479" s="11"/>
    </row>
    <row r="2480" spans="1:6" x14ac:dyDescent="0.25">
      <c r="A2480" s="7">
        <v>44242</v>
      </c>
      <c r="B2480" s="8" t="s">
        <v>11</v>
      </c>
      <c r="C2480" s="9" t="s">
        <v>648</v>
      </c>
      <c r="D2480" s="10">
        <v>1</v>
      </c>
      <c r="E2480" s="11">
        <v>178</v>
      </c>
      <c r="F2480" s="11"/>
    </row>
    <row r="2481" spans="1:6" x14ac:dyDescent="0.25">
      <c r="A2481" s="7">
        <v>44242</v>
      </c>
      <c r="B2481" s="8" t="s">
        <v>16</v>
      </c>
      <c r="C2481" s="9" t="s">
        <v>649</v>
      </c>
      <c r="D2481" s="10">
        <v>1</v>
      </c>
      <c r="E2481" s="11">
        <v>188</v>
      </c>
      <c r="F2481" s="11"/>
    </row>
    <row r="2482" spans="1:6" x14ac:dyDescent="0.25">
      <c r="A2482" s="7">
        <v>44242</v>
      </c>
      <c r="B2482" s="8" t="s">
        <v>16</v>
      </c>
      <c r="C2482" s="9" t="s">
        <v>647</v>
      </c>
      <c r="D2482" s="10">
        <v>2</v>
      </c>
      <c r="E2482" s="11">
        <v>232.95</v>
      </c>
      <c r="F2482" s="11"/>
    </row>
    <row r="2483" spans="1:6" x14ac:dyDescent="0.25">
      <c r="A2483" s="7">
        <v>44242</v>
      </c>
      <c r="B2483" s="8" t="s">
        <v>16</v>
      </c>
      <c r="C2483" s="9" t="s">
        <v>648</v>
      </c>
      <c r="D2483" s="10">
        <v>2</v>
      </c>
      <c r="E2483" s="11">
        <v>233</v>
      </c>
      <c r="F2483" s="11"/>
    </row>
    <row r="2484" spans="1:6" x14ac:dyDescent="0.25">
      <c r="A2484" s="7">
        <v>44242</v>
      </c>
      <c r="B2484" s="8" t="s">
        <v>16</v>
      </c>
      <c r="C2484" s="9" t="s">
        <v>648</v>
      </c>
      <c r="D2484" s="10">
        <v>1</v>
      </c>
      <c r="E2484" s="11">
        <v>213</v>
      </c>
      <c r="F2484" s="11"/>
    </row>
    <row r="2485" spans="1:6" x14ac:dyDescent="0.25">
      <c r="A2485" s="7">
        <v>44242</v>
      </c>
      <c r="B2485" s="8" t="s">
        <v>16</v>
      </c>
      <c r="C2485" s="9" t="s">
        <v>648</v>
      </c>
      <c r="D2485" s="10">
        <v>1</v>
      </c>
      <c r="E2485" s="11">
        <v>213</v>
      </c>
      <c r="F2485" s="11"/>
    </row>
    <row r="2486" spans="1:6" x14ac:dyDescent="0.25">
      <c r="A2486" s="7">
        <v>44242</v>
      </c>
      <c r="B2486" s="8" t="s">
        <v>16</v>
      </c>
      <c r="C2486" s="9" t="s">
        <v>648</v>
      </c>
      <c r="D2486" s="10">
        <v>3</v>
      </c>
      <c r="E2486" s="11">
        <v>293</v>
      </c>
      <c r="F2486" s="11"/>
    </row>
    <row r="2487" spans="1:6" x14ac:dyDescent="0.25">
      <c r="A2487" s="7">
        <v>44242</v>
      </c>
      <c r="B2487" s="8" t="s">
        <v>16</v>
      </c>
      <c r="C2487" s="9" t="s">
        <v>648</v>
      </c>
      <c r="D2487" s="10">
        <v>1</v>
      </c>
      <c r="E2487" s="11">
        <v>213</v>
      </c>
      <c r="F2487" s="11"/>
    </row>
    <row r="2488" spans="1:6" x14ac:dyDescent="0.25">
      <c r="A2488" s="7">
        <v>44242</v>
      </c>
      <c r="B2488" s="8" t="s">
        <v>16</v>
      </c>
      <c r="C2488" s="9" t="s">
        <v>648</v>
      </c>
      <c r="D2488" s="10">
        <v>1</v>
      </c>
      <c r="E2488" s="11">
        <v>213</v>
      </c>
      <c r="F2488" s="11"/>
    </row>
    <row r="2489" spans="1:6" x14ac:dyDescent="0.25">
      <c r="A2489" s="7">
        <v>44243</v>
      </c>
      <c r="B2489" s="8" t="s">
        <v>11</v>
      </c>
      <c r="C2489" s="9" t="s">
        <v>648</v>
      </c>
      <c r="D2489" s="10">
        <v>1</v>
      </c>
      <c r="E2489" s="11">
        <v>178</v>
      </c>
      <c r="F2489" s="11"/>
    </row>
    <row r="2490" spans="1:6" x14ac:dyDescent="0.25">
      <c r="A2490" s="7">
        <v>44243</v>
      </c>
      <c r="B2490" s="8" t="s">
        <v>11</v>
      </c>
      <c r="C2490" s="9" t="s">
        <v>648</v>
      </c>
      <c r="D2490" s="10">
        <v>1</v>
      </c>
      <c r="E2490" s="11">
        <v>178</v>
      </c>
      <c r="F2490" s="11"/>
    </row>
    <row r="2491" spans="1:6" x14ac:dyDescent="0.25">
      <c r="A2491" s="7">
        <v>44243</v>
      </c>
      <c r="B2491" s="8" t="s">
        <v>11</v>
      </c>
      <c r="C2491" s="9" t="s">
        <v>648</v>
      </c>
      <c r="D2491" s="10">
        <v>1</v>
      </c>
      <c r="E2491" s="11">
        <v>178</v>
      </c>
      <c r="F2491" s="11"/>
    </row>
    <row r="2492" spans="1:6" x14ac:dyDescent="0.25">
      <c r="A2492" s="7">
        <v>44243</v>
      </c>
      <c r="B2492" s="8" t="s">
        <v>16</v>
      </c>
      <c r="C2492" s="9" t="s">
        <v>649</v>
      </c>
      <c r="D2492" s="10">
        <v>1</v>
      </c>
      <c r="E2492" s="11">
        <v>188</v>
      </c>
      <c r="F2492" s="11"/>
    </row>
    <row r="2493" spans="1:6" x14ac:dyDescent="0.25">
      <c r="A2493" s="7">
        <v>44244</v>
      </c>
      <c r="B2493" s="8" t="s">
        <v>16</v>
      </c>
      <c r="C2493" s="9" t="s">
        <v>649</v>
      </c>
      <c r="D2493" s="10">
        <v>1</v>
      </c>
      <c r="E2493" s="11">
        <v>188</v>
      </c>
      <c r="F2493" s="11"/>
    </row>
    <row r="2494" spans="1:6" x14ac:dyDescent="0.25">
      <c r="A2494" s="7">
        <v>44244</v>
      </c>
      <c r="B2494" s="8" t="s">
        <v>16</v>
      </c>
      <c r="C2494" s="9" t="s">
        <v>649</v>
      </c>
      <c r="D2494" s="10">
        <v>1</v>
      </c>
      <c r="E2494" s="11">
        <v>188</v>
      </c>
      <c r="F2494" s="11"/>
    </row>
    <row r="2495" spans="1:6" x14ac:dyDescent="0.25">
      <c r="A2495" s="7">
        <v>44244</v>
      </c>
      <c r="B2495" s="8" t="s">
        <v>16</v>
      </c>
      <c r="C2495" s="9" t="s">
        <v>648</v>
      </c>
      <c r="D2495" s="10">
        <v>1</v>
      </c>
      <c r="E2495" s="11">
        <v>213</v>
      </c>
      <c r="F2495" s="11"/>
    </row>
    <row r="2496" spans="1:6" x14ac:dyDescent="0.25">
      <c r="A2496" s="7">
        <v>44246</v>
      </c>
      <c r="B2496" s="8" t="s">
        <v>11</v>
      </c>
      <c r="C2496" s="9" t="s">
        <v>648</v>
      </c>
      <c r="D2496" s="10">
        <v>1</v>
      </c>
      <c r="E2496" s="11">
        <v>178</v>
      </c>
      <c r="F2496" s="11"/>
    </row>
    <row r="2497" spans="1:6" x14ac:dyDescent="0.25">
      <c r="A2497" s="7">
        <v>44246</v>
      </c>
      <c r="B2497" s="8" t="s">
        <v>16</v>
      </c>
      <c r="C2497" s="9" t="s">
        <v>649</v>
      </c>
      <c r="D2497" s="10">
        <v>1</v>
      </c>
      <c r="E2497" s="11">
        <v>188</v>
      </c>
      <c r="F2497" s="11"/>
    </row>
    <row r="2498" spans="1:6" x14ac:dyDescent="0.25">
      <c r="A2498" s="7">
        <v>44246</v>
      </c>
      <c r="B2498" s="8" t="s">
        <v>16</v>
      </c>
      <c r="C2498" s="9" t="s">
        <v>648</v>
      </c>
      <c r="D2498" s="10">
        <v>1</v>
      </c>
      <c r="E2498" s="11">
        <v>213</v>
      </c>
      <c r="F2498" s="11"/>
    </row>
    <row r="2499" spans="1:6" x14ac:dyDescent="0.25">
      <c r="A2499" s="7">
        <v>44247</v>
      </c>
      <c r="B2499" s="8" t="s">
        <v>16</v>
      </c>
      <c r="C2499" s="9" t="s">
        <v>648</v>
      </c>
      <c r="D2499" s="10">
        <v>2</v>
      </c>
      <c r="E2499" s="11">
        <v>203</v>
      </c>
      <c r="F2499" s="11"/>
    </row>
    <row r="2500" spans="1:6" x14ac:dyDescent="0.25">
      <c r="A2500" s="7">
        <v>44247</v>
      </c>
      <c r="B2500" s="8" t="s">
        <v>11</v>
      </c>
      <c r="C2500" s="9" t="s">
        <v>648</v>
      </c>
      <c r="D2500" s="10">
        <v>2</v>
      </c>
      <c r="E2500" s="11">
        <v>198</v>
      </c>
      <c r="F2500" s="11"/>
    </row>
    <row r="2501" spans="1:6" x14ac:dyDescent="0.25">
      <c r="A2501" s="7">
        <v>44247</v>
      </c>
      <c r="B2501" s="8" t="s">
        <v>16</v>
      </c>
      <c r="C2501" s="9" t="s">
        <v>649</v>
      </c>
      <c r="D2501" s="10">
        <v>1</v>
      </c>
      <c r="E2501" s="11">
        <v>188</v>
      </c>
      <c r="F2501" s="11"/>
    </row>
    <row r="2502" spans="1:6" x14ac:dyDescent="0.25">
      <c r="A2502" s="7">
        <v>44247</v>
      </c>
      <c r="B2502" s="8" t="s">
        <v>16</v>
      </c>
      <c r="C2502" s="9" t="s">
        <v>649</v>
      </c>
      <c r="D2502" s="10">
        <v>0</v>
      </c>
      <c r="E2502" s="11">
        <v>188</v>
      </c>
      <c r="F2502" s="11"/>
    </row>
    <row r="2503" spans="1:6" x14ac:dyDescent="0.25">
      <c r="A2503" s="7">
        <v>44247</v>
      </c>
      <c r="B2503" s="8" t="s">
        <v>16</v>
      </c>
      <c r="C2503" s="9" t="s">
        <v>649</v>
      </c>
      <c r="D2503" s="10">
        <v>1</v>
      </c>
      <c r="E2503" s="11">
        <v>188</v>
      </c>
      <c r="F2503" s="11"/>
    </row>
    <row r="2504" spans="1:6" x14ac:dyDescent="0.25">
      <c r="A2504" s="7">
        <v>44247</v>
      </c>
      <c r="B2504" s="8" t="s">
        <v>16</v>
      </c>
      <c r="C2504" s="9" t="s">
        <v>647</v>
      </c>
      <c r="D2504" s="10">
        <v>2</v>
      </c>
      <c r="E2504" s="11">
        <v>232.95</v>
      </c>
      <c r="F2504" s="11"/>
    </row>
    <row r="2505" spans="1:6" x14ac:dyDescent="0.25">
      <c r="A2505" s="7">
        <v>44247</v>
      </c>
      <c r="B2505" s="8" t="s">
        <v>16</v>
      </c>
      <c r="C2505" s="9" t="s">
        <v>648</v>
      </c>
      <c r="D2505" s="10">
        <v>2</v>
      </c>
      <c r="E2505" s="11">
        <v>233</v>
      </c>
      <c r="F2505" s="11"/>
    </row>
    <row r="2506" spans="1:6" x14ac:dyDescent="0.25">
      <c r="A2506" s="7">
        <v>44247</v>
      </c>
      <c r="B2506" s="8" t="s">
        <v>16</v>
      </c>
      <c r="C2506" s="9" t="s">
        <v>648</v>
      </c>
      <c r="D2506" s="10">
        <v>1</v>
      </c>
      <c r="E2506" s="11">
        <v>213</v>
      </c>
      <c r="F2506" s="11"/>
    </row>
    <row r="2507" spans="1:6" x14ac:dyDescent="0.25">
      <c r="A2507" s="7">
        <v>44247</v>
      </c>
      <c r="B2507" s="8" t="s">
        <v>16</v>
      </c>
      <c r="C2507" s="9" t="s">
        <v>648</v>
      </c>
      <c r="D2507" s="10">
        <v>2</v>
      </c>
      <c r="E2507" s="11">
        <v>233</v>
      </c>
      <c r="F2507" s="11"/>
    </row>
    <row r="2508" spans="1:6" x14ac:dyDescent="0.25">
      <c r="A2508" s="7">
        <v>44248</v>
      </c>
      <c r="B2508" s="8" t="s">
        <v>11</v>
      </c>
      <c r="C2508" s="9" t="s">
        <v>648</v>
      </c>
      <c r="D2508" s="10">
        <v>1</v>
      </c>
      <c r="E2508" s="11">
        <v>178</v>
      </c>
      <c r="F2508" s="11"/>
    </row>
    <row r="2509" spans="1:6" x14ac:dyDescent="0.25">
      <c r="A2509" s="7">
        <v>44248</v>
      </c>
      <c r="B2509" s="8" t="s">
        <v>16</v>
      </c>
      <c r="C2509" s="9" t="s">
        <v>648</v>
      </c>
      <c r="D2509" s="10">
        <v>1</v>
      </c>
      <c r="E2509" s="11">
        <v>213</v>
      </c>
      <c r="F2509" s="11"/>
    </row>
    <row r="2510" spans="1:6" x14ac:dyDescent="0.25">
      <c r="A2510" s="7">
        <v>44248</v>
      </c>
      <c r="B2510" s="8" t="s">
        <v>16</v>
      </c>
      <c r="C2510" s="9" t="s">
        <v>648</v>
      </c>
      <c r="D2510" s="10">
        <v>1</v>
      </c>
      <c r="E2510" s="11">
        <v>213</v>
      </c>
      <c r="F2510" s="11"/>
    </row>
    <row r="2511" spans="1:6" x14ac:dyDescent="0.25">
      <c r="A2511" s="7">
        <v>44249</v>
      </c>
      <c r="B2511" s="8" t="s">
        <v>16</v>
      </c>
      <c r="C2511" s="9" t="s">
        <v>648</v>
      </c>
      <c r="D2511" s="10">
        <v>2</v>
      </c>
      <c r="E2511" s="11">
        <v>202.95</v>
      </c>
      <c r="F2511" s="11"/>
    </row>
    <row r="2512" spans="1:6" x14ac:dyDescent="0.25">
      <c r="A2512" s="7">
        <v>44249</v>
      </c>
      <c r="B2512" s="8" t="s">
        <v>11</v>
      </c>
      <c r="C2512" s="9" t="s">
        <v>648</v>
      </c>
      <c r="D2512" s="10">
        <v>1</v>
      </c>
      <c r="E2512" s="11">
        <v>178</v>
      </c>
      <c r="F2512" s="11"/>
    </row>
    <row r="2513" spans="1:6" x14ac:dyDescent="0.25">
      <c r="A2513" s="7">
        <v>44249</v>
      </c>
      <c r="B2513" s="8" t="s">
        <v>16</v>
      </c>
      <c r="C2513" s="9" t="s">
        <v>648</v>
      </c>
      <c r="D2513" s="10">
        <v>2</v>
      </c>
      <c r="E2513" s="11">
        <v>233</v>
      </c>
      <c r="F2513" s="11"/>
    </row>
    <row r="2514" spans="1:6" x14ac:dyDescent="0.25">
      <c r="A2514" s="7">
        <v>44249</v>
      </c>
      <c r="B2514" s="8" t="s">
        <v>16</v>
      </c>
      <c r="C2514" s="9" t="s">
        <v>648</v>
      </c>
      <c r="D2514" s="10">
        <v>1</v>
      </c>
      <c r="E2514" s="11">
        <v>213</v>
      </c>
      <c r="F2514" s="11"/>
    </row>
    <row r="2515" spans="1:6" x14ac:dyDescent="0.25">
      <c r="A2515" s="7">
        <v>44250</v>
      </c>
      <c r="B2515" s="8" t="s">
        <v>11</v>
      </c>
      <c r="C2515" s="9" t="s">
        <v>648</v>
      </c>
      <c r="D2515" s="10">
        <v>2</v>
      </c>
      <c r="E2515" s="11">
        <v>198</v>
      </c>
      <c r="F2515" s="11"/>
    </row>
    <row r="2516" spans="1:6" x14ac:dyDescent="0.25">
      <c r="A2516" s="7">
        <v>44250</v>
      </c>
      <c r="B2516" s="8" t="s">
        <v>16</v>
      </c>
      <c r="C2516" s="9" t="s">
        <v>648</v>
      </c>
      <c r="D2516" s="10">
        <v>1</v>
      </c>
      <c r="E2516" s="11">
        <v>213</v>
      </c>
      <c r="F2516" s="11"/>
    </row>
    <row r="2517" spans="1:6" x14ac:dyDescent="0.25">
      <c r="A2517" s="7">
        <v>44250</v>
      </c>
      <c r="B2517" s="8" t="s">
        <v>16</v>
      </c>
      <c r="C2517" s="9" t="s">
        <v>648</v>
      </c>
      <c r="D2517" s="10">
        <v>1</v>
      </c>
      <c r="E2517" s="11">
        <v>213</v>
      </c>
      <c r="F2517" s="11"/>
    </row>
    <row r="2518" spans="1:6" x14ac:dyDescent="0.25">
      <c r="A2518" s="7">
        <v>44251</v>
      </c>
      <c r="B2518" s="8" t="s">
        <v>11</v>
      </c>
      <c r="C2518" s="9" t="s">
        <v>648</v>
      </c>
      <c r="D2518" s="10">
        <v>2</v>
      </c>
      <c r="E2518" s="11">
        <v>198</v>
      </c>
      <c r="F2518" s="11"/>
    </row>
    <row r="2519" spans="1:6" x14ac:dyDescent="0.25">
      <c r="A2519" s="7">
        <v>44251</v>
      </c>
      <c r="B2519" s="8" t="s">
        <v>11</v>
      </c>
      <c r="C2519" s="9" t="s">
        <v>648</v>
      </c>
      <c r="D2519" s="10">
        <v>1</v>
      </c>
      <c r="E2519" s="11">
        <v>178</v>
      </c>
      <c r="F2519" s="11"/>
    </row>
    <row r="2520" spans="1:6" x14ac:dyDescent="0.25">
      <c r="A2520" s="7">
        <v>44251</v>
      </c>
      <c r="B2520" s="8" t="s">
        <v>16</v>
      </c>
      <c r="C2520" s="9" t="s">
        <v>648</v>
      </c>
      <c r="D2520" s="10">
        <v>2</v>
      </c>
      <c r="E2520" s="11">
        <v>233</v>
      </c>
      <c r="F2520" s="11"/>
    </row>
    <row r="2521" spans="1:6" x14ac:dyDescent="0.25">
      <c r="A2521" s="7">
        <v>44252</v>
      </c>
      <c r="B2521" s="8" t="s">
        <v>11</v>
      </c>
      <c r="C2521" s="9" t="s">
        <v>648</v>
      </c>
      <c r="D2521" s="10">
        <v>2</v>
      </c>
      <c r="E2521" s="11">
        <v>198</v>
      </c>
      <c r="F2521" s="11"/>
    </row>
    <row r="2522" spans="1:6" x14ac:dyDescent="0.25">
      <c r="A2522" s="7">
        <v>44252</v>
      </c>
      <c r="B2522" s="8" t="s">
        <v>16</v>
      </c>
      <c r="C2522" s="9" t="s">
        <v>648</v>
      </c>
      <c r="D2522" s="10">
        <v>2</v>
      </c>
      <c r="E2522" s="11">
        <v>233</v>
      </c>
      <c r="F2522" s="11"/>
    </row>
    <row r="2523" spans="1:6" x14ac:dyDescent="0.25">
      <c r="A2523" s="7">
        <v>44253</v>
      </c>
      <c r="B2523" s="8" t="s">
        <v>16</v>
      </c>
      <c r="C2523" s="9" t="s">
        <v>649</v>
      </c>
      <c r="D2523" s="10">
        <v>1</v>
      </c>
      <c r="E2523" s="11">
        <v>188</v>
      </c>
      <c r="F2523" s="11"/>
    </row>
    <row r="2524" spans="1:6" x14ac:dyDescent="0.25">
      <c r="A2524" s="7">
        <v>44253</v>
      </c>
      <c r="B2524" s="8" t="s">
        <v>16</v>
      </c>
      <c r="C2524" s="9" t="s">
        <v>648</v>
      </c>
      <c r="D2524" s="10">
        <v>1</v>
      </c>
      <c r="E2524" s="11">
        <v>213</v>
      </c>
      <c r="F2524" s="11"/>
    </row>
    <row r="2525" spans="1:6" x14ac:dyDescent="0.25">
      <c r="A2525" s="7">
        <v>44254</v>
      </c>
      <c r="B2525" s="8" t="s">
        <v>16</v>
      </c>
      <c r="C2525" s="9" t="s">
        <v>649</v>
      </c>
      <c r="D2525" s="10">
        <v>1</v>
      </c>
      <c r="E2525" s="11">
        <v>188</v>
      </c>
      <c r="F2525" s="11"/>
    </row>
    <row r="2526" spans="1:6" x14ac:dyDescent="0.25">
      <c r="A2526" s="7">
        <v>44254</v>
      </c>
      <c r="B2526" s="8" t="s">
        <v>16</v>
      </c>
      <c r="C2526" s="9" t="s">
        <v>649</v>
      </c>
      <c r="D2526" s="10">
        <v>1</v>
      </c>
      <c r="E2526" s="11">
        <v>188</v>
      </c>
      <c r="F2526" s="11"/>
    </row>
    <row r="2527" spans="1:6" x14ac:dyDescent="0.25">
      <c r="A2527" s="7">
        <v>44254</v>
      </c>
      <c r="B2527" s="8" t="s">
        <v>16</v>
      </c>
      <c r="C2527" s="9" t="s">
        <v>647</v>
      </c>
      <c r="D2527" s="10">
        <v>1</v>
      </c>
      <c r="E2527" s="11">
        <v>212.95</v>
      </c>
      <c r="F2527" s="11"/>
    </row>
    <row r="2528" spans="1:6" x14ac:dyDescent="0.25">
      <c r="A2528" s="7">
        <v>44254</v>
      </c>
      <c r="B2528" s="8" t="s">
        <v>16</v>
      </c>
      <c r="C2528" s="9" t="s">
        <v>647</v>
      </c>
      <c r="D2528" s="10">
        <v>2</v>
      </c>
      <c r="E2528" s="11">
        <v>257.89999999999998</v>
      </c>
      <c r="F2528" s="11"/>
    </row>
    <row r="2529" spans="1:6" x14ac:dyDescent="0.25">
      <c r="A2529" s="7">
        <v>44254</v>
      </c>
      <c r="B2529" s="8" t="s">
        <v>16</v>
      </c>
      <c r="C2529" s="9" t="s">
        <v>648</v>
      </c>
      <c r="D2529" s="10">
        <v>1</v>
      </c>
      <c r="E2529" s="11">
        <v>213</v>
      </c>
      <c r="F2529" s="11"/>
    </row>
    <row r="2530" spans="1:6" x14ac:dyDescent="0.25">
      <c r="A2530" s="7">
        <v>44254</v>
      </c>
      <c r="B2530" s="8" t="s">
        <v>16</v>
      </c>
      <c r="C2530" s="9" t="s">
        <v>648</v>
      </c>
      <c r="D2530" s="10">
        <v>2</v>
      </c>
      <c r="E2530" s="11">
        <v>233</v>
      </c>
      <c r="F2530" s="11"/>
    </row>
    <row r="2531" spans="1:6" x14ac:dyDescent="0.25">
      <c r="A2531" s="7">
        <v>44255</v>
      </c>
      <c r="B2531" s="8" t="s">
        <v>11</v>
      </c>
      <c r="C2531" s="9" t="s">
        <v>648</v>
      </c>
      <c r="D2531" s="10">
        <v>2</v>
      </c>
      <c r="E2531" s="11">
        <v>198</v>
      </c>
      <c r="F2531" s="11"/>
    </row>
    <row r="2532" spans="1:6" x14ac:dyDescent="0.25">
      <c r="A2532" s="7">
        <v>44255</v>
      </c>
      <c r="B2532" s="8" t="s">
        <v>16</v>
      </c>
      <c r="C2532" s="9" t="s">
        <v>649</v>
      </c>
      <c r="D2532" s="10">
        <v>1</v>
      </c>
      <c r="E2532" s="11">
        <v>188</v>
      </c>
      <c r="F2532" s="11"/>
    </row>
    <row r="2533" spans="1:6" x14ac:dyDescent="0.25">
      <c r="A2533" s="7">
        <v>44255</v>
      </c>
      <c r="B2533" s="8" t="s">
        <v>16</v>
      </c>
      <c r="C2533" s="9" t="s">
        <v>647</v>
      </c>
      <c r="D2533" s="10">
        <v>1</v>
      </c>
      <c r="E2533" s="11">
        <v>212.95</v>
      </c>
      <c r="F2533" s="11"/>
    </row>
    <row r="2534" spans="1:6" x14ac:dyDescent="0.25">
      <c r="A2534" s="7">
        <v>44256</v>
      </c>
      <c r="B2534" s="8" t="s">
        <v>16</v>
      </c>
      <c r="C2534" s="9" t="s">
        <v>648</v>
      </c>
      <c r="D2534" s="10">
        <v>2</v>
      </c>
      <c r="E2534" s="11">
        <v>202.95</v>
      </c>
      <c r="F2534" s="11"/>
    </row>
    <row r="2535" spans="1:6" x14ac:dyDescent="0.25">
      <c r="A2535" s="7">
        <v>44256</v>
      </c>
      <c r="B2535" s="8" t="s">
        <v>16</v>
      </c>
      <c r="C2535" s="9" t="s">
        <v>648</v>
      </c>
      <c r="D2535" s="10">
        <v>1</v>
      </c>
      <c r="E2535" s="11">
        <v>183</v>
      </c>
      <c r="F2535" s="11"/>
    </row>
    <row r="2536" spans="1:6" x14ac:dyDescent="0.25">
      <c r="A2536" s="7">
        <v>44256</v>
      </c>
      <c r="B2536" s="8" t="s">
        <v>11</v>
      </c>
      <c r="C2536" s="9" t="s">
        <v>648</v>
      </c>
      <c r="D2536" s="10">
        <v>1</v>
      </c>
      <c r="E2536" s="11">
        <v>178</v>
      </c>
      <c r="F2536" s="11"/>
    </row>
    <row r="2537" spans="1:6" x14ac:dyDescent="0.25">
      <c r="A2537" s="7">
        <v>44256</v>
      </c>
      <c r="B2537" s="8" t="s">
        <v>16</v>
      </c>
      <c r="C2537" s="9" t="s">
        <v>647</v>
      </c>
      <c r="D2537" s="10">
        <v>2</v>
      </c>
      <c r="E2537" s="11">
        <v>232.95</v>
      </c>
      <c r="F2537" s="11"/>
    </row>
    <row r="2538" spans="1:6" x14ac:dyDescent="0.25">
      <c r="A2538" s="7">
        <v>44256</v>
      </c>
      <c r="B2538" s="8" t="s">
        <v>16</v>
      </c>
      <c r="C2538" s="9" t="s">
        <v>647</v>
      </c>
      <c r="D2538" s="10">
        <v>1</v>
      </c>
      <c r="E2538" s="11">
        <v>212.95</v>
      </c>
      <c r="F2538" s="11"/>
    </row>
    <row r="2539" spans="1:6" x14ac:dyDescent="0.25">
      <c r="A2539" s="7">
        <v>44256</v>
      </c>
      <c r="B2539" s="8" t="s">
        <v>16</v>
      </c>
      <c r="C2539" s="9" t="s">
        <v>648</v>
      </c>
      <c r="D2539" s="10">
        <v>2</v>
      </c>
      <c r="E2539" s="11">
        <v>233</v>
      </c>
      <c r="F2539" s="11"/>
    </row>
    <row r="2540" spans="1:6" x14ac:dyDescent="0.25">
      <c r="A2540" s="7">
        <v>44256</v>
      </c>
      <c r="B2540" s="8" t="s">
        <v>16</v>
      </c>
      <c r="C2540" s="9" t="s">
        <v>648</v>
      </c>
      <c r="D2540" s="10">
        <v>1</v>
      </c>
      <c r="E2540" s="11">
        <v>213</v>
      </c>
      <c r="F2540" s="11"/>
    </row>
    <row r="2541" spans="1:6" x14ac:dyDescent="0.25">
      <c r="A2541" s="7">
        <v>44257</v>
      </c>
      <c r="B2541" s="8" t="s">
        <v>11</v>
      </c>
      <c r="C2541" s="9" t="s">
        <v>648</v>
      </c>
      <c r="D2541" s="10">
        <v>1</v>
      </c>
      <c r="E2541" s="11">
        <v>178</v>
      </c>
      <c r="F2541" s="11"/>
    </row>
    <row r="2542" spans="1:6" x14ac:dyDescent="0.25">
      <c r="A2542" s="7">
        <v>44257</v>
      </c>
      <c r="B2542" s="8" t="s">
        <v>11</v>
      </c>
      <c r="C2542" s="9" t="s">
        <v>648</v>
      </c>
      <c r="D2542" s="10">
        <v>2</v>
      </c>
      <c r="E2542" s="11">
        <v>198</v>
      </c>
      <c r="F2542" s="11"/>
    </row>
    <row r="2543" spans="1:6" x14ac:dyDescent="0.25">
      <c r="A2543" s="7">
        <v>44257</v>
      </c>
      <c r="B2543" s="8" t="s">
        <v>11</v>
      </c>
      <c r="C2543" s="9" t="s">
        <v>648</v>
      </c>
      <c r="D2543" s="10">
        <v>1</v>
      </c>
      <c r="E2543" s="11">
        <v>178</v>
      </c>
      <c r="F2543" s="11"/>
    </row>
    <row r="2544" spans="1:6" x14ac:dyDescent="0.25">
      <c r="A2544" s="7">
        <v>44257</v>
      </c>
      <c r="B2544" s="8" t="s">
        <v>11</v>
      </c>
      <c r="C2544" s="9" t="s">
        <v>648</v>
      </c>
      <c r="D2544" s="10">
        <v>2</v>
      </c>
      <c r="E2544" s="11">
        <v>198</v>
      </c>
      <c r="F2544" s="11"/>
    </row>
    <row r="2545" spans="1:6" x14ac:dyDescent="0.25">
      <c r="A2545" s="7">
        <v>44257</v>
      </c>
      <c r="B2545" s="8" t="s">
        <v>16</v>
      </c>
      <c r="C2545" s="9" t="s">
        <v>649</v>
      </c>
      <c r="D2545" s="10">
        <v>1</v>
      </c>
      <c r="E2545" s="11">
        <v>188</v>
      </c>
      <c r="F2545" s="11"/>
    </row>
    <row r="2546" spans="1:6" x14ac:dyDescent="0.25">
      <c r="A2546" s="7">
        <v>44257</v>
      </c>
      <c r="B2546" s="8" t="s">
        <v>16</v>
      </c>
      <c r="C2546" s="9" t="s">
        <v>647</v>
      </c>
      <c r="D2546" s="10">
        <v>2</v>
      </c>
      <c r="E2546" s="11">
        <v>232.95</v>
      </c>
      <c r="F2546" s="11"/>
    </row>
    <row r="2547" spans="1:6" x14ac:dyDescent="0.25">
      <c r="A2547" s="7">
        <v>44257</v>
      </c>
      <c r="B2547" s="8" t="s">
        <v>16</v>
      </c>
      <c r="C2547" s="9" t="s">
        <v>648</v>
      </c>
      <c r="D2547" s="10">
        <v>2</v>
      </c>
      <c r="E2547" s="11">
        <v>233</v>
      </c>
      <c r="F2547" s="11"/>
    </row>
    <row r="2548" spans="1:6" x14ac:dyDescent="0.25">
      <c r="A2548" s="7">
        <v>44257</v>
      </c>
      <c r="B2548" s="8" t="s">
        <v>16</v>
      </c>
      <c r="C2548" s="9" t="s">
        <v>648</v>
      </c>
      <c r="D2548" s="10">
        <v>1</v>
      </c>
      <c r="E2548" s="11">
        <v>213</v>
      </c>
      <c r="F2548" s="11"/>
    </row>
    <row r="2549" spans="1:6" x14ac:dyDescent="0.25">
      <c r="A2549" s="7">
        <v>44257</v>
      </c>
      <c r="B2549" s="8" t="s">
        <v>16</v>
      </c>
      <c r="C2549" s="9" t="s">
        <v>648</v>
      </c>
      <c r="D2549" s="10">
        <v>1</v>
      </c>
      <c r="E2549" s="11">
        <v>213</v>
      </c>
      <c r="F2549" s="11"/>
    </row>
    <row r="2550" spans="1:6" x14ac:dyDescent="0.25">
      <c r="A2550" s="7">
        <v>44258</v>
      </c>
      <c r="B2550" s="8" t="s">
        <v>11</v>
      </c>
      <c r="C2550" s="9" t="s">
        <v>648</v>
      </c>
      <c r="D2550" s="10">
        <v>2</v>
      </c>
      <c r="E2550" s="11">
        <v>198</v>
      </c>
      <c r="F2550" s="11"/>
    </row>
    <row r="2551" spans="1:6" x14ac:dyDescent="0.25">
      <c r="A2551" s="7">
        <v>44258</v>
      </c>
      <c r="B2551" s="8" t="s">
        <v>11</v>
      </c>
      <c r="C2551" s="9" t="s">
        <v>648</v>
      </c>
      <c r="D2551" s="10">
        <v>2</v>
      </c>
      <c r="E2551" s="11">
        <v>198</v>
      </c>
      <c r="F2551" s="11"/>
    </row>
    <row r="2552" spans="1:6" x14ac:dyDescent="0.25">
      <c r="A2552" s="7">
        <v>44258</v>
      </c>
      <c r="B2552" s="8" t="s">
        <v>11</v>
      </c>
      <c r="C2552" s="9" t="s">
        <v>648</v>
      </c>
      <c r="D2552" s="10">
        <v>1</v>
      </c>
      <c r="E2552" s="11">
        <v>178</v>
      </c>
      <c r="F2552" s="11"/>
    </row>
    <row r="2553" spans="1:6" x14ac:dyDescent="0.25">
      <c r="A2553" s="7">
        <v>44258</v>
      </c>
      <c r="B2553" s="8" t="s">
        <v>16</v>
      </c>
      <c r="C2553" s="9" t="s">
        <v>648</v>
      </c>
      <c r="D2553" s="10">
        <v>1</v>
      </c>
      <c r="E2553" s="11">
        <v>213</v>
      </c>
      <c r="F2553" s="11"/>
    </row>
    <row r="2554" spans="1:6" x14ac:dyDescent="0.25">
      <c r="A2554" s="7">
        <v>44258</v>
      </c>
      <c r="B2554" s="8" t="s">
        <v>16</v>
      </c>
      <c r="C2554" s="9" t="s">
        <v>648</v>
      </c>
      <c r="D2554" s="10">
        <v>1</v>
      </c>
      <c r="E2554" s="11">
        <v>213</v>
      </c>
      <c r="F2554" s="11"/>
    </row>
    <row r="2555" spans="1:6" x14ac:dyDescent="0.25">
      <c r="A2555" s="7">
        <v>44258</v>
      </c>
      <c r="B2555" s="8" t="s">
        <v>16</v>
      </c>
      <c r="C2555" s="9" t="s">
        <v>648</v>
      </c>
      <c r="D2555" s="10">
        <v>1</v>
      </c>
      <c r="E2555" s="11">
        <v>213</v>
      </c>
      <c r="F2555" s="11"/>
    </row>
    <row r="2556" spans="1:6" x14ac:dyDescent="0.25">
      <c r="A2556" s="7">
        <v>44259</v>
      </c>
      <c r="B2556" s="8" t="s">
        <v>11</v>
      </c>
      <c r="C2556" s="9" t="s">
        <v>648</v>
      </c>
      <c r="D2556" s="10">
        <v>2</v>
      </c>
      <c r="E2556" s="11">
        <v>198</v>
      </c>
      <c r="F2556" s="11"/>
    </row>
    <row r="2557" spans="1:6" x14ac:dyDescent="0.25">
      <c r="A2557" s="7">
        <v>44260</v>
      </c>
      <c r="B2557" s="8" t="s">
        <v>11</v>
      </c>
      <c r="C2557" s="9" t="s">
        <v>648</v>
      </c>
      <c r="D2557" s="10">
        <v>1</v>
      </c>
      <c r="E2557" s="11">
        <v>178</v>
      </c>
      <c r="F2557" s="11"/>
    </row>
    <row r="2558" spans="1:6" x14ac:dyDescent="0.25">
      <c r="A2558" s="7">
        <v>44260</v>
      </c>
      <c r="B2558" s="8" t="s">
        <v>11</v>
      </c>
      <c r="C2558" s="9" t="s">
        <v>648</v>
      </c>
      <c r="D2558" s="10">
        <v>2</v>
      </c>
      <c r="E2558" s="11">
        <v>198</v>
      </c>
      <c r="F2558" s="11"/>
    </row>
    <row r="2559" spans="1:6" x14ac:dyDescent="0.25">
      <c r="A2559" s="7">
        <v>44261</v>
      </c>
      <c r="B2559" s="8" t="s">
        <v>11</v>
      </c>
      <c r="C2559" s="9" t="s">
        <v>648</v>
      </c>
      <c r="D2559" s="10">
        <v>1</v>
      </c>
      <c r="E2559" s="11">
        <v>178</v>
      </c>
      <c r="F2559" s="11"/>
    </row>
    <row r="2560" spans="1:6" x14ac:dyDescent="0.25">
      <c r="A2560" s="7">
        <v>44261</v>
      </c>
      <c r="B2560" s="8" t="s">
        <v>16</v>
      </c>
      <c r="C2560" s="9" t="s">
        <v>649</v>
      </c>
      <c r="D2560" s="10">
        <v>1</v>
      </c>
      <c r="E2560" s="11">
        <v>188</v>
      </c>
      <c r="F2560" s="11"/>
    </row>
    <row r="2561" spans="1:6" x14ac:dyDescent="0.25">
      <c r="A2561" s="7">
        <v>44261</v>
      </c>
      <c r="B2561" s="8" t="s">
        <v>16</v>
      </c>
      <c r="C2561" s="9" t="s">
        <v>647</v>
      </c>
      <c r="D2561" s="10">
        <v>1</v>
      </c>
      <c r="E2561" s="11">
        <v>212.95</v>
      </c>
      <c r="F2561" s="11"/>
    </row>
    <row r="2562" spans="1:6" x14ac:dyDescent="0.25">
      <c r="A2562" s="7">
        <v>44261</v>
      </c>
      <c r="B2562" s="8" t="s">
        <v>16</v>
      </c>
      <c r="C2562" s="9" t="s">
        <v>648</v>
      </c>
      <c r="D2562" s="10">
        <v>1</v>
      </c>
      <c r="E2562" s="11">
        <v>213</v>
      </c>
      <c r="F2562" s="11"/>
    </row>
    <row r="2563" spans="1:6" x14ac:dyDescent="0.25">
      <c r="A2563" s="7">
        <v>44262</v>
      </c>
      <c r="B2563" s="8" t="s">
        <v>11</v>
      </c>
      <c r="C2563" s="9" t="s">
        <v>648</v>
      </c>
      <c r="D2563" s="10">
        <v>1</v>
      </c>
      <c r="E2563" s="11">
        <v>178</v>
      </c>
      <c r="F2563" s="11"/>
    </row>
    <row r="2564" spans="1:6" x14ac:dyDescent="0.25">
      <c r="A2564" s="7">
        <v>44262</v>
      </c>
      <c r="B2564" s="8" t="s">
        <v>11</v>
      </c>
      <c r="C2564" s="9" t="s">
        <v>648</v>
      </c>
      <c r="D2564" s="10">
        <v>1</v>
      </c>
      <c r="E2564" s="11">
        <v>178</v>
      </c>
      <c r="F2564" s="11"/>
    </row>
    <row r="2565" spans="1:6" x14ac:dyDescent="0.25">
      <c r="A2565" s="7">
        <v>44262</v>
      </c>
      <c r="B2565" s="8" t="s">
        <v>16</v>
      </c>
      <c r="C2565" s="9" t="s">
        <v>649</v>
      </c>
      <c r="D2565" s="10">
        <v>1</v>
      </c>
      <c r="E2565" s="11">
        <v>188</v>
      </c>
      <c r="F2565" s="11"/>
    </row>
    <row r="2566" spans="1:6" x14ac:dyDescent="0.25">
      <c r="A2566" s="7">
        <v>44262</v>
      </c>
      <c r="B2566" s="8" t="s">
        <v>16</v>
      </c>
      <c r="C2566" s="9" t="s">
        <v>648</v>
      </c>
      <c r="D2566" s="10">
        <v>2</v>
      </c>
      <c r="E2566" s="11">
        <v>233</v>
      </c>
      <c r="F2566" s="11"/>
    </row>
    <row r="2567" spans="1:6" x14ac:dyDescent="0.25">
      <c r="A2567" s="7">
        <v>44263</v>
      </c>
      <c r="B2567" s="8" t="s">
        <v>16</v>
      </c>
      <c r="C2567" s="9" t="s">
        <v>649</v>
      </c>
      <c r="D2567" s="10">
        <v>1</v>
      </c>
      <c r="E2567" s="11">
        <v>188</v>
      </c>
      <c r="F2567" s="11"/>
    </row>
    <row r="2568" spans="1:6" x14ac:dyDescent="0.25">
      <c r="A2568" s="7">
        <v>44263</v>
      </c>
      <c r="B2568" s="8" t="s">
        <v>16</v>
      </c>
      <c r="C2568" s="9" t="s">
        <v>648</v>
      </c>
      <c r="D2568" s="10">
        <v>2</v>
      </c>
      <c r="E2568" s="11">
        <v>233</v>
      </c>
      <c r="F2568" s="11"/>
    </row>
    <row r="2569" spans="1:6" x14ac:dyDescent="0.25">
      <c r="A2569" s="7">
        <v>44263</v>
      </c>
      <c r="B2569" s="8" t="s">
        <v>16</v>
      </c>
      <c r="C2569" s="9" t="s">
        <v>648</v>
      </c>
      <c r="D2569" s="10">
        <v>1</v>
      </c>
      <c r="E2569" s="11">
        <v>213</v>
      </c>
      <c r="F2569" s="11"/>
    </row>
    <row r="2570" spans="1:6" x14ac:dyDescent="0.25">
      <c r="A2570" s="7">
        <v>44263</v>
      </c>
      <c r="B2570" s="8" t="s">
        <v>16</v>
      </c>
      <c r="C2570" s="9" t="s">
        <v>648</v>
      </c>
      <c r="D2570" s="10">
        <v>2</v>
      </c>
      <c r="E2570" s="11">
        <v>233</v>
      </c>
      <c r="F2570" s="11"/>
    </row>
    <row r="2571" spans="1:6" x14ac:dyDescent="0.25">
      <c r="A2571" s="7">
        <v>44264</v>
      </c>
      <c r="B2571" s="8" t="s">
        <v>11</v>
      </c>
      <c r="C2571" s="9" t="s">
        <v>648</v>
      </c>
      <c r="D2571" s="10">
        <v>2</v>
      </c>
      <c r="E2571" s="11">
        <v>198</v>
      </c>
      <c r="F2571" s="11"/>
    </row>
    <row r="2572" spans="1:6" x14ac:dyDescent="0.25">
      <c r="A2572" s="7">
        <v>44264</v>
      </c>
      <c r="B2572" s="8" t="s">
        <v>11</v>
      </c>
      <c r="C2572" s="9" t="s">
        <v>648</v>
      </c>
      <c r="D2572" s="10">
        <v>1</v>
      </c>
      <c r="E2572" s="11">
        <v>178</v>
      </c>
      <c r="F2572" s="11"/>
    </row>
    <row r="2573" spans="1:6" x14ac:dyDescent="0.25">
      <c r="A2573" s="7">
        <v>44264</v>
      </c>
      <c r="B2573" s="8" t="s">
        <v>16</v>
      </c>
      <c r="C2573" s="9" t="s">
        <v>647</v>
      </c>
      <c r="D2573" s="10">
        <v>1</v>
      </c>
      <c r="E2573" s="11">
        <v>212.95</v>
      </c>
      <c r="F2573" s="11"/>
    </row>
    <row r="2574" spans="1:6" x14ac:dyDescent="0.25">
      <c r="A2574" s="7">
        <v>44264</v>
      </c>
      <c r="B2574" s="8" t="s">
        <v>16</v>
      </c>
      <c r="C2574" s="9" t="s">
        <v>648</v>
      </c>
      <c r="D2574" s="10">
        <v>2</v>
      </c>
      <c r="E2574" s="11">
        <v>233</v>
      </c>
      <c r="F2574" s="11"/>
    </row>
    <row r="2575" spans="1:6" x14ac:dyDescent="0.25">
      <c r="A2575" s="7">
        <v>44265</v>
      </c>
      <c r="B2575" s="8" t="s">
        <v>11</v>
      </c>
      <c r="C2575" s="9" t="s">
        <v>648</v>
      </c>
      <c r="D2575" s="10">
        <v>2</v>
      </c>
      <c r="E2575" s="11">
        <v>198</v>
      </c>
      <c r="F2575" s="11"/>
    </row>
    <row r="2576" spans="1:6" x14ac:dyDescent="0.25">
      <c r="A2576" s="7">
        <v>44265</v>
      </c>
      <c r="B2576" s="8" t="s">
        <v>11</v>
      </c>
      <c r="C2576" s="9" t="s">
        <v>648</v>
      </c>
      <c r="D2576" s="10">
        <v>1</v>
      </c>
      <c r="E2576" s="11">
        <v>178</v>
      </c>
      <c r="F2576" s="11"/>
    </row>
    <row r="2577" spans="1:6" x14ac:dyDescent="0.25">
      <c r="A2577" s="7">
        <v>44265</v>
      </c>
      <c r="B2577" s="8" t="s">
        <v>11</v>
      </c>
      <c r="C2577" s="9" t="s">
        <v>648</v>
      </c>
      <c r="D2577" s="10">
        <v>2</v>
      </c>
      <c r="E2577" s="11">
        <v>198</v>
      </c>
      <c r="F2577" s="11"/>
    </row>
    <row r="2578" spans="1:6" x14ac:dyDescent="0.25">
      <c r="A2578" s="7">
        <v>44265</v>
      </c>
      <c r="B2578" s="8" t="s">
        <v>11</v>
      </c>
      <c r="C2578" s="9" t="s">
        <v>648</v>
      </c>
      <c r="D2578" s="10">
        <v>1</v>
      </c>
      <c r="E2578" s="11">
        <v>178</v>
      </c>
      <c r="F2578" s="11"/>
    </row>
    <row r="2579" spans="1:6" x14ac:dyDescent="0.25">
      <c r="A2579" s="7">
        <v>44265</v>
      </c>
      <c r="B2579" s="8" t="s">
        <v>11</v>
      </c>
      <c r="C2579" s="9" t="s">
        <v>648</v>
      </c>
      <c r="D2579" s="10">
        <v>2</v>
      </c>
      <c r="E2579" s="11">
        <v>198</v>
      </c>
      <c r="F2579" s="11"/>
    </row>
    <row r="2580" spans="1:6" x14ac:dyDescent="0.25">
      <c r="A2580" s="7">
        <v>44265</v>
      </c>
      <c r="B2580" s="8" t="s">
        <v>16</v>
      </c>
      <c r="C2580" s="9" t="s">
        <v>649</v>
      </c>
      <c r="D2580" s="10">
        <v>1</v>
      </c>
      <c r="E2580" s="11">
        <v>188</v>
      </c>
      <c r="F2580" s="11"/>
    </row>
    <row r="2581" spans="1:6" x14ac:dyDescent="0.25">
      <c r="A2581" s="7">
        <v>44265</v>
      </c>
      <c r="B2581" s="8" t="s">
        <v>16</v>
      </c>
      <c r="C2581" s="9" t="s">
        <v>648</v>
      </c>
      <c r="D2581" s="10">
        <v>1</v>
      </c>
      <c r="E2581" s="11">
        <v>213</v>
      </c>
      <c r="F2581" s="11"/>
    </row>
    <row r="2582" spans="1:6" x14ac:dyDescent="0.25">
      <c r="A2582" s="7">
        <v>44265</v>
      </c>
      <c r="B2582" s="8" t="s">
        <v>16</v>
      </c>
      <c r="C2582" s="9" t="s">
        <v>648</v>
      </c>
      <c r="D2582" s="10">
        <v>2</v>
      </c>
      <c r="E2582" s="11">
        <v>233</v>
      </c>
      <c r="F2582" s="11"/>
    </row>
    <row r="2583" spans="1:6" x14ac:dyDescent="0.25">
      <c r="A2583" s="7">
        <v>44266</v>
      </c>
      <c r="B2583" s="8" t="s">
        <v>16</v>
      </c>
      <c r="C2583" s="9" t="s">
        <v>649</v>
      </c>
      <c r="D2583" s="10">
        <v>1</v>
      </c>
      <c r="E2583" s="11">
        <v>188</v>
      </c>
      <c r="F2583" s="11"/>
    </row>
    <row r="2584" spans="1:6" x14ac:dyDescent="0.25">
      <c r="A2584" s="7">
        <v>44266</v>
      </c>
      <c r="B2584" s="8" t="s">
        <v>16</v>
      </c>
      <c r="C2584" s="9" t="s">
        <v>648</v>
      </c>
      <c r="D2584" s="10">
        <v>1</v>
      </c>
      <c r="E2584" s="11">
        <v>213</v>
      </c>
      <c r="F2584" s="11"/>
    </row>
    <row r="2585" spans="1:6" x14ac:dyDescent="0.25">
      <c r="A2585" s="7">
        <v>44266</v>
      </c>
      <c r="B2585" s="8" t="s">
        <v>16</v>
      </c>
      <c r="C2585" s="9" t="s">
        <v>648</v>
      </c>
      <c r="D2585" s="10">
        <v>1</v>
      </c>
      <c r="E2585" s="11">
        <v>213</v>
      </c>
      <c r="F2585" s="11"/>
    </row>
    <row r="2586" spans="1:6" x14ac:dyDescent="0.25">
      <c r="A2586" s="7">
        <v>44267</v>
      </c>
      <c r="B2586" s="8" t="s">
        <v>11</v>
      </c>
      <c r="C2586" s="9" t="s">
        <v>648</v>
      </c>
      <c r="D2586" s="10">
        <v>1</v>
      </c>
      <c r="E2586" s="11">
        <v>178</v>
      </c>
      <c r="F2586" s="11"/>
    </row>
    <row r="2587" spans="1:6" x14ac:dyDescent="0.25">
      <c r="A2587" s="7">
        <v>44267</v>
      </c>
      <c r="B2587" s="8" t="s">
        <v>11</v>
      </c>
      <c r="C2587" s="9" t="s">
        <v>648</v>
      </c>
      <c r="D2587" s="10">
        <v>1</v>
      </c>
      <c r="E2587" s="11">
        <v>178</v>
      </c>
      <c r="F2587" s="11"/>
    </row>
    <row r="2588" spans="1:6" x14ac:dyDescent="0.25">
      <c r="A2588" s="7">
        <v>44268</v>
      </c>
      <c r="B2588" s="8" t="s">
        <v>11</v>
      </c>
      <c r="C2588" s="9" t="s">
        <v>648</v>
      </c>
      <c r="D2588" s="10">
        <v>1</v>
      </c>
      <c r="E2588" s="11">
        <v>178</v>
      </c>
      <c r="F2588" s="11"/>
    </row>
    <row r="2589" spans="1:6" x14ac:dyDescent="0.25">
      <c r="A2589" s="7">
        <v>44268</v>
      </c>
      <c r="B2589" s="8" t="s">
        <v>11</v>
      </c>
      <c r="C2589" s="9" t="s">
        <v>648</v>
      </c>
      <c r="D2589" s="10">
        <v>1</v>
      </c>
      <c r="E2589" s="11">
        <v>178</v>
      </c>
      <c r="F2589" s="11"/>
    </row>
    <row r="2590" spans="1:6" x14ac:dyDescent="0.25">
      <c r="A2590" s="7">
        <v>44268</v>
      </c>
      <c r="B2590" s="8" t="s">
        <v>11</v>
      </c>
      <c r="C2590" s="9" t="s">
        <v>648</v>
      </c>
      <c r="D2590" s="10">
        <v>1</v>
      </c>
      <c r="E2590" s="11">
        <v>178</v>
      </c>
      <c r="F2590" s="11"/>
    </row>
    <row r="2591" spans="1:6" x14ac:dyDescent="0.25">
      <c r="A2591" s="7">
        <v>44268</v>
      </c>
      <c r="B2591" s="8" t="s">
        <v>16</v>
      </c>
      <c r="C2591" s="9" t="s">
        <v>649</v>
      </c>
      <c r="D2591" s="10">
        <v>1</v>
      </c>
      <c r="E2591" s="11">
        <v>188</v>
      </c>
      <c r="F2591" s="11"/>
    </row>
    <row r="2592" spans="1:6" x14ac:dyDescent="0.25">
      <c r="A2592" s="7">
        <v>44268</v>
      </c>
      <c r="B2592" s="8" t="s">
        <v>16</v>
      </c>
      <c r="C2592" s="9" t="s">
        <v>648</v>
      </c>
      <c r="D2592" s="10">
        <v>1</v>
      </c>
      <c r="E2592" s="11">
        <v>213</v>
      </c>
      <c r="F2592" s="11"/>
    </row>
    <row r="2593" spans="1:6" x14ac:dyDescent="0.25">
      <c r="A2593" s="7">
        <v>44269</v>
      </c>
      <c r="B2593" s="8" t="s">
        <v>16</v>
      </c>
      <c r="C2593" s="9" t="s">
        <v>649</v>
      </c>
      <c r="D2593" s="10">
        <v>1</v>
      </c>
      <c r="E2593" s="11">
        <v>188</v>
      </c>
      <c r="F2593" s="11"/>
    </row>
    <row r="2594" spans="1:6" x14ac:dyDescent="0.25">
      <c r="A2594" s="7">
        <v>44269</v>
      </c>
      <c r="B2594" s="8" t="s">
        <v>16</v>
      </c>
      <c r="C2594" s="9" t="s">
        <v>647</v>
      </c>
      <c r="D2594" s="10">
        <v>1200</v>
      </c>
      <c r="E2594" s="11">
        <v>7364</v>
      </c>
      <c r="F2594" s="11"/>
    </row>
    <row r="2595" spans="1:6" x14ac:dyDescent="0.25">
      <c r="A2595" s="7">
        <v>44270</v>
      </c>
      <c r="B2595" s="8" t="s">
        <v>16</v>
      </c>
      <c r="C2595" s="9" t="s">
        <v>647</v>
      </c>
      <c r="D2595" s="10">
        <v>2</v>
      </c>
      <c r="E2595" s="11">
        <v>199</v>
      </c>
      <c r="F2595" s="11"/>
    </row>
    <row r="2596" spans="1:6" x14ac:dyDescent="0.25">
      <c r="A2596" s="7">
        <v>44270</v>
      </c>
      <c r="B2596" s="8" t="s">
        <v>16</v>
      </c>
      <c r="C2596" s="9" t="s">
        <v>648</v>
      </c>
      <c r="D2596" s="10">
        <v>1</v>
      </c>
      <c r="E2596" s="11">
        <v>183</v>
      </c>
      <c r="F2596" s="11"/>
    </row>
    <row r="2597" spans="1:6" x14ac:dyDescent="0.25">
      <c r="A2597" s="7">
        <v>44270</v>
      </c>
      <c r="B2597" s="8" t="s">
        <v>16</v>
      </c>
      <c r="C2597" s="9" t="s">
        <v>648</v>
      </c>
      <c r="D2597" s="10">
        <v>1</v>
      </c>
      <c r="E2597" s="11">
        <v>182.95</v>
      </c>
      <c r="F2597" s="11"/>
    </row>
    <row r="2598" spans="1:6" x14ac:dyDescent="0.25">
      <c r="A2598" s="7">
        <v>44270</v>
      </c>
      <c r="B2598" s="8" t="s">
        <v>16</v>
      </c>
      <c r="C2598" s="9" t="s">
        <v>648</v>
      </c>
      <c r="D2598" s="10">
        <v>2</v>
      </c>
      <c r="E2598" s="11">
        <v>202.95</v>
      </c>
      <c r="F2598" s="11"/>
    </row>
    <row r="2599" spans="1:6" x14ac:dyDescent="0.25">
      <c r="A2599" s="7">
        <v>44270</v>
      </c>
      <c r="B2599" s="8" t="s">
        <v>16</v>
      </c>
      <c r="C2599" s="9" t="s">
        <v>648</v>
      </c>
      <c r="D2599" s="10">
        <v>2</v>
      </c>
      <c r="E2599" s="11">
        <v>202.95</v>
      </c>
      <c r="F2599" s="11"/>
    </row>
    <row r="2600" spans="1:6" x14ac:dyDescent="0.25">
      <c r="A2600" s="7">
        <v>44270</v>
      </c>
      <c r="B2600" s="8" t="s">
        <v>16</v>
      </c>
      <c r="C2600" s="9" t="s">
        <v>648</v>
      </c>
      <c r="D2600" s="10">
        <v>2</v>
      </c>
      <c r="E2600" s="11">
        <v>202.95</v>
      </c>
      <c r="F2600" s="11"/>
    </row>
    <row r="2601" spans="1:6" x14ac:dyDescent="0.25">
      <c r="A2601" s="7">
        <v>44270</v>
      </c>
      <c r="B2601" s="8" t="s">
        <v>16</v>
      </c>
      <c r="C2601" s="9" t="s">
        <v>648</v>
      </c>
      <c r="D2601" s="10">
        <v>2</v>
      </c>
      <c r="E2601" s="11">
        <v>202.95</v>
      </c>
      <c r="F2601" s="11"/>
    </row>
    <row r="2602" spans="1:6" x14ac:dyDescent="0.25">
      <c r="A2602" s="7">
        <v>44270</v>
      </c>
      <c r="B2602" s="8" t="s">
        <v>16</v>
      </c>
      <c r="C2602" s="9" t="s">
        <v>648</v>
      </c>
      <c r="D2602" s="10">
        <v>2</v>
      </c>
      <c r="E2602" s="11">
        <v>202.95</v>
      </c>
      <c r="F2602" s="11"/>
    </row>
    <row r="2603" spans="1:6" x14ac:dyDescent="0.25">
      <c r="A2603" s="7">
        <v>44270</v>
      </c>
      <c r="B2603" s="8" t="s">
        <v>16</v>
      </c>
      <c r="C2603" s="9" t="s">
        <v>648</v>
      </c>
      <c r="D2603" s="10">
        <v>1</v>
      </c>
      <c r="E2603" s="11">
        <v>182.95</v>
      </c>
      <c r="F2603" s="11"/>
    </row>
    <row r="2604" spans="1:6" x14ac:dyDescent="0.25">
      <c r="A2604" s="7">
        <v>44270</v>
      </c>
      <c r="B2604" s="8" t="s">
        <v>16</v>
      </c>
      <c r="C2604" s="9" t="s">
        <v>648</v>
      </c>
      <c r="D2604" s="10">
        <v>2</v>
      </c>
      <c r="E2604" s="11">
        <v>202.95</v>
      </c>
      <c r="F2604" s="11"/>
    </row>
    <row r="2605" spans="1:6" x14ac:dyDescent="0.25">
      <c r="A2605" s="7">
        <v>44270</v>
      </c>
      <c r="B2605" s="8" t="s">
        <v>16</v>
      </c>
      <c r="C2605" s="9" t="s">
        <v>649</v>
      </c>
      <c r="D2605" s="10">
        <v>1</v>
      </c>
      <c r="E2605" s="11">
        <v>188</v>
      </c>
      <c r="F2605" s="11"/>
    </row>
    <row r="2606" spans="1:6" x14ac:dyDescent="0.25">
      <c r="A2606" s="7">
        <v>44270</v>
      </c>
      <c r="B2606" s="8" t="s">
        <v>16</v>
      </c>
      <c r="C2606" s="9" t="s">
        <v>649</v>
      </c>
      <c r="D2606" s="10">
        <v>1</v>
      </c>
      <c r="E2606" s="11">
        <v>212.95</v>
      </c>
      <c r="F2606" s="11"/>
    </row>
    <row r="2607" spans="1:6" x14ac:dyDescent="0.25">
      <c r="A2607" s="7">
        <v>44270</v>
      </c>
      <c r="B2607" s="8" t="s">
        <v>16</v>
      </c>
      <c r="C2607" s="9" t="s">
        <v>648</v>
      </c>
      <c r="D2607" s="10">
        <v>2</v>
      </c>
      <c r="E2607" s="11">
        <v>233</v>
      </c>
      <c r="F2607" s="11"/>
    </row>
    <row r="2608" spans="1:6" x14ac:dyDescent="0.25">
      <c r="A2608" s="7">
        <v>44271</v>
      </c>
      <c r="B2608" s="8" t="s">
        <v>11</v>
      </c>
      <c r="C2608" s="9" t="s">
        <v>648</v>
      </c>
      <c r="D2608" s="10">
        <v>1</v>
      </c>
      <c r="E2608" s="11">
        <v>178</v>
      </c>
      <c r="F2608" s="11"/>
    </row>
    <row r="2609" spans="1:6" x14ac:dyDescent="0.25">
      <c r="A2609" s="7">
        <v>44271</v>
      </c>
      <c r="B2609" s="8" t="s">
        <v>11</v>
      </c>
      <c r="C2609" s="9" t="s">
        <v>648</v>
      </c>
      <c r="D2609" s="10">
        <v>2</v>
      </c>
      <c r="E2609" s="11">
        <v>198</v>
      </c>
      <c r="F2609" s="11"/>
    </row>
    <row r="2610" spans="1:6" x14ac:dyDescent="0.25">
      <c r="A2610" s="7">
        <v>44271</v>
      </c>
      <c r="B2610" s="8" t="s">
        <v>16</v>
      </c>
      <c r="C2610" s="9" t="s">
        <v>649</v>
      </c>
      <c r="D2610" s="10">
        <v>1</v>
      </c>
      <c r="E2610" s="11">
        <v>188</v>
      </c>
      <c r="F2610" s="11"/>
    </row>
    <row r="2611" spans="1:6" x14ac:dyDescent="0.25">
      <c r="A2611" s="7">
        <v>44271</v>
      </c>
      <c r="B2611" s="8" t="s">
        <v>16</v>
      </c>
      <c r="C2611" s="9" t="s">
        <v>649</v>
      </c>
      <c r="D2611" s="10">
        <v>1</v>
      </c>
      <c r="E2611" s="11">
        <v>188</v>
      </c>
      <c r="F2611" s="11"/>
    </row>
    <row r="2612" spans="1:6" x14ac:dyDescent="0.25">
      <c r="A2612" s="7">
        <v>44271</v>
      </c>
      <c r="B2612" s="8" t="s">
        <v>16</v>
      </c>
      <c r="C2612" s="9" t="s">
        <v>649</v>
      </c>
      <c r="D2612" s="10">
        <v>1</v>
      </c>
      <c r="E2612" s="11">
        <v>188</v>
      </c>
      <c r="F2612" s="11"/>
    </row>
    <row r="2613" spans="1:6" x14ac:dyDescent="0.25">
      <c r="A2613" s="7">
        <v>44271</v>
      </c>
      <c r="B2613" s="8" t="s">
        <v>16</v>
      </c>
      <c r="C2613" s="9" t="s">
        <v>648</v>
      </c>
      <c r="D2613" s="10">
        <v>2</v>
      </c>
      <c r="E2613" s="11">
        <v>233</v>
      </c>
      <c r="F2613" s="11"/>
    </row>
    <row r="2614" spans="1:6" x14ac:dyDescent="0.25">
      <c r="A2614" s="7">
        <v>44272</v>
      </c>
      <c r="B2614" s="8" t="s">
        <v>11</v>
      </c>
      <c r="C2614" s="9" t="s">
        <v>648</v>
      </c>
      <c r="D2614" s="10">
        <v>1</v>
      </c>
      <c r="E2614" s="11">
        <v>178</v>
      </c>
      <c r="F2614" s="11"/>
    </row>
    <row r="2615" spans="1:6" x14ac:dyDescent="0.25">
      <c r="A2615" s="7">
        <v>44272</v>
      </c>
      <c r="B2615" s="8" t="s">
        <v>11</v>
      </c>
      <c r="C2615" s="9" t="s">
        <v>648</v>
      </c>
      <c r="D2615" s="10">
        <v>1</v>
      </c>
      <c r="E2615" s="11">
        <v>178</v>
      </c>
      <c r="F2615" s="11"/>
    </row>
    <row r="2616" spans="1:6" x14ac:dyDescent="0.25">
      <c r="A2616" s="7">
        <v>44272</v>
      </c>
      <c r="B2616" s="8" t="s">
        <v>16</v>
      </c>
      <c r="C2616" s="9" t="s">
        <v>648</v>
      </c>
      <c r="D2616" s="10">
        <v>1</v>
      </c>
      <c r="E2616" s="11">
        <v>213</v>
      </c>
      <c r="F2616" s="11"/>
    </row>
    <row r="2617" spans="1:6" x14ac:dyDescent="0.25">
      <c r="A2617" s="7">
        <v>44273</v>
      </c>
      <c r="B2617" s="8" t="s">
        <v>11</v>
      </c>
      <c r="C2617" s="9" t="s">
        <v>648</v>
      </c>
      <c r="D2617" s="10">
        <v>2</v>
      </c>
      <c r="E2617" s="11">
        <v>198</v>
      </c>
      <c r="F2617" s="11"/>
    </row>
    <row r="2618" spans="1:6" x14ac:dyDescent="0.25">
      <c r="A2618" s="7">
        <v>44273</v>
      </c>
      <c r="B2618" s="8" t="s">
        <v>11</v>
      </c>
      <c r="C2618" s="9" t="s">
        <v>648</v>
      </c>
      <c r="D2618" s="10">
        <v>1</v>
      </c>
      <c r="E2618" s="11">
        <v>178</v>
      </c>
      <c r="F2618" s="11"/>
    </row>
    <row r="2619" spans="1:6" x14ac:dyDescent="0.25">
      <c r="A2619" s="7">
        <v>44274</v>
      </c>
      <c r="B2619" s="8" t="s">
        <v>16</v>
      </c>
      <c r="C2619" s="9" t="s">
        <v>649</v>
      </c>
      <c r="D2619" s="10">
        <v>1</v>
      </c>
      <c r="E2619" s="11">
        <v>188</v>
      </c>
      <c r="F2619" s="11"/>
    </row>
    <row r="2620" spans="1:6" x14ac:dyDescent="0.25">
      <c r="A2620" s="7">
        <v>44275</v>
      </c>
      <c r="B2620" s="8" t="s">
        <v>11</v>
      </c>
      <c r="C2620" s="9" t="s">
        <v>648</v>
      </c>
      <c r="D2620" s="10">
        <v>1</v>
      </c>
      <c r="E2620" s="11">
        <v>178</v>
      </c>
      <c r="F2620" s="11"/>
    </row>
    <row r="2621" spans="1:6" x14ac:dyDescent="0.25">
      <c r="A2621" s="7">
        <v>44275</v>
      </c>
      <c r="B2621" s="8" t="s">
        <v>11</v>
      </c>
      <c r="C2621" s="9" t="s">
        <v>648</v>
      </c>
      <c r="D2621" s="10">
        <v>1</v>
      </c>
      <c r="E2621" s="11">
        <v>178</v>
      </c>
      <c r="F2621" s="11"/>
    </row>
    <row r="2622" spans="1:6" x14ac:dyDescent="0.25">
      <c r="A2622" s="7">
        <v>44275</v>
      </c>
      <c r="B2622" s="8" t="s">
        <v>16</v>
      </c>
      <c r="C2622" s="9" t="s">
        <v>648</v>
      </c>
      <c r="D2622" s="10">
        <v>1</v>
      </c>
      <c r="E2622" s="11">
        <v>213</v>
      </c>
      <c r="F2622" s="11"/>
    </row>
    <row r="2623" spans="1:6" x14ac:dyDescent="0.25">
      <c r="A2623" s="7">
        <v>44275</v>
      </c>
      <c r="B2623" s="8" t="s">
        <v>16</v>
      </c>
      <c r="C2623" s="9" t="s">
        <v>648</v>
      </c>
      <c r="D2623" s="10">
        <v>1</v>
      </c>
      <c r="E2623" s="11">
        <v>213</v>
      </c>
      <c r="F2623" s="11"/>
    </row>
    <row r="2624" spans="1:6" x14ac:dyDescent="0.25">
      <c r="A2624" s="7">
        <v>44276</v>
      </c>
      <c r="B2624" s="8" t="s">
        <v>16</v>
      </c>
      <c r="C2624" s="9" t="s">
        <v>648</v>
      </c>
      <c r="D2624" s="10">
        <v>2</v>
      </c>
      <c r="E2624" s="11">
        <v>202.95</v>
      </c>
      <c r="F2624" s="11"/>
    </row>
    <row r="2625" spans="1:6" x14ac:dyDescent="0.25">
      <c r="A2625" s="7">
        <v>44276</v>
      </c>
      <c r="B2625" s="8" t="s">
        <v>11</v>
      </c>
      <c r="C2625" s="9" t="s">
        <v>648</v>
      </c>
      <c r="D2625" s="10">
        <v>1</v>
      </c>
      <c r="E2625" s="11">
        <v>178</v>
      </c>
      <c r="F2625" s="11"/>
    </row>
    <row r="2626" spans="1:6" x14ac:dyDescent="0.25">
      <c r="A2626" s="7">
        <v>44276</v>
      </c>
      <c r="B2626" s="8" t="s">
        <v>16</v>
      </c>
      <c r="C2626" s="9" t="s">
        <v>649</v>
      </c>
      <c r="D2626" s="10">
        <v>1</v>
      </c>
      <c r="E2626" s="11">
        <v>188</v>
      </c>
      <c r="F2626" s="11"/>
    </row>
    <row r="2627" spans="1:6" x14ac:dyDescent="0.25">
      <c r="A2627" s="7">
        <v>44276</v>
      </c>
      <c r="B2627" s="8" t="s">
        <v>16</v>
      </c>
      <c r="C2627" s="9" t="s">
        <v>648</v>
      </c>
      <c r="D2627" s="10">
        <v>1</v>
      </c>
      <c r="E2627" s="11">
        <v>213</v>
      </c>
      <c r="F2627" s="11"/>
    </row>
    <row r="2628" spans="1:6" x14ac:dyDescent="0.25">
      <c r="A2628" s="7">
        <v>44277</v>
      </c>
      <c r="B2628" s="8" t="s">
        <v>11</v>
      </c>
      <c r="C2628" s="9" t="s">
        <v>648</v>
      </c>
      <c r="D2628" s="10">
        <v>2</v>
      </c>
      <c r="E2628" s="11">
        <v>198</v>
      </c>
      <c r="F2628" s="11"/>
    </row>
    <row r="2629" spans="1:6" x14ac:dyDescent="0.25">
      <c r="A2629" s="7">
        <v>44277</v>
      </c>
      <c r="B2629" s="8" t="s">
        <v>11</v>
      </c>
      <c r="C2629" s="9" t="s">
        <v>648</v>
      </c>
      <c r="D2629" s="10">
        <v>1</v>
      </c>
      <c r="E2629" s="11">
        <v>178</v>
      </c>
      <c r="F2629" s="11"/>
    </row>
    <row r="2630" spans="1:6" x14ac:dyDescent="0.25">
      <c r="A2630" s="7">
        <v>44277</v>
      </c>
      <c r="B2630" s="8" t="s">
        <v>11</v>
      </c>
      <c r="C2630" s="9" t="s">
        <v>648</v>
      </c>
      <c r="D2630" s="10">
        <v>2</v>
      </c>
      <c r="E2630" s="11">
        <v>198</v>
      </c>
      <c r="F2630" s="11"/>
    </row>
    <row r="2631" spans="1:6" x14ac:dyDescent="0.25">
      <c r="A2631" s="7">
        <v>44277</v>
      </c>
      <c r="B2631" s="8" t="s">
        <v>16</v>
      </c>
      <c r="C2631" s="9" t="s">
        <v>649</v>
      </c>
      <c r="D2631" s="10">
        <v>1</v>
      </c>
      <c r="E2631" s="11">
        <v>188</v>
      </c>
      <c r="F2631" s="11"/>
    </row>
    <row r="2632" spans="1:6" x14ac:dyDescent="0.25">
      <c r="A2632" s="7">
        <v>44277</v>
      </c>
      <c r="B2632" s="8" t="s">
        <v>16</v>
      </c>
      <c r="C2632" s="9" t="s">
        <v>647</v>
      </c>
      <c r="D2632" s="10">
        <v>1</v>
      </c>
      <c r="E2632" s="11">
        <v>212.95</v>
      </c>
      <c r="F2632" s="11"/>
    </row>
    <row r="2633" spans="1:6" x14ac:dyDescent="0.25">
      <c r="A2633" s="7">
        <v>44277</v>
      </c>
      <c r="B2633" s="8" t="s">
        <v>16</v>
      </c>
      <c r="C2633" s="9" t="s">
        <v>648</v>
      </c>
      <c r="D2633" s="10">
        <v>2</v>
      </c>
      <c r="E2633" s="11">
        <v>233</v>
      </c>
      <c r="F2633" s="11"/>
    </row>
    <row r="2634" spans="1:6" x14ac:dyDescent="0.25">
      <c r="A2634" s="7">
        <v>44278</v>
      </c>
      <c r="B2634" s="8" t="s">
        <v>11</v>
      </c>
      <c r="C2634" s="9" t="s">
        <v>648</v>
      </c>
      <c r="D2634" s="10">
        <v>1</v>
      </c>
      <c r="E2634" s="11">
        <v>178</v>
      </c>
      <c r="F2634" s="11"/>
    </row>
    <row r="2635" spans="1:6" x14ac:dyDescent="0.25">
      <c r="A2635" s="7">
        <v>44278</v>
      </c>
      <c r="B2635" s="8" t="s">
        <v>11</v>
      </c>
      <c r="C2635" s="9" t="s">
        <v>648</v>
      </c>
      <c r="D2635" s="10">
        <v>1</v>
      </c>
      <c r="E2635" s="11">
        <v>178</v>
      </c>
      <c r="F2635" s="11"/>
    </row>
    <row r="2636" spans="1:6" x14ac:dyDescent="0.25">
      <c r="A2636" s="7">
        <v>44278</v>
      </c>
      <c r="B2636" s="8" t="s">
        <v>11</v>
      </c>
      <c r="C2636" s="9" t="s">
        <v>648</v>
      </c>
      <c r="D2636" s="10">
        <v>1</v>
      </c>
      <c r="E2636" s="11">
        <v>178</v>
      </c>
      <c r="F2636" s="11"/>
    </row>
    <row r="2637" spans="1:6" x14ac:dyDescent="0.25">
      <c r="A2637" s="7">
        <v>44278</v>
      </c>
      <c r="B2637" s="8" t="s">
        <v>16</v>
      </c>
      <c r="C2637" s="9" t="s">
        <v>649</v>
      </c>
      <c r="D2637" s="10">
        <v>1</v>
      </c>
      <c r="E2637" s="11">
        <v>188</v>
      </c>
      <c r="F2637" s="11"/>
    </row>
    <row r="2638" spans="1:6" x14ac:dyDescent="0.25">
      <c r="A2638" s="7">
        <v>44278</v>
      </c>
      <c r="B2638" s="8" t="s">
        <v>16</v>
      </c>
      <c r="C2638" s="9" t="s">
        <v>648</v>
      </c>
      <c r="D2638" s="10">
        <v>2</v>
      </c>
      <c r="E2638" s="11">
        <v>233</v>
      </c>
      <c r="F2638" s="11"/>
    </row>
    <row r="2639" spans="1:6" x14ac:dyDescent="0.25">
      <c r="A2639" s="7">
        <v>44278</v>
      </c>
      <c r="B2639" s="8" t="s">
        <v>16</v>
      </c>
      <c r="C2639" s="9" t="s">
        <v>648</v>
      </c>
      <c r="D2639" s="10">
        <v>1</v>
      </c>
      <c r="E2639" s="11">
        <v>213</v>
      </c>
      <c r="F2639" s="11"/>
    </row>
    <row r="2640" spans="1:6" x14ac:dyDescent="0.25">
      <c r="A2640" s="7">
        <v>44278</v>
      </c>
      <c r="B2640" s="8" t="s">
        <v>16</v>
      </c>
      <c r="C2640" s="9" t="s">
        <v>648</v>
      </c>
      <c r="D2640" s="10">
        <v>1</v>
      </c>
      <c r="E2640" s="11">
        <v>213</v>
      </c>
      <c r="F2640" s="11"/>
    </row>
    <row r="2641" spans="1:6" x14ac:dyDescent="0.25">
      <c r="A2641" s="7">
        <v>44279</v>
      </c>
      <c r="B2641" s="8" t="s">
        <v>16</v>
      </c>
      <c r="C2641" s="9" t="s">
        <v>648</v>
      </c>
      <c r="D2641" s="10">
        <v>1</v>
      </c>
      <c r="E2641" s="11">
        <v>183</v>
      </c>
      <c r="F2641" s="11"/>
    </row>
    <row r="2642" spans="1:6" x14ac:dyDescent="0.25">
      <c r="A2642" s="7">
        <v>44279</v>
      </c>
      <c r="B2642" s="8" t="s">
        <v>11</v>
      </c>
      <c r="C2642" s="9" t="s">
        <v>648</v>
      </c>
      <c r="D2642" s="10">
        <v>2</v>
      </c>
      <c r="E2642" s="11">
        <v>198</v>
      </c>
      <c r="F2642" s="11"/>
    </row>
    <row r="2643" spans="1:6" x14ac:dyDescent="0.25">
      <c r="A2643" s="7">
        <v>44279</v>
      </c>
      <c r="B2643" s="8" t="s">
        <v>11</v>
      </c>
      <c r="C2643" s="9" t="s">
        <v>648</v>
      </c>
      <c r="D2643" s="10">
        <v>1</v>
      </c>
      <c r="E2643" s="11">
        <v>178</v>
      </c>
      <c r="F2643" s="11"/>
    </row>
    <row r="2644" spans="1:6" x14ac:dyDescent="0.25">
      <c r="A2644" s="7">
        <v>44279</v>
      </c>
      <c r="B2644" s="8" t="s">
        <v>11</v>
      </c>
      <c r="C2644" s="9" t="s">
        <v>648</v>
      </c>
      <c r="D2644" s="10">
        <v>2</v>
      </c>
      <c r="E2644" s="11">
        <v>198</v>
      </c>
      <c r="F2644" s="11"/>
    </row>
    <row r="2645" spans="1:6" x14ac:dyDescent="0.25">
      <c r="A2645" s="7">
        <v>44279</v>
      </c>
      <c r="B2645" s="8" t="s">
        <v>11</v>
      </c>
      <c r="C2645" s="9" t="s">
        <v>648</v>
      </c>
      <c r="D2645" s="10">
        <v>1</v>
      </c>
      <c r="E2645" s="11">
        <v>178</v>
      </c>
      <c r="F2645" s="11"/>
    </row>
    <row r="2646" spans="1:6" x14ac:dyDescent="0.25">
      <c r="A2646" s="7">
        <v>44279</v>
      </c>
      <c r="B2646" s="8" t="s">
        <v>16</v>
      </c>
      <c r="C2646" s="9" t="s">
        <v>649</v>
      </c>
      <c r="D2646" s="10">
        <v>1</v>
      </c>
      <c r="E2646" s="11">
        <v>188</v>
      </c>
      <c r="F2646" s="11"/>
    </row>
    <row r="2647" spans="1:6" x14ac:dyDescent="0.25">
      <c r="A2647" s="7">
        <v>44279</v>
      </c>
      <c r="B2647" s="8" t="s">
        <v>16</v>
      </c>
      <c r="C2647" s="9" t="s">
        <v>648</v>
      </c>
      <c r="D2647" s="10">
        <v>2</v>
      </c>
      <c r="E2647" s="11">
        <v>233</v>
      </c>
      <c r="F2647" s="11"/>
    </row>
    <row r="2648" spans="1:6" x14ac:dyDescent="0.25">
      <c r="A2648" s="7">
        <v>44279</v>
      </c>
      <c r="B2648" s="8" t="s">
        <v>16</v>
      </c>
      <c r="C2648" s="9" t="s">
        <v>648</v>
      </c>
      <c r="D2648" s="10">
        <v>1</v>
      </c>
      <c r="E2648" s="11">
        <v>213</v>
      </c>
      <c r="F2648" s="11"/>
    </row>
    <row r="2649" spans="1:6" x14ac:dyDescent="0.25">
      <c r="A2649" s="7">
        <v>44280</v>
      </c>
      <c r="B2649" s="8" t="s">
        <v>11</v>
      </c>
      <c r="C2649" s="9" t="s">
        <v>648</v>
      </c>
      <c r="D2649" s="10">
        <v>1</v>
      </c>
      <c r="E2649" s="11">
        <v>178</v>
      </c>
      <c r="F2649" s="11"/>
    </row>
    <row r="2650" spans="1:6" x14ac:dyDescent="0.25">
      <c r="A2650" s="7">
        <v>44280</v>
      </c>
      <c r="B2650" s="8" t="s">
        <v>16</v>
      </c>
      <c r="C2650" s="9" t="s">
        <v>649</v>
      </c>
      <c r="D2650" s="10">
        <v>1</v>
      </c>
      <c r="E2650" s="11">
        <v>188</v>
      </c>
      <c r="F2650" s="11"/>
    </row>
    <row r="2651" spans="1:6" x14ac:dyDescent="0.25">
      <c r="A2651" s="7">
        <v>44280</v>
      </c>
      <c r="B2651" s="8" t="s">
        <v>16</v>
      </c>
      <c r="C2651" s="9" t="s">
        <v>649</v>
      </c>
      <c r="D2651" s="10">
        <v>1</v>
      </c>
      <c r="E2651" s="11">
        <v>188</v>
      </c>
      <c r="F2651" s="11"/>
    </row>
    <row r="2652" spans="1:6" x14ac:dyDescent="0.25">
      <c r="A2652" s="7">
        <v>44281</v>
      </c>
      <c r="B2652" s="8" t="s">
        <v>11</v>
      </c>
      <c r="C2652" s="9" t="s">
        <v>648</v>
      </c>
      <c r="D2652" s="10">
        <v>2</v>
      </c>
      <c r="E2652" s="11">
        <v>198</v>
      </c>
      <c r="F2652" s="11"/>
    </row>
    <row r="2653" spans="1:6" x14ac:dyDescent="0.25">
      <c r="A2653" s="7">
        <v>44281</v>
      </c>
      <c r="B2653" s="8" t="s">
        <v>11</v>
      </c>
      <c r="C2653" s="9" t="s">
        <v>648</v>
      </c>
      <c r="D2653" s="10">
        <v>1</v>
      </c>
      <c r="E2653" s="11">
        <v>178</v>
      </c>
      <c r="F2653" s="11"/>
    </row>
    <row r="2654" spans="1:6" x14ac:dyDescent="0.25">
      <c r="A2654" s="7">
        <v>44281</v>
      </c>
      <c r="B2654" s="8" t="s">
        <v>11</v>
      </c>
      <c r="C2654" s="9" t="s">
        <v>648</v>
      </c>
      <c r="D2654" s="10">
        <v>2</v>
      </c>
      <c r="E2654" s="11">
        <v>198</v>
      </c>
      <c r="F2654" s="11"/>
    </row>
    <row r="2655" spans="1:6" x14ac:dyDescent="0.25">
      <c r="A2655" s="7">
        <v>44281</v>
      </c>
      <c r="B2655" s="8" t="s">
        <v>16</v>
      </c>
      <c r="C2655" s="9" t="s">
        <v>648</v>
      </c>
      <c r="D2655" s="10">
        <v>2</v>
      </c>
      <c r="E2655" s="11">
        <v>233</v>
      </c>
      <c r="F2655" s="11"/>
    </row>
    <row r="2656" spans="1:6" x14ac:dyDescent="0.25">
      <c r="A2656" s="7">
        <v>44281</v>
      </c>
      <c r="B2656" s="8" t="s">
        <v>16</v>
      </c>
      <c r="C2656" s="9" t="s">
        <v>648</v>
      </c>
      <c r="D2656" s="10">
        <v>1</v>
      </c>
      <c r="E2656" s="11">
        <v>213</v>
      </c>
      <c r="F2656" s="11"/>
    </row>
    <row r="2657" spans="1:6" x14ac:dyDescent="0.25">
      <c r="A2657" s="7">
        <v>44282</v>
      </c>
      <c r="B2657" s="8" t="s">
        <v>16</v>
      </c>
      <c r="C2657" s="9" t="s">
        <v>648</v>
      </c>
      <c r="D2657" s="10">
        <v>1</v>
      </c>
      <c r="E2657" s="11">
        <v>182.95</v>
      </c>
      <c r="F2657" s="11"/>
    </row>
    <row r="2658" spans="1:6" x14ac:dyDescent="0.25">
      <c r="A2658" s="7">
        <v>44282</v>
      </c>
      <c r="B2658" s="8" t="s">
        <v>16</v>
      </c>
      <c r="C2658" s="9" t="s">
        <v>648</v>
      </c>
      <c r="D2658" s="10">
        <v>2</v>
      </c>
      <c r="E2658" s="11">
        <v>202.95</v>
      </c>
      <c r="F2658" s="11"/>
    </row>
    <row r="2659" spans="1:6" x14ac:dyDescent="0.25">
      <c r="A2659" s="7">
        <v>44282</v>
      </c>
      <c r="B2659" s="8" t="s">
        <v>16</v>
      </c>
      <c r="C2659" s="9" t="s">
        <v>648</v>
      </c>
      <c r="D2659" s="10">
        <v>2</v>
      </c>
      <c r="E2659" s="11">
        <v>202.95</v>
      </c>
      <c r="F2659" s="11"/>
    </row>
    <row r="2660" spans="1:6" x14ac:dyDescent="0.25">
      <c r="A2660" s="7">
        <v>44282</v>
      </c>
      <c r="B2660" s="8" t="s">
        <v>11</v>
      </c>
      <c r="C2660" s="9" t="s">
        <v>648</v>
      </c>
      <c r="D2660" s="10">
        <v>1</v>
      </c>
      <c r="E2660" s="11">
        <v>178</v>
      </c>
      <c r="F2660" s="11"/>
    </row>
    <row r="2661" spans="1:6" x14ac:dyDescent="0.25">
      <c r="A2661" s="7">
        <v>44282</v>
      </c>
      <c r="B2661" s="8" t="s">
        <v>16</v>
      </c>
      <c r="C2661" s="9" t="s">
        <v>649</v>
      </c>
      <c r="D2661" s="10">
        <v>1</v>
      </c>
      <c r="E2661" s="11">
        <v>188</v>
      </c>
      <c r="F2661" s="11"/>
    </row>
    <row r="2662" spans="1:6" x14ac:dyDescent="0.25">
      <c r="A2662" s="7">
        <v>44282</v>
      </c>
      <c r="B2662" s="8" t="s">
        <v>16</v>
      </c>
      <c r="C2662" s="9" t="s">
        <v>648</v>
      </c>
      <c r="D2662" s="10">
        <v>2</v>
      </c>
      <c r="E2662" s="11">
        <v>233</v>
      </c>
      <c r="F2662" s="11"/>
    </row>
    <row r="2663" spans="1:6" x14ac:dyDescent="0.25">
      <c r="A2663" s="7">
        <v>44282</v>
      </c>
      <c r="B2663" s="8" t="s">
        <v>16</v>
      </c>
      <c r="C2663" s="9" t="s">
        <v>648</v>
      </c>
      <c r="D2663" s="10">
        <v>2</v>
      </c>
      <c r="E2663" s="11">
        <v>233</v>
      </c>
      <c r="F2663" s="11"/>
    </row>
    <row r="2664" spans="1:6" x14ac:dyDescent="0.25">
      <c r="A2664" s="7">
        <v>44282</v>
      </c>
      <c r="B2664" s="8" t="s">
        <v>16</v>
      </c>
      <c r="C2664" s="9" t="s">
        <v>648</v>
      </c>
      <c r="D2664" s="10">
        <v>1</v>
      </c>
      <c r="E2664" s="11">
        <v>213</v>
      </c>
      <c r="F2664" s="11"/>
    </row>
    <row r="2665" spans="1:6" x14ac:dyDescent="0.25">
      <c r="A2665" s="7">
        <v>44283</v>
      </c>
      <c r="B2665" s="8" t="s">
        <v>11</v>
      </c>
      <c r="C2665" s="9" t="s">
        <v>648</v>
      </c>
      <c r="D2665" s="10">
        <v>1</v>
      </c>
      <c r="E2665" s="11">
        <v>178</v>
      </c>
      <c r="F2665" s="11"/>
    </row>
    <row r="2666" spans="1:6" x14ac:dyDescent="0.25">
      <c r="A2666" s="7">
        <v>44283</v>
      </c>
      <c r="B2666" s="8" t="s">
        <v>11</v>
      </c>
      <c r="C2666" s="9" t="s">
        <v>648</v>
      </c>
      <c r="D2666" s="10">
        <v>2</v>
      </c>
      <c r="E2666" s="11">
        <v>198</v>
      </c>
      <c r="F2666" s="11"/>
    </row>
    <row r="2667" spans="1:6" x14ac:dyDescent="0.25">
      <c r="A2667" s="7">
        <v>44283</v>
      </c>
      <c r="B2667" s="8" t="s">
        <v>11</v>
      </c>
      <c r="C2667" s="9" t="s">
        <v>648</v>
      </c>
      <c r="D2667" s="10">
        <v>1</v>
      </c>
      <c r="E2667" s="11">
        <v>178</v>
      </c>
      <c r="F2667" s="11"/>
    </row>
    <row r="2668" spans="1:6" x14ac:dyDescent="0.25">
      <c r="A2668" s="7">
        <v>44283</v>
      </c>
      <c r="B2668" s="8" t="s">
        <v>11</v>
      </c>
      <c r="C2668" s="9" t="s">
        <v>648</v>
      </c>
      <c r="D2668" s="10">
        <v>2</v>
      </c>
      <c r="E2668" s="11">
        <v>198</v>
      </c>
      <c r="F2668" s="11"/>
    </row>
    <row r="2669" spans="1:6" x14ac:dyDescent="0.25">
      <c r="A2669" s="7">
        <v>44283</v>
      </c>
      <c r="B2669" s="8" t="s">
        <v>11</v>
      </c>
      <c r="C2669" s="9" t="s">
        <v>648</v>
      </c>
      <c r="D2669" s="10">
        <v>2</v>
      </c>
      <c r="E2669" s="11">
        <v>198</v>
      </c>
      <c r="F2669" s="11"/>
    </row>
    <row r="2670" spans="1:6" x14ac:dyDescent="0.25">
      <c r="A2670" s="7">
        <v>44283</v>
      </c>
      <c r="B2670" s="8" t="s">
        <v>16</v>
      </c>
      <c r="C2670" s="9" t="s">
        <v>649</v>
      </c>
      <c r="D2670" s="10">
        <v>1</v>
      </c>
      <c r="E2670" s="11">
        <v>188</v>
      </c>
      <c r="F2670" s="11"/>
    </row>
    <row r="2671" spans="1:6" x14ac:dyDescent="0.25">
      <c r="A2671" s="7">
        <v>44283</v>
      </c>
      <c r="B2671" s="8" t="s">
        <v>16</v>
      </c>
      <c r="C2671" s="9" t="s">
        <v>649</v>
      </c>
      <c r="D2671" s="10">
        <v>1</v>
      </c>
      <c r="E2671" s="11">
        <v>188</v>
      </c>
      <c r="F2671" s="11"/>
    </row>
    <row r="2672" spans="1:6" x14ac:dyDescent="0.25">
      <c r="A2672" s="7">
        <v>44283</v>
      </c>
      <c r="B2672" s="8" t="s">
        <v>16</v>
      </c>
      <c r="C2672" s="9" t="s">
        <v>648</v>
      </c>
      <c r="D2672" s="10">
        <v>2</v>
      </c>
      <c r="E2672" s="11">
        <v>233</v>
      </c>
      <c r="F2672" s="11"/>
    </row>
    <row r="2673" spans="1:6" x14ac:dyDescent="0.25">
      <c r="A2673" s="7">
        <v>44284</v>
      </c>
      <c r="B2673" s="8" t="s">
        <v>11</v>
      </c>
      <c r="C2673" s="9" t="s">
        <v>648</v>
      </c>
      <c r="D2673" s="10">
        <v>1</v>
      </c>
      <c r="E2673" s="11">
        <v>178</v>
      </c>
      <c r="F2673" s="11"/>
    </row>
    <row r="2674" spans="1:6" x14ac:dyDescent="0.25">
      <c r="A2674" s="7">
        <v>44284</v>
      </c>
      <c r="B2674" s="8" t="s">
        <v>11</v>
      </c>
      <c r="C2674" s="9" t="s">
        <v>648</v>
      </c>
      <c r="D2674" s="10">
        <v>1</v>
      </c>
      <c r="E2674" s="11">
        <v>178</v>
      </c>
      <c r="F2674" s="11"/>
    </row>
    <row r="2675" spans="1:6" x14ac:dyDescent="0.25">
      <c r="A2675" s="7">
        <v>44284</v>
      </c>
      <c r="B2675" s="8" t="s">
        <v>16</v>
      </c>
      <c r="C2675" s="9" t="s">
        <v>648</v>
      </c>
      <c r="D2675" s="10">
        <v>2</v>
      </c>
      <c r="E2675" s="11">
        <v>233</v>
      </c>
      <c r="F2675" s="11"/>
    </row>
    <row r="2676" spans="1:6" x14ac:dyDescent="0.25">
      <c r="A2676" s="7">
        <v>44284</v>
      </c>
      <c r="B2676" s="8" t="s">
        <v>16</v>
      </c>
      <c r="C2676" s="9" t="s">
        <v>648</v>
      </c>
      <c r="D2676" s="10">
        <v>1</v>
      </c>
      <c r="E2676" s="11">
        <v>213</v>
      </c>
      <c r="F2676" s="11"/>
    </row>
    <row r="2677" spans="1:6" x14ac:dyDescent="0.25">
      <c r="A2677" s="7">
        <v>44284</v>
      </c>
      <c r="B2677" s="8" t="s">
        <v>16</v>
      </c>
      <c r="C2677" s="9" t="s">
        <v>648</v>
      </c>
      <c r="D2677" s="10">
        <v>1</v>
      </c>
      <c r="E2677" s="11">
        <v>213</v>
      </c>
      <c r="F2677" s="11"/>
    </row>
    <row r="2678" spans="1:6" x14ac:dyDescent="0.25">
      <c r="A2678" s="7">
        <v>44284</v>
      </c>
      <c r="B2678" s="8" t="s">
        <v>16</v>
      </c>
      <c r="C2678" s="9" t="s">
        <v>648</v>
      </c>
      <c r="D2678" s="10">
        <v>1</v>
      </c>
      <c r="E2678" s="11">
        <v>193</v>
      </c>
      <c r="F2678" s="11"/>
    </row>
    <row r="2679" spans="1:6" x14ac:dyDescent="0.25">
      <c r="A2679" s="7">
        <v>44285</v>
      </c>
      <c r="B2679" s="8" t="s">
        <v>11</v>
      </c>
      <c r="C2679" s="9" t="s">
        <v>648</v>
      </c>
      <c r="D2679" s="10">
        <v>1</v>
      </c>
      <c r="E2679" s="11">
        <v>178</v>
      </c>
      <c r="F2679" s="11"/>
    </row>
    <row r="2680" spans="1:6" x14ac:dyDescent="0.25">
      <c r="A2680" s="7">
        <v>44285</v>
      </c>
      <c r="B2680" s="8" t="s">
        <v>11</v>
      </c>
      <c r="C2680" s="9" t="s">
        <v>648</v>
      </c>
      <c r="D2680" s="10">
        <v>2</v>
      </c>
      <c r="E2680" s="11">
        <v>198</v>
      </c>
      <c r="F2680" s="11"/>
    </row>
    <row r="2681" spans="1:6" x14ac:dyDescent="0.25">
      <c r="A2681" s="7">
        <v>44285</v>
      </c>
      <c r="B2681" s="8" t="s">
        <v>16</v>
      </c>
      <c r="C2681" s="9" t="s">
        <v>649</v>
      </c>
      <c r="D2681" s="10">
        <v>1</v>
      </c>
      <c r="E2681" s="11">
        <v>188</v>
      </c>
      <c r="F2681" s="11"/>
    </row>
    <row r="2682" spans="1:6" x14ac:dyDescent="0.25">
      <c r="A2682" s="7">
        <v>44285</v>
      </c>
      <c r="B2682" s="8" t="s">
        <v>16</v>
      </c>
      <c r="C2682" s="9" t="s">
        <v>648</v>
      </c>
      <c r="D2682" s="10">
        <v>2</v>
      </c>
      <c r="E2682" s="11">
        <v>233</v>
      </c>
      <c r="F2682" s="11"/>
    </row>
    <row r="2683" spans="1:6" x14ac:dyDescent="0.25">
      <c r="A2683" s="7">
        <v>44285</v>
      </c>
      <c r="B2683" s="8" t="s">
        <v>16</v>
      </c>
      <c r="C2683" s="9" t="s">
        <v>648</v>
      </c>
      <c r="D2683" s="10">
        <v>1</v>
      </c>
      <c r="E2683" s="11">
        <v>213</v>
      </c>
      <c r="F2683" s="11"/>
    </row>
    <row r="2684" spans="1:6" x14ac:dyDescent="0.25">
      <c r="A2684" s="7">
        <v>44286</v>
      </c>
      <c r="B2684" s="8" t="s">
        <v>11</v>
      </c>
      <c r="C2684" s="9" t="s">
        <v>648</v>
      </c>
      <c r="D2684" s="10">
        <v>1</v>
      </c>
      <c r="E2684" s="11">
        <v>178</v>
      </c>
      <c r="F2684" s="11"/>
    </row>
    <row r="2685" spans="1:6" x14ac:dyDescent="0.25">
      <c r="A2685" s="7">
        <v>44286</v>
      </c>
      <c r="B2685" s="8" t="s">
        <v>11</v>
      </c>
      <c r="C2685" s="9" t="s">
        <v>648</v>
      </c>
      <c r="D2685" s="10">
        <v>2</v>
      </c>
      <c r="E2685" s="11">
        <v>198</v>
      </c>
      <c r="F2685" s="11"/>
    </row>
    <row r="2686" spans="1:6" x14ac:dyDescent="0.25">
      <c r="A2686" s="7">
        <v>44286</v>
      </c>
      <c r="B2686" s="8" t="s">
        <v>11</v>
      </c>
      <c r="C2686" s="9" t="s">
        <v>648</v>
      </c>
      <c r="D2686" s="10">
        <v>2</v>
      </c>
      <c r="E2686" s="11">
        <v>198</v>
      </c>
      <c r="F2686" s="11"/>
    </row>
    <row r="2687" spans="1:6" x14ac:dyDescent="0.25">
      <c r="A2687" s="7">
        <v>44286</v>
      </c>
      <c r="B2687" s="8" t="s">
        <v>16</v>
      </c>
      <c r="C2687" s="9" t="s">
        <v>648</v>
      </c>
      <c r="D2687" s="10">
        <v>2</v>
      </c>
      <c r="E2687" s="11">
        <v>233</v>
      </c>
      <c r="F2687" s="11"/>
    </row>
    <row r="2688" spans="1:6" x14ac:dyDescent="0.25">
      <c r="A2688" s="7">
        <v>44287</v>
      </c>
      <c r="B2688" s="8" t="s">
        <v>16</v>
      </c>
      <c r="C2688" s="9" t="s">
        <v>649</v>
      </c>
      <c r="D2688" s="10">
        <v>1</v>
      </c>
      <c r="E2688" s="11">
        <v>188</v>
      </c>
      <c r="F2688" s="11"/>
    </row>
    <row r="2689" spans="1:6" x14ac:dyDescent="0.25">
      <c r="A2689" s="7">
        <v>44287</v>
      </c>
      <c r="B2689" s="8" t="s">
        <v>16</v>
      </c>
      <c r="C2689" s="9" t="s">
        <v>648</v>
      </c>
      <c r="D2689" s="10">
        <v>2</v>
      </c>
      <c r="E2689" s="11">
        <v>233</v>
      </c>
      <c r="F2689" s="11"/>
    </row>
    <row r="2690" spans="1:6" x14ac:dyDescent="0.25">
      <c r="A2690" s="7">
        <v>44287</v>
      </c>
      <c r="B2690" s="8" t="s">
        <v>16</v>
      </c>
      <c r="C2690" s="9" t="s">
        <v>648</v>
      </c>
      <c r="D2690" s="10">
        <v>1</v>
      </c>
      <c r="E2690" s="11">
        <v>213</v>
      </c>
      <c r="F2690" s="11"/>
    </row>
    <row r="2691" spans="1:6" x14ac:dyDescent="0.25">
      <c r="A2691" s="7">
        <v>44288</v>
      </c>
      <c r="B2691" s="8" t="s">
        <v>11</v>
      </c>
      <c r="C2691" s="9" t="s">
        <v>648</v>
      </c>
      <c r="D2691" s="10">
        <v>1</v>
      </c>
      <c r="E2691" s="11">
        <v>178</v>
      </c>
      <c r="F2691" s="11"/>
    </row>
    <row r="2692" spans="1:6" x14ac:dyDescent="0.25">
      <c r="A2692" s="7">
        <v>44288</v>
      </c>
      <c r="B2692" s="8" t="s">
        <v>16</v>
      </c>
      <c r="C2692" s="9" t="s">
        <v>648</v>
      </c>
      <c r="D2692" s="10">
        <v>1</v>
      </c>
      <c r="E2692" s="11">
        <v>213</v>
      </c>
      <c r="F2692" s="11"/>
    </row>
    <row r="2693" spans="1:6" x14ac:dyDescent="0.25">
      <c r="A2693" s="7">
        <v>44289</v>
      </c>
      <c r="B2693" s="8" t="s">
        <v>11</v>
      </c>
      <c r="C2693" s="9" t="s">
        <v>648</v>
      </c>
      <c r="D2693" s="10">
        <v>1</v>
      </c>
      <c r="E2693" s="11">
        <v>178</v>
      </c>
      <c r="F2693" s="11"/>
    </row>
    <row r="2694" spans="1:6" x14ac:dyDescent="0.25">
      <c r="A2694" s="7">
        <v>44289</v>
      </c>
      <c r="B2694" s="8" t="s">
        <v>11</v>
      </c>
      <c r="C2694" s="9" t="s">
        <v>648</v>
      </c>
      <c r="D2694" s="10">
        <v>2</v>
      </c>
      <c r="E2694" s="11">
        <v>198</v>
      </c>
      <c r="F2694" s="11"/>
    </row>
    <row r="2695" spans="1:6" x14ac:dyDescent="0.25">
      <c r="A2695" s="7">
        <v>44289</v>
      </c>
      <c r="B2695" s="8" t="s">
        <v>16</v>
      </c>
      <c r="C2695" s="9" t="s">
        <v>648</v>
      </c>
      <c r="D2695" s="10">
        <v>2</v>
      </c>
      <c r="E2695" s="11">
        <v>233</v>
      </c>
      <c r="F2695" s="11"/>
    </row>
    <row r="2696" spans="1:6" x14ac:dyDescent="0.25">
      <c r="A2696" s="7">
        <v>44290</v>
      </c>
      <c r="B2696" s="8" t="s">
        <v>11</v>
      </c>
      <c r="C2696" s="9" t="s">
        <v>648</v>
      </c>
      <c r="D2696" s="10">
        <v>1</v>
      </c>
      <c r="E2696" s="11">
        <v>178</v>
      </c>
      <c r="F2696" s="11"/>
    </row>
    <row r="2697" spans="1:6" x14ac:dyDescent="0.25">
      <c r="A2697" s="7">
        <v>44290</v>
      </c>
      <c r="B2697" s="8" t="s">
        <v>16</v>
      </c>
      <c r="C2697" s="9" t="s">
        <v>648</v>
      </c>
      <c r="D2697" s="10">
        <v>1</v>
      </c>
      <c r="E2697" s="11">
        <v>213</v>
      </c>
      <c r="F2697" s="11"/>
    </row>
    <row r="2698" spans="1:6" x14ac:dyDescent="0.25">
      <c r="A2698" s="7">
        <v>44290</v>
      </c>
      <c r="B2698" s="8" t="s">
        <v>16</v>
      </c>
      <c r="C2698" s="9" t="s">
        <v>648</v>
      </c>
      <c r="D2698" s="10">
        <v>1</v>
      </c>
      <c r="E2698" s="11">
        <v>213</v>
      </c>
      <c r="F2698" s="11"/>
    </row>
    <row r="2699" spans="1:6" x14ac:dyDescent="0.25">
      <c r="A2699" s="7">
        <v>44291</v>
      </c>
      <c r="B2699" s="8" t="s">
        <v>11</v>
      </c>
      <c r="C2699" s="9" t="s">
        <v>648</v>
      </c>
      <c r="D2699" s="10">
        <v>2</v>
      </c>
      <c r="E2699" s="11">
        <v>198</v>
      </c>
      <c r="F2699" s="11"/>
    </row>
    <row r="2700" spans="1:6" x14ac:dyDescent="0.25">
      <c r="A2700" s="7">
        <v>44291</v>
      </c>
      <c r="B2700" s="8" t="s">
        <v>11</v>
      </c>
      <c r="C2700" s="9" t="s">
        <v>648</v>
      </c>
      <c r="D2700" s="10">
        <v>1</v>
      </c>
      <c r="E2700" s="11">
        <v>178</v>
      </c>
      <c r="F2700" s="11"/>
    </row>
    <row r="2701" spans="1:6" x14ac:dyDescent="0.25">
      <c r="A2701" s="7">
        <v>44291</v>
      </c>
      <c r="B2701" s="8" t="s">
        <v>16</v>
      </c>
      <c r="C2701" s="9" t="s">
        <v>649</v>
      </c>
      <c r="D2701" s="10">
        <v>1</v>
      </c>
      <c r="E2701" s="11">
        <v>188</v>
      </c>
      <c r="F2701" s="11"/>
    </row>
    <row r="2702" spans="1:6" x14ac:dyDescent="0.25">
      <c r="A2702" s="7">
        <v>44291</v>
      </c>
      <c r="B2702" s="8" t="s">
        <v>16</v>
      </c>
      <c r="C2702" s="9" t="s">
        <v>649</v>
      </c>
      <c r="D2702" s="10">
        <v>1</v>
      </c>
      <c r="E2702" s="11">
        <v>188</v>
      </c>
      <c r="F2702" s="11"/>
    </row>
    <row r="2703" spans="1:6" x14ac:dyDescent="0.25">
      <c r="A2703" s="7">
        <v>44291</v>
      </c>
      <c r="B2703" s="8" t="s">
        <v>16</v>
      </c>
      <c r="C2703" s="9" t="s">
        <v>648</v>
      </c>
      <c r="D2703" s="10">
        <v>2</v>
      </c>
      <c r="E2703" s="11">
        <v>233</v>
      </c>
      <c r="F2703" s="11"/>
    </row>
    <row r="2704" spans="1:6" x14ac:dyDescent="0.25">
      <c r="A2704" s="7">
        <v>44291</v>
      </c>
      <c r="B2704" s="8" t="s">
        <v>16</v>
      </c>
      <c r="C2704" s="9" t="s">
        <v>648</v>
      </c>
      <c r="D2704" s="10">
        <v>2</v>
      </c>
      <c r="E2704" s="11">
        <v>233</v>
      </c>
      <c r="F2704" s="11"/>
    </row>
    <row r="2705" spans="1:6" x14ac:dyDescent="0.25">
      <c r="A2705" s="7">
        <v>44292</v>
      </c>
      <c r="B2705" s="8" t="s">
        <v>11</v>
      </c>
      <c r="C2705" s="9" t="s">
        <v>648</v>
      </c>
      <c r="D2705" s="10">
        <v>1</v>
      </c>
      <c r="E2705" s="11">
        <v>178</v>
      </c>
      <c r="F2705" s="11"/>
    </row>
    <row r="2706" spans="1:6" x14ac:dyDescent="0.25">
      <c r="A2706" s="7">
        <v>44292</v>
      </c>
      <c r="B2706" s="8" t="s">
        <v>11</v>
      </c>
      <c r="C2706" s="9" t="s">
        <v>648</v>
      </c>
      <c r="D2706" s="10">
        <v>2</v>
      </c>
      <c r="E2706" s="11">
        <v>198</v>
      </c>
      <c r="F2706" s="11"/>
    </row>
    <row r="2707" spans="1:6" x14ac:dyDescent="0.25">
      <c r="A2707" s="7">
        <v>44292</v>
      </c>
      <c r="B2707" s="8" t="s">
        <v>16</v>
      </c>
      <c r="C2707" s="9" t="s">
        <v>648</v>
      </c>
      <c r="D2707" s="10">
        <v>2</v>
      </c>
      <c r="E2707" s="11">
        <v>233</v>
      </c>
      <c r="F2707" s="11"/>
    </row>
    <row r="2708" spans="1:6" x14ac:dyDescent="0.25">
      <c r="A2708" s="7">
        <v>44293</v>
      </c>
      <c r="B2708" s="8" t="s">
        <v>11</v>
      </c>
      <c r="C2708" s="9" t="s">
        <v>648</v>
      </c>
      <c r="D2708" s="10">
        <v>1</v>
      </c>
      <c r="E2708" s="11">
        <v>178</v>
      </c>
      <c r="F2708" s="11"/>
    </row>
    <row r="2709" spans="1:6" x14ac:dyDescent="0.25">
      <c r="A2709" s="7">
        <v>44293</v>
      </c>
      <c r="B2709" s="8" t="s">
        <v>11</v>
      </c>
      <c r="C2709" s="9" t="s">
        <v>648</v>
      </c>
      <c r="D2709" s="10">
        <v>1</v>
      </c>
      <c r="E2709" s="11">
        <v>178</v>
      </c>
      <c r="F2709" s="11"/>
    </row>
    <row r="2710" spans="1:6" x14ac:dyDescent="0.25">
      <c r="A2710" s="7">
        <v>44293</v>
      </c>
      <c r="B2710" s="8" t="s">
        <v>11</v>
      </c>
      <c r="C2710" s="9" t="s">
        <v>648</v>
      </c>
      <c r="D2710" s="10">
        <v>1</v>
      </c>
      <c r="E2710" s="11">
        <v>178</v>
      </c>
      <c r="F2710" s="11"/>
    </row>
    <row r="2711" spans="1:6" x14ac:dyDescent="0.25">
      <c r="A2711" s="7">
        <v>44293</v>
      </c>
      <c r="B2711" s="8" t="s">
        <v>11</v>
      </c>
      <c r="C2711" s="9" t="s">
        <v>648</v>
      </c>
      <c r="D2711" s="10">
        <v>1</v>
      </c>
      <c r="E2711" s="11">
        <v>178</v>
      </c>
      <c r="F2711" s="11"/>
    </row>
    <row r="2712" spans="1:6" x14ac:dyDescent="0.25">
      <c r="A2712" s="7">
        <v>44293</v>
      </c>
      <c r="B2712" s="8" t="s">
        <v>16</v>
      </c>
      <c r="C2712" s="9" t="s">
        <v>649</v>
      </c>
      <c r="D2712" s="10">
        <v>1</v>
      </c>
      <c r="E2712" s="11">
        <v>188</v>
      </c>
      <c r="F2712" s="11"/>
    </row>
    <row r="2713" spans="1:6" x14ac:dyDescent="0.25">
      <c r="A2713" s="7">
        <v>44293</v>
      </c>
      <c r="B2713" s="8" t="s">
        <v>16</v>
      </c>
      <c r="C2713" s="9" t="s">
        <v>648</v>
      </c>
      <c r="D2713" s="10">
        <v>2</v>
      </c>
      <c r="E2713" s="11">
        <v>233</v>
      </c>
      <c r="F2713" s="11"/>
    </row>
    <row r="2714" spans="1:6" x14ac:dyDescent="0.25">
      <c r="A2714" s="7">
        <v>44294</v>
      </c>
      <c r="B2714" s="8" t="s">
        <v>11</v>
      </c>
      <c r="C2714" s="9" t="s">
        <v>648</v>
      </c>
      <c r="D2714" s="10">
        <v>1</v>
      </c>
      <c r="E2714" s="11">
        <v>178</v>
      </c>
      <c r="F2714" s="11"/>
    </row>
    <row r="2715" spans="1:6" x14ac:dyDescent="0.25">
      <c r="A2715" s="7">
        <v>44294</v>
      </c>
      <c r="B2715" s="8" t="s">
        <v>16</v>
      </c>
      <c r="C2715" s="9" t="s">
        <v>649</v>
      </c>
      <c r="D2715" s="10">
        <v>1</v>
      </c>
      <c r="E2715" s="11">
        <v>188</v>
      </c>
      <c r="F2715" s="11"/>
    </row>
    <row r="2716" spans="1:6" x14ac:dyDescent="0.25">
      <c r="A2716" s="7">
        <v>44295</v>
      </c>
      <c r="B2716" s="8" t="s">
        <v>11</v>
      </c>
      <c r="C2716" s="9" t="s">
        <v>648</v>
      </c>
      <c r="D2716" s="10">
        <v>2</v>
      </c>
      <c r="E2716" s="11">
        <v>198</v>
      </c>
      <c r="F2716" s="11"/>
    </row>
    <row r="2717" spans="1:6" x14ac:dyDescent="0.25">
      <c r="A2717" s="7">
        <v>44295</v>
      </c>
      <c r="B2717" s="8" t="s">
        <v>11</v>
      </c>
      <c r="C2717" s="9" t="s">
        <v>648</v>
      </c>
      <c r="D2717" s="10">
        <v>1</v>
      </c>
      <c r="E2717" s="11">
        <v>178</v>
      </c>
      <c r="F2717" s="11"/>
    </row>
    <row r="2718" spans="1:6" x14ac:dyDescent="0.25">
      <c r="A2718" s="7">
        <v>44295</v>
      </c>
      <c r="B2718" s="8" t="s">
        <v>11</v>
      </c>
      <c r="C2718" s="9" t="s">
        <v>648</v>
      </c>
      <c r="D2718" s="10">
        <v>1</v>
      </c>
      <c r="E2718" s="11">
        <v>178</v>
      </c>
      <c r="F2718" s="11"/>
    </row>
    <row r="2719" spans="1:6" x14ac:dyDescent="0.25">
      <c r="A2719" s="7">
        <v>44295</v>
      </c>
      <c r="B2719" s="8" t="s">
        <v>16</v>
      </c>
      <c r="C2719" s="9" t="s">
        <v>648</v>
      </c>
      <c r="D2719" s="10">
        <v>2</v>
      </c>
      <c r="E2719" s="11">
        <v>233</v>
      </c>
      <c r="F2719" s="11"/>
    </row>
    <row r="2720" spans="1:6" x14ac:dyDescent="0.25">
      <c r="A2720" s="7">
        <v>44295</v>
      </c>
      <c r="B2720" s="8" t="s">
        <v>16</v>
      </c>
      <c r="C2720" s="9" t="s">
        <v>648</v>
      </c>
      <c r="D2720" s="10">
        <v>1</v>
      </c>
      <c r="E2720" s="11">
        <v>213</v>
      </c>
      <c r="F2720" s="11"/>
    </row>
    <row r="2721" spans="1:6" x14ac:dyDescent="0.25">
      <c r="A2721" s="7">
        <v>44296</v>
      </c>
      <c r="B2721" s="8" t="s">
        <v>16</v>
      </c>
      <c r="C2721" s="9" t="s">
        <v>648</v>
      </c>
      <c r="D2721" s="10">
        <v>2</v>
      </c>
      <c r="E2721" s="11">
        <v>202.95</v>
      </c>
      <c r="F2721" s="11"/>
    </row>
    <row r="2722" spans="1:6" x14ac:dyDescent="0.25">
      <c r="A2722" s="7">
        <v>44296</v>
      </c>
      <c r="B2722" s="8" t="s">
        <v>16</v>
      </c>
      <c r="C2722" s="9" t="s">
        <v>648</v>
      </c>
      <c r="D2722" s="10">
        <v>2</v>
      </c>
      <c r="E2722" s="11">
        <v>212.95</v>
      </c>
      <c r="F2722" s="11"/>
    </row>
    <row r="2723" spans="1:6" x14ac:dyDescent="0.25">
      <c r="A2723" s="7">
        <v>44296</v>
      </c>
      <c r="B2723" s="8" t="s">
        <v>16</v>
      </c>
      <c r="C2723" s="9" t="s">
        <v>648</v>
      </c>
      <c r="D2723" s="10">
        <v>2</v>
      </c>
      <c r="E2723" s="11">
        <v>202.95</v>
      </c>
      <c r="F2723" s="11"/>
    </row>
    <row r="2724" spans="1:6" x14ac:dyDescent="0.25">
      <c r="A2724" s="7">
        <v>44296</v>
      </c>
      <c r="B2724" s="8" t="s">
        <v>16</v>
      </c>
      <c r="C2724" s="9" t="s">
        <v>648</v>
      </c>
      <c r="D2724" s="10">
        <v>2</v>
      </c>
      <c r="E2724" s="11">
        <v>202.95</v>
      </c>
      <c r="F2724" s="11"/>
    </row>
    <row r="2725" spans="1:6" x14ac:dyDescent="0.25">
      <c r="A2725" s="7">
        <v>44296</v>
      </c>
      <c r="B2725" s="8" t="s">
        <v>16</v>
      </c>
      <c r="C2725" s="9" t="s">
        <v>648</v>
      </c>
      <c r="D2725" s="10">
        <v>1</v>
      </c>
      <c r="E2725" s="11">
        <v>182.95</v>
      </c>
      <c r="F2725" s="11"/>
    </row>
    <row r="2726" spans="1:6" x14ac:dyDescent="0.25">
      <c r="A2726" s="7">
        <v>44296</v>
      </c>
      <c r="B2726" s="8" t="s">
        <v>16</v>
      </c>
      <c r="C2726" s="9" t="s">
        <v>648</v>
      </c>
      <c r="D2726" s="10">
        <v>2</v>
      </c>
      <c r="E2726" s="11">
        <v>202.95</v>
      </c>
      <c r="F2726" s="11"/>
    </row>
    <row r="2727" spans="1:6" x14ac:dyDescent="0.25">
      <c r="A2727" s="7">
        <v>44296</v>
      </c>
      <c r="B2727" s="8" t="s">
        <v>16</v>
      </c>
      <c r="C2727" s="9" t="s">
        <v>648</v>
      </c>
      <c r="D2727" s="10">
        <v>2</v>
      </c>
      <c r="E2727" s="11">
        <v>202.95</v>
      </c>
      <c r="F2727" s="11"/>
    </row>
    <row r="2728" spans="1:6" x14ac:dyDescent="0.25">
      <c r="A2728" s="7">
        <v>44296</v>
      </c>
      <c r="B2728" s="8" t="s">
        <v>16</v>
      </c>
      <c r="C2728" s="9" t="s">
        <v>648</v>
      </c>
      <c r="D2728" s="10">
        <v>5</v>
      </c>
      <c r="E2728" s="11">
        <v>232.8</v>
      </c>
      <c r="F2728" s="11"/>
    </row>
    <row r="2729" spans="1:6" x14ac:dyDescent="0.25">
      <c r="A2729" s="7">
        <v>44296</v>
      </c>
      <c r="B2729" s="8" t="s">
        <v>11</v>
      </c>
      <c r="C2729" s="9" t="s">
        <v>648</v>
      </c>
      <c r="D2729" s="10">
        <v>2</v>
      </c>
      <c r="E2729" s="11">
        <v>198</v>
      </c>
      <c r="F2729" s="11"/>
    </row>
    <row r="2730" spans="1:6" x14ac:dyDescent="0.25">
      <c r="A2730" s="7">
        <v>44296</v>
      </c>
      <c r="B2730" s="8" t="s">
        <v>11</v>
      </c>
      <c r="C2730" s="9" t="s">
        <v>648</v>
      </c>
      <c r="D2730" s="10">
        <v>1</v>
      </c>
      <c r="E2730" s="11">
        <v>178</v>
      </c>
      <c r="F2730" s="11"/>
    </row>
    <row r="2731" spans="1:6" x14ac:dyDescent="0.25">
      <c r="A2731" s="7">
        <v>44296</v>
      </c>
      <c r="B2731" s="8" t="s">
        <v>16</v>
      </c>
      <c r="C2731" s="9" t="s">
        <v>647</v>
      </c>
      <c r="D2731" s="10">
        <v>2</v>
      </c>
      <c r="E2731" s="11">
        <v>252.9</v>
      </c>
      <c r="F2731" s="11"/>
    </row>
    <row r="2732" spans="1:6" x14ac:dyDescent="0.25">
      <c r="A2732" s="7">
        <v>44296</v>
      </c>
      <c r="B2732" s="8" t="s">
        <v>16</v>
      </c>
      <c r="C2732" s="9" t="s">
        <v>648</v>
      </c>
      <c r="D2732" s="10">
        <v>1</v>
      </c>
      <c r="E2732" s="11">
        <v>213</v>
      </c>
      <c r="F2732" s="11"/>
    </row>
    <row r="2733" spans="1:6" x14ac:dyDescent="0.25">
      <c r="A2733" s="7">
        <v>44296</v>
      </c>
      <c r="B2733" s="8" t="s">
        <v>16</v>
      </c>
      <c r="C2733" s="9" t="s">
        <v>648</v>
      </c>
      <c r="D2733" s="10">
        <v>2</v>
      </c>
      <c r="E2733" s="11">
        <v>253</v>
      </c>
      <c r="F2733" s="11"/>
    </row>
    <row r="2734" spans="1:6" x14ac:dyDescent="0.25">
      <c r="A2734" s="7">
        <v>44296</v>
      </c>
      <c r="B2734" s="8" t="s">
        <v>16</v>
      </c>
      <c r="C2734" s="9" t="s">
        <v>648</v>
      </c>
      <c r="D2734" s="10">
        <v>1</v>
      </c>
      <c r="E2734" s="11">
        <v>213</v>
      </c>
      <c r="F2734" s="11"/>
    </row>
    <row r="2735" spans="1:6" x14ac:dyDescent="0.25">
      <c r="A2735" s="7">
        <v>44297</v>
      </c>
      <c r="B2735" s="8" t="s">
        <v>11</v>
      </c>
      <c r="C2735" s="9" t="s">
        <v>648</v>
      </c>
      <c r="D2735" s="10">
        <v>1</v>
      </c>
      <c r="E2735" s="11">
        <v>178</v>
      </c>
      <c r="F2735" s="11"/>
    </row>
    <row r="2736" spans="1:6" x14ac:dyDescent="0.25">
      <c r="A2736" s="7">
        <v>44297</v>
      </c>
      <c r="B2736" s="8" t="s">
        <v>11</v>
      </c>
      <c r="C2736" s="9" t="s">
        <v>648</v>
      </c>
      <c r="D2736" s="10">
        <v>1</v>
      </c>
      <c r="E2736" s="11">
        <v>178</v>
      </c>
      <c r="F2736" s="11"/>
    </row>
    <row r="2737" spans="1:6" x14ac:dyDescent="0.25">
      <c r="A2737" s="7">
        <v>44297</v>
      </c>
      <c r="B2737" s="8" t="s">
        <v>16</v>
      </c>
      <c r="C2737" s="9" t="s">
        <v>648</v>
      </c>
      <c r="D2737" s="10">
        <v>1</v>
      </c>
      <c r="E2737" s="11">
        <v>213</v>
      </c>
      <c r="F2737" s="11"/>
    </row>
    <row r="2738" spans="1:6" x14ac:dyDescent="0.25">
      <c r="A2738" s="7">
        <v>44297</v>
      </c>
      <c r="B2738" s="8" t="s">
        <v>16</v>
      </c>
      <c r="C2738" s="9" t="s">
        <v>648</v>
      </c>
      <c r="D2738" s="10">
        <v>1</v>
      </c>
      <c r="E2738" s="11">
        <v>213</v>
      </c>
      <c r="F2738" s="11"/>
    </row>
    <row r="2739" spans="1:6" x14ac:dyDescent="0.25">
      <c r="A2739" s="7">
        <v>44298</v>
      </c>
      <c r="B2739" s="8" t="s">
        <v>11</v>
      </c>
      <c r="C2739" s="9" t="s">
        <v>648</v>
      </c>
      <c r="D2739" s="10">
        <v>2</v>
      </c>
      <c r="E2739" s="11">
        <v>198</v>
      </c>
      <c r="F2739" s="11"/>
    </row>
    <row r="2740" spans="1:6" x14ac:dyDescent="0.25">
      <c r="A2740" s="7">
        <v>44298</v>
      </c>
      <c r="B2740" s="8" t="s">
        <v>16</v>
      </c>
      <c r="C2740" s="9" t="s">
        <v>649</v>
      </c>
      <c r="D2740" s="10">
        <v>1</v>
      </c>
      <c r="E2740" s="11">
        <v>188</v>
      </c>
      <c r="F2740" s="11"/>
    </row>
    <row r="2741" spans="1:6" x14ac:dyDescent="0.25">
      <c r="A2741" s="7">
        <v>44299</v>
      </c>
      <c r="B2741" s="8" t="s">
        <v>11</v>
      </c>
      <c r="C2741" s="9" t="s">
        <v>648</v>
      </c>
      <c r="D2741" s="10">
        <v>1</v>
      </c>
      <c r="E2741" s="11">
        <v>178</v>
      </c>
      <c r="F2741" s="11"/>
    </row>
    <row r="2742" spans="1:6" x14ac:dyDescent="0.25">
      <c r="A2742" s="7">
        <v>44299</v>
      </c>
      <c r="B2742" s="8" t="s">
        <v>11</v>
      </c>
      <c r="C2742" s="9" t="s">
        <v>648</v>
      </c>
      <c r="D2742" s="10">
        <v>1</v>
      </c>
      <c r="E2742" s="11">
        <v>178</v>
      </c>
      <c r="F2742" s="11"/>
    </row>
    <row r="2743" spans="1:6" x14ac:dyDescent="0.25">
      <c r="A2743" s="7">
        <v>44299</v>
      </c>
      <c r="B2743" s="8" t="s">
        <v>11</v>
      </c>
      <c r="C2743" s="9" t="s">
        <v>648</v>
      </c>
      <c r="D2743" s="10">
        <v>1</v>
      </c>
      <c r="E2743" s="11">
        <v>178</v>
      </c>
      <c r="F2743" s="11"/>
    </row>
    <row r="2744" spans="1:6" x14ac:dyDescent="0.25">
      <c r="A2744" s="7">
        <v>44299</v>
      </c>
      <c r="B2744" s="8" t="s">
        <v>16</v>
      </c>
      <c r="C2744" s="9" t="s">
        <v>649</v>
      </c>
      <c r="D2744" s="10">
        <v>1</v>
      </c>
      <c r="E2744" s="11">
        <v>188</v>
      </c>
      <c r="F2744" s="11"/>
    </row>
    <row r="2745" spans="1:6" x14ac:dyDescent="0.25">
      <c r="A2745" s="7">
        <v>44299</v>
      </c>
      <c r="B2745" s="8" t="s">
        <v>16</v>
      </c>
      <c r="C2745" s="9" t="s">
        <v>649</v>
      </c>
      <c r="D2745" s="10">
        <v>1</v>
      </c>
      <c r="E2745" s="11">
        <v>188</v>
      </c>
      <c r="F2745" s="11"/>
    </row>
    <row r="2746" spans="1:6" x14ac:dyDescent="0.25">
      <c r="A2746" s="7">
        <v>44299</v>
      </c>
      <c r="B2746" s="8" t="s">
        <v>16</v>
      </c>
      <c r="C2746" s="9" t="s">
        <v>648</v>
      </c>
      <c r="D2746" s="10">
        <v>2</v>
      </c>
      <c r="E2746" s="11">
        <v>233</v>
      </c>
      <c r="F2746" s="11"/>
    </row>
    <row r="2747" spans="1:6" x14ac:dyDescent="0.25">
      <c r="A2747" s="7">
        <v>44299</v>
      </c>
      <c r="B2747" s="8" t="s">
        <v>16</v>
      </c>
      <c r="C2747" s="9" t="s">
        <v>648</v>
      </c>
      <c r="D2747" s="10">
        <v>1</v>
      </c>
      <c r="E2747" s="11">
        <v>213</v>
      </c>
      <c r="F2747" s="11"/>
    </row>
    <row r="2748" spans="1:6" x14ac:dyDescent="0.25">
      <c r="A2748" s="7">
        <v>44299</v>
      </c>
      <c r="B2748" s="8" t="s">
        <v>16</v>
      </c>
      <c r="C2748" s="9" t="s">
        <v>648</v>
      </c>
      <c r="D2748" s="10">
        <v>1</v>
      </c>
      <c r="E2748" s="11">
        <v>213</v>
      </c>
      <c r="F2748" s="11"/>
    </row>
    <row r="2749" spans="1:6" x14ac:dyDescent="0.25">
      <c r="A2749" s="7">
        <v>44299</v>
      </c>
      <c r="B2749" s="8" t="s">
        <v>16</v>
      </c>
      <c r="C2749" s="9" t="s">
        <v>648</v>
      </c>
      <c r="D2749" s="10">
        <v>2</v>
      </c>
      <c r="E2749" s="11">
        <v>233</v>
      </c>
      <c r="F2749" s="11"/>
    </row>
    <row r="2750" spans="1:6" x14ac:dyDescent="0.25">
      <c r="A2750" s="7">
        <v>44299</v>
      </c>
      <c r="B2750" s="8" t="s">
        <v>16</v>
      </c>
      <c r="C2750" s="9" t="s">
        <v>648</v>
      </c>
      <c r="D2750" s="10">
        <v>2</v>
      </c>
      <c r="E2750" s="11">
        <v>233</v>
      </c>
      <c r="F2750" s="11"/>
    </row>
    <row r="2751" spans="1:6" x14ac:dyDescent="0.25">
      <c r="A2751" s="7">
        <v>44300</v>
      </c>
      <c r="B2751" s="8" t="s">
        <v>16</v>
      </c>
      <c r="C2751" s="9" t="s">
        <v>649</v>
      </c>
      <c r="D2751" s="10">
        <v>1</v>
      </c>
      <c r="E2751" s="11">
        <v>188</v>
      </c>
      <c r="F2751" s="11"/>
    </row>
    <row r="2752" spans="1:6" x14ac:dyDescent="0.25">
      <c r="A2752" s="7">
        <v>44300</v>
      </c>
      <c r="B2752" s="8" t="s">
        <v>16</v>
      </c>
      <c r="C2752" s="9" t="s">
        <v>648</v>
      </c>
      <c r="D2752" s="10">
        <v>2</v>
      </c>
      <c r="E2752" s="11">
        <v>233</v>
      </c>
      <c r="F2752" s="11"/>
    </row>
    <row r="2753" spans="1:6" x14ac:dyDescent="0.25">
      <c r="A2753" s="7">
        <v>44300</v>
      </c>
      <c r="B2753" s="8" t="s">
        <v>16</v>
      </c>
      <c r="C2753" s="9" t="s">
        <v>648</v>
      </c>
      <c r="D2753" s="10">
        <v>1</v>
      </c>
      <c r="E2753" s="11">
        <v>213</v>
      </c>
      <c r="F2753" s="11"/>
    </row>
    <row r="2754" spans="1:6" x14ac:dyDescent="0.25">
      <c r="A2754" s="7">
        <v>44300</v>
      </c>
      <c r="B2754" s="8" t="s">
        <v>16</v>
      </c>
      <c r="C2754" s="9" t="s">
        <v>648</v>
      </c>
      <c r="D2754" s="10">
        <v>2</v>
      </c>
      <c r="E2754" s="11">
        <v>233</v>
      </c>
      <c r="F2754" s="11"/>
    </row>
    <row r="2755" spans="1:6" x14ac:dyDescent="0.25">
      <c r="A2755" s="7">
        <v>44301</v>
      </c>
      <c r="B2755" s="8" t="s">
        <v>11</v>
      </c>
      <c r="C2755" s="9" t="s">
        <v>648</v>
      </c>
      <c r="D2755" s="10">
        <v>1</v>
      </c>
      <c r="E2755" s="11">
        <v>178</v>
      </c>
      <c r="F2755" s="11"/>
    </row>
    <row r="2756" spans="1:6" x14ac:dyDescent="0.25">
      <c r="A2756" s="7">
        <v>44301</v>
      </c>
      <c r="B2756" s="8" t="s">
        <v>11</v>
      </c>
      <c r="C2756" s="9" t="s">
        <v>648</v>
      </c>
      <c r="D2756" s="10">
        <v>1</v>
      </c>
      <c r="E2756" s="11">
        <v>178</v>
      </c>
      <c r="F2756" s="11"/>
    </row>
    <row r="2757" spans="1:6" x14ac:dyDescent="0.25">
      <c r="A2757" s="7">
        <v>44302</v>
      </c>
      <c r="B2757" s="8" t="s">
        <v>16</v>
      </c>
      <c r="C2757" s="9" t="s">
        <v>649</v>
      </c>
      <c r="D2757" s="10">
        <v>1</v>
      </c>
      <c r="E2757" s="11">
        <v>188</v>
      </c>
      <c r="F2757" s="11"/>
    </row>
    <row r="2758" spans="1:6" x14ac:dyDescent="0.25">
      <c r="A2758" s="7">
        <v>44303</v>
      </c>
      <c r="B2758" s="8" t="s">
        <v>11</v>
      </c>
      <c r="C2758" s="9" t="s">
        <v>648</v>
      </c>
      <c r="D2758" s="10">
        <v>1</v>
      </c>
      <c r="E2758" s="11">
        <v>178</v>
      </c>
      <c r="F2758" s="11"/>
    </row>
    <row r="2759" spans="1:6" x14ac:dyDescent="0.25">
      <c r="A2759" s="7">
        <v>44303</v>
      </c>
      <c r="B2759" s="8" t="s">
        <v>16</v>
      </c>
      <c r="C2759" s="9" t="s">
        <v>649</v>
      </c>
      <c r="D2759" s="10">
        <v>1</v>
      </c>
      <c r="E2759" s="11">
        <v>188</v>
      </c>
      <c r="F2759" s="11"/>
    </row>
    <row r="2760" spans="1:6" x14ac:dyDescent="0.25">
      <c r="A2760" s="7">
        <v>44303</v>
      </c>
      <c r="B2760" s="8" t="s">
        <v>16</v>
      </c>
      <c r="C2760" s="9" t="s">
        <v>649</v>
      </c>
      <c r="D2760" s="10">
        <v>1</v>
      </c>
      <c r="E2760" s="11">
        <v>188</v>
      </c>
      <c r="F2760" s="11"/>
    </row>
    <row r="2761" spans="1:6" x14ac:dyDescent="0.25">
      <c r="A2761" s="7">
        <v>44304</v>
      </c>
      <c r="B2761" s="8" t="s">
        <v>11</v>
      </c>
      <c r="C2761" s="9" t="s">
        <v>648</v>
      </c>
      <c r="D2761" s="10">
        <v>1</v>
      </c>
      <c r="E2761" s="11">
        <v>178</v>
      </c>
      <c r="F2761" s="11"/>
    </row>
    <row r="2762" spans="1:6" x14ac:dyDescent="0.25">
      <c r="A2762" s="7">
        <v>44304</v>
      </c>
      <c r="B2762" s="8" t="s">
        <v>11</v>
      </c>
      <c r="C2762" s="9" t="s">
        <v>648</v>
      </c>
      <c r="D2762" s="10">
        <v>2</v>
      </c>
      <c r="E2762" s="11">
        <v>198</v>
      </c>
      <c r="F2762" s="11"/>
    </row>
    <row r="2763" spans="1:6" x14ac:dyDescent="0.25">
      <c r="A2763" s="7">
        <v>44304</v>
      </c>
      <c r="B2763" s="8" t="s">
        <v>16</v>
      </c>
      <c r="C2763" s="9" t="s">
        <v>649</v>
      </c>
      <c r="D2763" s="10">
        <v>1</v>
      </c>
      <c r="E2763" s="11">
        <v>188</v>
      </c>
      <c r="F2763" s="11"/>
    </row>
    <row r="2764" spans="1:6" x14ac:dyDescent="0.25">
      <c r="A2764" s="7">
        <v>44304</v>
      </c>
      <c r="B2764" s="8" t="s">
        <v>16</v>
      </c>
      <c r="C2764" s="9" t="s">
        <v>648</v>
      </c>
      <c r="D2764" s="10">
        <v>2</v>
      </c>
      <c r="E2764" s="11">
        <v>233</v>
      </c>
      <c r="F2764" s="11"/>
    </row>
    <row r="2765" spans="1:6" x14ac:dyDescent="0.25">
      <c r="A2765" s="7">
        <v>44304</v>
      </c>
      <c r="B2765" s="8" t="s">
        <v>16</v>
      </c>
      <c r="C2765" s="9" t="s">
        <v>648</v>
      </c>
      <c r="D2765" s="10">
        <v>2</v>
      </c>
      <c r="E2765" s="11">
        <v>253</v>
      </c>
      <c r="F2765" s="11"/>
    </row>
    <row r="2766" spans="1:6" x14ac:dyDescent="0.25">
      <c r="A2766" s="7">
        <v>44304</v>
      </c>
      <c r="B2766" s="8" t="s">
        <v>16</v>
      </c>
      <c r="C2766" s="9" t="s">
        <v>648</v>
      </c>
      <c r="D2766" s="10">
        <v>50</v>
      </c>
      <c r="E2766" s="11">
        <v>973</v>
      </c>
      <c r="F2766" s="11"/>
    </row>
    <row r="2767" spans="1:6" x14ac:dyDescent="0.25">
      <c r="A2767" s="7">
        <v>44305</v>
      </c>
      <c r="B2767" s="8" t="s">
        <v>11</v>
      </c>
      <c r="C2767" s="9" t="s">
        <v>648</v>
      </c>
      <c r="D2767" s="10">
        <v>1</v>
      </c>
      <c r="E2767" s="11">
        <v>178</v>
      </c>
      <c r="F2767" s="11"/>
    </row>
    <row r="2768" spans="1:6" x14ac:dyDescent="0.25">
      <c r="A2768" s="7">
        <v>44305</v>
      </c>
      <c r="B2768" s="8" t="s">
        <v>11</v>
      </c>
      <c r="C2768" s="9" t="s">
        <v>648</v>
      </c>
      <c r="D2768" s="10">
        <v>1</v>
      </c>
      <c r="E2768" s="11">
        <v>178</v>
      </c>
      <c r="F2768" s="11"/>
    </row>
    <row r="2769" spans="1:6" x14ac:dyDescent="0.25">
      <c r="A2769" s="7">
        <v>44305</v>
      </c>
      <c r="B2769" s="8" t="s">
        <v>16</v>
      </c>
      <c r="C2769" s="9" t="s">
        <v>648</v>
      </c>
      <c r="D2769" s="10">
        <v>2</v>
      </c>
      <c r="E2769" s="11">
        <v>233</v>
      </c>
      <c r="F2769" s="11"/>
    </row>
    <row r="2770" spans="1:6" x14ac:dyDescent="0.25">
      <c r="A2770" s="7">
        <v>44305</v>
      </c>
      <c r="B2770" s="8" t="s">
        <v>16</v>
      </c>
      <c r="C2770" s="9" t="s">
        <v>648</v>
      </c>
      <c r="D2770" s="10">
        <v>2</v>
      </c>
      <c r="E2770" s="11">
        <v>253</v>
      </c>
      <c r="F2770" s="11"/>
    </row>
    <row r="2771" spans="1:6" x14ac:dyDescent="0.25">
      <c r="A2771" s="7">
        <v>44305</v>
      </c>
      <c r="B2771" s="8" t="s">
        <v>16</v>
      </c>
      <c r="C2771" s="9" t="s">
        <v>648</v>
      </c>
      <c r="D2771" s="10">
        <v>2</v>
      </c>
      <c r="E2771" s="11">
        <v>233</v>
      </c>
      <c r="F2771" s="11"/>
    </row>
    <row r="2772" spans="1:6" x14ac:dyDescent="0.25">
      <c r="A2772" s="7">
        <v>44305</v>
      </c>
      <c r="B2772" s="8" t="s">
        <v>16</v>
      </c>
      <c r="C2772" s="9" t="s">
        <v>648</v>
      </c>
      <c r="D2772" s="10">
        <v>1</v>
      </c>
      <c r="E2772" s="11">
        <v>213</v>
      </c>
      <c r="F2772" s="11"/>
    </row>
    <row r="2773" spans="1:6" x14ac:dyDescent="0.25">
      <c r="A2773" s="7">
        <v>44306</v>
      </c>
      <c r="B2773" s="8" t="s">
        <v>16</v>
      </c>
      <c r="C2773" s="9" t="s">
        <v>649</v>
      </c>
      <c r="D2773" s="10">
        <v>1</v>
      </c>
      <c r="E2773" s="11">
        <v>188</v>
      </c>
      <c r="F2773" s="11"/>
    </row>
    <row r="2774" spans="1:6" x14ac:dyDescent="0.25">
      <c r="A2774" s="7">
        <v>44306</v>
      </c>
      <c r="B2774" s="8" t="s">
        <v>16</v>
      </c>
      <c r="C2774" s="9" t="s">
        <v>648</v>
      </c>
      <c r="D2774" s="10">
        <v>1</v>
      </c>
      <c r="E2774" s="11">
        <v>213</v>
      </c>
      <c r="F2774" s="11"/>
    </row>
    <row r="2775" spans="1:6" x14ac:dyDescent="0.25">
      <c r="A2775" s="7">
        <v>44306</v>
      </c>
      <c r="B2775" s="8" t="s">
        <v>16</v>
      </c>
      <c r="C2775" s="9" t="s">
        <v>648</v>
      </c>
      <c r="D2775" s="10">
        <v>1</v>
      </c>
      <c r="E2775" s="11">
        <v>213</v>
      </c>
      <c r="F2775" s="11"/>
    </row>
    <row r="2776" spans="1:6" x14ac:dyDescent="0.25">
      <c r="A2776" s="7">
        <v>44307</v>
      </c>
      <c r="B2776" s="8" t="s">
        <v>16</v>
      </c>
      <c r="C2776" s="9" t="s">
        <v>649</v>
      </c>
      <c r="D2776" s="10">
        <v>1</v>
      </c>
      <c r="E2776" s="11">
        <v>189.13</v>
      </c>
      <c r="F2776" s="11"/>
    </row>
    <row r="2777" spans="1:6" x14ac:dyDescent="0.25">
      <c r="A2777" s="7">
        <v>44307</v>
      </c>
      <c r="B2777" s="8" t="s">
        <v>16</v>
      </c>
      <c r="C2777" s="9" t="s">
        <v>648</v>
      </c>
      <c r="D2777" s="10">
        <v>2</v>
      </c>
      <c r="E2777" s="11">
        <v>233</v>
      </c>
      <c r="F2777" s="11"/>
    </row>
    <row r="2778" spans="1:6" x14ac:dyDescent="0.25">
      <c r="A2778" s="7">
        <v>44307</v>
      </c>
      <c r="B2778" s="8" t="s">
        <v>16</v>
      </c>
      <c r="C2778" s="9" t="s">
        <v>648</v>
      </c>
      <c r="D2778" s="10">
        <v>1</v>
      </c>
      <c r="E2778" s="11">
        <v>213</v>
      </c>
      <c r="F2778" s="11"/>
    </row>
    <row r="2779" spans="1:6" x14ac:dyDescent="0.25">
      <c r="A2779" s="7">
        <v>44307</v>
      </c>
      <c r="B2779" s="8" t="s">
        <v>16</v>
      </c>
      <c r="C2779" s="9" t="s">
        <v>648</v>
      </c>
      <c r="D2779" s="10">
        <v>2</v>
      </c>
      <c r="E2779" s="11">
        <v>233</v>
      </c>
      <c r="F2779" s="11"/>
    </row>
    <row r="2780" spans="1:6" x14ac:dyDescent="0.25">
      <c r="A2780" s="7">
        <v>44307</v>
      </c>
      <c r="B2780" s="8" t="s">
        <v>16</v>
      </c>
      <c r="C2780" s="9" t="s">
        <v>648</v>
      </c>
      <c r="D2780" s="10">
        <v>2</v>
      </c>
      <c r="E2780" s="11">
        <v>233</v>
      </c>
      <c r="F2780" s="11"/>
    </row>
    <row r="2781" spans="1:6" x14ac:dyDescent="0.25">
      <c r="A2781" s="7">
        <v>44307</v>
      </c>
      <c r="B2781" s="8" t="s">
        <v>16</v>
      </c>
      <c r="C2781" s="9" t="s">
        <v>648</v>
      </c>
      <c r="D2781" s="10">
        <v>1</v>
      </c>
      <c r="E2781" s="11">
        <v>213</v>
      </c>
      <c r="F2781" s="11"/>
    </row>
    <row r="2782" spans="1:6" x14ac:dyDescent="0.25">
      <c r="A2782" s="7">
        <v>44308</v>
      </c>
      <c r="B2782" s="8" t="s">
        <v>11</v>
      </c>
      <c r="C2782" s="9" t="s">
        <v>648</v>
      </c>
      <c r="D2782" s="10">
        <v>1</v>
      </c>
      <c r="E2782" s="11">
        <v>178</v>
      </c>
      <c r="F2782" s="11"/>
    </row>
    <row r="2783" spans="1:6" x14ac:dyDescent="0.25">
      <c r="A2783" s="7">
        <v>44308</v>
      </c>
      <c r="B2783" s="8" t="s">
        <v>16</v>
      </c>
      <c r="C2783" s="9" t="s">
        <v>649</v>
      </c>
      <c r="D2783" s="10">
        <v>1</v>
      </c>
      <c r="E2783" s="11">
        <v>188</v>
      </c>
      <c r="F2783" s="11"/>
    </row>
    <row r="2784" spans="1:6" x14ac:dyDescent="0.25">
      <c r="A2784" s="7">
        <v>44309</v>
      </c>
      <c r="B2784" s="8" t="s">
        <v>16</v>
      </c>
      <c r="C2784" s="9" t="s">
        <v>649</v>
      </c>
      <c r="D2784" s="10">
        <v>1</v>
      </c>
      <c r="E2784" s="11">
        <v>188</v>
      </c>
      <c r="F2784" s="11"/>
    </row>
    <row r="2785" spans="1:6" x14ac:dyDescent="0.25">
      <c r="A2785" s="7">
        <v>44310</v>
      </c>
      <c r="B2785" s="8" t="s">
        <v>16</v>
      </c>
      <c r="C2785" s="9" t="s">
        <v>649</v>
      </c>
      <c r="D2785" s="10">
        <v>1</v>
      </c>
      <c r="E2785" s="11">
        <v>188</v>
      </c>
      <c r="F2785" s="11"/>
    </row>
    <row r="2786" spans="1:6" x14ac:dyDescent="0.25">
      <c r="A2786" s="7">
        <v>44310</v>
      </c>
      <c r="B2786" s="8" t="s">
        <v>16</v>
      </c>
      <c r="C2786" s="9" t="s">
        <v>647</v>
      </c>
      <c r="D2786" s="10">
        <v>1</v>
      </c>
      <c r="E2786" s="11">
        <v>212.95</v>
      </c>
      <c r="F2786" s="11"/>
    </row>
    <row r="2787" spans="1:6" x14ac:dyDescent="0.25">
      <c r="A2787" s="7">
        <v>44311</v>
      </c>
      <c r="B2787" s="8" t="s">
        <v>11</v>
      </c>
      <c r="C2787" s="9" t="s">
        <v>648</v>
      </c>
      <c r="D2787" s="10">
        <v>1</v>
      </c>
      <c r="E2787" s="11">
        <v>178</v>
      </c>
      <c r="F2787" s="11"/>
    </row>
    <row r="2788" spans="1:6" x14ac:dyDescent="0.25">
      <c r="A2788" s="7">
        <v>44311</v>
      </c>
      <c r="B2788" s="8" t="s">
        <v>16</v>
      </c>
      <c r="C2788" s="9" t="s">
        <v>649</v>
      </c>
      <c r="D2788" s="10">
        <v>1</v>
      </c>
      <c r="E2788" s="11">
        <v>188</v>
      </c>
      <c r="F2788" s="11"/>
    </row>
    <row r="2789" spans="1:6" x14ac:dyDescent="0.25">
      <c r="A2789" s="7">
        <v>44311</v>
      </c>
      <c r="B2789" s="8" t="s">
        <v>16</v>
      </c>
      <c r="C2789" s="9" t="s">
        <v>647</v>
      </c>
      <c r="D2789" s="10">
        <v>1</v>
      </c>
      <c r="E2789" s="11">
        <v>212.95</v>
      </c>
      <c r="F2789" s="11"/>
    </row>
    <row r="2790" spans="1:6" x14ac:dyDescent="0.25">
      <c r="A2790" s="7">
        <v>44311</v>
      </c>
      <c r="B2790" s="8" t="s">
        <v>16</v>
      </c>
      <c r="C2790" s="9" t="s">
        <v>648</v>
      </c>
      <c r="D2790" s="10">
        <v>2</v>
      </c>
      <c r="E2790" s="11">
        <v>233</v>
      </c>
      <c r="F2790" s="11"/>
    </row>
    <row r="2791" spans="1:6" x14ac:dyDescent="0.25">
      <c r="A2791" s="7">
        <v>44311</v>
      </c>
      <c r="B2791" s="8" t="s">
        <v>16</v>
      </c>
      <c r="C2791" s="9" t="s">
        <v>648</v>
      </c>
      <c r="D2791" s="10">
        <v>2</v>
      </c>
      <c r="E2791" s="11">
        <v>233</v>
      </c>
      <c r="F2791" s="11"/>
    </row>
    <row r="2792" spans="1:6" x14ac:dyDescent="0.25">
      <c r="A2792" s="7">
        <v>44312</v>
      </c>
      <c r="B2792" s="8" t="s">
        <v>16</v>
      </c>
      <c r="C2792" s="9" t="s">
        <v>648</v>
      </c>
      <c r="D2792" s="10">
        <v>2</v>
      </c>
      <c r="E2792" s="11">
        <v>202.95</v>
      </c>
      <c r="F2792" s="11"/>
    </row>
    <row r="2793" spans="1:6" x14ac:dyDescent="0.25">
      <c r="A2793" s="7">
        <v>44312</v>
      </c>
      <c r="B2793" s="8" t="s">
        <v>16</v>
      </c>
      <c r="C2793" s="9" t="s">
        <v>648</v>
      </c>
      <c r="D2793" s="10">
        <v>2</v>
      </c>
      <c r="E2793" s="11">
        <v>202.95</v>
      </c>
      <c r="F2793" s="11"/>
    </row>
    <row r="2794" spans="1:6" x14ac:dyDescent="0.25">
      <c r="A2794" s="7">
        <v>44312</v>
      </c>
      <c r="B2794" s="8" t="s">
        <v>11</v>
      </c>
      <c r="C2794" s="9" t="s">
        <v>648</v>
      </c>
      <c r="D2794" s="10">
        <v>2</v>
      </c>
      <c r="E2794" s="11">
        <v>198</v>
      </c>
      <c r="F2794" s="11"/>
    </row>
    <row r="2795" spans="1:6" x14ac:dyDescent="0.25">
      <c r="A2795" s="7">
        <v>44312</v>
      </c>
      <c r="B2795" s="8" t="s">
        <v>11</v>
      </c>
      <c r="C2795" s="9" t="s">
        <v>648</v>
      </c>
      <c r="D2795" s="10">
        <v>2</v>
      </c>
      <c r="E2795" s="11">
        <v>199.88</v>
      </c>
      <c r="F2795" s="11"/>
    </row>
    <row r="2796" spans="1:6" x14ac:dyDescent="0.25">
      <c r="A2796" s="7">
        <v>44312</v>
      </c>
      <c r="B2796" s="8" t="s">
        <v>16</v>
      </c>
      <c r="C2796" s="9" t="s">
        <v>649</v>
      </c>
      <c r="D2796" s="10">
        <v>1</v>
      </c>
      <c r="E2796" s="11">
        <v>188</v>
      </c>
      <c r="F2796" s="11"/>
    </row>
    <row r="2797" spans="1:6" x14ac:dyDescent="0.25">
      <c r="A2797" s="7">
        <v>44312</v>
      </c>
      <c r="B2797" s="8" t="s">
        <v>16</v>
      </c>
      <c r="C2797" s="9" t="s">
        <v>649</v>
      </c>
      <c r="D2797" s="10">
        <v>1</v>
      </c>
      <c r="E2797" s="11">
        <v>188</v>
      </c>
      <c r="F2797" s="11"/>
    </row>
    <row r="2798" spans="1:6" x14ac:dyDescent="0.25">
      <c r="A2798" s="7">
        <v>44312</v>
      </c>
      <c r="B2798" s="8" t="s">
        <v>16</v>
      </c>
      <c r="C2798" s="9" t="s">
        <v>649</v>
      </c>
      <c r="D2798" s="10">
        <v>1</v>
      </c>
      <c r="E2798" s="11">
        <v>188</v>
      </c>
      <c r="F2798" s="11"/>
    </row>
    <row r="2799" spans="1:6" x14ac:dyDescent="0.25">
      <c r="A2799" s="7">
        <v>44312</v>
      </c>
      <c r="B2799" s="8" t="s">
        <v>16</v>
      </c>
      <c r="C2799" s="9" t="s">
        <v>648</v>
      </c>
      <c r="D2799" s="10">
        <v>2</v>
      </c>
      <c r="E2799" s="11">
        <v>233</v>
      </c>
      <c r="F2799" s="11"/>
    </row>
    <row r="2800" spans="1:6" x14ac:dyDescent="0.25">
      <c r="A2800" s="7">
        <v>44312</v>
      </c>
      <c r="B2800" s="8" t="s">
        <v>16</v>
      </c>
      <c r="C2800" s="9" t="s">
        <v>648</v>
      </c>
      <c r="D2800" s="10">
        <v>2</v>
      </c>
      <c r="E2800" s="11">
        <v>233</v>
      </c>
      <c r="F2800" s="11"/>
    </row>
    <row r="2801" spans="1:6" x14ac:dyDescent="0.25">
      <c r="A2801" s="7">
        <v>44313</v>
      </c>
      <c r="B2801" s="8" t="s">
        <v>11</v>
      </c>
      <c r="C2801" s="9" t="s">
        <v>648</v>
      </c>
      <c r="D2801" s="10">
        <v>2</v>
      </c>
      <c r="E2801" s="11">
        <v>198</v>
      </c>
      <c r="F2801" s="11"/>
    </row>
    <row r="2802" spans="1:6" x14ac:dyDescent="0.25">
      <c r="A2802" s="7">
        <v>44313</v>
      </c>
      <c r="B2802" s="8" t="s">
        <v>16</v>
      </c>
      <c r="C2802" s="9" t="s">
        <v>649</v>
      </c>
      <c r="D2802" s="10">
        <v>1</v>
      </c>
      <c r="E2802" s="11">
        <v>188</v>
      </c>
      <c r="F2802" s="11"/>
    </row>
    <row r="2803" spans="1:6" x14ac:dyDescent="0.25">
      <c r="A2803" s="7">
        <v>44313</v>
      </c>
      <c r="B2803" s="8" t="s">
        <v>16</v>
      </c>
      <c r="C2803" s="9" t="s">
        <v>649</v>
      </c>
      <c r="D2803" s="10">
        <v>1</v>
      </c>
      <c r="E2803" s="11">
        <v>188</v>
      </c>
      <c r="F2803" s="11"/>
    </row>
    <row r="2804" spans="1:6" x14ac:dyDescent="0.25">
      <c r="A2804" s="7">
        <v>44313</v>
      </c>
      <c r="B2804" s="8" t="s">
        <v>16</v>
      </c>
      <c r="C2804" s="9" t="s">
        <v>647</v>
      </c>
      <c r="D2804" s="10">
        <v>2</v>
      </c>
      <c r="E2804" s="11">
        <v>232.95</v>
      </c>
      <c r="F2804" s="11"/>
    </row>
    <row r="2805" spans="1:6" x14ac:dyDescent="0.25">
      <c r="A2805" s="7">
        <v>44313</v>
      </c>
      <c r="B2805" s="8" t="s">
        <v>16</v>
      </c>
      <c r="C2805" s="9" t="s">
        <v>648</v>
      </c>
      <c r="D2805" s="10">
        <v>1</v>
      </c>
      <c r="E2805" s="11">
        <v>213</v>
      </c>
      <c r="F2805" s="11"/>
    </row>
    <row r="2806" spans="1:6" x14ac:dyDescent="0.25">
      <c r="A2806" s="7">
        <v>44313</v>
      </c>
      <c r="B2806" s="8" t="s">
        <v>16</v>
      </c>
      <c r="C2806" s="9" t="s">
        <v>648</v>
      </c>
      <c r="D2806" s="10">
        <v>1</v>
      </c>
      <c r="E2806" s="11">
        <v>213</v>
      </c>
      <c r="F2806" s="11"/>
    </row>
    <row r="2807" spans="1:6" x14ac:dyDescent="0.25">
      <c r="A2807" s="7">
        <v>44314</v>
      </c>
      <c r="B2807" s="8" t="s">
        <v>11</v>
      </c>
      <c r="C2807" s="9" t="s">
        <v>648</v>
      </c>
      <c r="D2807" s="10">
        <v>1</v>
      </c>
      <c r="E2807" s="11">
        <v>178</v>
      </c>
      <c r="F2807" s="11"/>
    </row>
    <row r="2808" spans="1:6" x14ac:dyDescent="0.25">
      <c r="A2808" s="7">
        <v>44314</v>
      </c>
      <c r="B2808" s="8" t="s">
        <v>11</v>
      </c>
      <c r="C2808" s="9" t="s">
        <v>648</v>
      </c>
      <c r="D2808" s="10">
        <v>1</v>
      </c>
      <c r="E2808" s="11">
        <v>178</v>
      </c>
      <c r="F2808" s="11"/>
    </row>
    <row r="2809" spans="1:6" x14ac:dyDescent="0.25">
      <c r="A2809" s="7">
        <v>44314</v>
      </c>
      <c r="B2809" s="8" t="s">
        <v>11</v>
      </c>
      <c r="C2809" s="9" t="s">
        <v>648</v>
      </c>
      <c r="D2809" s="10">
        <v>1</v>
      </c>
      <c r="E2809" s="11">
        <v>178</v>
      </c>
      <c r="F2809" s="11"/>
    </row>
    <row r="2810" spans="1:6" x14ac:dyDescent="0.25">
      <c r="A2810" s="7">
        <v>44314</v>
      </c>
      <c r="B2810" s="8" t="s">
        <v>16</v>
      </c>
      <c r="C2810" s="9" t="s">
        <v>649</v>
      </c>
      <c r="D2810" s="10">
        <v>1</v>
      </c>
      <c r="E2810" s="11">
        <v>188</v>
      </c>
      <c r="F2810" s="11"/>
    </row>
    <row r="2811" spans="1:6" x14ac:dyDescent="0.25">
      <c r="A2811" s="7">
        <v>44314</v>
      </c>
      <c r="B2811" s="8" t="s">
        <v>16</v>
      </c>
      <c r="C2811" s="9" t="s">
        <v>649</v>
      </c>
      <c r="D2811" s="10">
        <v>1</v>
      </c>
      <c r="E2811" s="11">
        <v>188</v>
      </c>
      <c r="F2811" s="11"/>
    </row>
    <row r="2812" spans="1:6" x14ac:dyDescent="0.25">
      <c r="A2812" s="7">
        <v>44314</v>
      </c>
      <c r="B2812" s="8" t="s">
        <v>16</v>
      </c>
      <c r="C2812" s="9" t="s">
        <v>648</v>
      </c>
      <c r="D2812" s="10">
        <v>1</v>
      </c>
      <c r="E2812" s="11">
        <v>213</v>
      </c>
      <c r="F2812" s="11"/>
    </row>
    <row r="2813" spans="1:6" x14ac:dyDescent="0.25">
      <c r="A2813" s="7">
        <v>44315</v>
      </c>
      <c r="B2813" s="8" t="s">
        <v>11</v>
      </c>
      <c r="C2813" s="9" t="s">
        <v>648</v>
      </c>
      <c r="D2813" s="10">
        <v>1</v>
      </c>
      <c r="E2813" s="11">
        <v>178</v>
      </c>
      <c r="F2813" s="11"/>
    </row>
    <row r="2814" spans="1:6" x14ac:dyDescent="0.25">
      <c r="A2814" s="7">
        <v>44315</v>
      </c>
      <c r="B2814" s="8" t="s">
        <v>11</v>
      </c>
      <c r="C2814" s="9" t="s">
        <v>648</v>
      </c>
      <c r="D2814" s="10">
        <v>1</v>
      </c>
      <c r="E2814" s="11">
        <v>178</v>
      </c>
      <c r="F2814" s="11"/>
    </row>
    <row r="2815" spans="1:6" x14ac:dyDescent="0.25">
      <c r="A2815" s="7">
        <v>44316</v>
      </c>
      <c r="B2815" s="8" t="s">
        <v>11</v>
      </c>
      <c r="C2815" s="9" t="s">
        <v>648</v>
      </c>
      <c r="D2815" s="10">
        <v>2</v>
      </c>
      <c r="E2815" s="11">
        <v>198</v>
      </c>
      <c r="F2815" s="11"/>
    </row>
    <row r="2816" spans="1:6" x14ac:dyDescent="0.25">
      <c r="A2816" s="7">
        <v>44316</v>
      </c>
      <c r="B2816" s="8" t="s">
        <v>16</v>
      </c>
      <c r="C2816" s="9" t="s">
        <v>649</v>
      </c>
      <c r="D2816" s="10">
        <v>1</v>
      </c>
      <c r="E2816" s="11">
        <v>188</v>
      </c>
      <c r="F2816" s="11"/>
    </row>
    <row r="2817" spans="1:6" x14ac:dyDescent="0.25">
      <c r="A2817" s="7">
        <v>44316</v>
      </c>
      <c r="B2817" s="8" t="s">
        <v>16</v>
      </c>
      <c r="C2817" s="9" t="s">
        <v>649</v>
      </c>
      <c r="D2817" s="10">
        <v>1</v>
      </c>
      <c r="E2817" s="11">
        <v>188</v>
      </c>
      <c r="F2817" s="11"/>
    </row>
    <row r="2818" spans="1:6" x14ac:dyDescent="0.25">
      <c r="A2818" s="7">
        <v>44317</v>
      </c>
      <c r="B2818" s="8" t="s">
        <v>16</v>
      </c>
      <c r="C2818" s="9" t="s">
        <v>647</v>
      </c>
      <c r="D2818" s="10">
        <v>2</v>
      </c>
      <c r="E2818" s="11">
        <v>201</v>
      </c>
      <c r="F2818" s="11"/>
    </row>
    <row r="2819" spans="1:6" x14ac:dyDescent="0.25">
      <c r="A2819" s="7">
        <v>44317</v>
      </c>
      <c r="B2819" s="8" t="s">
        <v>11</v>
      </c>
      <c r="C2819" s="9" t="s">
        <v>648</v>
      </c>
      <c r="D2819" s="10">
        <v>2</v>
      </c>
      <c r="E2819" s="11">
        <v>198</v>
      </c>
      <c r="F2819" s="11"/>
    </row>
    <row r="2820" spans="1:6" x14ac:dyDescent="0.25">
      <c r="A2820" s="7">
        <v>44317</v>
      </c>
      <c r="B2820" s="8" t="s">
        <v>11</v>
      </c>
      <c r="C2820" s="9" t="s">
        <v>648</v>
      </c>
      <c r="D2820" s="10">
        <v>1</v>
      </c>
      <c r="E2820" s="11">
        <v>178</v>
      </c>
      <c r="F2820" s="11"/>
    </row>
    <row r="2821" spans="1:6" x14ac:dyDescent="0.25">
      <c r="A2821" s="7">
        <v>44317</v>
      </c>
      <c r="B2821" s="8" t="s">
        <v>11</v>
      </c>
      <c r="C2821" s="9" t="s">
        <v>648</v>
      </c>
      <c r="D2821" s="10">
        <v>2</v>
      </c>
      <c r="E2821" s="11">
        <v>198</v>
      </c>
      <c r="F2821" s="11"/>
    </row>
    <row r="2822" spans="1:6" x14ac:dyDescent="0.25">
      <c r="A2822" s="7">
        <v>44317</v>
      </c>
      <c r="B2822" s="8" t="s">
        <v>16</v>
      </c>
      <c r="C2822" s="9" t="s">
        <v>649</v>
      </c>
      <c r="D2822" s="10">
        <v>1</v>
      </c>
      <c r="E2822" s="11">
        <v>188</v>
      </c>
      <c r="F2822" s="11"/>
    </row>
    <row r="2823" spans="1:6" x14ac:dyDescent="0.25">
      <c r="A2823" s="7">
        <v>44317</v>
      </c>
      <c r="B2823" s="8" t="s">
        <v>11</v>
      </c>
      <c r="C2823" s="9" t="s">
        <v>647</v>
      </c>
      <c r="D2823" s="10">
        <v>1</v>
      </c>
      <c r="E2823" s="11">
        <v>179.66</v>
      </c>
      <c r="F2823" s="11"/>
    </row>
    <row r="2824" spans="1:6" x14ac:dyDescent="0.25">
      <c r="A2824" s="7">
        <v>44317</v>
      </c>
      <c r="B2824" s="8" t="s">
        <v>11</v>
      </c>
      <c r="C2824" s="9" t="s">
        <v>648</v>
      </c>
      <c r="D2824" s="10">
        <v>2</v>
      </c>
      <c r="E2824" s="11">
        <v>200.76999999999998</v>
      </c>
      <c r="F2824" s="11"/>
    </row>
    <row r="2825" spans="1:6" x14ac:dyDescent="0.25">
      <c r="A2825" s="7">
        <v>44318</v>
      </c>
      <c r="B2825" s="8" t="s">
        <v>16</v>
      </c>
      <c r="C2825" s="9" t="s">
        <v>649</v>
      </c>
      <c r="D2825" s="10">
        <v>1</v>
      </c>
      <c r="E2825" s="11">
        <v>188</v>
      </c>
      <c r="F2825" s="11"/>
    </row>
    <row r="2826" spans="1:6" x14ac:dyDescent="0.25">
      <c r="A2826" s="7">
        <v>44318</v>
      </c>
      <c r="B2826" s="8" t="s">
        <v>16</v>
      </c>
      <c r="C2826" s="9" t="s">
        <v>649</v>
      </c>
      <c r="D2826" s="10">
        <v>1</v>
      </c>
      <c r="E2826" s="11">
        <v>188</v>
      </c>
      <c r="F2826" s="11"/>
    </row>
    <row r="2827" spans="1:6" x14ac:dyDescent="0.25">
      <c r="A2827" s="7">
        <v>44318</v>
      </c>
      <c r="B2827" s="8" t="s">
        <v>16</v>
      </c>
      <c r="C2827" s="9" t="s">
        <v>647</v>
      </c>
      <c r="D2827" s="10">
        <v>1</v>
      </c>
      <c r="E2827" s="11">
        <v>212.95</v>
      </c>
      <c r="F2827" s="11"/>
    </row>
    <row r="2828" spans="1:6" x14ac:dyDescent="0.25">
      <c r="A2828" s="7">
        <v>44318</v>
      </c>
      <c r="B2828" s="8" t="s">
        <v>16</v>
      </c>
      <c r="C2828" s="9" t="s">
        <v>648</v>
      </c>
      <c r="D2828" s="10">
        <v>2</v>
      </c>
      <c r="E2828" s="11">
        <v>233</v>
      </c>
      <c r="F2828" s="11"/>
    </row>
    <row r="2829" spans="1:6" x14ac:dyDescent="0.25">
      <c r="A2829" s="7">
        <v>44318</v>
      </c>
      <c r="B2829" s="8" t="s">
        <v>16</v>
      </c>
      <c r="C2829" s="9" t="s">
        <v>648</v>
      </c>
      <c r="D2829" s="10">
        <v>1</v>
      </c>
      <c r="E2829" s="11">
        <v>213</v>
      </c>
      <c r="F2829" s="11"/>
    </row>
    <row r="2830" spans="1:6" x14ac:dyDescent="0.25">
      <c r="A2830" s="7">
        <v>44318</v>
      </c>
      <c r="B2830" s="8" t="s">
        <v>11</v>
      </c>
      <c r="C2830" s="9" t="s">
        <v>647</v>
      </c>
      <c r="D2830" s="10">
        <v>1</v>
      </c>
      <c r="E2830" s="11">
        <v>179.66</v>
      </c>
      <c r="F2830" s="11"/>
    </row>
    <row r="2831" spans="1:6" x14ac:dyDescent="0.25">
      <c r="A2831" s="7">
        <v>44318</v>
      </c>
      <c r="B2831" s="8" t="s">
        <v>11</v>
      </c>
      <c r="C2831" s="9" t="s">
        <v>647</v>
      </c>
      <c r="D2831" s="10">
        <v>2</v>
      </c>
      <c r="E2831" s="11">
        <v>199.66</v>
      </c>
      <c r="F2831" s="11"/>
    </row>
    <row r="2832" spans="1:6" x14ac:dyDescent="0.25">
      <c r="A2832" s="7">
        <v>44318</v>
      </c>
      <c r="B2832" s="8" t="s">
        <v>11</v>
      </c>
      <c r="C2832" s="9" t="s">
        <v>647</v>
      </c>
      <c r="D2832" s="10">
        <v>1</v>
      </c>
      <c r="E2832" s="11">
        <v>179.66</v>
      </c>
      <c r="F2832" s="11"/>
    </row>
    <row r="2833" spans="1:6" x14ac:dyDescent="0.25">
      <c r="A2833" s="7">
        <v>44318</v>
      </c>
      <c r="B2833" s="8" t="s">
        <v>11</v>
      </c>
      <c r="C2833" s="9" t="s">
        <v>647</v>
      </c>
      <c r="D2833" s="10">
        <v>1</v>
      </c>
      <c r="E2833" s="11">
        <v>179.66</v>
      </c>
      <c r="F2833" s="11"/>
    </row>
    <row r="2834" spans="1:6" x14ac:dyDescent="0.25">
      <c r="A2834" s="7">
        <v>44318</v>
      </c>
      <c r="B2834" s="8" t="s">
        <v>11</v>
      </c>
      <c r="C2834" s="9" t="s">
        <v>647</v>
      </c>
      <c r="D2834" s="10">
        <v>2</v>
      </c>
      <c r="E2834" s="11">
        <v>199.66</v>
      </c>
      <c r="F2834" s="11"/>
    </row>
    <row r="2835" spans="1:6" x14ac:dyDescent="0.25">
      <c r="A2835" s="7">
        <v>44318</v>
      </c>
      <c r="B2835" s="8" t="s">
        <v>11</v>
      </c>
      <c r="C2835" s="9" t="s">
        <v>647</v>
      </c>
      <c r="D2835" s="10">
        <v>1</v>
      </c>
      <c r="E2835" s="11">
        <v>179.66</v>
      </c>
      <c r="F2835" s="11"/>
    </row>
    <row r="2836" spans="1:6" x14ac:dyDescent="0.25">
      <c r="A2836" s="7">
        <v>44318</v>
      </c>
      <c r="B2836" s="8" t="s">
        <v>11</v>
      </c>
      <c r="C2836" s="9" t="s">
        <v>647</v>
      </c>
      <c r="D2836" s="10">
        <v>1</v>
      </c>
      <c r="E2836" s="11">
        <v>179.66</v>
      </c>
      <c r="F2836" s="11"/>
    </row>
    <row r="2837" spans="1:6" x14ac:dyDescent="0.25">
      <c r="A2837" s="7">
        <v>44318</v>
      </c>
      <c r="B2837" s="8" t="s">
        <v>11</v>
      </c>
      <c r="C2837" s="9" t="s">
        <v>647</v>
      </c>
      <c r="D2837" s="10">
        <v>2</v>
      </c>
      <c r="E2837" s="11">
        <v>199.66</v>
      </c>
      <c r="F2837" s="11"/>
    </row>
    <row r="2838" spans="1:6" x14ac:dyDescent="0.25">
      <c r="A2838" s="7">
        <v>44318</v>
      </c>
      <c r="B2838" s="8" t="s">
        <v>11</v>
      </c>
      <c r="C2838" s="9" t="s">
        <v>647</v>
      </c>
      <c r="D2838" s="10">
        <v>1</v>
      </c>
      <c r="E2838" s="11">
        <v>179.66</v>
      </c>
      <c r="F2838" s="11"/>
    </row>
    <row r="2839" spans="1:6" x14ac:dyDescent="0.25">
      <c r="A2839" s="7">
        <v>44318</v>
      </c>
      <c r="B2839" s="8" t="s">
        <v>11</v>
      </c>
      <c r="C2839" s="9" t="s">
        <v>647</v>
      </c>
      <c r="D2839" s="10">
        <v>1</v>
      </c>
      <c r="E2839" s="11">
        <v>179.66</v>
      </c>
      <c r="F2839" s="11"/>
    </row>
    <row r="2840" spans="1:6" x14ac:dyDescent="0.25">
      <c r="A2840" s="7">
        <v>44318</v>
      </c>
      <c r="B2840" s="8" t="s">
        <v>11</v>
      </c>
      <c r="C2840" s="9" t="s">
        <v>647</v>
      </c>
      <c r="D2840" s="10">
        <v>1</v>
      </c>
      <c r="E2840" s="11">
        <v>179.66</v>
      </c>
      <c r="F2840" s="11"/>
    </row>
    <row r="2841" spans="1:6" x14ac:dyDescent="0.25">
      <c r="A2841" s="7">
        <v>44318</v>
      </c>
      <c r="B2841" s="8" t="s">
        <v>11</v>
      </c>
      <c r="C2841" s="9" t="s">
        <v>647</v>
      </c>
      <c r="D2841" s="10">
        <v>1</v>
      </c>
      <c r="E2841" s="11">
        <v>179.66</v>
      </c>
      <c r="F2841" s="11"/>
    </row>
    <row r="2842" spans="1:6" x14ac:dyDescent="0.25">
      <c r="A2842" s="7">
        <v>44318</v>
      </c>
      <c r="B2842" s="8" t="s">
        <v>11</v>
      </c>
      <c r="C2842" s="9" t="s">
        <v>647</v>
      </c>
      <c r="D2842" s="10">
        <v>2</v>
      </c>
      <c r="E2842" s="11">
        <v>199.66</v>
      </c>
      <c r="F2842" s="11"/>
    </row>
    <row r="2843" spans="1:6" x14ac:dyDescent="0.25">
      <c r="A2843" s="7">
        <v>44318</v>
      </c>
      <c r="B2843" s="8" t="s">
        <v>11</v>
      </c>
      <c r="C2843" s="9" t="s">
        <v>647</v>
      </c>
      <c r="D2843" s="10">
        <v>1</v>
      </c>
      <c r="E2843" s="11">
        <v>179.66</v>
      </c>
      <c r="F2843" s="11"/>
    </row>
    <row r="2844" spans="1:6" x14ac:dyDescent="0.25">
      <c r="A2844" s="7">
        <v>44318</v>
      </c>
      <c r="B2844" s="8" t="s">
        <v>11</v>
      </c>
      <c r="C2844" s="9" t="s">
        <v>647</v>
      </c>
      <c r="D2844" s="10">
        <v>2</v>
      </c>
      <c r="E2844" s="11">
        <v>199.66</v>
      </c>
      <c r="F2844" s="11"/>
    </row>
    <row r="2845" spans="1:6" x14ac:dyDescent="0.25">
      <c r="A2845" s="7">
        <v>44318</v>
      </c>
      <c r="B2845" s="8" t="s">
        <v>11</v>
      </c>
      <c r="C2845" s="9" t="s">
        <v>647</v>
      </c>
      <c r="D2845" s="10">
        <v>1</v>
      </c>
      <c r="E2845" s="11">
        <v>179.66</v>
      </c>
      <c r="F2845" s="11"/>
    </row>
    <row r="2846" spans="1:6" x14ac:dyDescent="0.25">
      <c r="A2846" s="7">
        <v>44318</v>
      </c>
      <c r="B2846" s="8" t="s">
        <v>11</v>
      </c>
      <c r="C2846" s="9" t="s">
        <v>647</v>
      </c>
      <c r="D2846" s="10">
        <v>1</v>
      </c>
      <c r="E2846" s="11">
        <v>179.66</v>
      </c>
      <c r="F2846" s="11"/>
    </row>
    <row r="2847" spans="1:6" x14ac:dyDescent="0.25">
      <c r="A2847" s="7">
        <v>44318</v>
      </c>
      <c r="B2847" s="8" t="s">
        <v>11</v>
      </c>
      <c r="C2847" s="9" t="s">
        <v>647</v>
      </c>
      <c r="D2847" s="10">
        <v>1</v>
      </c>
      <c r="E2847" s="11">
        <v>179.66</v>
      </c>
      <c r="F2847" s="11"/>
    </row>
    <row r="2848" spans="1:6" x14ac:dyDescent="0.25">
      <c r="A2848" s="7">
        <v>44318</v>
      </c>
      <c r="B2848" s="8" t="s">
        <v>11</v>
      </c>
      <c r="C2848" s="9" t="s">
        <v>647</v>
      </c>
      <c r="D2848" s="10">
        <v>1</v>
      </c>
      <c r="E2848" s="11">
        <v>179.66</v>
      </c>
      <c r="F2848" s="11"/>
    </row>
    <row r="2849" spans="1:6" x14ac:dyDescent="0.25">
      <c r="A2849" s="7">
        <v>44318</v>
      </c>
      <c r="B2849" s="8" t="s">
        <v>11</v>
      </c>
      <c r="C2849" s="9" t="s">
        <v>647</v>
      </c>
      <c r="D2849" s="10">
        <v>1</v>
      </c>
      <c r="E2849" s="11">
        <v>179.66</v>
      </c>
      <c r="F2849" s="11"/>
    </row>
    <row r="2850" spans="1:6" x14ac:dyDescent="0.25">
      <c r="A2850" s="7">
        <v>44318</v>
      </c>
      <c r="B2850" s="8" t="s">
        <v>11</v>
      </c>
      <c r="C2850" s="9" t="s">
        <v>647</v>
      </c>
      <c r="D2850" s="10">
        <v>1</v>
      </c>
      <c r="E2850" s="11">
        <v>179.66</v>
      </c>
      <c r="F2850" s="11"/>
    </row>
    <row r="2851" spans="1:6" x14ac:dyDescent="0.25">
      <c r="A2851" s="7">
        <v>44318</v>
      </c>
      <c r="B2851" s="8" t="s">
        <v>11</v>
      </c>
      <c r="C2851" s="9" t="s">
        <v>647</v>
      </c>
      <c r="D2851" s="10">
        <v>1</v>
      </c>
      <c r="E2851" s="11">
        <v>179.66</v>
      </c>
      <c r="F2851" s="11"/>
    </row>
    <row r="2852" spans="1:6" x14ac:dyDescent="0.25">
      <c r="A2852" s="7">
        <v>44318</v>
      </c>
      <c r="B2852" s="8" t="s">
        <v>11</v>
      </c>
      <c r="C2852" s="9" t="s">
        <v>647</v>
      </c>
      <c r="D2852" s="10">
        <v>1</v>
      </c>
      <c r="E2852" s="11">
        <v>179.66</v>
      </c>
      <c r="F2852" s="11"/>
    </row>
    <row r="2853" spans="1:6" x14ac:dyDescent="0.25">
      <c r="A2853" s="7">
        <v>44318</v>
      </c>
      <c r="B2853" s="8" t="s">
        <v>11</v>
      </c>
      <c r="C2853" s="9" t="s">
        <v>647</v>
      </c>
      <c r="D2853" s="10">
        <v>2</v>
      </c>
      <c r="E2853" s="11">
        <v>199.66</v>
      </c>
      <c r="F2853" s="11"/>
    </row>
    <row r="2854" spans="1:6" x14ac:dyDescent="0.25">
      <c r="A2854" s="7">
        <v>44318</v>
      </c>
      <c r="B2854" s="8" t="s">
        <v>11</v>
      </c>
      <c r="C2854" s="9" t="s">
        <v>647</v>
      </c>
      <c r="D2854" s="10">
        <v>2</v>
      </c>
      <c r="E2854" s="11">
        <v>199.66</v>
      </c>
      <c r="F2854" s="11"/>
    </row>
    <row r="2855" spans="1:6" x14ac:dyDescent="0.25">
      <c r="A2855" s="7">
        <v>44318</v>
      </c>
      <c r="B2855" s="8" t="s">
        <v>11</v>
      </c>
      <c r="C2855" s="9" t="s">
        <v>647</v>
      </c>
      <c r="D2855" s="10">
        <v>1</v>
      </c>
      <c r="E2855" s="11">
        <v>179.66</v>
      </c>
      <c r="F2855" s="11"/>
    </row>
    <row r="2856" spans="1:6" x14ac:dyDescent="0.25">
      <c r="A2856" s="7">
        <v>44318</v>
      </c>
      <c r="B2856" s="8" t="s">
        <v>11</v>
      </c>
      <c r="C2856" s="9" t="s">
        <v>647</v>
      </c>
      <c r="D2856" s="10">
        <v>2</v>
      </c>
      <c r="E2856" s="11">
        <v>199.66</v>
      </c>
      <c r="F2856" s="11"/>
    </row>
    <row r="2857" spans="1:6" x14ac:dyDescent="0.25">
      <c r="A2857" s="7">
        <v>44318</v>
      </c>
      <c r="B2857" s="8" t="s">
        <v>11</v>
      </c>
      <c r="C2857" s="9" t="s">
        <v>647</v>
      </c>
      <c r="D2857" s="10">
        <v>1</v>
      </c>
      <c r="E2857" s="11">
        <v>179.66</v>
      </c>
      <c r="F2857" s="11"/>
    </row>
    <row r="2858" spans="1:6" x14ac:dyDescent="0.25">
      <c r="A2858" s="7">
        <v>44318</v>
      </c>
      <c r="B2858" s="8" t="s">
        <v>11</v>
      </c>
      <c r="C2858" s="9" t="s">
        <v>647</v>
      </c>
      <c r="D2858" s="10">
        <v>2</v>
      </c>
      <c r="E2858" s="11">
        <v>199.66</v>
      </c>
      <c r="F2858" s="11"/>
    </row>
    <row r="2859" spans="1:6" x14ac:dyDescent="0.25">
      <c r="A2859" s="7">
        <v>44318</v>
      </c>
      <c r="B2859" s="8" t="s">
        <v>11</v>
      </c>
      <c r="C2859" s="9" t="s">
        <v>647</v>
      </c>
      <c r="D2859" s="10">
        <v>1</v>
      </c>
      <c r="E2859" s="11">
        <v>179.66</v>
      </c>
      <c r="F2859" s="11"/>
    </row>
    <row r="2860" spans="1:6" x14ac:dyDescent="0.25">
      <c r="A2860" s="7">
        <v>44318</v>
      </c>
      <c r="B2860" s="8" t="s">
        <v>11</v>
      </c>
      <c r="C2860" s="9" t="s">
        <v>647</v>
      </c>
      <c r="D2860" s="10">
        <v>1</v>
      </c>
      <c r="E2860" s="11">
        <v>179.66</v>
      </c>
      <c r="F2860" s="11"/>
    </row>
    <row r="2861" spans="1:6" x14ac:dyDescent="0.25">
      <c r="A2861" s="7">
        <v>44318</v>
      </c>
      <c r="B2861" s="8" t="s">
        <v>11</v>
      </c>
      <c r="C2861" s="9" t="s">
        <v>647</v>
      </c>
      <c r="D2861" s="10">
        <v>1</v>
      </c>
      <c r="E2861" s="11">
        <v>179.66</v>
      </c>
      <c r="F2861" s="11"/>
    </row>
    <row r="2862" spans="1:6" x14ac:dyDescent="0.25">
      <c r="A2862" s="7">
        <v>44318</v>
      </c>
      <c r="B2862" s="8" t="s">
        <v>11</v>
      </c>
      <c r="C2862" s="9" t="s">
        <v>647</v>
      </c>
      <c r="D2862" s="10">
        <v>1</v>
      </c>
      <c r="E2862" s="11">
        <v>179.66</v>
      </c>
      <c r="F2862" s="11"/>
    </row>
    <row r="2863" spans="1:6" x14ac:dyDescent="0.25">
      <c r="A2863" s="7">
        <v>44318</v>
      </c>
      <c r="B2863" s="8" t="s">
        <v>11</v>
      </c>
      <c r="C2863" s="9" t="s">
        <v>647</v>
      </c>
      <c r="D2863" s="10">
        <v>1</v>
      </c>
      <c r="E2863" s="11">
        <v>199.66</v>
      </c>
      <c r="F2863" s="11"/>
    </row>
    <row r="2864" spans="1:6" x14ac:dyDescent="0.25">
      <c r="A2864" s="7">
        <v>44318</v>
      </c>
      <c r="B2864" s="8" t="s">
        <v>11</v>
      </c>
      <c r="C2864" s="9" t="s">
        <v>647</v>
      </c>
      <c r="D2864" s="10">
        <v>1</v>
      </c>
      <c r="E2864" s="11">
        <v>179.66</v>
      </c>
      <c r="F2864" s="11"/>
    </row>
    <row r="2865" spans="1:6" x14ac:dyDescent="0.25">
      <c r="A2865" s="7">
        <v>44318</v>
      </c>
      <c r="B2865" s="8" t="s">
        <v>11</v>
      </c>
      <c r="C2865" s="9" t="s">
        <v>647</v>
      </c>
      <c r="D2865" s="10">
        <v>1</v>
      </c>
      <c r="E2865" s="11">
        <v>199.66</v>
      </c>
      <c r="F2865" s="11"/>
    </row>
    <row r="2866" spans="1:6" x14ac:dyDescent="0.25">
      <c r="A2866" s="7">
        <v>44318</v>
      </c>
      <c r="B2866" s="8" t="s">
        <v>11</v>
      </c>
      <c r="C2866" s="9" t="s">
        <v>647</v>
      </c>
      <c r="D2866" s="10">
        <v>1</v>
      </c>
      <c r="E2866" s="11">
        <v>179.66</v>
      </c>
      <c r="F2866" s="11"/>
    </row>
    <row r="2867" spans="1:6" x14ac:dyDescent="0.25">
      <c r="A2867" s="7">
        <v>44318</v>
      </c>
      <c r="B2867" s="8" t="s">
        <v>11</v>
      </c>
      <c r="C2867" s="9" t="s">
        <v>647</v>
      </c>
      <c r="D2867" s="10">
        <v>1</v>
      </c>
      <c r="E2867" s="11">
        <v>179.66</v>
      </c>
      <c r="F2867" s="11"/>
    </row>
    <row r="2868" spans="1:6" x14ac:dyDescent="0.25">
      <c r="A2868" s="7">
        <v>44318</v>
      </c>
      <c r="B2868" s="8" t="s">
        <v>11</v>
      </c>
      <c r="C2868" s="9" t="s">
        <v>647</v>
      </c>
      <c r="D2868" s="10">
        <v>1</v>
      </c>
      <c r="E2868" s="11">
        <v>179.66</v>
      </c>
      <c r="F2868" s="11"/>
    </row>
    <row r="2869" spans="1:6" x14ac:dyDescent="0.25">
      <c r="A2869" s="7">
        <v>44318</v>
      </c>
      <c r="B2869" s="8" t="s">
        <v>11</v>
      </c>
      <c r="C2869" s="9" t="s">
        <v>647</v>
      </c>
      <c r="D2869" s="10">
        <v>1</v>
      </c>
      <c r="E2869" s="11">
        <v>179.66</v>
      </c>
      <c r="F2869" s="11"/>
    </row>
    <row r="2870" spans="1:6" x14ac:dyDescent="0.25">
      <c r="A2870" s="7">
        <v>44318</v>
      </c>
      <c r="B2870" s="8" t="s">
        <v>11</v>
      </c>
      <c r="C2870" s="9" t="s">
        <v>647</v>
      </c>
      <c r="D2870" s="10">
        <v>1</v>
      </c>
      <c r="E2870" s="11">
        <v>179.66</v>
      </c>
      <c r="F2870" s="11"/>
    </row>
    <row r="2871" spans="1:6" x14ac:dyDescent="0.25">
      <c r="A2871" s="7">
        <v>44318</v>
      </c>
      <c r="B2871" s="8" t="s">
        <v>11</v>
      </c>
      <c r="C2871" s="9" t="s">
        <v>647</v>
      </c>
      <c r="D2871" s="10">
        <v>2</v>
      </c>
      <c r="E2871" s="11">
        <v>199.66</v>
      </c>
      <c r="F2871" s="11"/>
    </row>
    <row r="2872" spans="1:6" x14ac:dyDescent="0.25">
      <c r="A2872" s="7">
        <v>44318</v>
      </c>
      <c r="B2872" s="8" t="s">
        <v>11</v>
      </c>
      <c r="C2872" s="9" t="s">
        <v>647</v>
      </c>
      <c r="D2872" s="10">
        <v>2</v>
      </c>
      <c r="E2872" s="11">
        <v>199.66</v>
      </c>
      <c r="F2872" s="11"/>
    </row>
    <row r="2873" spans="1:6" x14ac:dyDescent="0.25">
      <c r="A2873" s="7">
        <v>44318</v>
      </c>
      <c r="B2873" s="8" t="s">
        <v>11</v>
      </c>
      <c r="C2873" s="9" t="s">
        <v>648</v>
      </c>
      <c r="D2873" s="10">
        <v>3</v>
      </c>
      <c r="E2873" s="11">
        <v>196.31</v>
      </c>
      <c r="F2873" s="11"/>
    </row>
    <row r="2874" spans="1:6" x14ac:dyDescent="0.25">
      <c r="A2874" s="7">
        <v>44318</v>
      </c>
      <c r="B2874" s="8" t="s">
        <v>11</v>
      </c>
      <c r="C2874" s="9" t="s">
        <v>648</v>
      </c>
      <c r="D2874" s="10">
        <v>2</v>
      </c>
      <c r="E2874" s="11">
        <v>200.76999999999998</v>
      </c>
      <c r="F2874" s="11"/>
    </row>
    <row r="2875" spans="1:6" x14ac:dyDescent="0.25">
      <c r="A2875" s="7">
        <v>44318</v>
      </c>
      <c r="B2875" s="8" t="s">
        <v>11</v>
      </c>
      <c r="C2875" s="9" t="s">
        <v>648</v>
      </c>
      <c r="D2875" s="10">
        <v>2</v>
      </c>
      <c r="E2875" s="11">
        <v>200.76999999999998</v>
      </c>
      <c r="F2875" s="11"/>
    </row>
    <row r="2876" spans="1:6" x14ac:dyDescent="0.25">
      <c r="A2876" s="7">
        <v>44318</v>
      </c>
      <c r="B2876" s="8" t="s">
        <v>11</v>
      </c>
      <c r="C2876" s="9" t="s">
        <v>648</v>
      </c>
      <c r="D2876" s="10">
        <v>2</v>
      </c>
      <c r="E2876" s="11">
        <v>200.76999999999998</v>
      </c>
      <c r="F2876" s="11"/>
    </row>
    <row r="2877" spans="1:6" x14ac:dyDescent="0.25">
      <c r="A2877" s="7">
        <v>44318</v>
      </c>
      <c r="B2877" s="8" t="s">
        <v>11</v>
      </c>
      <c r="C2877" s="9" t="s">
        <v>648</v>
      </c>
      <c r="D2877" s="10">
        <v>1</v>
      </c>
      <c r="E2877" s="11">
        <v>180.76999999999998</v>
      </c>
      <c r="F2877" s="11"/>
    </row>
    <row r="2878" spans="1:6" x14ac:dyDescent="0.25">
      <c r="A2878" s="7">
        <v>44318</v>
      </c>
      <c r="B2878" s="8" t="s">
        <v>11</v>
      </c>
      <c r="C2878" s="9" t="s">
        <v>648</v>
      </c>
      <c r="D2878" s="10">
        <v>1</v>
      </c>
      <c r="E2878" s="11">
        <v>180.76999999999998</v>
      </c>
      <c r="F2878" s="11"/>
    </row>
    <row r="2879" spans="1:6" x14ac:dyDescent="0.25">
      <c r="A2879" s="7">
        <v>44318</v>
      </c>
      <c r="B2879" s="8" t="s">
        <v>11</v>
      </c>
      <c r="C2879" s="9" t="s">
        <v>648</v>
      </c>
      <c r="D2879" s="10">
        <v>2</v>
      </c>
      <c r="E2879" s="11">
        <v>200.76999999999998</v>
      </c>
      <c r="F2879" s="11"/>
    </row>
    <row r="2880" spans="1:6" x14ac:dyDescent="0.25">
      <c r="A2880" s="7">
        <v>44318</v>
      </c>
      <c r="B2880" s="8" t="s">
        <v>11</v>
      </c>
      <c r="C2880" s="9" t="s">
        <v>648</v>
      </c>
      <c r="D2880" s="10">
        <v>1</v>
      </c>
      <c r="E2880" s="11">
        <v>180.76999999999998</v>
      </c>
      <c r="F2880" s="11"/>
    </row>
    <row r="2881" spans="1:6" x14ac:dyDescent="0.25">
      <c r="A2881" s="7">
        <v>44318</v>
      </c>
      <c r="B2881" s="8" t="s">
        <v>11</v>
      </c>
      <c r="C2881" s="9" t="s">
        <v>648</v>
      </c>
      <c r="D2881" s="10">
        <v>1</v>
      </c>
      <c r="E2881" s="11">
        <v>180.76999999999998</v>
      </c>
      <c r="F2881" s="11"/>
    </row>
    <row r="2882" spans="1:6" x14ac:dyDescent="0.25">
      <c r="A2882" s="7">
        <v>44318</v>
      </c>
      <c r="B2882" s="8" t="s">
        <v>11</v>
      </c>
      <c r="C2882" s="9" t="s">
        <v>648</v>
      </c>
      <c r="D2882" s="10">
        <v>1</v>
      </c>
      <c r="E2882" s="11">
        <v>180.76999999999998</v>
      </c>
      <c r="F2882" s="11"/>
    </row>
    <row r="2883" spans="1:6" x14ac:dyDescent="0.25">
      <c r="A2883" s="7">
        <v>44318</v>
      </c>
      <c r="B2883" s="8" t="s">
        <v>11</v>
      </c>
      <c r="C2883" s="9" t="s">
        <v>648</v>
      </c>
      <c r="D2883" s="10">
        <v>2</v>
      </c>
      <c r="E2883" s="11">
        <v>200.76999999999998</v>
      </c>
      <c r="F2883" s="11"/>
    </row>
    <row r="2884" spans="1:6" x14ac:dyDescent="0.25">
      <c r="A2884" s="7">
        <v>44318</v>
      </c>
      <c r="B2884" s="8" t="s">
        <v>11</v>
      </c>
      <c r="C2884" s="9" t="s">
        <v>648</v>
      </c>
      <c r="D2884" s="10">
        <v>1</v>
      </c>
      <c r="E2884" s="11">
        <v>180.76999999999998</v>
      </c>
      <c r="F2884" s="11"/>
    </row>
    <row r="2885" spans="1:6" x14ac:dyDescent="0.25">
      <c r="A2885" s="7">
        <v>44318</v>
      </c>
      <c r="B2885" s="8" t="s">
        <v>11</v>
      </c>
      <c r="C2885" s="9" t="s">
        <v>648</v>
      </c>
      <c r="D2885" s="10">
        <v>1</v>
      </c>
      <c r="E2885" s="11">
        <v>180.76999999999998</v>
      </c>
      <c r="F2885" s="11"/>
    </row>
    <row r="2886" spans="1:6" x14ac:dyDescent="0.25">
      <c r="A2886" s="7">
        <v>44318</v>
      </c>
      <c r="B2886" s="8" t="s">
        <v>11</v>
      </c>
      <c r="C2886" s="9" t="s">
        <v>648</v>
      </c>
      <c r="D2886" s="10">
        <v>2</v>
      </c>
      <c r="E2886" s="11">
        <v>200.76999999999998</v>
      </c>
      <c r="F2886" s="11"/>
    </row>
    <row r="2887" spans="1:6" x14ac:dyDescent="0.25">
      <c r="A2887" s="7">
        <v>44318</v>
      </c>
      <c r="B2887" s="8" t="s">
        <v>11</v>
      </c>
      <c r="C2887" s="9" t="s">
        <v>648</v>
      </c>
      <c r="D2887" s="10">
        <v>2</v>
      </c>
      <c r="E2887" s="11">
        <v>200.76999999999998</v>
      </c>
      <c r="F2887" s="11"/>
    </row>
    <row r="2888" spans="1:6" x14ac:dyDescent="0.25">
      <c r="A2888" s="7">
        <v>44318</v>
      </c>
      <c r="B2888" s="8" t="s">
        <v>11</v>
      </c>
      <c r="C2888" s="9" t="s">
        <v>648</v>
      </c>
      <c r="D2888" s="10">
        <v>1</v>
      </c>
      <c r="E2888" s="11">
        <v>180.76999999999998</v>
      </c>
      <c r="F2888" s="11"/>
    </row>
    <row r="2889" spans="1:6" x14ac:dyDescent="0.25">
      <c r="A2889" s="7">
        <v>44318</v>
      </c>
      <c r="B2889" s="8" t="s">
        <v>11</v>
      </c>
      <c r="C2889" s="9" t="s">
        <v>648</v>
      </c>
      <c r="D2889" s="10">
        <v>1</v>
      </c>
      <c r="E2889" s="11">
        <v>180.76999999999998</v>
      </c>
      <c r="F2889" s="11"/>
    </row>
    <row r="2890" spans="1:6" x14ac:dyDescent="0.25">
      <c r="A2890" s="7">
        <v>44318</v>
      </c>
      <c r="B2890" s="8" t="s">
        <v>11</v>
      </c>
      <c r="C2890" s="9" t="s">
        <v>648</v>
      </c>
      <c r="D2890" s="10">
        <v>2</v>
      </c>
      <c r="E2890" s="11">
        <v>200.76999999999998</v>
      </c>
      <c r="F2890" s="11"/>
    </row>
    <row r="2891" spans="1:6" x14ac:dyDescent="0.25">
      <c r="A2891" s="7">
        <v>44318</v>
      </c>
      <c r="B2891" s="8" t="s">
        <v>11</v>
      </c>
      <c r="C2891" s="9" t="s">
        <v>648</v>
      </c>
      <c r="D2891" s="10">
        <v>2</v>
      </c>
      <c r="E2891" s="11">
        <v>200.76999999999998</v>
      </c>
      <c r="F2891" s="11"/>
    </row>
    <row r="2892" spans="1:6" x14ac:dyDescent="0.25">
      <c r="A2892" s="7">
        <v>44318</v>
      </c>
      <c r="B2892" s="8" t="s">
        <v>11</v>
      </c>
      <c r="C2892" s="9" t="s">
        <v>648</v>
      </c>
      <c r="D2892" s="10">
        <v>2</v>
      </c>
      <c r="E2892" s="11">
        <v>200.76999999999998</v>
      </c>
      <c r="F2892" s="11"/>
    </row>
    <row r="2893" spans="1:6" x14ac:dyDescent="0.25">
      <c r="A2893" s="7">
        <v>44318</v>
      </c>
      <c r="B2893" s="8" t="s">
        <v>11</v>
      </c>
      <c r="C2893" s="9" t="s">
        <v>648</v>
      </c>
      <c r="D2893" s="10">
        <v>1</v>
      </c>
      <c r="E2893" s="11">
        <v>180.76999999999998</v>
      </c>
      <c r="F2893" s="11"/>
    </row>
    <row r="2894" spans="1:6" x14ac:dyDescent="0.25">
      <c r="A2894" s="7">
        <v>44318</v>
      </c>
      <c r="B2894" s="8" t="s">
        <v>11</v>
      </c>
      <c r="C2894" s="9" t="s">
        <v>648</v>
      </c>
      <c r="D2894" s="10">
        <v>1</v>
      </c>
      <c r="E2894" s="11">
        <v>180.76999999999998</v>
      </c>
      <c r="F2894" s="11"/>
    </row>
    <row r="2895" spans="1:6" x14ac:dyDescent="0.25">
      <c r="A2895" s="7">
        <v>44318</v>
      </c>
      <c r="B2895" s="8" t="s">
        <v>11</v>
      </c>
      <c r="C2895" s="9" t="s">
        <v>648</v>
      </c>
      <c r="D2895" s="10">
        <v>1</v>
      </c>
      <c r="E2895" s="11">
        <v>180.76999999999998</v>
      </c>
      <c r="F2895" s="11"/>
    </row>
    <row r="2896" spans="1:6" x14ac:dyDescent="0.25">
      <c r="A2896" s="7">
        <v>44318</v>
      </c>
      <c r="B2896" s="8" t="s">
        <v>11</v>
      </c>
      <c r="C2896" s="9" t="s">
        <v>648</v>
      </c>
      <c r="D2896" s="10">
        <v>2</v>
      </c>
      <c r="E2896" s="11">
        <v>200.76999999999998</v>
      </c>
      <c r="F2896" s="11"/>
    </row>
    <row r="2897" spans="1:6" x14ac:dyDescent="0.25">
      <c r="A2897" s="7">
        <v>44318</v>
      </c>
      <c r="B2897" s="8" t="s">
        <v>11</v>
      </c>
      <c r="C2897" s="9" t="s">
        <v>648</v>
      </c>
      <c r="D2897" s="10">
        <v>1</v>
      </c>
      <c r="E2897" s="11">
        <v>180.76999999999998</v>
      </c>
      <c r="F2897" s="11"/>
    </row>
    <row r="2898" spans="1:6" x14ac:dyDescent="0.25">
      <c r="A2898" s="7">
        <v>44318</v>
      </c>
      <c r="B2898" s="8" t="s">
        <v>11</v>
      </c>
      <c r="C2898" s="9" t="s">
        <v>648</v>
      </c>
      <c r="D2898" s="10">
        <v>1</v>
      </c>
      <c r="E2898" s="11">
        <v>180.76999999999998</v>
      </c>
      <c r="F2898" s="11"/>
    </row>
    <row r="2899" spans="1:6" x14ac:dyDescent="0.25">
      <c r="A2899" s="7">
        <v>44318</v>
      </c>
      <c r="B2899" s="8" t="s">
        <v>11</v>
      </c>
      <c r="C2899" s="9" t="s">
        <v>648</v>
      </c>
      <c r="D2899" s="10">
        <v>1</v>
      </c>
      <c r="E2899" s="11">
        <v>180.76999999999998</v>
      </c>
      <c r="F2899" s="11"/>
    </row>
    <row r="2900" spans="1:6" x14ac:dyDescent="0.25">
      <c r="A2900" s="7">
        <v>44318</v>
      </c>
      <c r="B2900" s="8" t="s">
        <v>11</v>
      </c>
      <c r="C2900" s="9" t="s">
        <v>648</v>
      </c>
      <c r="D2900" s="10">
        <v>2</v>
      </c>
      <c r="E2900" s="11">
        <v>200.76999999999998</v>
      </c>
      <c r="F2900" s="11"/>
    </row>
    <row r="2901" spans="1:6" x14ac:dyDescent="0.25">
      <c r="A2901" s="7">
        <v>44318</v>
      </c>
      <c r="B2901" s="8" t="s">
        <v>11</v>
      </c>
      <c r="C2901" s="9" t="s">
        <v>648</v>
      </c>
      <c r="D2901" s="10">
        <v>2</v>
      </c>
      <c r="E2901" s="11">
        <v>200.76999999999998</v>
      </c>
      <c r="F2901" s="11"/>
    </row>
    <row r="2902" spans="1:6" x14ac:dyDescent="0.25">
      <c r="A2902" s="7">
        <v>44318</v>
      </c>
      <c r="B2902" s="8" t="s">
        <v>11</v>
      </c>
      <c r="C2902" s="9" t="s">
        <v>648</v>
      </c>
      <c r="D2902" s="10">
        <v>1</v>
      </c>
      <c r="E2902" s="11">
        <v>180.76999999999998</v>
      </c>
      <c r="F2902" s="11"/>
    </row>
    <row r="2903" spans="1:6" x14ac:dyDescent="0.25">
      <c r="A2903" s="7">
        <v>44318</v>
      </c>
      <c r="B2903" s="8" t="s">
        <v>11</v>
      </c>
      <c r="C2903" s="9" t="s">
        <v>648</v>
      </c>
      <c r="D2903" s="10">
        <v>2</v>
      </c>
      <c r="E2903" s="11">
        <v>200.76999999999998</v>
      </c>
      <c r="F2903" s="11"/>
    </row>
    <row r="2904" spans="1:6" x14ac:dyDescent="0.25">
      <c r="A2904" s="7">
        <v>44318</v>
      </c>
      <c r="B2904" s="8" t="s">
        <v>11</v>
      </c>
      <c r="C2904" s="9" t="s">
        <v>648</v>
      </c>
      <c r="D2904" s="10">
        <v>2</v>
      </c>
      <c r="E2904" s="11">
        <v>200.76999999999998</v>
      </c>
      <c r="F2904" s="11"/>
    </row>
    <row r="2905" spans="1:6" x14ac:dyDescent="0.25">
      <c r="A2905" s="7">
        <v>44318</v>
      </c>
      <c r="B2905" s="8" t="s">
        <v>11</v>
      </c>
      <c r="C2905" s="9" t="s">
        <v>648</v>
      </c>
      <c r="D2905" s="10">
        <v>2</v>
      </c>
      <c r="E2905" s="11">
        <v>200.76999999999998</v>
      </c>
      <c r="F2905" s="11"/>
    </row>
    <row r="2906" spans="1:6" x14ac:dyDescent="0.25">
      <c r="A2906" s="7">
        <v>44318</v>
      </c>
      <c r="B2906" s="8" t="s">
        <v>11</v>
      </c>
      <c r="C2906" s="9" t="s">
        <v>648</v>
      </c>
      <c r="D2906" s="10">
        <v>2</v>
      </c>
      <c r="E2906" s="11">
        <v>200.76999999999998</v>
      </c>
      <c r="F2906" s="11"/>
    </row>
    <row r="2907" spans="1:6" x14ac:dyDescent="0.25">
      <c r="A2907" s="7">
        <v>44318</v>
      </c>
      <c r="B2907" s="8" t="s">
        <v>11</v>
      </c>
      <c r="C2907" s="9" t="s">
        <v>648</v>
      </c>
      <c r="D2907" s="10">
        <v>1</v>
      </c>
      <c r="E2907" s="11">
        <v>180.76999999999998</v>
      </c>
      <c r="F2907" s="11"/>
    </row>
    <row r="2908" spans="1:6" x14ac:dyDescent="0.25">
      <c r="A2908" s="7">
        <v>44318</v>
      </c>
      <c r="B2908" s="8" t="s">
        <v>11</v>
      </c>
      <c r="C2908" s="9" t="s">
        <v>648</v>
      </c>
      <c r="D2908" s="10">
        <v>2</v>
      </c>
      <c r="E2908" s="11">
        <v>200.76999999999998</v>
      </c>
      <c r="F2908" s="11"/>
    </row>
    <row r="2909" spans="1:6" x14ac:dyDescent="0.25">
      <c r="A2909" s="7">
        <v>44318</v>
      </c>
      <c r="B2909" s="8" t="s">
        <v>11</v>
      </c>
      <c r="C2909" s="9" t="s">
        <v>648</v>
      </c>
      <c r="D2909" s="10">
        <v>1</v>
      </c>
      <c r="E2909" s="11">
        <v>180.76999999999998</v>
      </c>
      <c r="F2909" s="11"/>
    </row>
    <row r="2910" spans="1:6" x14ac:dyDescent="0.25">
      <c r="A2910" s="7">
        <v>44318</v>
      </c>
      <c r="B2910" s="8" t="s">
        <v>11</v>
      </c>
      <c r="C2910" s="9" t="s">
        <v>648</v>
      </c>
      <c r="D2910" s="10">
        <v>2</v>
      </c>
      <c r="E2910" s="11">
        <v>200.76999999999998</v>
      </c>
      <c r="F2910" s="11"/>
    </row>
    <row r="2911" spans="1:6" x14ac:dyDescent="0.25">
      <c r="A2911" s="7">
        <v>44318</v>
      </c>
      <c r="B2911" s="8" t="s">
        <v>11</v>
      </c>
      <c r="C2911" s="9" t="s">
        <v>648</v>
      </c>
      <c r="D2911" s="10">
        <v>2</v>
      </c>
      <c r="E2911" s="11">
        <v>200.76999999999998</v>
      </c>
      <c r="F2911" s="11"/>
    </row>
    <row r="2912" spans="1:6" x14ac:dyDescent="0.25">
      <c r="A2912" s="7">
        <v>44318</v>
      </c>
      <c r="B2912" s="8" t="s">
        <v>11</v>
      </c>
      <c r="C2912" s="9" t="s">
        <v>648</v>
      </c>
      <c r="D2912" s="10">
        <v>1</v>
      </c>
      <c r="E2912" s="11">
        <v>180.76999999999998</v>
      </c>
      <c r="F2912" s="11"/>
    </row>
    <row r="2913" spans="1:6" x14ac:dyDescent="0.25">
      <c r="A2913" s="7">
        <v>44318</v>
      </c>
      <c r="B2913" s="8" t="s">
        <v>11</v>
      </c>
      <c r="C2913" s="9" t="s">
        <v>648</v>
      </c>
      <c r="D2913" s="10">
        <v>3</v>
      </c>
      <c r="E2913" s="11">
        <v>216.31</v>
      </c>
      <c r="F2913" s="11"/>
    </row>
    <row r="2914" spans="1:6" x14ac:dyDescent="0.25">
      <c r="A2914" s="7">
        <v>44318</v>
      </c>
      <c r="B2914" s="8" t="s">
        <v>11</v>
      </c>
      <c r="C2914" s="9" t="s">
        <v>648</v>
      </c>
      <c r="D2914" s="10">
        <v>2</v>
      </c>
      <c r="E2914" s="11">
        <v>200.76999999999998</v>
      </c>
      <c r="F2914" s="11"/>
    </row>
    <row r="2915" spans="1:6" x14ac:dyDescent="0.25">
      <c r="A2915" s="7">
        <v>44318</v>
      </c>
      <c r="B2915" s="8" t="s">
        <v>11</v>
      </c>
      <c r="C2915" s="9" t="s">
        <v>648</v>
      </c>
      <c r="D2915" s="10">
        <v>6</v>
      </c>
      <c r="E2915" s="11">
        <v>231.85</v>
      </c>
      <c r="F2915" s="11"/>
    </row>
    <row r="2916" spans="1:6" x14ac:dyDescent="0.25">
      <c r="A2916" s="7">
        <v>44318</v>
      </c>
      <c r="B2916" s="8" t="s">
        <v>11</v>
      </c>
      <c r="C2916" s="9" t="s">
        <v>648</v>
      </c>
      <c r="D2916" s="10">
        <v>1</v>
      </c>
      <c r="E2916" s="11">
        <v>180.76999999999998</v>
      </c>
      <c r="F2916" s="11"/>
    </row>
    <row r="2917" spans="1:6" x14ac:dyDescent="0.25">
      <c r="A2917" s="7">
        <v>44318</v>
      </c>
      <c r="B2917" s="8" t="s">
        <v>11</v>
      </c>
      <c r="C2917" s="9" t="s">
        <v>648</v>
      </c>
      <c r="D2917" s="10">
        <v>2</v>
      </c>
      <c r="E2917" s="11">
        <v>200.76999999999998</v>
      </c>
      <c r="F2917" s="11"/>
    </row>
    <row r="2918" spans="1:6" x14ac:dyDescent="0.25">
      <c r="A2918" s="7">
        <v>44318</v>
      </c>
      <c r="B2918" s="8" t="s">
        <v>11</v>
      </c>
      <c r="C2918" s="9" t="s">
        <v>648</v>
      </c>
      <c r="D2918" s="10">
        <v>2</v>
      </c>
      <c r="E2918" s="11">
        <v>200.76999999999998</v>
      </c>
      <c r="F2918" s="11"/>
    </row>
    <row r="2919" spans="1:6" x14ac:dyDescent="0.25">
      <c r="A2919" s="7">
        <v>44318</v>
      </c>
      <c r="B2919" s="8" t="s">
        <v>11</v>
      </c>
      <c r="C2919" s="9" t="s">
        <v>648</v>
      </c>
      <c r="D2919" s="10">
        <v>2</v>
      </c>
      <c r="E2919" s="11">
        <v>200.76999999999998</v>
      </c>
      <c r="F2919" s="11"/>
    </row>
    <row r="2920" spans="1:6" x14ac:dyDescent="0.25">
      <c r="A2920" s="7">
        <v>44318</v>
      </c>
      <c r="B2920" s="8" t="s">
        <v>11</v>
      </c>
      <c r="C2920" s="9" t="s">
        <v>648</v>
      </c>
      <c r="D2920" s="10">
        <v>2</v>
      </c>
      <c r="E2920" s="11">
        <v>200.76999999999998</v>
      </c>
      <c r="F2920" s="11"/>
    </row>
    <row r="2921" spans="1:6" x14ac:dyDescent="0.25">
      <c r="A2921" s="7">
        <v>44318</v>
      </c>
      <c r="B2921" s="8" t="s">
        <v>11</v>
      </c>
      <c r="C2921" s="9" t="s">
        <v>648</v>
      </c>
      <c r="D2921" s="10">
        <v>1</v>
      </c>
      <c r="E2921" s="11">
        <v>180.76999999999998</v>
      </c>
      <c r="F2921" s="11"/>
    </row>
    <row r="2922" spans="1:6" x14ac:dyDescent="0.25">
      <c r="A2922" s="7">
        <v>44318</v>
      </c>
      <c r="B2922" s="8" t="s">
        <v>11</v>
      </c>
      <c r="C2922" s="9" t="s">
        <v>648</v>
      </c>
      <c r="D2922" s="10">
        <v>2</v>
      </c>
      <c r="E2922" s="11">
        <v>200.76999999999998</v>
      </c>
      <c r="F2922" s="11"/>
    </row>
    <row r="2923" spans="1:6" x14ac:dyDescent="0.25">
      <c r="A2923" s="7">
        <v>44318</v>
      </c>
      <c r="B2923" s="8" t="s">
        <v>11</v>
      </c>
      <c r="C2923" s="9" t="s">
        <v>648</v>
      </c>
      <c r="D2923" s="10">
        <v>1</v>
      </c>
      <c r="E2923" s="11">
        <v>180.76999999999998</v>
      </c>
      <c r="F2923" s="11"/>
    </row>
    <row r="2924" spans="1:6" x14ac:dyDescent="0.25">
      <c r="A2924" s="7">
        <v>44318</v>
      </c>
      <c r="B2924" s="8" t="s">
        <v>11</v>
      </c>
      <c r="C2924" s="9" t="s">
        <v>648</v>
      </c>
      <c r="D2924" s="10">
        <v>1</v>
      </c>
      <c r="E2924" s="11">
        <v>180.76999999999998</v>
      </c>
      <c r="F2924" s="11"/>
    </row>
    <row r="2925" spans="1:6" x14ac:dyDescent="0.25">
      <c r="A2925" s="7">
        <v>44318</v>
      </c>
      <c r="B2925" s="8" t="s">
        <v>11</v>
      </c>
      <c r="C2925" s="9" t="s">
        <v>648</v>
      </c>
      <c r="D2925" s="10">
        <v>1</v>
      </c>
      <c r="E2925" s="11">
        <v>180.76999999999998</v>
      </c>
      <c r="F2925" s="11"/>
    </row>
    <row r="2926" spans="1:6" x14ac:dyDescent="0.25">
      <c r="A2926" s="7">
        <v>44318</v>
      </c>
      <c r="B2926" s="8" t="s">
        <v>11</v>
      </c>
      <c r="C2926" s="9" t="s">
        <v>648</v>
      </c>
      <c r="D2926" s="10">
        <v>1</v>
      </c>
      <c r="E2926" s="11">
        <v>180.76999999999998</v>
      </c>
      <c r="F2926" s="11"/>
    </row>
    <row r="2927" spans="1:6" x14ac:dyDescent="0.25">
      <c r="A2927" s="7">
        <v>44318</v>
      </c>
      <c r="B2927" s="8" t="s">
        <v>11</v>
      </c>
      <c r="C2927" s="9" t="s">
        <v>648</v>
      </c>
      <c r="D2927" s="10">
        <v>1</v>
      </c>
      <c r="E2927" s="11">
        <v>188.54</v>
      </c>
      <c r="F2927" s="11"/>
    </row>
    <row r="2928" spans="1:6" x14ac:dyDescent="0.25">
      <c r="A2928" s="7">
        <v>44318</v>
      </c>
      <c r="B2928" s="8" t="s">
        <v>11</v>
      </c>
      <c r="C2928" s="9" t="s">
        <v>648</v>
      </c>
      <c r="D2928" s="10">
        <v>2</v>
      </c>
      <c r="E2928" s="11">
        <v>200.76999999999998</v>
      </c>
      <c r="F2928" s="11"/>
    </row>
    <row r="2929" spans="1:6" x14ac:dyDescent="0.25">
      <c r="A2929" s="7">
        <v>44318</v>
      </c>
      <c r="B2929" s="8" t="s">
        <v>11</v>
      </c>
      <c r="C2929" s="9" t="s">
        <v>648</v>
      </c>
      <c r="D2929" s="10">
        <v>1</v>
      </c>
      <c r="E2929" s="11">
        <v>180.76999999999998</v>
      </c>
      <c r="F2929" s="11"/>
    </row>
    <row r="2930" spans="1:6" x14ac:dyDescent="0.25">
      <c r="A2930" s="7">
        <v>44318</v>
      </c>
      <c r="B2930" s="8" t="s">
        <v>11</v>
      </c>
      <c r="C2930" s="9" t="s">
        <v>648</v>
      </c>
      <c r="D2930" s="10">
        <v>2</v>
      </c>
      <c r="E2930" s="11">
        <v>200.76999999999998</v>
      </c>
      <c r="F2930" s="11"/>
    </row>
    <row r="2931" spans="1:6" x14ac:dyDescent="0.25">
      <c r="A2931" s="7">
        <v>44318</v>
      </c>
      <c r="B2931" s="8" t="s">
        <v>11</v>
      </c>
      <c r="C2931" s="9" t="s">
        <v>648</v>
      </c>
      <c r="D2931" s="10">
        <v>1</v>
      </c>
      <c r="E2931" s="11">
        <v>180.76999999999998</v>
      </c>
      <c r="F2931" s="11"/>
    </row>
    <row r="2932" spans="1:6" x14ac:dyDescent="0.25">
      <c r="A2932" s="7">
        <v>44318</v>
      </c>
      <c r="B2932" s="8" t="s">
        <v>11</v>
      </c>
      <c r="C2932" s="9" t="s">
        <v>648</v>
      </c>
      <c r="D2932" s="10">
        <v>2</v>
      </c>
      <c r="E2932" s="11">
        <v>200.76999999999998</v>
      </c>
      <c r="F2932" s="11"/>
    </row>
    <row r="2933" spans="1:6" x14ac:dyDescent="0.25">
      <c r="A2933" s="7">
        <v>44318</v>
      </c>
      <c r="B2933" s="8" t="s">
        <v>11</v>
      </c>
      <c r="C2933" s="9" t="s">
        <v>648</v>
      </c>
      <c r="D2933" s="10">
        <v>1</v>
      </c>
      <c r="E2933" s="11">
        <v>180.76999999999998</v>
      </c>
      <c r="F2933" s="11"/>
    </row>
    <row r="2934" spans="1:6" x14ac:dyDescent="0.25">
      <c r="A2934" s="7">
        <v>44318</v>
      </c>
      <c r="B2934" s="8" t="s">
        <v>11</v>
      </c>
      <c r="C2934" s="9" t="s">
        <v>648</v>
      </c>
      <c r="D2934" s="10">
        <v>2</v>
      </c>
      <c r="E2934" s="11">
        <v>200.76999999999998</v>
      </c>
      <c r="F2934" s="11"/>
    </row>
    <row r="2935" spans="1:6" x14ac:dyDescent="0.25">
      <c r="A2935" s="7">
        <v>44318</v>
      </c>
      <c r="B2935" s="8" t="s">
        <v>11</v>
      </c>
      <c r="C2935" s="9" t="s">
        <v>648</v>
      </c>
      <c r="D2935" s="10">
        <v>1</v>
      </c>
      <c r="E2935" s="11">
        <v>180.76999999999998</v>
      </c>
      <c r="F2935" s="11"/>
    </row>
    <row r="2936" spans="1:6" x14ac:dyDescent="0.25">
      <c r="A2936" s="7">
        <v>44318</v>
      </c>
      <c r="B2936" s="8" t="s">
        <v>11</v>
      </c>
      <c r="C2936" s="9" t="s">
        <v>648</v>
      </c>
      <c r="D2936" s="10">
        <v>1</v>
      </c>
      <c r="E2936" s="11">
        <v>181.35</v>
      </c>
      <c r="F2936" s="11"/>
    </row>
    <row r="2937" spans="1:6" x14ac:dyDescent="0.25">
      <c r="A2937" s="7">
        <v>44318</v>
      </c>
      <c r="B2937" s="8" t="s">
        <v>11</v>
      </c>
      <c r="C2937" s="9" t="s">
        <v>648</v>
      </c>
      <c r="D2937" s="10">
        <v>2</v>
      </c>
      <c r="E2937" s="11">
        <v>200.76999999999998</v>
      </c>
      <c r="F2937" s="11"/>
    </row>
    <row r="2938" spans="1:6" x14ac:dyDescent="0.25">
      <c r="A2938" s="7">
        <v>44318</v>
      </c>
      <c r="B2938" s="8" t="s">
        <v>11</v>
      </c>
      <c r="C2938" s="9" t="s">
        <v>648</v>
      </c>
      <c r="D2938" s="10">
        <v>2</v>
      </c>
      <c r="E2938" s="11">
        <v>200.76999999999998</v>
      </c>
      <c r="F2938" s="11"/>
    </row>
    <row r="2939" spans="1:6" x14ac:dyDescent="0.25">
      <c r="A2939" s="7">
        <v>44318</v>
      </c>
      <c r="B2939" s="8" t="s">
        <v>11</v>
      </c>
      <c r="C2939" s="9" t="s">
        <v>648</v>
      </c>
      <c r="D2939" s="10">
        <v>2</v>
      </c>
      <c r="E2939" s="11">
        <v>200.76999999999998</v>
      </c>
      <c r="F2939" s="11"/>
    </row>
    <row r="2940" spans="1:6" x14ac:dyDescent="0.25">
      <c r="A2940" s="7">
        <v>44318</v>
      </c>
      <c r="B2940" s="8" t="s">
        <v>11</v>
      </c>
      <c r="C2940" s="9" t="s">
        <v>648</v>
      </c>
      <c r="D2940" s="10">
        <v>2</v>
      </c>
      <c r="E2940" s="11">
        <v>200.76999999999998</v>
      </c>
      <c r="F2940" s="11"/>
    </row>
    <row r="2941" spans="1:6" x14ac:dyDescent="0.25">
      <c r="A2941" s="7">
        <v>44318</v>
      </c>
      <c r="B2941" s="8" t="s">
        <v>11</v>
      </c>
      <c r="C2941" s="9" t="s">
        <v>648</v>
      </c>
      <c r="D2941" s="10">
        <v>1</v>
      </c>
      <c r="E2941" s="11">
        <v>180.76999999999998</v>
      </c>
      <c r="F2941" s="11"/>
    </row>
    <row r="2942" spans="1:6" x14ac:dyDescent="0.25">
      <c r="A2942" s="7">
        <v>44318</v>
      </c>
      <c r="B2942" s="8" t="s">
        <v>11</v>
      </c>
      <c r="C2942" s="9" t="s">
        <v>648</v>
      </c>
      <c r="D2942" s="10">
        <v>2</v>
      </c>
      <c r="E2942" s="11">
        <v>200.76999999999998</v>
      </c>
      <c r="F2942" s="11"/>
    </row>
    <row r="2943" spans="1:6" x14ac:dyDescent="0.25">
      <c r="A2943" s="7">
        <v>44318</v>
      </c>
      <c r="B2943" s="8" t="s">
        <v>11</v>
      </c>
      <c r="C2943" s="9" t="s">
        <v>648</v>
      </c>
      <c r="D2943" s="10">
        <v>1</v>
      </c>
      <c r="E2943" s="11">
        <v>180.76999999999998</v>
      </c>
      <c r="F2943" s="11"/>
    </row>
    <row r="2944" spans="1:6" x14ac:dyDescent="0.25">
      <c r="A2944" s="7">
        <v>44318</v>
      </c>
      <c r="B2944" s="8" t="s">
        <v>11</v>
      </c>
      <c r="C2944" s="9" t="s">
        <v>648</v>
      </c>
      <c r="D2944" s="10">
        <v>2</v>
      </c>
      <c r="E2944" s="11">
        <v>200.76999999999998</v>
      </c>
      <c r="F2944" s="11"/>
    </row>
    <row r="2945" spans="1:6" x14ac:dyDescent="0.25">
      <c r="A2945" s="7">
        <v>44318</v>
      </c>
      <c r="B2945" s="8" t="s">
        <v>11</v>
      </c>
      <c r="C2945" s="9" t="s">
        <v>648</v>
      </c>
      <c r="D2945" s="10">
        <v>2</v>
      </c>
      <c r="E2945" s="11">
        <v>200.76999999999998</v>
      </c>
      <c r="F2945" s="11"/>
    </row>
    <row r="2946" spans="1:6" x14ac:dyDescent="0.25">
      <c r="A2946" s="7">
        <v>44318</v>
      </c>
      <c r="B2946" s="8" t="s">
        <v>11</v>
      </c>
      <c r="C2946" s="9" t="s">
        <v>648</v>
      </c>
      <c r="D2946" s="10">
        <v>2</v>
      </c>
      <c r="E2946" s="11">
        <v>200.76999999999998</v>
      </c>
      <c r="F2946" s="11"/>
    </row>
    <row r="2947" spans="1:6" x14ac:dyDescent="0.25">
      <c r="A2947" s="7">
        <v>44318</v>
      </c>
      <c r="B2947" s="8" t="s">
        <v>11</v>
      </c>
      <c r="C2947" s="9" t="s">
        <v>648</v>
      </c>
      <c r="D2947" s="10">
        <v>2</v>
      </c>
      <c r="E2947" s="11">
        <v>200.76999999999998</v>
      </c>
      <c r="F2947" s="11"/>
    </row>
    <row r="2948" spans="1:6" x14ac:dyDescent="0.25">
      <c r="A2948" s="7">
        <v>44318</v>
      </c>
      <c r="B2948" s="8" t="s">
        <v>11</v>
      </c>
      <c r="C2948" s="9" t="s">
        <v>648</v>
      </c>
      <c r="D2948" s="10">
        <v>1</v>
      </c>
      <c r="E2948" s="11">
        <v>180.76999999999998</v>
      </c>
      <c r="F2948" s="11"/>
    </row>
    <row r="2949" spans="1:6" x14ac:dyDescent="0.25">
      <c r="A2949" s="7">
        <v>44318</v>
      </c>
      <c r="B2949" s="8" t="s">
        <v>11</v>
      </c>
      <c r="C2949" s="9" t="s">
        <v>648</v>
      </c>
      <c r="D2949" s="10">
        <v>2</v>
      </c>
      <c r="E2949" s="11">
        <v>200.76999999999998</v>
      </c>
      <c r="F2949" s="11"/>
    </row>
    <row r="2950" spans="1:6" x14ac:dyDescent="0.25">
      <c r="A2950" s="7">
        <v>44318</v>
      </c>
      <c r="B2950" s="8" t="s">
        <v>11</v>
      </c>
      <c r="C2950" s="9" t="s">
        <v>648</v>
      </c>
      <c r="D2950" s="10">
        <v>2</v>
      </c>
      <c r="E2950" s="11">
        <v>200.76999999999998</v>
      </c>
      <c r="F2950" s="11"/>
    </row>
    <row r="2951" spans="1:6" x14ac:dyDescent="0.25">
      <c r="A2951" s="7">
        <v>44318</v>
      </c>
      <c r="B2951" s="8" t="s">
        <v>11</v>
      </c>
      <c r="C2951" s="9" t="s">
        <v>648</v>
      </c>
      <c r="D2951" s="10">
        <v>2</v>
      </c>
      <c r="E2951" s="11">
        <v>200.76999999999998</v>
      </c>
      <c r="F2951" s="11"/>
    </row>
    <row r="2952" spans="1:6" x14ac:dyDescent="0.25">
      <c r="A2952" s="7">
        <v>44318</v>
      </c>
      <c r="B2952" s="8" t="s">
        <v>11</v>
      </c>
      <c r="C2952" s="9" t="s">
        <v>648</v>
      </c>
      <c r="D2952" s="10">
        <v>2</v>
      </c>
      <c r="E2952" s="11">
        <v>200.76999999999998</v>
      </c>
      <c r="F2952" s="11"/>
    </row>
    <row r="2953" spans="1:6" x14ac:dyDescent="0.25">
      <c r="A2953" s="7">
        <v>44318</v>
      </c>
      <c r="B2953" s="8" t="s">
        <v>11</v>
      </c>
      <c r="C2953" s="9" t="s">
        <v>648</v>
      </c>
      <c r="D2953" s="10">
        <v>2</v>
      </c>
      <c r="E2953" s="11">
        <v>200.76999999999998</v>
      </c>
      <c r="F2953" s="11"/>
    </row>
    <row r="2954" spans="1:6" x14ac:dyDescent="0.25">
      <c r="A2954" s="7">
        <v>44318</v>
      </c>
      <c r="B2954" s="8" t="s">
        <v>11</v>
      </c>
      <c r="C2954" s="9" t="s">
        <v>648</v>
      </c>
      <c r="D2954" s="10">
        <v>2</v>
      </c>
      <c r="E2954" s="11">
        <v>200.76999999999998</v>
      </c>
      <c r="F2954" s="11"/>
    </row>
    <row r="2955" spans="1:6" x14ac:dyDescent="0.25">
      <c r="A2955" s="7">
        <v>44318</v>
      </c>
      <c r="B2955" s="8" t="s">
        <v>11</v>
      </c>
      <c r="C2955" s="9" t="s">
        <v>648</v>
      </c>
      <c r="D2955" s="10">
        <v>2</v>
      </c>
      <c r="E2955" s="11">
        <v>200.76999999999998</v>
      </c>
      <c r="F2955" s="11"/>
    </row>
    <row r="2956" spans="1:6" x14ac:dyDescent="0.25">
      <c r="A2956" s="7">
        <v>44318</v>
      </c>
      <c r="B2956" s="8" t="s">
        <v>11</v>
      </c>
      <c r="C2956" s="9" t="s">
        <v>648</v>
      </c>
      <c r="D2956" s="10">
        <v>1</v>
      </c>
      <c r="E2956" s="11">
        <v>180.76999999999998</v>
      </c>
      <c r="F2956" s="11"/>
    </row>
    <row r="2957" spans="1:6" x14ac:dyDescent="0.25">
      <c r="A2957" s="7">
        <v>44318</v>
      </c>
      <c r="B2957" s="8" t="s">
        <v>11</v>
      </c>
      <c r="C2957" s="9" t="s">
        <v>648</v>
      </c>
      <c r="D2957" s="10">
        <v>1</v>
      </c>
      <c r="E2957" s="11">
        <v>180.76999999999998</v>
      </c>
      <c r="F2957" s="11"/>
    </row>
    <row r="2958" spans="1:6" x14ac:dyDescent="0.25">
      <c r="A2958" s="7">
        <v>44318</v>
      </c>
      <c r="B2958" s="8" t="s">
        <v>11</v>
      </c>
      <c r="C2958" s="9" t="s">
        <v>648</v>
      </c>
      <c r="D2958" s="10">
        <v>1</v>
      </c>
      <c r="E2958" s="11">
        <v>181.35</v>
      </c>
      <c r="F2958" s="11"/>
    </row>
    <row r="2959" spans="1:6" x14ac:dyDescent="0.25">
      <c r="A2959" s="7">
        <v>44318</v>
      </c>
      <c r="B2959" s="8" t="s">
        <v>11</v>
      </c>
      <c r="C2959" s="9" t="s">
        <v>648</v>
      </c>
      <c r="D2959" s="10">
        <v>1</v>
      </c>
      <c r="E2959" s="11">
        <v>180.76999999999998</v>
      </c>
      <c r="F2959" s="11"/>
    </row>
    <row r="2960" spans="1:6" x14ac:dyDescent="0.25">
      <c r="A2960" s="7">
        <v>44318</v>
      </c>
      <c r="B2960" s="8" t="s">
        <v>11</v>
      </c>
      <c r="C2960" s="9" t="s">
        <v>648</v>
      </c>
      <c r="D2960" s="10">
        <v>1</v>
      </c>
      <c r="E2960" s="11">
        <v>180.76999999999998</v>
      </c>
      <c r="F2960" s="11"/>
    </row>
    <row r="2961" spans="1:6" x14ac:dyDescent="0.25">
      <c r="A2961" s="7">
        <v>44318</v>
      </c>
      <c r="B2961" s="8" t="s">
        <v>11</v>
      </c>
      <c r="C2961" s="9" t="s">
        <v>648</v>
      </c>
      <c r="D2961" s="10">
        <v>1</v>
      </c>
      <c r="E2961" s="11">
        <v>180.76999999999998</v>
      </c>
      <c r="F2961" s="11"/>
    </row>
    <row r="2962" spans="1:6" x14ac:dyDescent="0.25">
      <c r="A2962" s="7">
        <v>44318</v>
      </c>
      <c r="B2962" s="8" t="s">
        <v>11</v>
      </c>
      <c r="C2962" s="9" t="s">
        <v>648</v>
      </c>
      <c r="D2962" s="10">
        <v>1</v>
      </c>
      <c r="E2962" s="11">
        <v>180.76999999999998</v>
      </c>
      <c r="F2962" s="11"/>
    </row>
    <row r="2963" spans="1:6" x14ac:dyDescent="0.25">
      <c r="A2963" s="7">
        <v>44318</v>
      </c>
      <c r="B2963" s="8" t="s">
        <v>11</v>
      </c>
      <c r="C2963" s="9" t="s">
        <v>648</v>
      </c>
      <c r="D2963" s="10">
        <v>2</v>
      </c>
      <c r="E2963" s="11">
        <v>200.76999999999998</v>
      </c>
      <c r="F2963" s="11"/>
    </row>
    <row r="2964" spans="1:6" x14ac:dyDescent="0.25">
      <c r="A2964" s="7">
        <v>44318</v>
      </c>
      <c r="B2964" s="8" t="s">
        <v>11</v>
      </c>
      <c r="C2964" s="9" t="s">
        <v>648</v>
      </c>
      <c r="D2964" s="10">
        <v>2</v>
      </c>
      <c r="E2964" s="11">
        <v>200.76999999999998</v>
      </c>
      <c r="F2964" s="11"/>
    </row>
    <row r="2965" spans="1:6" x14ac:dyDescent="0.25">
      <c r="A2965" s="7">
        <v>44318</v>
      </c>
      <c r="B2965" s="8" t="s">
        <v>11</v>
      </c>
      <c r="C2965" s="9" t="s">
        <v>648</v>
      </c>
      <c r="D2965" s="10">
        <v>1</v>
      </c>
      <c r="E2965" s="11">
        <v>180.76999999999998</v>
      </c>
      <c r="F2965" s="11"/>
    </row>
    <row r="2966" spans="1:6" x14ac:dyDescent="0.25">
      <c r="A2966" s="7">
        <v>44318</v>
      </c>
      <c r="B2966" s="8" t="s">
        <v>11</v>
      </c>
      <c r="C2966" s="9" t="s">
        <v>648</v>
      </c>
      <c r="D2966" s="10">
        <v>2</v>
      </c>
      <c r="E2966" s="11">
        <v>200.76999999999998</v>
      </c>
      <c r="F2966" s="11"/>
    </row>
    <row r="2967" spans="1:6" x14ac:dyDescent="0.25">
      <c r="A2967" s="7">
        <v>44318</v>
      </c>
      <c r="B2967" s="8" t="s">
        <v>11</v>
      </c>
      <c r="C2967" s="9" t="s">
        <v>648</v>
      </c>
      <c r="D2967" s="10">
        <v>1</v>
      </c>
      <c r="E2967" s="11">
        <v>180.76999999999998</v>
      </c>
      <c r="F2967" s="11"/>
    </row>
    <row r="2968" spans="1:6" x14ac:dyDescent="0.25">
      <c r="A2968" s="7">
        <v>44318</v>
      </c>
      <c r="B2968" s="8" t="s">
        <v>11</v>
      </c>
      <c r="C2968" s="9" t="s">
        <v>648</v>
      </c>
      <c r="D2968" s="10">
        <v>2</v>
      </c>
      <c r="E2968" s="11">
        <v>200.76999999999998</v>
      </c>
      <c r="F2968" s="11"/>
    </row>
    <row r="2969" spans="1:6" x14ac:dyDescent="0.25">
      <c r="A2969" s="7">
        <v>44318</v>
      </c>
      <c r="B2969" s="8" t="s">
        <v>11</v>
      </c>
      <c r="C2969" s="9" t="s">
        <v>648</v>
      </c>
      <c r="D2969" s="10">
        <v>2</v>
      </c>
      <c r="E2969" s="11">
        <v>200.76999999999998</v>
      </c>
      <c r="F2969" s="11"/>
    </row>
    <row r="2970" spans="1:6" x14ac:dyDescent="0.25">
      <c r="A2970" s="7">
        <v>44318</v>
      </c>
      <c r="B2970" s="8" t="s">
        <v>11</v>
      </c>
      <c r="C2970" s="9" t="s">
        <v>648</v>
      </c>
      <c r="D2970" s="10">
        <v>2</v>
      </c>
      <c r="E2970" s="11">
        <v>200.76999999999998</v>
      </c>
      <c r="F2970" s="11"/>
    </row>
    <row r="2971" spans="1:6" x14ac:dyDescent="0.25">
      <c r="A2971" s="7">
        <v>44318</v>
      </c>
      <c r="B2971" s="8" t="s">
        <v>11</v>
      </c>
      <c r="C2971" s="9" t="s">
        <v>648</v>
      </c>
      <c r="D2971" s="10">
        <v>2</v>
      </c>
      <c r="E2971" s="11">
        <v>200.76999999999998</v>
      </c>
      <c r="F2971" s="11"/>
    </row>
    <row r="2972" spans="1:6" x14ac:dyDescent="0.25">
      <c r="A2972" s="7">
        <v>44318</v>
      </c>
      <c r="B2972" s="8" t="s">
        <v>11</v>
      </c>
      <c r="C2972" s="9" t="s">
        <v>648</v>
      </c>
      <c r="D2972" s="10">
        <v>2</v>
      </c>
      <c r="E2972" s="11">
        <v>200.76999999999998</v>
      </c>
      <c r="F2972" s="11"/>
    </row>
    <row r="2973" spans="1:6" x14ac:dyDescent="0.25">
      <c r="A2973" s="7">
        <v>44318</v>
      </c>
      <c r="B2973" s="8" t="s">
        <v>11</v>
      </c>
      <c r="C2973" s="9" t="s">
        <v>648</v>
      </c>
      <c r="D2973" s="10">
        <v>2</v>
      </c>
      <c r="E2973" s="11">
        <v>200.76999999999998</v>
      </c>
      <c r="F2973" s="11"/>
    </row>
    <row r="2974" spans="1:6" x14ac:dyDescent="0.25">
      <c r="A2974" s="7">
        <v>44318</v>
      </c>
      <c r="B2974" s="8" t="s">
        <v>11</v>
      </c>
      <c r="C2974" s="9" t="s">
        <v>648</v>
      </c>
      <c r="D2974" s="10">
        <v>2</v>
      </c>
      <c r="E2974" s="11">
        <v>200.76999999999998</v>
      </c>
      <c r="F2974" s="11"/>
    </row>
    <row r="2975" spans="1:6" x14ac:dyDescent="0.25">
      <c r="A2975" s="7">
        <v>44318</v>
      </c>
      <c r="B2975" s="8" t="s">
        <v>11</v>
      </c>
      <c r="C2975" s="9" t="s">
        <v>648</v>
      </c>
      <c r="D2975" s="10">
        <v>2</v>
      </c>
      <c r="E2975" s="11">
        <v>200.76999999999998</v>
      </c>
      <c r="F2975" s="11"/>
    </row>
    <row r="2976" spans="1:6" x14ac:dyDescent="0.25">
      <c r="A2976" s="7">
        <v>44318</v>
      </c>
      <c r="B2976" s="8" t="s">
        <v>11</v>
      </c>
      <c r="C2976" s="9" t="s">
        <v>648</v>
      </c>
      <c r="D2976" s="10">
        <v>1</v>
      </c>
      <c r="E2976" s="11">
        <v>180.76999999999998</v>
      </c>
      <c r="F2976" s="11"/>
    </row>
    <row r="2977" spans="1:6" x14ac:dyDescent="0.25">
      <c r="A2977" s="7">
        <v>44318</v>
      </c>
      <c r="B2977" s="8" t="s">
        <v>11</v>
      </c>
      <c r="C2977" s="9" t="s">
        <v>648</v>
      </c>
      <c r="D2977" s="10">
        <v>2</v>
      </c>
      <c r="E2977" s="11">
        <v>200.76999999999998</v>
      </c>
      <c r="F2977" s="11"/>
    </row>
    <row r="2978" spans="1:6" x14ac:dyDescent="0.25">
      <c r="A2978" s="7">
        <v>44318</v>
      </c>
      <c r="B2978" s="8" t="s">
        <v>11</v>
      </c>
      <c r="C2978" s="9" t="s">
        <v>648</v>
      </c>
      <c r="D2978" s="10">
        <v>2</v>
      </c>
      <c r="E2978" s="11">
        <v>200.76999999999998</v>
      </c>
      <c r="F2978" s="11"/>
    </row>
    <row r="2979" spans="1:6" x14ac:dyDescent="0.25">
      <c r="A2979" s="7">
        <v>44318</v>
      </c>
      <c r="B2979" s="8" t="s">
        <v>11</v>
      </c>
      <c r="C2979" s="9" t="s">
        <v>648</v>
      </c>
      <c r="D2979" s="10">
        <v>2</v>
      </c>
      <c r="E2979" s="11">
        <v>200.76999999999998</v>
      </c>
      <c r="F2979" s="11"/>
    </row>
    <row r="2980" spans="1:6" x14ac:dyDescent="0.25">
      <c r="A2980" s="7">
        <v>44318</v>
      </c>
      <c r="B2980" s="8" t="s">
        <v>11</v>
      </c>
      <c r="C2980" s="9" t="s">
        <v>648</v>
      </c>
      <c r="D2980" s="10">
        <v>2</v>
      </c>
      <c r="E2980" s="11">
        <v>200.76999999999998</v>
      </c>
      <c r="F2980" s="11"/>
    </row>
    <row r="2981" spans="1:6" x14ac:dyDescent="0.25">
      <c r="A2981" s="7">
        <v>44318</v>
      </c>
      <c r="B2981" s="8" t="s">
        <v>11</v>
      </c>
      <c r="C2981" s="9" t="s">
        <v>648</v>
      </c>
      <c r="D2981" s="10">
        <v>1</v>
      </c>
      <c r="E2981" s="11">
        <v>180.76999999999998</v>
      </c>
      <c r="F2981" s="11"/>
    </row>
    <row r="2982" spans="1:6" x14ac:dyDescent="0.25">
      <c r="A2982" s="7">
        <v>44318</v>
      </c>
      <c r="B2982" s="8" t="s">
        <v>11</v>
      </c>
      <c r="C2982" s="9" t="s">
        <v>648</v>
      </c>
      <c r="D2982" s="10">
        <v>2</v>
      </c>
      <c r="E2982" s="11">
        <v>200.76999999999998</v>
      </c>
      <c r="F2982" s="11"/>
    </row>
    <row r="2983" spans="1:6" x14ac:dyDescent="0.25">
      <c r="A2983" s="7">
        <v>44318</v>
      </c>
      <c r="B2983" s="8" t="s">
        <v>11</v>
      </c>
      <c r="C2983" s="9" t="s">
        <v>648</v>
      </c>
      <c r="D2983" s="10">
        <v>2</v>
      </c>
      <c r="E2983" s="11">
        <v>200.76999999999998</v>
      </c>
      <c r="F2983" s="11"/>
    </row>
    <row r="2984" spans="1:6" x14ac:dyDescent="0.25">
      <c r="A2984" s="7">
        <v>44318</v>
      </c>
      <c r="B2984" s="8" t="s">
        <v>11</v>
      </c>
      <c r="C2984" s="9" t="s">
        <v>648</v>
      </c>
      <c r="D2984" s="10">
        <v>1</v>
      </c>
      <c r="E2984" s="11">
        <v>180.76999999999998</v>
      </c>
      <c r="F2984" s="11"/>
    </row>
    <row r="2985" spans="1:6" x14ac:dyDescent="0.25">
      <c r="A2985" s="7">
        <v>44318</v>
      </c>
      <c r="B2985" s="8" t="s">
        <v>11</v>
      </c>
      <c r="C2985" s="9" t="s">
        <v>648</v>
      </c>
      <c r="D2985" s="10">
        <v>2</v>
      </c>
      <c r="E2985" s="11">
        <v>200.76999999999998</v>
      </c>
      <c r="F2985" s="11"/>
    </row>
    <row r="2986" spans="1:6" x14ac:dyDescent="0.25">
      <c r="A2986" s="7">
        <v>44318</v>
      </c>
      <c r="B2986" s="8" t="s">
        <v>11</v>
      </c>
      <c r="C2986" s="9" t="s">
        <v>648</v>
      </c>
      <c r="D2986" s="10">
        <v>2</v>
      </c>
      <c r="E2986" s="11">
        <v>200.76999999999998</v>
      </c>
      <c r="F2986" s="11"/>
    </row>
    <row r="2987" spans="1:6" x14ac:dyDescent="0.25">
      <c r="A2987" s="7">
        <v>44318</v>
      </c>
      <c r="B2987" s="8" t="s">
        <v>11</v>
      </c>
      <c r="C2987" s="9" t="s">
        <v>648</v>
      </c>
      <c r="D2987" s="10">
        <v>2</v>
      </c>
      <c r="E2987" s="11">
        <v>200.76999999999998</v>
      </c>
      <c r="F2987" s="11"/>
    </row>
    <row r="2988" spans="1:6" x14ac:dyDescent="0.25">
      <c r="A2988" s="7">
        <v>44318</v>
      </c>
      <c r="B2988" s="8" t="s">
        <v>11</v>
      </c>
      <c r="C2988" s="9" t="s">
        <v>648</v>
      </c>
      <c r="D2988" s="10">
        <v>1</v>
      </c>
      <c r="E2988" s="11">
        <v>180.76999999999998</v>
      </c>
      <c r="F2988" s="11"/>
    </row>
    <row r="2989" spans="1:6" x14ac:dyDescent="0.25">
      <c r="A2989" s="7">
        <v>44318</v>
      </c>
      <c r="B2989" s="8" t="s">
        <v>11</v>
      </c>
      <c r="C2989" s="9" t="s">
        <v>648</v>
      </c>
      <c r="D2989" s="10">
        <v>1</v>
      </c>
      <c r="E2989" s="11">
        <v>180.76999999999998</v>
      </c>
      <c r="F2989" s="11"/>
    </row>
    <row r="2990" spans="1:6" x14ac:dyDescent="0.25">
      <c r="A2990" s="7">
        <v>44318</v>
      </c>
      <c r="B2990" s="8" t="s">
        <v>11</v>
      </c>
      <c r="C2990" s="9" t="s">
        <v>648</v>
      </c>
      <c r="D2990" s="10">
        <v>1</v>
      </c>
      <c r="E2990" s="11">
        <v>180.76999999999998</v>
      </c>
      <c r="F2990" s="11"/>
    </row>
    <row r="2991" spans="1:6" x14ac:dyDescent="0.25">
      <c r="A2991" s="7">
        <v>44318</v>
      </c>
      <c r="B2991" s="8" t="s">
        <v>11</v>
      </c>
      <c r="C2991" s="9" t="s">
        <v>648</v>
      </c>
      <c r="D2991" s="10">
        <v>2</v>
      </c>
      <c r="E2991" s="11">
        <v>200.76999999999998</v>
      </c>
      <c r="F2991" s="11"/>
    </row>
    <row r="2992" spans="1:6" x14ac:dyDescent="0.25">
      <c r="A2992" s="7">
        <v>44318</v>
      </c>
      <c r="B2992" s="8" t="s">
        <v>11</v>
      </c>
      <c r="C2992" s="9" t="s">
        <v>648</v>
      </c>
      <c r="D2992" s="10">
        <v>2</v>
      </c>
      <c r="E2992" s="11">
        <v>200.76999999999998</v>
      </c>
      <c r="F2992" s="11"/>
    </row>
    <row r="2993" spans="1:6" x14ac:dyDescent="0.25">
      <c r="A2993" s="7">
        <v>44318</v>
      </c>
      <c r="B2993" s="8" t="s">
        <v>11</v>
      </c>
      <c r="C2993" s="9" t="s">
        <v>648</v>
      </c>
      <c r="D2993" s="10">
        <v>2</v>
      </c>
      <c r="E2993" s="11">
        <v>200.76999999999998</v>
      </c>
      <c r="F2993" s="11"/>
    </row>
    <row r="2994" spans="1:6" x14ac:dyDescent="0.25">
      <c r="A2994" s="7">
        <v>44318</v>
      </c>
      <c r="B2994" s="8" t="s">
        <v>11</v>
      </c>
      <c r="C2994" s="9" t="s">
        <v>648</v>
      </c>
      <c r="D2994" s="10">
        <v>2</v>
      </c>
      <c r="E2994" s="11">
        <v>200.76999999999998</v>
      </c>
      <c r="F2994" s="11"/>
    </row>
    <row r="2995" spans="1:6" x14ac:dyDescent="0.25">
      <c r="A2995" s="7">
        <v>44318</v>
      </c>
      <c r="B2995" s="8" t="s">
        <v>11</v>
      </c>
      <c r="C2995" s="9" t="s">
        <v>648</v>
      </c>
      <c r="D2995" s="10">
        <v>2</v>
      </c>
      <c r="E2995" s="11">
        <v>200.76999999999998</v>
      </c>
      <c r="F2995" s="11"/>
    </row>
    <row r="2996" spans="1:6" x14ac:dyDescent="0.25">
      <c r="A2996" s="7">
        <v>44318</v>
      </c>
      <c r="B2996" s="8" t="s">
        <v>11</v>
      </c>
      <c r="C2996" s="9" t="s">
        <v>648</v>
      </c>
      <c r="D2996" s="10">
        <v>1</v>
      </c>
      <c r="E2996" s="11">
        <v>180.76999999999998</v>
      </c>
      <c r="F2996" s="11"/>
    </row>
    <row r="2997" spans="1:6" x14ac:dyDescent="0.25">
      <c r="A2997" s="7">
        <v>44318</v>
      </c>
      <c r="B2997" s="8" t="s">
        <v>11</v>
      </c>
      <c r="C2997" s="9" t="s">
        <v>648</v>
      </c>
      <c r="D2997" s="10">
        <v>2</v>
      </c>
      <c r="E2997" s="11">
        <v>200.76999999999998</v>
      </c>
      <c r="F2997" s="11"/>
    </row>
    <row r="2998" spans="1:6" x14ac:dyDescent="0.25">
      <c r="A2998" s="7">
        <v>44318</v>
      </c>
      <c r="B2998" s="8" t="s">
        <v>11</v>
      </c>
      <c r="C2998" s="9" t="s">
        <v>648</v>
      </c>
      <c r="D2998" s="10">
        <v>1</v>
      </c>
      <c r="E2998" s="11">
        <v>180.76999999999998</v>
      </c>
      <c r="F2998" s="11"/>
    </row>
    <row r="2999" spans="1:6" x14ac:dyDescent="0.25">
      <c r="A2999" s="7">
        <v>44318</v>
      </c>
      <c r="B2999" s="8" t="s">
        <v>11</v>
      </c>
      <c r="C2999" s="9" t="s">
        <v>648</v>
      </c>
      <c r="D2999" s="10">
        <v>1</v>
      </c>
      <c r="E2999" s="11">
        <v>180.76999999999998</v>
      </c>
      <c r="F2999" s="11"/>
    </row>
    <row r="3000" spans="1:6" x14ac:dyDescent="0.25">
      <c r="A3000" s="7">
        <v>44318</v>
      </c>
      <c r="B3000" s="8" t="s">
        <v>11</v>
      </c>
      <c r="C3000" s="9" t="s">
        <v>648</v>
      </c>
      <c r="D3000" s="10">
        <v>1</v>
      </c>
      <c r="E3000" s="11">
        <v>180.76999999999998</v>
      </c>
      <c r="F3000" s="11"/>
    </row>
    <row r="3001" spans="1:6" x14ac:dyDescent="0.25">
      <c r="A3001" s="7">
        <v>44318</v>
      </c>
      <c r="B3001" s="8" t="s">
        <v>11</v>
      </c>
      <c r="C3001" s="9" t="s">
        <v>648</v>
      </c>
      <c r="D3001" s="10">
        <v>5</v>
      </c>
      <c r="E3001" s="11">
        <v>211.85</v>
      </c>
      <c r="F3001" s="11"/>
    </row>
    <row r="3002" spans="1:6" x14ac:dyDescent="0.25">
      <c r="A3002" s="7">
        <v>44318</v>
      </c>
      <c r="B3002" s="8" t="s">
        <v>11</v>
      </c>
      <c r="C3002" s="9" t="s">
        <v>648</v>
      </c>
      <c r="D3002" s="10">
        <v>1</v>
      </c>
      <c r="E3002" s="11">
        <v>180.76999999999998</v>
      </c>
      <c r="F3002" s="11"/>
    </row>
    <row r="3003" spans="1:6" x14ac:dyDescent="0.25">
      <c r="A3003" s="7">
        <v>44318</v>
      </c>
      <c r="B3003" s="8" t="s">
        <v>11</v>
      </c>
      <c r="C3003" s="9" t="s">
        <v>648</v>
      </c>
      <c r="D3003" s="10">
        <v>2</v>
      </c>
      <c r="E3003" s="11">
        <v>200.76999999999998</v>
      </c>
      <c r="F3003" s="11"/>
    </row>
    <row r="3004" spans="1:6" x14ac:dyDescent="0.25">
      <c r="A3004" s="7">
        <v>44318</v>
      </c>
      <c r="B3004" s="8" t="s">
        <v>11</v>
      </c>
      <c r="C3004" s="9" t="s">
        <v>648</v>
      </c>
      <c r="D3004" s="10">
        <v>2</v>
      </c>
      <c r="E3004" s="11">
        <v>200.76999999999998</v>
      </c>
      <c r="F3004" s="11"/>
    </row>
    <row r="3005" spans="1:6" x14ac:dyDescent="0.25">
      <c r="A3005" s="7">
        <v>44318</v>
      </c>
      <c r="B3005" s="8" t="s">
        <v>11</v>
      </c>
      <c r="C3005" s="9" t="s">
        <v>648</v>
      </c>
      <c r="D3005" s="10">
        <v>1</v>
      </c>
      <c r="E3005" s="11">
        <v>180.76999999999998</v>
      </c>
      <c r="F3005" s="11"/>
    </row>
    <row r="3006" spans="1:6" x14ac:dyDescent="0.25">
      <c r="A3006" s="7">
        <v>44318</v>
      </c>
      <c r="B3006" s="8" t="s">
        <v>11</v>
      </c>
      <c r="C3006" s="9" t="s">
        <v>648</v>
      </c>
      <c r="D3006" s="10">
        <v>2</v>
      </c>
      <c r="E3006" s="11">
        <v>200.76999999999998</v>
      </c>
      <c r="F3006" s="11"/>
    </row>
    <row r="3007" spans="1:6" x14ac:dyDescent="0.25">
      <c r="A3007" s="7">
        <v>44318</v>
      </c>
      <c r="B3007" s="8" t="s">
        <v>11</v>
      </c>
      <c r="C3007" s="9" t="s">
        <v>648</v>
      </c>
      <c r="D3007" s="10">
        <v>1</v>
      </c>
      <c r="E3007" s="11">
        <v>180.76999999999998</v>
      </c>
      <c r="F3007" s="11"/>
    </row>
    <row r="3008" spans="1:6" x14ac:dyDescent="0.25">
      <c r="A3008" s="7">
        <v>44318</v>
      </c>
      <c r="B3008" s="8" t="s">
        <v>11</v>
      </c>
      <c r="C3008" s="9" t="s">
        <v>648</v>
      </c>
      <c r="D3008" s="10">
        <v>1</v>
      </c>
      <c r="E3008" s="11">
        <v>180.76999999999998</v>
      </c>
      <c r="F3008" s="11"/>
    </row>
    <row r="3009" spans="1:6" x14ac:dyDescent="0.25">
      <c r="A3009" s="7">
        <v>44318</v>
      </c>
      <c r="B3009" s="8" t="s">
        <v>11</v>
      </c>
      <c r="C3009" s="9" t="s">
        <v>648</v>
      </c>
      <c r="D3009" s="10">
        <v>2</v>
      </c>
      <c r="E3009" s="11">
        <v>200.76999999999998</v>
      </c>
      <c r="F3009" s="11"/>
    </row>
    <row r="3010" spans="1:6" x14ac:dyDescent="0.25">
      <c r="A3010" s="7">
        <v>44318</v>
      </c>
      <c r="B3010" s="8" t="s">
        <v>11</v>
      </c>
      <c r="C3010" s="9" t="s">
        <v>648</v>
      </c>
      <c r="D3010" s="10">
        <v>1</v>
      </c>
      <c r="E3010" s="11">
        <v>180.76999999999998</v>
      </c>
      <c r="F3010" s="11"/>
    </row>
    <row r="3011" spans="1:6" x14ac:dyDescent="0.25">
      <c r="A3011" s="7">
        <v>44318</v>
      </c>
      <c r="B3011" s="8" t="s">
        <v>11</v>
      </c>
      <c r="C3011" s="9" t="s">
        <v>648</v>
      </c>
      <c r="D3011" s="10">
        <v>2</v>
      </c>
      <c r="E3011" s="11">
        <v>200.76999999999998</v>
      </c>
      <c r="F3011" s="11"/>
    </row>
    <row r="3012" spans="1:6" x14ac:dyDescent="0.25">
      <c r="A3012" s="7">
        <v>44318</v>
      </c>
      <c r="B3012" s="8" t="s">
        <v>11</v>
      </c>
      <c r="C3012" s="9" t="s">
        <v>648</v>
      </c>
      <c r="D3012" s="10">
        <v>1</v>
      </c>
      <c r="E3012" s="11">
        <v>180.76999999999998</v>
      </c>
      <c r="F3012" s="11"/>
    </row>
    <row r="3013" spans="1:6" x14ac:dyDescent="0.25">
      <c r="A3013" s="7">
        <v>44318</v>
      </c>
      <c r="B3013" s="8" t="s">
        <v>11</v>
      </c>
      <c r="C3013" s="9" t="s">
        <v>648</v>
      </c>
      <c r="D3013" s="10">
        <v>1</v>
      </c>
      <c r="E3013" s="11">
        <v>180.76999999999998</v>
      </c>
      <c r="F3013" s="11"/>
    </row>
    <row r="3014" spans="1:6" x14ac:dyDescent="0.25">
      <c r="A3014" s="7">
        <v>44318</v>
      </c>
      <c r="B3014" s="8" t="s">
        <v>11</v>
      </c>
      <c r="C3014" s="9" t="s">
        <v>648</v>
      </c>
      <c r="D3014" s="10">
        <v>2</v>
      </c>
      <c r="E3014" s="11">
        <v>200.76999999999998</v>
      </c>
      <c r="F3014" s="11"/>
    </row>
    <row r="3015" spans="1:6" x14ac:dyDescent="0.25">
      <c r="A3015" s="7">
        <v>44318</v>
      </c>
      <c r="B3015" s="8" t="s">
        <v>11</v>
      </c>
      <c r="C3015" s="9" t="s">
        <v>648</v>
      </c>
      <c r="D3015" s="10">
        <v>1</v>
      </c>
      <c r="E3015" s="11">
        <v>181.35</v>
      </c>
      <c r="F3015" s="11"/>
    </row>
    <row r="3016" spans="1:6" x14ac:dyDescent="0.25">
      <c r="A3016" s="7">
        <v>44318</v>
      </c>
      <c r="B3016" s="8" t="s">
        <v>11</v>
      </c>
      <c r="C3016" s="9" t="s">
        <v>648</v>
      </c>
      <c r="D3016" s="10">
        <v>1</v>
      </c>
      <c r="E3016" s="11">
        <v>180.76999999999998</v>
      </c>
      <c r="F3016" s="11"/>
    </row>
    <row r="3017" spans="1:6" x14ac:dyDescent="0.25">
      <c r="A3017" s="7">
        <v>44318</v>
      </c>
      <c r="B3017" s="8" t="s">
        <v>11</v>
      </c>
      <c r="C3017" s="9" t="s">
        <v>648</v>
      </c>
      <c r="D3017" s="10">
        <v>1</v>
      </c>
      <c r="E3017" s="11">
        <v>180.76999999999998</v>
      </c>
      <c r="F3017" s="11"/>
    </row>
    <row r="3018" spans="1:6" x14ac:dyDescent="0.25">
      <c r="A3018" s="7">
        <v>44318</v>
      </c>
      <c r="B3018" s="8" t="s">
        <v>11</v>
      </c>
      <c r="C3018" s="9" t="s">
        <v>648</v>
      </c>
      <c r="D3018" s="10">
        <v>2</v>
      </c>
      <c r="E3018" s="11">
        <v>200.76999999999998</v>
      </c>
      <c r="F3018" s="11"/>
    </row>
    <row r="3019" spans="1:6" x14ac:dyDescent="0.25">
      <c r="A3019" s="7">
        <v>44318</v>
      </c>
      <c r="B3019" s="8" t="s">
        <v>11</v>
      </c>
      <c r="C3019" s="9" t="s">
        <v>648</v>
      </c>
      <c r="D3019" s="10">
        <v>2</v>
      </c>
      <c r="E3019" s="11">
        <v>200.76999999999998</v>
      </c>
      <c r="F3019" s="11"/>
    </row>
    <row r="3020" spans="1:6" x14ac:dyDescent="0.25">
      <c r="A3020" s="7">
        <v>44318</v>
      </c>
      <c r="B3020" s="8" t="s">
        <v>11</v>
      </c>
      <c r="C3020" s="9" t="s">
        <v>648</v>
      </c>
      <c r="D3020" s="10">
        <v>1</v>
      </c>
      <c r="E3020" s="11">
        <v>180.76999999999998</v>
      </c>
      <c r="F3020" s="11"/>
    </row>
    <row r="3021" spans="1:6" x14ac:dyDescent="0.25">
      <c r="A3021" s="7">
        <v>44318</v>
      </c>
      <c r="B3021" s="8" t="s">
        <v>11</v>
      </c>
      <c r="C3021" s="9" t="s">
        <v>648</v>
      </c>
      <c r="D3021" s="10">
        <v>2</v>
      </c>
      <c r="E3021" s="11">
        <v>200.76999999999998</v>
      </c>
      <c r="F3021" s="11"/>
    </row>
    <row r="3022" spans="1:6" x14ac:dyDescent="0.25">
      <c r="A3022" s="7">
        <v>44318</v>
      </c>
      <c r="B3022" s="8" t="s">
        <v>11</v>
      </c>
      <c r="C3022" s="9" t="s">
        <v>648</v>
      </c>
      <c r="D3022" s="10">
        <v>6</v>
      </c>
      <c r="E3022" s="11">
        <v>219.62</v>
      </c>
      <c r="F3022" s="11"/>
    </row>
    <row r="3023" spans="1:6" x14ac:dyDescent="0.25">
      <c r="A3023" s="7">
        <v>44318</v>
      </c>
      <c r="B3023" s="8" t="s">
        <v>11</v>
      </c>
      <c r="C3023" s="9" t="s">
        <v>648</v>
      </c>
      <c r="D3023" s="10">
        <v>2</v>
      </c>
      <c r="E3023" s="11">
        <v>188.54</v>
      </c>
      <c r="F3023" s="11"/>
    </row>
    <row r="3024" spans="1:6" x14ac:dyDescent="0.25">
      <c r="A3024" s="7">
        <v>44318</v>
      </c>
      <c r="B3024" s="8" t="s">
        <v>11</v>
      </c>
      <c r="C3024" s="9" t="s">
        <v>648</v>
      </c>
      <c r="D3024" s="10">
        <v>1</v>
      </c>
      <c r="E3024" s="11">
        <v>180.76999999999998</v>
      </c>
      <c r="F3024" s="11"/>
    </row>
    <row r="3025" spans="1:6" x14ac:dyDescent="0.25">
      <c r="A3025" s="7">
        <v>44318</v>
      </c>
      <c r="B3025" s="8" t="s">
        <v>11</v>
      </c>
      <c r="C3025" s="9" t="s">
        <v>648</v>
      </c>
      <c r="D3025" s="10">
        <v>1</v>
      </c>
      <c r="E3025" s="11">
        <v>180.76999999999998</v>
      </c>
      <c r="F3025" s="11"/>
    </row>
    <row r="3026" spans="1:6" x14ac:dyDescent="0.25">
      <c r="A3026" s="7">
        <v>44318</v>
      </c>
      <c r="B3026" s="8" t="s">
        <v>11</v>
      </c>
      <c r="C3026" s="9" t="s">
        <v>648</v>
      </c>
      <c r="D3026" s="10">
        <v>1</v>
      </c>
      <c r="E3026" s="11">
        <v>180.76999999999998</v>
      </c>
      <c r="F3026" s="11"/>
    </row>
    <row r="3027" spans="1:6" x14ac:dyDescent="0.25">
      <c r="A3027" s="7">
        <v>44318</v>
      </c>
      <c r="B3027" s="8" t="s">
        <v>11</v>
      </c>
      <c r="C3027" s="9" t="s">
        <v>648</v>
      </c>
      <c r="D3027" s="10">
        <v>2</v>
      </c>
      <c r="E3027" s="11">
        <v>188.54</v>
      </c>
      <c r="F3027" s="11"/>
    </row>
    <row r="3028" spans="1:6" x14ac:dyDescent="0.25">
      <c r="A3028" s="7">
        <v>44318</v>
      </c>
      <c r="B3028" s="8" t="s">
        <v>11</v>
      </c>
      <c r="C3028" s="9" t="s">
        <v>648</v>
      </c>
      <c r="D3028" s="10">
        <v>1</v>
      </c>
      <c r="E3028" s="11">
        <v>180.76999999999998</v>
      </c>
      <c r="F3028" s="11"/>
    </row>
    <row r="3029" spans="1:6" x14ac:dyDescent="0.25">
      <c r="A3029" s="7">
        <v>44318</v>
      </c>
      <c r="B3029" s="8" t="s">
        <v>11</v>
      </c>
      <c r="C3029" s="9" t="s">
        <v>648</v>
      </c>
      <c r="D3029" s="10">
        <v>1</v>
      </c>
      <c r="E3029" s="11">
        <v>180.76999999999998</v>
      </c>
      <c r="F3029" s="11"/>
    </row>
    <row r="3030" spans="1:6" x14ac:dyDescent="0.25">
      <c r="A3030" s="7">
        <v>44318</v>
      </c>
      <c r="B3030" s="8" t="s">
        <v>11</v>
      </c>
      <c r="C3030" s="9" t="s">
        <v>648</v>
      </c>
      <c r="D3030" s="10">
        <v>1</v>
      </c>
      <c r="E3030" s="11">
        <v>180.76999999999998</v>
      </c>
      <c r="F3030" s="11"/>
    </row>
    <row r="3031" spans="1:6" x14ac:dyDescent="0.25">
      <c r="A3031" s="7">
        <v>44318</v>
      </c>
      <c r="B3031" s="8" t="s">
        <v>11</v>
      </c>
      <c r="C3031" s="9" t="s">
        <v>648</v>
      </c>
      <c r="D3031" s="10">
        <v>1</v>
      </c>
      <c r="E3031" s="11">
        <v>180.76999999999998</v>
      </c>
      <c r="F3031" s="11"/>
    </row>
    <row r="3032" spans="1:6" x14ac:dyDescent="0.25">
      <c r="A3032" s="7">
        <v>44318</v>
      </c>
      <c r="B3032" s="8" t="s">
        <v>11</v>
      </c>
      <c r="C3032" s="9" t="s">
        <v>648</v>
      </c>
      <c r="D3032" s="10">
        <v>2</v>
      </c>
      <c r="E3032" s="11">
        <v>200.76999999999998</v>
      </c>
      <c r="F3032" s="11"/>
    </row>
    <row r="3033" spans="1:6" x14ac:dyDescent="0.25">
      <c r="A3033" s="7">
        <v>44318</v>
      </c>
      <c r="B3033" s="8" t="s">
        <v>11</v>
      </c>
      <c r="C3033" s="9" t="s">
        <v>648</v>
      </c>
      <c r="D3033" s="10">
        <v>1</v>
      </c>
      <c r="E3033" s="11">
        <v>180.76999999999998</v>
      </c>
      <c r="F3033" s="11"/>
    </row>
    <row r="3034" spans="1:6" x14ac:dyDescent="0.25">
      <c r="A3034" s="7">
        <v>44318</v>
      </c>
      <c r="B3034" s="8" t="s">
        <v>11</v>
      </c>
      <c r="C3034" s="9" t="s">
        <v>648</v>
      </c>
      <c r="D3034" s="10">
        <v>1</v>
      </c>
      <c r="E3034" s="11">
        <v>180.76999999999998</v>
      </c>
      <c r="F3034" s="11"/>
    </row>
    <row r="3035" spans="1:6" x14ac:dyDescent="0.25">
      <c r="A3035" s="7">
        <v>44318</v>
      </c>
      <c r="B3035" s="8" t="s">
        <v>11</v>
      </c>
      <c r="C3035" s="9" t="s">
        <v>648</v>
      </c>
      <c r="D3035" s="10">
        <v>1</v>
      </c>
      <c r="E3035" s="11">
        <v>180.76999999999998</v>
      </c>
      <c r="F3035" s="11"/>
    </row>
    <row r="3036" spans="1:6" x14ac:dyDescent="0.25">
      <c r="A3036" s="7">
        <v>44318</v>
      </c>
      <c r="B3036" s="8" t="s">
        <v>11</v>
      </c>
      <c r="C3036" s="9" t="s">
        <v>648</v>
      </c>
      <c r="D3036" s="10">
        <v>2</v>
      </c>
      <c r="E3036" s="11">
        <v>200.76999999999998</v>
      </c>
      <c r="F3036" s="11"/>
    </row>
    <row r="3037" spans="1:6" x14ac:dyDescent="0.25">
      <c r="A3037" s="7">
        <v>44318</v>
      </c>
      <c r="B3037" s="8" t="s">
        <v>11</v>
      </c>
      <c r="C3037" s="9" t="s">
        <v>648</v>
      </c>
      <c r="D3037" s="10">
        <v>2</v>
      </c>
      <c r="E3037" s="11">
        <v>200.76999999999998</v>
      </c>
      <c r="F3037" s="11"/>
    </row>
    <row r="3038" spans="1:6" x14ac:dyDescent="0.25">
      <c r="A3038" s="7">
        <v>44318</v>
      </c>
      <c r="B3038" s="8" t="s">
        <v>11</v>
      </c>
      <c r="C3038" s="9" t="s">
        <v>648</v>
      </c>
      <c r="D3038" s="10">
        <v>2</v>
      </c>
      <c r="E3038" s="11">
        <v>200.76999999999998</v>
      </c>
      <c r="F3038" s="11"/>
    </row>
    <row r="3039" spans="1:6" x14ac:dyDescent="0.25">
      <c r="A3039" s="7">
        <v>44318</v>
      </c>
      <c r="B3039" s="8" t="s">
        <v>11</v>
      </c>
      <c r="C3039" s="9" t="s">
        <v>648</v>
      </c>
      <c r="D3039" s="10">
        <v>1</v>
      </c>
      <c r="E3039" s="11">
        <v>180.76999999999998</v>
      </c>
      <c r="F3039" s="11"/>
    </row>
    <row r="3040" spans="1:6" x14ac:dyDescent="0.25">
      <c r="A3040" s="7">
        <v>44318</v>
      </c>
      <c r="B3040" s="8" t="s">
        <v>11</v>
      </c>
      <c r="C3040" s="9" t="s">
        <v>648</v>
      </c>
      <c r="D3040" s="10">
        <v>1</v>
      </c>
      <c r="E3040" s="11">
        <v>180.76999999999998</v>
      </c>
      <c r="F3040" s="11"/>
    </row>
    <row r="3041" spans="1:6" x14ac:dyDescent="0.25">
      <c r="A3041" s="7">
        <v>44318</v>
      </c>
      <c r="B3041" s="8" t="s">
        <v>11</v>
      </c>
      <c r="C3041" s="9" t="s">
        <v>648</v>
      </c>
      <c r="D3041" s="10">
        <v>1</v>
      </c>
      <c r="E3041" s="11">
        <v>180.76999999999998</v>
      </c>
      <c r="F3041" s="11"/>
    </row>
    <row r="3042" spans="1:6" x14ac:dyDescent="0.25">
      <c r="A3042" s="7">
        <v>44318</v>
      </c>
      <c r="B3042" s="8" t="s">
        <v>11</v>
      </c>
      <c r="C3042" s="9" t="s">
        <v>648</v>
      </c>
      <c r="D3042" s="10">
        <v>1</v>
      </c>
      <c r="E3042" s="11">
        <v>180.76999999999998</v>
      </c>
      <c r="F3042" s="11"/>
    </row>
    <row r="3043" spans="1:6" x14ac:dyDescent="0.25">
      <c r="A3043" s="7">
        <v>44318</v>
      </c>
      <c r="B3043" s="8" t="s">
        <v>11</v>
      </c>
      <c r="C3043" s="9" t="s">
        <v>648</v>
      </c>
      <c r="D3043" s="10">
        <v>2</v>
      </c>
      <c r="E3043" s="11">
        <v>200.76999999999998</v>
      </c>
      <c r="F3043" s="11"/>
    </row>
    <row r="3044" spans="1:6" x14ac:dyDescent="0.25">
      <c r="A3044" s="7">
        <v>44318</v>
      </c>
      <c r="B3044" s="8" t="s">
        <v>11</v>
      </c>
      <c r="C3044" s="9" t="s">
        <v>648</v>
      </c>
      <c r="D3044" s="10">
        <v>1</v>
      </c>
      <c r="E3044" s="11">
        <v>180.76999999999998</v>
      </c>
      <c r="F3044" s="11"/>
    </row>
    <row r="3045" spans="1:6" x14ac:dyDescent="0.25">
      <c r="A3045" s="7">
        <v>44318</v>
      </c>
      <c r="B3045" s="8" t="s">
        <v>11</v>
      </c>
      <c r="C3045" s="9" t="s">
        <v>648</v>
      </c>
      <c r="D3045" s="10">
        <v>1</v>
      </c>
      <c r="E3045" s="11">
        <v>180.76999999999998</v>
      </c>
      <c r="F3045" s="11"/>
    </row>
    <row r="3046" spans="1:6" x14ac:dyDescent="0.25">
      <c r="A3046" s="7">
        <v>44318</v>
      </c>
      <c r="B3046" s="8" t="s">
        <v>11</v>
      </c>
      <c r="C3046" s="9" t="s">
        <v>648</v>
      </c>
      <c r="D3046" s="10">
        <v>2</v>
      </c>
      <c r="E3046" s="11">
        <v>200.76999999999998</v>
      </c>
      <c r="F3046" s="11"/>
    </row>
    <row r="3047" spans="1:6" x14ac:dyDescent="0.25">
      <c r="A3047" s="7">
        <v>44318</v>
      </c>
      <c r="B3047" s="8" t="s">
        <v>11</v>
      </c>
      <c r="C3047" s="9" t="s">
        <v>648</v>
      </c>
      <c r="D3047" s="10">
        <v>1</v>
      </c>
      <c r="E3047" s="11">
        <v>180.76999999999998</v>
      </c>
      <c r="F3047" s="11"/>
    </row>
    <row r="3048" spans="1:6" x14ac:dyDescent="0.25">
      <c r="A3048" s="7">
        <v>44318</v>
      </c>
      <c r="B3048" s="8" t="s">
        <v>11</v>
      </c>
      <c r="C3048" s="9" t="s">
        <v>648</v>
      </c>
      <c r="D3048" s="10">
        <v>4</v>
      </c>
      <c r="E3048" s="11">
        <v>204.07999999999998</v>
      </c>
      <c r="F3048" s="11"/>
    </row>
    <row r="3049" spans="1:6" x14ac:dyDescent="0.25">
      <c r="A3049" s="7">
        <v>44318</v>
      </c>
      <c r="B3049" s="8" t="s">
        <v>11</v>
      </c>
      <c r="C3049" s="9" t="s">
        <v>648</v>
      </c>
      <c r="D3049" s="10">
        <v>1</v>
      </c>
      <c r="E3049" s="11">
        <v>180.76999999999998</v>
      </c>
      <c r="F3049" s="11"/>
    </row>
    <row r="3050" spans="1:6" x14ac:dyDescent="0.25">
      <c r="A3050" s="7">
        <v>44318</v>
      </c>
      <c r="B3050" s="8" t="s">
        <v>11</v>
      </c>
      <c r="C3050" s="9" t="s">
        <v>648</v>
      </c>
      <c r="D3050" s="10">
        <v>1</v>
      </c>
      <c r="E3050" s="11">
        <v>180.76999999999998</v>
      </c>
      <c r="F3050" s="11"/>
    </row>
    <row r="3051" spans="1:6" x14ac:dyDescent="0.25">
      <c r="A3051" s="7">
        <v>44318</v>
      </c>
      <c r="B3051" s="8" t="s">
        <v>11</v>
      </c>
      <c r="C3051" s="9" t="s">
        <v>648</v>
      </c>
      <c r="D3051" s="10">
        <v>1</v>
      </c>
      <c r="E3051" s="11">
        <v>180.76999999999998</v>
      </c>
      <c r="F3051" s="11"/>
    </row>
    <row r="3052" spans="1:6" x14ac:dyDescent="0.25">
      <c r="A3052" s="7">
        <v>44318</v>
      </c>
      <c r="B3052" s="8" t="s">
        <v>11</v>
      </c>
      <c r="C3052" s="9" t="s">
        <v>648</v>
      </c>
      <c r="D3052" s="10">
        <v>2</v>
      </c>
      <c r="E3052" s="11">
        <v>200.76999999999998</v>
      </c>
      <c r="F3052" s="11"/>
    </row>
    <row r="3053" spans="1:6" x14ac:dyDescent="0.25">
      <c r="A3053" s="7">
        <v>44318</v>
      </c>
      <c r="B3053" s="8" t="s">
        <v>11</v>
      </c>
      <c r="C3053" s="9" t="s">
        <v>648</v>
      </c>
      <c r="D3053" s="10">
        <v>2</v>
      </c>
      <c r="E3053" s="11">
        <v>200.76999999999998</v>
      </c>
      <c r="F3053" s="11"/>
    </row>
    <row r="3054" spans="1:6" x14ac:dyDescent="0.25">
      <c r="A3054" s="7">
        <v>44318</v>
      </c>
      <c r="B3054" s="8" t="s">
        <v>11</v>
      </c>
      <c r="C3054" s="9" t="s">
        <v>648</v>
      </c>
      <c r="D3054" s="10">
        <v>1</v>
      </c>
      <c r="E3054" s="11">
        <v>180.76999999999998</v>
      </c>
      <c r="F3054" s="11"/>
    </row>
    <row r="3055" spans="1:6" x14ac:dyDescent="0.25">
      <c r="A3055" s="7">
        <v>44318</v>
      </c>
      <c r="B3055" s="8" t="s">
        <v>11</v>
      </c>
      <c r="C3055" s="9" t="s">
        <v>648</v>
      </c>
      <c r="D3055" s="10">
        <v>2</v>
      </c>
      <c r="E3055" s="11">
        <v>200.76999999999998</v>
      </c>
      <c r="F3055" s="11"/>
    </row>
    <row r="3056" spans="1:6" x14ac:dyDescent="0.25">
      <c r="A3056" s="7">
        <v>44318</v>
      </c>
      <c r="B3056" s="8" t="s">
        <v>11</v>
      </c>
      <c r="C3056" s="9" t="s">
        <v>648</v>
      </c>
      <c r="D3056" s="10">
        <v>1</v>
      </c>
      <c r="E3056" s="11">
        <v>180.76999999999998</v>
      </c>
      <c r="F3056" s="11"/>
    </row>
    <row r="3057" spans="1:6" x14ac:dyDescent="0.25">
      <c r="A3057" s="7">
        <v>44318</v>
      </c>
      <c r="B3057" s="8" t="s">
        <v>11</v>
      </c>
      <c r="C3057" s="9" t="s">
        <v>648</v>
      </c>
      <c r="D3057" s="10">
        <v>1</v>
      </c>
      <c r="E3057" s="11">
        <v>180.76999999999998</v>
      </c>
      <c r="F3057" s="11"/>
    </row>
    <row r="3058" spans="1:6" x14ac:dyDescent="0.25">
      <c r="A3058" s="7">
        <v>44318</v>
      </c>
      <c r="B3058" s="8" t="s">
        <v>11</v>
      </c>
      <c r="C3058" s="9" t="s">
        <v>648</v>
      </c>
      <c r="D3058" s="10">
        <v>2</v>
      </c>
      <c r="E3058" s="11">
        <v>200.76999999999998</v>
      </c>
      <c r="F3058" s="11"/>
    </row>
    <row r="3059" spans="1:6" x14ac:dyDescent="0.25">
      <c r="A3059" s="7">
        <v>44318</v>
      </c>
      <c r="B3059" s="8" t="s">
        <v>11</v>
      </c>
      <c r="C3059" s="9" t="s">
        <v>648</v>
      </c>
      <c r="D3059" s="10">
        <v>2</v>
      </c>
      <c r="E3059" s="11">
        <v>200.76999999999998</v>
      </c>
      <c r="F3059" s="11"/>
    </row>
    <row r="3060" spans="1:6" x14ac:dyDescent="0.25">
      <c r="A3060" s="7">
        <v>44318</v>
      </c>
      <c r="B3060" s="8" t="s">
        <v>11</v>
      </c>
      <c r="C3060" s="9" t="s">
        <v>648</v>
      </c>
      <c r="D3060" s="10">
        <v>1</v>
      </c>
      <c r="E3060" s="11">
        <v>180.76999999999998</v>
      </c>
      <c r="F3060" s="11"/>
    </row>
    <row r="3061" spans="1:6" x14ac:dyDescent="0.25">
      <c r="A3061" s="7">
        <v>44318</v>
      </c>
      <c r="B3061" s="8" t="s">
        <v>11</v>
      </c>
      <c r="C3061" s="9" t="s">
        <v>648</v>
      </c>
      <c r="D3061" s="10">
        <v>1</v>
      </c>
      <c r="E3061" s="11">
        <v>180.76999999999998</v>
      </c>
      <c r="F3061" s="11"/>
    </row>
    <row r="3062" spans="1:6" x14ac:dyDescent="0.25">
      <c r="A3062" s="7">
        <v>44318</v>
      </c>
      <c r="B3062" s="8" t="s">
        <v>11</v>
      </c>
      <c r="C3062" s="9" t="s">
        <v>648</v>
      </c>
      <c r="D3062" s="10">
        <v>2</v>
      </c>
      <c r="E3062" s="11">
        <v>200.76999999999998</v>
      </c>
      <c r="F3062" s="11"/>
    </row>
    <row r="3063" spans="1:6" x14ac:dyDescent="0.25">
      <c r="A3063" s="7">
        <v>44318</v>
      </c>
      <c r="B3063" s="8" t="s">
        <v>11</v>
      </c>
      <c r="C3063" s="9" t="s">
        <v>648</v>
      </c>
      <c r="D3063" s="10">
        <v>2</v>
      </c>
      <c r="E3063" s="11">
        <v>200.76999999999998</v>
      </c>
      <c r="F3063" s="11"/>
    </row>
    <row r="3064" spans="1:6" x14ac:dyDescent="0.25">
      <c r="A3064" s="7">
        <v>44318</v>
      </c>
      <c r="B3064" s="8" t="s">
        <v>11</v>
      </c>
      <c r="C3064" s="9" t="s">
        <v>648</v>
      </c>
      <c r="D3064" s="10">
        <v>2</v>
      </c>
      <c r="E3064" s="11">
        <v>200.76999999999998</v>
      </c>
      <c r="F3064" s="11"/>
    </row>
    <row r="3065" spans="1:6" x14ac:dyDescent="0.25">
      <c r="A3065" s="7">
        <v>44318</v>
      </c>
      <c r="B3065" s="8" t="s">
        <v>11</v>
      </c>
      <c r="C3065" s="9" t="s">
        <v>648</v>
      </c>
      <c r="D3065" s="10">
        <v>1</v>
      </c>
      <c r="E3065" s="11">
        <v>180.76999999999998</v>
      </c>
      <c r="F3065" s="11"/>
    </row>
    <row r="3066" spans="1:6" x14ac:dyDescent="0.25">
      <c r="A3066" s="7">
        <v>44318</v>
      </c>
      <c r="B3066" s="8" t="s">
        <v>11</v>
      </c>
      <c r="C3066" s="9" t="s">
        <v>648</v>
      </c>
      <c r="D3066" s="10">
        <v>1</v>
      </c>
      <c r="E3066" s="11">
        <v>180.76999999999998</v>
      </c>
      <c r="F3066" s="11"/>
    </row>
    <row r="3067" spans="1:6" x14ac:dyDescent="0.25">
      <c r="A3067" s="7">
        <v>44318</v>
      </c>
      <c r="B3067" s="8" t="s">
        <v>11</v>
      </c>
      <c r="C3067" s="9" t="s">
        <v>648</v>
      </c>
      <c r="D3067" s="10">
        <v>5</v>
      </c>
      <c r="E3067" s="11">
        <v>211.85</v>
      </c>
      <c r="F3067" s="11"/>
    </row>
    <row r="3068" spans="1:6" x14ac:dyDescent="0.25">
      <c r="A3068" s="7">
        <v>44318</v>
      </c>
      <c r="B3068" s="8" t="s">
        <v>11</v>
      </c>
      <c r="C3068" s="9" t="s">
        <v>648</v>
      </c>
      <c r="D3068" s="10">
        <v>1</v>
      </c>
      <c r="E3068" s="11">
        <v>180.76999999999998</v>
      </c>
      <c r="F3068" s="11"/>
    </row>
    <row r="3069" spans="1:6" x14ac:dyDescent="0.25">
      <c r="A3069" s="7">
        <v>44318</v>
      </c>
      <c r="B3069" s="8" t="s">
        <v>11</v>
      </c>
      <c r="C3069" s="9" t="s">
        <v>648</v>
      </c>
      <c r="D3069" s="10">
        <v>1</v>
      </c>
      <c r="E3069" s="11">
        <v>180.76999999999998</v>
      </c>
      <c r="F3069" s="11"/>
    </row>
    <row r="3070" spans="1:6" x14ac:dyDescent="0.25">
      <c r="A3070" s="7">
        <v>44318</v>
      </c>
      <c r="B3070" s="8" t="s">
        <v>11</v>
      </c>
      <c r="C3070" s="9" t="s">
        <v>648</v>
      </c>
      <c r="D3070" s="10">
        <v>1</v>
      </c>
      <c r="E3070" s="11">
        <v>180.76999999999998</v>
      </c>
      <c r="F3070" s="11"/>
    </row>
    <row r="3071" spans="1:6" x14ac:dyDescent="0.25">
      <c r="A3071" s="7">
        <v>44318</v>
      </c>
      <c r="B3071" s="8" t="s">
        <v>11</v>
      </c>
      <c r="C3071" s="9" t="s">
        <v>648</v>
      </c>
      <c r="D3071" s="10">
        <v>1</v>
      </c>
      <c r="E3071" s="11">
        <v>180.76999999999998</v>
      </c>
      <c r="F3071" s="11"/>
    </row>
    <row r="3072" spans="1:6" x14ac:dyDescent="0.25">
      <c r="A3072" s="7">
        <v>44318</v>
      </c>
      <c r="B3072" s="8" t="s">
        <v>11</v>
      </c>
      <c r="C3072" s="9" t="s">
        <v>648</v>
      </c>
      <c r="D3072" s="10">
        <v>1</v>
      </c>
      <c r="E3072" s="11">
        <v>180.76999999999998</v>
      </c>
      <c r="F3072" s="11"/>
    </row>
    <row r="3073" spans="1:6" x14ac:dyDescent="0.25">
      <c r="A3073" s="7">
        <v>44318</v>
      </c>
      <c r="B3073" s="8" t="s">
        <v>11</v>
      </c>
      <c r="C3073" s="9" t="s">
        <v>648</v>
      </c>
      <c r="D3073" s="10">
        <v>1</v>
      </c>
      <c r="E3073" s="11">
        <v>180.76999999999998</v>
      </c>
      <c r="F3073" s="11"/>
    </row>
    <row r="3074" spans="1:6" x14ac:dyDescent="0.25">
      <c r="A3074" s="7">
        <v>44318</v>
      </c>
      <c r="B3074" s="8" t="s">
        <v>11</v>
      </c>
      <c r="C3074" s="9" t="s">
        <v>648</v>
      </c>
      <c r="D3074" s="10">
        <v>1</v>
      </c>
      <c r="E3074" s="11">
        <v>180.76999999999998</v>
      </c>
      <c r="F3074" s="11"/>
    </row>
    <row r="3075" spans="1:6" x14ac:dyDescent="0.25">
      <c r="A3075" s="7">
        <v>44318</v>
      </c>
      <c r="B3075" s="8" t="s">
        <v>11</v>
      </c>
      <c r="C3075" s="9" t="s">
        <v>648</v>
      </c>
      <c r="D3075" s="10">
        <v>2</v>
      </c>
      <c r="E3075" s="11">
        <v>200.76999999999998</v>
      </c>
      <c r="F3075" s="11"/>
    </row>
    <row r="3076" spans="1:6" x14ac:dyDescent="0.25">
      <c r="A3076" s="7">
        <v>44318</v>
      </c>
      <c r="B3076" s="8" t="s">
        <v>11</v>
      </c>
      <c r="C3076" s="9" t="s">
        <v>648</v>
      </c>
      <c r="D3076" s="10">
        <v>1</v>
      </c>
      <c r="E3076" s="11">
        <v>180.76999999999998</v>
      </c>
      <c r="F3076" s="11"/>
    </row>
    <row r="3077" spans="1:6" x14ac:dyDescent="0.25">
      <c r="A3077" s="7">
        <v>44318</v>
      </c>
      <c r="B3077" s="8" t="s">
        <v>11</v>
      </c>
      <c r="C3077" s="9" t="s">
        <v>648</v>
      </c>
      <c r="D3077" s="10">
        <v>3</v>
      </c>
      <c r="E3077" s="11">
        <v>208.54</v>
      </c>
      <c r="F3077" s="11"/>
    </row>
    <row r="3078" spans="1:6" x14ac:dyDescent="0.25">
      <c r="A3078" s="7">
        <v>44318</v>
      </c>
      <c r="B3078" s="8" t="s">
        <v>11</v>
      </c>
      <c r="C3078" s="9" t="s">
        <v>648</v>
      </c>
      <c r="D3078" s="10">
        <v>1</v>
      </c>
      <c r="E3078" s="11">
        <v>180.76999999999998</v>
      </c>
      <c r="F3078" s="11"/>
    </row>
    <row r="3079" spans="1:6" x14ac:dyDescent="0.25">
      <c r="A3079" s="7">
        <v>44318</v>
      </c>
      <c r="B3079" s="8" t="s">
        <v>11</v>
      </c>
      <c r="C3079" s="9" t="s">
        <v>648</v>
      </c>
      <c r="D3079" s="10">
        <v>1</v>
      </c>
      <c r="E3079" s="11">
        <v>180.76999999999998</v>
      </c>
      <c r="F3079" s="11"/>
    </row>
    <row r="3080" spans="1:6" x14ac:dyDescent="0.25">
      <c r="A3080" s="7">
        <v>44318</v>
      </c>
      <c r="B3080" s="8" t="s">
        <v>11</v>
      </c>
      <c r="C3080" s="9" t="s">
        <v>648</v>
      </c>
      <c r="D3080" s="10">
        <v>1</v>
      </c>
      <c r="E3080" s="11">
        <v>180.76999999999998</v>
      </c>
      <c r="F3080" s="11"/>
    </row>
    <row r="3081" spans="1:6" x14ac:dyDescent="0.25">
      <c r="A3081" s="7">
        <v>44318</v>
      </c>
      <c r="B3081" s="8" t="s">
        <v>11</v>
      </c>
      <c r="C3081" s="9" t="s">
        <v>648</v>
      </c>
      <c r="D3081" s="10">
        <v>2</v>
      </c>
      <c r="E3081" s="11">
        <v>200.76999999999998</v>
      </c>
      <c r="F3081" s="11"/>
    </row>
    <row r="3082" spans="1:6" x14ac:dyDescent="0.25">
      <c r="A3082" s="7">
        <v>44318</v>
      </c>
      <c r="B3082" s="8" t="s">
        <v>11</v>
      </c>
      <c r="C3082" s="9" t="s">
        <v>648</v>
      </c>
      <c r="D3082" s="10">
        <v>1</v>
      </c>
      <c r="E3082" s="11">
        <v>180.76999999999998</v>
      </c>
      <c r="F3082" s="11"/>
    </row>
    <row r="3083" spans="1:6" x14ac:dyDescent="0.25">
      <c r="A3083" s="7">
        <v>44318</v>
      </c>
      <c r="B3083" s="8" t="s">
        <v>11</v>
      </c>
      <c r="C3083" s="9" t="s">
        <v>648</v>
      </c>
      <c r="D3083" s="10">
        <v>1</v>
      </c>
      <c r="E3083" s="11">
        <v>180.76999999999998</v>
      </c>
      <c r="F3083" s="11"/>
    </row>
    <row r="3084" spans="1:6" x14ac:dyDescent="0.25">
      <c r="A3084" s="7">
        <v>44318</v>
      </c>
      <c r="B3084" s="8" t="s">
        <v>11</v>
      </c>
      <c r="C3084" s="9" t="s">
        <v>648</v>
      </c>
      <c r="D3084" s="10">
        <v>2</v>
      </c>
      <c r="E3084" s="11">
        <v>200.76999999999998</v>
      </c>
      <c r="F3084" s="11"/>
    </row>
    <row r="3085" spans="1:6" x14ac:dyDescent="0.25">
      <c r="A3085" s="7">
        <v>44318</v>
      </c>
      <c r="B3085" s="8" t="s">
        <v>11</v>
      </c>
      <c r="C3085" s="9" t="s">
        <v>648</v>
      </c>
      <c r="D3085" s="10">
        <v>1</v>
      </c>
      <c r="E3085" s="11">
        <v>180.76999999999998</v>
      </c>
      <c r="F3085" s="11"/>
    </row>
    <row r="3086" spans="1:6" x14ac:dyDescent="0.25">
      <c r="A3086" s="7">
        <v>44318</v>
      </c>
      <c r="B3086" s="8" t="s">
        <v>11</v>
      </c>
      <c r="C3086" s="9" t="s">
        <v>648</v>
      </c>
      <c r="D3086" s="10">
        <v>3</v>
      </c>
      <c r="E3086" s="11">
        <v>208.54</v>
      </c>
      <c r="F3086" s="11"/>
    </row>
    <row r="3087" spans="1:6" x14ac:dyDescent="0.25">
      <c r="A3087" s="7">
        <v>44318</v>
      </c>
      <c r="B3087" s="8" t="s">
        <v>11</v>
      </c>
      <c r="C3087" s="9" t="s">
        <v>648</v>
      </c>
      <c r="D3087" s="10">
        <v>1</v>
      </c>
      <c r="E3087" s="11">
        <v>180.76999999999998</v>
      </c>
      <c r="F3087" s="11"/>
    </row>
    <row r="3088" spans="1:6" x14ac:dyDescent="0.25">
      <c r="A3088" s="7">
        <v>44318</v>
      </c>
      <c r="B3088" s="8" t="s">
        <v>11</v>
      </c>
      <c r="C3088" s="9" t="s">
        <v>648</v>
      </c>
      <c r="D3088" s="10">
        <v>1</v>
      </c>
      <c r="E3088" s="11">
        <v>180.76999999999998</v>
      </c>
      <c r="F3088" s="11"/>
    </row>
    <row r="3089" spans="1:6" x14ac:dyDescent="0.25">
      <c r="A3089" s="7">
        <v>44318</v>
      </c>
      <c r="B3089" s="8" t="s">
        <v>11</v>
      </c>
      <c r="C3089" s="9" t="s">
        <v>648</v>
      </c>
      <c r="D3089" s="10">
        <v>1</v>
      </c>
      <c r="E3089" s="11">
        <v>180.76999999999998</v>
      </c>
      <c r="F3089" s="11"/>
    </row>
    <row r="3090" spans="1:6" x14ac:dyDescent="0.25">
      <c r="A3090" s="7">
        <v>44318</v>
      </c>
      <c r="B3090" s="8" t="s">
        <v>11</v>
      </c>
      <c r="C3090" s="9" t="s">
        <v>648</v>
      </c>
      <c r="D3090" s="10">
        <v>1</v>
      </c>
      <c r="E3090" s="11">
        <v>180.76999999999998</v>
      </c>
      <c r="F3090" s="11"/>
    </row>
    <row r="3091" spans="1:6" x14ac:dyDescent="0.25">
      <c r="A3091" s="7">
        <v>44318</v>
      </c>
      <c r="B3091" s="8" t="s">
        <v>11</v>
      </c>
      <c r="C3091" s="9" t="s">
        <v>648</v>
      </c>
      <c r="D3091" s="10">
        <v>1</v>
      </c>
      <c r="E3091" s="11">
        <v>180.76999999999998</v>
      </c>
      <c r="F3091" s="11"/>
    </row>
    <row r="3092" spans="1:6" x14ac:dyDescent="0.25">
      <c r="A3092" s="7">
        <v>44318</v>
      </c>
      <c r="B3092" s="8" t="s">
        <v>11</v>
      </c>
      <c r="C3092" s="9" t="s">
        <v>648</v>
      </c>
      <c r="D3092" s="10">
        <v>1</v>
      </c>
      <c r="E3092" s="11">
        <v>180.76999999999998</v>
      </c>
      <c r="F3092" s="11"/>
    </row>
    <row r="3093" spans="1:6" x14ac:dyDescent="0.25">
      <c r="A3093" s="7">
        <v>44318</v>
      </c>
      <c r="B3093" s="8" t="s">
        <v>11</v>
      </c>
      <c r="C3093" s="9" t="s">
        <v>648</v>
      </c>
      <c r="D3093" s="10">
        <v>1</v>
      </c>
      <c r="E3093" s="11">
        <v>180.76999999999998</v>
      </c>
      <c r="F3093" s="11"/>
    </row>
    <row r="3094" spans="1:6" x14ac:dyDescent="0.25">
      <c r="A3094" s="7">
        <v>44318</v>
      </c>
      <c r="B3094" s="8" t="s">
        <v>11</v>
      </c>
      <c r="C3094" s="9" t="s">
        <v>648</v>
      </c>
      <c r="D3094" s="10">
        <v>1</v>
      </c>
      <c r="E3094" s="11">
        <v>180.76999999999998</v>
      </c>
      <c r="F3094" s="11"/>
    </row>
    <row r="3095" spans="1:6" x14ac:dyDescent="0.25">
      <c r="A3095" s="7">
        <v>44318</v>
      </c>
      <c r="B3095" s="8" t="s">
        <v>11</v>
      </c>
      <c r="C3095" s="9" t="s">
        <v>648</v>
      </c>
      <c r="D3095" s="10">
        <v>1</v>
      </c>
      <c r="E3095" s="11">
        <v>180.76999999999998</v>
      </c>
      <c r="F3095" s="11"/>
    </row>
    <row r="3096" spans="1:6" x14ac:dyDescent="0.25">
      <c r="A3096" s="7">
        <v>44318</v>
      </c>
      <c r="B3096" s="8" t="s">
        <v>11</v>
      </c>
      <c r="C3096" s="9" t="s">
        <v>648</v>
      </c>
      <c r="D3096" s="10">
        <v>1</v>
      </c>
      <c r="E3096" s="11">
        <v>180.76999999999998</v>
      </c>
      <c r="F3096" s="11"/>
    </row>
    <row r="3097" spans="1:6" x14ac:dyDescent="0.25">
      <c r="A3097" s="7">
        <v>44318</v>
      </c>
      <c r="B3097" s="8" t="s">
        <v>11</v>
      </c>
      <c r="C3097" s="9" t="s">
        <v>648</v>
      </c>
      <c r="D3097" s="10">
        <v>1</v>
      </c>
      <c r="E3097" s="11">
        <v>180.76999999999998</v>
      </c>
      <c r="F3097" s="11"/>
    </row>
    <row r="3098" spans="1:6" x14ac:dyDescent="0.25">
      <c r="A3098" s="7">
        <v>44318</v>
      </c>
      <c r="B3098" s="8" t="s">
        <v>11</v>
      </c>
      <c r="C3098" s="9" t="s">
        <v>648</v>
      </c>
      <c r="D3098" s="10">
        <v>1</v>
      </c>
      <c r="E3098" s="11">
        <v>180.76999999999998</v>
      </c>
      <c r="F3098" s="11"/>
    </row>
    <row r="3099" spans="1:6" x14ac:dyDescent="0.25">
      <c r="A3099" s="7">
        <v>44318</v>
      </c>
      <c r="B3099" s="8" t="s">
        <v>11</v>
      </c>
      <c r="C3099" s="9" t="s">
        <v>648</v>
      </c>
      <c r="D3099" s="10">
        <v>2</v>
      </c>
      <c r="E3099" s="11">
        <v>200.76999999999998</v>
      </c>
      <c r="F3099" s="11"/>
    </row>
    <row r="3100" spans="1:6" x14ac:dyDescent="0.25">
      <c r="A3100" s="7">
        <v>44318</v>
      </c>
      <c r="B3100" s="8" t="s">
        <v>11</v>
      </c>
      <c r="C3100" s="9" t="s">
        <v>648</v>
      </c>
      <c r="D3100" s="10">
        <v>1</v>
      </c>
      <c r="E3100" s="11">
        <v>180.76999999999998</v>
      </c>
      <c r="F3100" s="11"/>
    </row>
    <row r="3101" spans="1:6" x14ac:dyDescent="0.25">
      <c r="A3101" s="7">
        <v>44318</v>
      </c>
      <c r="B3101" s="8" t="s">
        <v>11</v>
      </c>
      <c r="C3101" s="9" t="s">
        <v>648</v>
      </c>
      <c r="D3101" s="10">
        <v>1</v>
      </c>
      <c r="E3101" s="11">
        <v>180.76999999999998</v>
      </c>
      <c r="F3101" s="11"/>
    </row>
    <row r="3102" spans="1:6" x14ac:dyDescent="0.25">
      <c r="A3102" s="7">
        <v>44318</v>
      </c>
      <c r="B3102" s="8" t="s">
        <v>11</v>
      </c>
      <c r="C3102" s="9" t="s">
        <v>648</v>
      </c>
      <c r="D3102" s="10">
        <v>1</v>
      </c>
      <c r="E3102" s="11">
        <v>180.76999999999998</v>
      </c>
      <c r="F3102" s="11"/>
    </row>
    <row r="3103" spans="1:6" x14ac:dyDescent="0.25">
      <c r="A3103" s="7">
        <v>44318</v>
      </c>
      <c r="B3103" s="8" t="s">
        <v>11</v>
      </c>
      <c r="C3103" s="9" t="s">
        <v>648</v>
      </c>
      <c r="D3103" s="10">
        <v>2</v>
      </c>
      <c r="E3103" s="11">
        <v>200.76999999999998</v>
      </c>
      <c r="F3103" s="11"/>
    </row>
    <row r="3104" spans="1:6" x14ac:dyDescent="0.25">
      <c r="A3104" s="7">
        <v>44318</v>
      </c>
      <c r="B3104" s="8" t="s">
        <v>11</v>
      </c>
      <c r="C3104" s="9" t="s">
        <v>648</v>
      </c>
      <c r="D3104" s="10">
        <v>1</v>
      </c>
      <c r="E3104" s="11">
        <v>180.76999999999998</v>
      </c>
      <c r="F3104" s="11"/>
    </row>
    <row r="3105" spans="1:6" x14ac:dyDescent="0.25">
      <c r="A3105" s="7">
        <v>44318</v>
      </c>
      <c r="B3105" s="8" t="s">
        <v>11</v>
      </c>
      <c r="C3105" s="9" t="s">
        <v>648</v>
      </c>
      <c r="D3105" s="10">
        <v>2</v>
      </c>
      <c r="E3105" s="11">
        <v>200.76999999999998</v>
      </c>
      <c r="F3105" s="11"/>
    </row>
    <row r="3106" spans="1:6" x14ac:dyDescent="0.25">
      <c r="A3106" s="7">
        <v>44318</v>
      </c>
      <c r="B3106" s="8" t="s">
        <v>11</v>
      </c>
      <c r="C3106" s="9" t="s">
        <v>648</v>
      </c>
      <c r="D3106" s="10">
        <v>1</v>
      </c>
      <c r="E3106" s="11">
        <v>180.76999999999998</v>
      </c>
      <c r="F3106" s="11"/>
    </row>
    <row r="3107" spans="1:6" x14ac:dyDescent="0.25">
      <c r="A3107" s="7">
        <v>44318</v>
      </c>
      <c r="B3107" s="8" t="s">
        <v>11</v>
      </c>
      <c r="C3107" s="9" t="s">
        <v>648</v>
      </c>
      <c r="D3107" s="10">
        <v>1</v>
      </c>
      <c r="E3107" s="11">
        <v>180.76999999999998</v>
      </c>
      <c r="F3107" s="11"/>
    </row>
    <row r="3108" spans="1:6" x14ac:dyDescent="0.25">
      <c r="A3108" s="7">
        <v>44318</v>
      </c>
      <c r="B3108" s="8" t="s">
        <v>11</v>
      </c>
      <c r="C3108" s="9" t="s">
        <v>648</v>
      </c>
      <c r="D3108" s="10">
        <v>2</v>
      </c>
      <c r="E3108" s="11">
        <v>188.54</v>
      </c>
      <c r="F3108" s="11"/>
    </row>
    <row r="3109" spans="1:6" x14ac:dyDescent="0.25">
      <c r="A3109" s="7">
        <v>44318</v>
      </c>
      <c r="B3109" s="8" t="s">
        <v>11</v>
      </c>
      <c r="C3109" s="9" t="s">
        <v>648</v>
      </c>
      <c r="D3109" s="10">
        <v>1</v>
      </c>
      <c r="E3109" s="11">
        <v>180.76999999999998</v>
      </c>
      <c r="F3109" s="11"/>
    </row>
    <row r="3110" spans="1:6" x14ac:dyDescent="0.25">
      <c r="A3110" s="7">
        <v>44318</v>
      </c>
      <c r="B3110" s="8" t="s">
        <v>11</v>
      </c>
      <c r="C3110" s="9" t="s">
        <v>648</v>
      </c>
      <c r="D3110" s="10">
        <v>1</v>
      </c>
      <c r="E3110" s="11">
        <v>180.76999999999998</v>
      </c>
      <c r="F3110" s="11"/>
    </row>
    <row r="3111" spans="1:6" x14ac:dyDescent="0.25">
      <c r="A3111" s="7">
        <v>44318</v>
      </c>
      <c r="B3111" s="8" t="s">
        <v>11</v>
      </c>
      <c r="C3111" s="9" t="s">
        <v>648</v>
      </c>
      <c r="D3111" s="10">
        <v>2</v>
      </c>
      <c r="E3111" s="11">
        <v>200.76999999999998</v>
      </c>
      <c r="F3111" s="11"/>
    </row>
    <row r="3112" spans="1:6" x14ac:dyDescent="0.25">
      <c r="A3112" s="7">
        <v>44318</v>
      </c>
      <c r="B3112" s="8" t="s">
        <v>11</v>
      </c>
      <c r="C3112" s="9" t="s">
        <v>648</v>
      </c>
      <c r="D3112" s="10">
        <v>2</v>
      </c>
      <c r="E3112" s="11">
        <v>200.76999999999998</v>
      </c>
      <c r="F3112" s="11"/>
    </row>
    <row r="3113" spans="1:6" x14ac:dyDescent="0.25">
      <c r="A3113" s="7">
        <v>44318</v>
      </c>
      <c r="B3113" s="8" t="s">
        <v>11</v>
      </c>
      <c r="C3113" s="9" t="s">
        <v>648</v>
      </c>
      <c r="D3113" s="10">
        <v>1</v>
      </c>
      <c r="E3113" s="11">
        <v>180.76999999999998</v>
      </c>
      <c r="F3113" s="11"/>
    </row>
    <row r="3114" spans="1:6" x14ac:dyDescent="0.25">
      <c r="A3114" s="7">
        <v>44318</v>
      </c>
      <c r="B3114" s="8" t="s">
        <v>11</v>
      </c>
      <c r="C3114" s="9" t="s">
        <v>648</v>
      </c>
      <c r="D3114" s="10">
        <v>2</v>
      </c>
      <c r="E3114" s="11">
        <v>200.76999999999998</v>
      </c>
      <c r="F3114" s="11"/>
    </row>
    <row r="3115" spans="1:6" x14ac:dyDescent="0.25">
      <c r="A3115" s="7">
        <v>44318</v>
      </c>
      <c r="B3115" s="8" t="s">
        <v>11</v>
      </c>
      <c r="C3115" s="9" t="s">
        <v>648</v>
      </c>
      <c r="D3115" s="10">
        <v>2</v>
      </c>
      <c r="E3115" s="11">
        <v>200.76999999999998</v>
      </c>
      <c r="F3115" s="11"/>
    </row>
    <row r="3116" spans="1:6" x14ac:dyDescent="0.25">
      <c r="A3116" s="7">
        <v>44318</v>
      </c>
      <c r="B3116" s="8" t="s">
        <v>11</v>
      </c>
      <c r="C3116" s="9" t="s">
        <v>648</v>
      </c>
      <c r="D3116" s="10">
        <v>2</v>
      </c>
      <c r="E3116" s="11">
        <v>200.76999999999998</v>
      </c>
      <c r="F3116" s="11"/>
    </row>
    <row r="3117" spans="1:6" x14ac:dyDescent="0.25">
      <c r="A3117" s="7">
        <v>44318</v>
      </c>
      <c r="B3117" s="8" t="s">
        <v>11</v>
      </c>
      <c r="C3117" s="9" t="s">
        <v>648</v>
      </c>
      <c r="D3117" s="10">
        <v>2</v>
      </c>
      <c r="E3117" s="11">
        <v>200.76999999999998</v>
      </c>
      <c r="F3117" s="11"/>
    </row>
    <row r="3118" spans="1:6" x14ac:dyDescent="0.25">
      <c r="A3118" s="7">
        <v>44318</v>
      </c>
      <c r="B3118" s="8" t="s">
        <v>11</v>
      </c>
      <c r="C3118" s="9" t="s">
        <v>648</v>
      </c>
      <c r="D3118" s="10">
        <v>1</v>
      </c>
      <c r="E3118" s="11">
        <v>180.76999999999998</v>
      </c>
      <c r="F3118" s="11"/>
    </row>
    <row r="3119" spans="1:6" x14ac:dyDescent="0.25">
      <c r="A3119" s="7">
        <v>44318</v>
      </c>
      <c r="B3119" s="8" t="s">
        <v>11</v>
      </c>
      <c r="C3119" s="9" t="s">
        <v>648</v>
      </c>
      <c r="D3119" s="10">
        <v>2</v>
      </c>
      <c r="E3119" s="11">
        <v>200.76999999999998</v>
      </c>
      <c r="F3119" s="11"/>
    </row>
    <row r="3120" spans="1:6" x14ac:dyDescent="0.25">
      <c r="A3120" s="7">
        <v>44319</v>
      </c>
      <c r="B3120" s="8" t="s">
        <v>11</v>
      </c>
      <c r="C3120" s="9" t="s">
        <v>648</v>
      </c>
      <c r="D3120" s="10">
        <v>1</v>
      </c>
      <c r="E3120" s="11">
        <v>178</v>
      </c>
      <c r="F3120" s="11"/>
    </row>
    <row r="3121" spans="1:6" x14ac:dyDescent="0.25">
      <c r="A3121" s="7">
        <v>44319</v>
      </c>
      <c r="B3121" s="8" t="s">
        <v>11</v>
      </c>
      <c r="C3121" s="9" t="s">
        <v>648</v>
      </c>
      <c r="D3121" s="10">
        <v>1</v>
      </c>
      <c r="E3121" s="11">
        <v>178</v>
      </c>
      <c r="F3121" s="11"/>
    </row>
    <row r="3122" spans="1:6" x14ac:dyDescent="0.25">
      <c r="A3122" s="7">
        <v>44319</v>
      </c>
      <c r="B3122" s="8" t="s">
        <v>16</v>
      </c>
      <c r="C3122" s="9" t="s">
        <v>649</v>
      </c>
      <c r="D3122" s="10">
        <v>1</v>
      </c>
      <c r="E3122" s="11">
        <v>188</v>
      </c>
      <c r="F3122" s="11"/>
    </row>
    <row r="3123" spans="1:6" x14ac:dyDescent="0.25">
      <c r="A3123" s="7">
        <v>44319</v>
      </c>
      <c r="B3123" s="8" t="s">
        <v>16</v>
      </c>
      <c r="C3123" s="9" t="s">
        <v>649</v>
      </c>
      <c r="D3123" s="10">
        <v>1</v>
      </c>
      <c r="E3123" s="11">
        <v>188</v>
      </c>
      <c r="F3123" s="11"/>
    </row>
    <row r="3124" spans="1:6" x14ac:dyDescent="0.25">
      <c r="A3124" s="7">
        <v>44319</v>
      </c>
      <c r="B3124" s="8" t="s">
        <v>16</v>
      </c>
      <c r="C3124" s="9" t="s">
        <v>648</v>
      </c>
      <c r="D3124" s="10">
        <v>2</v>
      </c>
      <c r="E3124" s="11">
        <v>233</v>
      </c>
      <c r="F3124" s="11"/>
    </row>
    <row r="3125" spans="1:6" x14ac:dyDescent="0.25">
      <c r="A3125" s="7">
        <v>44319</v>
      </c>
      <c r="B3125" s="8" t="s">
        <v>16</v>
      </c>
      <c r="C3125" s="9" t="s">
        <v>648</v>
      </c>
      <c r="D3125" s="10">
        <v>2</v>
      </c>
      <c r="E3125" s="11">
        <v>233</v>
      </c>
      <c r="F3125" s="11"/>
    </row>
    <row r="3126" spans="1:6" x14ac:dyDescent="0.25">
      <c r="A3126" s="7">
        <v>44319</v>
      </c>
      <c r="B3126" s="8" t="s">
        <v>16</v>
      </c>
      <c r="C3126" s="9" t="s">
        <v>648</v>
      </c>
      <c r="D3126" s="10">
        <v>2</v>
      </c>
      <c r="E3126" s="11">
        <v>233</v>
      </c>
      <c r="F3126" s="11"/>
    </row>
    <row r="3127" spans="1:6" x14ac:dyDescent="0.25">
      <c r="A3127" s="7">
        <v>44319</v>
      </c>
      <c r="B3127" s="8" t="s">
        <v>11</v>
      </c>
      <c r="C3127" s="9" t="s">
        <v>648</v>
      </c>
      <c r="D3127" s="10">
        <v>2</v>
      </c>
      <c r="E3127" s="11">
        <v>200.76999999999998</v>
      </c>
      <c r="F3127" s="11"/>
    </row>
    <row r="3128" spans="1:6" x14ac:dyDescent="0.25">
      <c r="A3128" s="7">
        <v>44319</v>
      </c>
      <c r="B3128" s="8" t="s">
        <v>11</v>
      </c>
      <c r="C3128" s="9" t="s">
        <v>648</v>
      </c>
      <c r="D3128" s="10">
        <v>1</v>
      </c>
      <c r="E3128" s="11">
        <v>180.76999999999998</v>
      </c>
      <c r="F3128" s="11"/>
    </row>
    <row r="3129" spans="1:6" x14ac:dyDescent="0.25">
      <c r="A3129" s="7">
        <v>44319</v>
      </c>
      <c r="B3129" s="8" t="s">
        <v>11</v>
      </c>
      <c r="C3129" s="9" t="s">
        <v>648</v>
      </c>
      <c r="D3129" s="10">
        <v>2</v>
      </c>
      <c r="E3129" s="11">
        <v>200.76999999999998</v>
      </c>
      <c r="F3129" s="11"/>
    </row>
    <row r="3130" spans="1:6" x14ac:dyDescent="0.25">
      <c r="A3130" s="7">
        <v>44319</v>
      </c>
      <c r="B3130" s="8" t="s">
        <v>11</v>
      </c>
      <c r="C3130" s="9" t="s">
        <v>648</v>
      </c>
      <c r="D3130" s="10">
        <v>1</v>
      </c>
      <c r="E3130" s="11">
        <v>180.76999999999998</v>
      </c>
      <c r="F3130" s="11"/>
    </row>
    <row r="3131" spans="1:6" x14ac:dyDescent="0.25">
      <c r="A3131" s="7">
        <v>44320</v>
      </c>
      <c r="B3131" s="8" t="s">
        <v>11</v>
      </c>
      <c r="C3131" s="9" t="s">
        <v>647</v>
      </c>
      <c r="D3131" s="10">
        <v>1</v>
      </c>
      <c r="E3131" s="11">
        <v>179.66</v>
      </c>
      <c r="F3131" s="11"/>
    </row>
    <row r="3132" spans="1:6" x14ac:dyDescent="0.25">
      <c r="A3132" s="7">
        <v>44321</v>
      </c>
      <c r="B3132" s="8" t="s">
        <v>11</v>
      </c>
      <c r="C3132" s="9" t="s">
        <v>648</v>
      </c>
      <c r="D3132" s="10">
        <v>1</v>
      </c>
      <c r="E3132" s="11">
        <v>178</v>
      </c>
      <c r="F3132" s="11"/>
    </row>
    <row r="3133" spans="1:6" x14ac:dyDescent="0.25">
      <c r="A3133" s="7">
        <v>44321</v>
      </c>
      <c r="B3133" s="8" t="s">
        <v>16</v>
      </c>
      <c r="C3133" s="9" t="s">
        <v>649</v>
      </c>
      <c r="D3133" s="10">
        <v>1</v>
      </c>
      <c r="E3133" s="11">
        <v>188</v>
      </c>
      <c r="F3133" s="11"/>
    </row>
    <row r="3134" spans="1:6" x14ac:dyDescent="0.25">
      <c r="A3134" s="7">
        <v>44321</v>
      </c>
      <c r="B3134" s="8" t="s">
        <v>11</v>
      </c>
      <c r="C3134" s="9" t="s">
        <v>647</v>
      </c>
      <c r="D3134" s="10">
        <v>1</v>
      </c>
      <c r="E3134" s="11">
        <v>179.66</v>
      </c>
      <c r="F3134" s="11"/>
    </row>
    <row r="3135" spans="1:6" x14ac:dyDescent="0.25">
      <c r="A3135" s="7">
        <v>44322</v>
      </c>
      <c r="B3135" s="8" t="s">
        <v>16</v>
      </c>
      <c r="C3135" s="9" t="s">
        <v>649</v>
      </c>
      <c r="D3135" s="10">
        <v>1</v>
      </c>
      <c r="E3135" s="11">
        <v>188</v>
      </c>
      <c r="F3135" s="11"/>
    </row>
    <row r="3136" spans="1:6" x14ac:dyDescent="0.25">
      <c r="A3136" s="7">
        <v>44322</v>
      </c>
      <c r="B3136" s="8" t="s">
        <v>16</v>
      </c>
      <c r="C3136" s="9" t="s">
        <v>647</v>
      </c>
      <c r="D3136" s="10">
        <v>2</v>
      </c>
      <c r="E3136" s="11">
        <v>232.95</v>
      </c>
      <c r="F3136" s="11"/>
    </row>
    <row r="3137" spans="1:6" x14ac:dyDescent="0.25">
      <c r="A3137" s="7">
        <v>44322</v>
      </c>
      <c r="B3137" s="8" t="s">
        <v>16</v>
      </c>
      <c r="C3137" s="9" t="s">
        <v>648</v>
      </c>
      <c r="D3137" s="10">
        <v>1</v>
      </c>
      <c r="E3137" s="11">
        <v>213</v>
      </c>
      <c r="F3137" s="11"/>
    </row>
    <row r="3138" spans="1:6" x14ac:dyDescent="0.25">
      <c r="A3138" s="7">
        <v>44322</v>
      </c>
      <c r="B3138" s="8" t="s">
        <v>16</v>
      </c>
      <c r="C3138" s="9" t="s">
        <v>648</v>
      </c>
      <c r="D3138" s="10">
        <v>2</v>
      </c>
      <c r="E3138" s="11">
        <v>233</v>
      </c>
      <c r="F3138" s="11"/>
    </row>
    <row r="3139" spans="1:6" x14ac:dyDescent="0.25">
      <c r="A3139" s="7">
        <v>44324</v>
      </c>
      <c r="B3139" s="8" t="s">
        <v>11</v>
      </c>
      <c r="C3139" s="9" t="s">
        <v>648</v>
      </c>
      <c r="D3139" s="10">
        <v>1</v>
      </c>
      <c r="E3139" s="11">
        <v>178</v>
      </c>
      <c r="F3139" s="11"/>
    </row>
    <row r="3140" spans="1:6" x14ac:dyDescent="0.25">
      <c r="A3140" s="7">
        <v>44324</v>
      </c>
      <c r="B3140" s="8" t="s">
        <v>16</v>
      </c>
      <c r="C3140" s="9" t="s">
        <v>649</v>
      </c>
      <c r="D3140" s="10">
        <v>1</v>
      </c>
      <c r="E3140" s="11">
        <v>188</v>
      </c>
      <c r="F3140" s="11"/>
    </row>
    <row r="3141" spans="1:6" x14ac:dyDescent="0.25">
      <c r="A3141" s="7">
        <v>44324</v>
      </c>
      <c r="B3141" s="8" t="s">
        <v>16</v>
      </c>
      <c r="C3141" s="9" t="s">
        <v>648</v>
      </c>
      <c r="D3141" s="10">
        <v>2</v>
      </c>
      <c r="E3141" s="11">
        <v>233</v>
      </c>
      <c r="F3141" s="11"/>
    </row>
    <row r="3142" spans="1:6" x14ac:dyDescent="0.25">
      <c r="A3142" s="7">
        <v>44325</v>
      </c>
      <c r="B3142" s="8" t="s">
        <v>11</v>
      </c>
      <c r="C3142" s="9" t="s">
        <v>648</v>
      </c>
      <c r="D3142" s="10">
        <v>1</v>
      </c>
      <c r="E3142" s="11">
        <v>178</v>
      </c>
      <c r="F3142" s="11"/>
    </row>
    <row r="3143" spans="1:6" x14ac:dyDescent="0.25">
      <c r="A3143" s="7">
        <v>44325</v>
      </c>
      <c r="B3143" s="8" t="s">
        <v>11</v>
      </c>
      <c r="C3143" s="9" t="s">
        <v>648</v>
      </c>
      <c r="D3143" s="10">
        <v>1</v>
      </c>
      <c r="E3143" s="11">
        <v>178</v>
      </c>
      <c r="F3143" s="11"/>
    </row>
    <row r="3144" spans="1:6" x14ac:dyDescent="0.25">
      <c r="A3144" s="7">
        <v>44325</v>
      </c>
      <c r="B3144" s="8" t="s">
        <v>16</v>
      </c>
      <c r="C3144" s="9" t="s">
        <v>649</v>
      </c>
      <c r="D3144" s="10">
        <v>1</v>
      </c>
      <c r="E3144" s="11">
        <v>188</v>
      </c>
      <c r="F3144" s="11"/>
    </row>
    <row r="3145" spans="1:6" x14ac:dyDescent="0.25">
      <c r="A3145" s="7">
        <v>44325</v>
      </c>
      <c r="B3145" s="8" t="s">
        <v>16</v>
      </c>
      <c r="C3145" s="9" t="s">
        <v>649</v>
      </c>
      <c r="D3145" s="10">
        <v>1</v>
      </c>
      <c r="E3145" s="11">
        <v>188</v>
      </c>
      <c r="F3145" s="11"/>
    </row>
    <row r="3146" spans="1:6" x14ac:dyDescent="0.25">
      <c r="A3146" s="7">
        <v>44326</v>
      </c>
      <c r="B3146" s="8" t="s">
        <v>16</v>
      </c>
      <c r="C3146" s="9" t="s">
        <v>648</v>
      </c>
      <c r="D3146" s="10">
        <v>1</v>
      </c>
      <c r="E3146" s="11">
        <v>213</v>
      </c>
      <c r="F3146" s="11"/>
    </row>
    <row r="3147" spans="1:6" x14ac:dyDescent="0.25">
      <c r="A3147" s="7">
        <v>44326</v>
      </c>
      <c r="B3147" s="8" t="s">
        <v>16</v>
      </c>
      <c r="C3147" s="9" t="s">
        <v>648</v>
      </c>
      <c r="D3147" s="10">
        <v>2</v>
      </c>
      <c r="E3147" s="11">
        <v>233</v>
      </c>
      <c r="F3147" s="11"/>
    </row>
    <row r="3148" spans="1:6" x14ac:dyDescent="0.25">
      <c r="A3148" s="7">
        <v>44326</v>
      </c>
      <c r="B3148" s="8" t="s">
        <v>16</v>
      </c>
      <c r="C3148" s="9" t="s">
        <v>648</v>
      </c>
      <c r="D3148" s="10">
        <v>1</v>
      </c>
      <c r="E3148" s="11">
        <v>213</v>
      </c>
      <c r="F3148" s="11"/>
    </row>
    <row r="3149" spans="1:6" x14ac:dyDescent="0.25">
      <c r="A3149" s="7">
        <v>44327</v>
      </c>
      <c r="B3149" s="8" t="s">
        <v>11</v>
      </c>
      <c r="C3149" s="9" t="s">
        <v>648</v>
      </c>
      <c r="D3149" s="10">
        <v>2</v>
      </c>
      <c r="E3149" s="11">
        <v>198</v>
      </c>
      <c r="F3149" s="11"/>
    </row>
    <row r="3150" spans="1:6" x14ac:dyDescent="0.25">
      <c r="A3150" s="7">
        <v>44327</v>
      </c>
      <c r="B3150" s="8" t="s">
        <v>11</v>
      </c>
      <c r="C3150" s="9" t="s">
        <v>648</v>
      </c>
      <c r="D3150" s="10">
        <v>2</v>
      </c>
      <c r="E3150" s="11">
        <v>198</v>
      </c>
      <c r="F3150" s="11"/>
    </row>
    <row r="3151" spans="1:6" x14ac:dyDescent="0.25">
      <c r="A3151" s="7">
        <v>44327</v>
      </c>
      <c r="B3151" s="8" t="s">
        <v>11</v>
      </c>
      <c r="C3151" s="9" t="s">
        <v>648</v>
      </c>
      <c r="D3151" s="10">
        <v>1</v>
      </c>
      <c r="E3151" s="11">
        <v>178</v>
      </c>
      <c r="F3151" s="11"/>
    </row>
    <row r="3152" spans="1:6" x14ac:dyDescent="0.25">
      <c r="A3152" s="7">
        <v>44327</v>
      </c>
      <c r="B3152" s="8" t="s">
        <v>11</v>
      </c>
      <c r="C3152" s="9" t="s">
        <v>648</v>
      </c>
      <c r="D3152" s="10">
        <v>2</v>
      </c>
      <c r="E3152" s="11">
        <v>198</v>
      </c>
      <c r="F3152" s="11"/>
    </row>
    <row r="3153" spans="1:6" x14ac:dyDescent="0.25">
      <c r="A3153" s="7">
        <v>44327</v>
      </c>
      <c r="B3153" s="8" t="s">
        <v>16</v>
      </c>
      <c r="C3153" s="9" t="s">
        <v>649</v>
      </c>
      <c r="D3153" s="10">
        <v>1</v>
      </c>
      <c r="E3153" s="11">
        <v>188</v>
      </c>
      <c r="F3153" s="11"/>
    </row>
    <row r="3154" spans="1:6" x14ac:dyDescent="0.25">
      <c r="A3154" s="7">
        <v>44327</v>
      </c>
      <c r="B3154" s="8" t="s">
        <v>16</v>
      </c>
      <c r="C3154" s="9" t="s">
        <v>647</v>
      </c>
      <c r="D3154" s="10">
        <v>1</v>
      </c>
      <c r="E3154" s="11">
        <v>212.95</v>
      </c>
      <c r="F3154" s="11"/>
    </row>
    <row r="3155" spans="1:6" x14ac:dyDescent="0.25">
      <c r="A3155" s="7">
        <v>44327</v>
      </c>
      <c r="B3155" s="8" t="s">
        <v>16</v>
      </c>
      <c r="C3155" s="9" t="s">
        <v>648</v>
      </c>
      <c r="D3155" s="10">
        <v>2</v>
      </c>
      <c r="E3155" s="11">
        <v>233</v>
      </c>
      <c r="F3155" s="11"/>
    </row>
    <row r="3156" spans="1:6" x14ac:dyDescent="0.25">
      <c r="A3156" s="7">
        <v>44327</v>
      </c>
      <c r="B3156" s="8" t="s">
        <v>16</v>
      </c>
      <c r="C3156" s="9" t="s">
        <v>648</v>
      </c>
      <c r="D3156" s="10">
        <v>2</v>
      </c>
      <c r="E3156" s="11">
        <v>233</v>
      </c>
      <c r="F3156" s="11"/>
    </row>
    <row r="3157" spans="1:6" x14ac:dyDescent="0.25">
      <c r="A3157" s="7">
        <v>44328</v>
      </c>
      <c r="B3157" s="8" t="s">
        <v>11</v>
      </c>
      <c r="C3157" s="9" t="s">
        <v>648</v>
      </c>
      <c r="D3157" s="10">
        <v>2</v>
      </c>
      <c r="E3157" s="11">
        <v>198</v>
      </c>
      <c r="F3157" s="11"/>
    </row>
    <row r="3158" spans="1:6" x14ac:dyDescent="0.25">
      <c r="A3158" s="7">
        <v>44328</v>
      </c>
      <c r="B3158" s="8" t="s">
        <v>16</v>
      </c>
      <c r="C3158" s="9" t="s">
        <v>649</v>
      </c>
      <c r="D3158" s="10">
        <v>1</v>
      </c>
      <c r="E3158" s="11">
        <v>188</v>
      </c>
      <c r="F3158" s="11"/>
    </row>
    <row r="3159" spans="1:6" x14ac:dyDescent="0.25">
      <c r="A3159" s="7">
        <v>44328</v>
      </c>
      <c r="B3159" s="8" t="s">
        <v>16</v>
      </c>
      <c r="C3159" s="9" t="s">
        <v>648</v>
      </c>
      <c r="D3159" s="10">
        <v>2</v>
      </c>
      <c r="E3159" s="11">
        <v>233</v>
      </c>
      <c r="F3159" s="11"/>
    </row>
    <row r="3160" spans="1:6" x14ac:dyDescent="0.25">
      <c r="A3160" s="7">
        <v>44328</v>
      </c>
      <c r="B3160" s="8" t="s">
        <v>16</v>
      </c>
      <c r="C3160" s="9" t="s">
        <v>648</v>
      </c>
      <c r="D3160" s="10">
        <v>1</v>
      </c>
      <c r="E3160" s="11">
        <v>213</v>
      </c>
      <c r="F3160" s="11"/>
    </row>
    <row r="3161" spans="1:6" x14ac:dyDescent="0.25">
      <c r="A3161" s="7">
        <v>44328</v>
      </c>
      <c r="B3161" s="8" t="s">
        <v>16</v>
      </c>
      <c r="C3161" s="9" t="s">
        <v>648</v>
      </c>
      <c r="D3161" s="10">
        <v>2</v>
      </c>
      <c r="E3161" s="11">
        <v>233</v>
      </c>
      <c r="F3161" s="11"/>
    </row>
    <row r="3162" spans="1:6" x14ac:dyDescent="0.25">
      <c r="A3162" s="7">
        <v>44331</v>
      </c>
      <c r="B3162" s="8" t="s">
        <v>11</v>
      </c>
      <c r="C3162" s="9" t="s">
        <v>648</v>
      </c>
      <c r="D3162" s="10">
        <v>1</v>
      </c>
      <c r="E3162" s="11">
        <v>178</v>
      </c>
      <c r="F3162" s="11"/>
    </row>
    <row r="3163" spans="1:6" x14ac:dyDescent="0.25">
      <c r="A3163" s="7">
        <v>44331</v>
      </c>
      <c r="B3163" s="8" t="s">
        <v>11</v>
      </c>
      <c r="C3163" s="9" t="s">
        <v>648</v>
      </c>
      <c r="D3163" s="10">
        <v>1</v>
      </c>
      <c r="E3163" s="11">
        <v>178</v>
      </c>
      <c r="F3163" s="11"/>
    </row>
    <row r="3164" spans="1:6" x14ac:dyDescent="0.25">
      <c r="A3164" s="7">
        <v>44331</v>
      </c>
      <c r="B3164" s="8" t="s">
        <v>11</v>
      </c>
      <c r="C3164" s="9" t="s">
        <v>648</v>
      </c>
      <c r="D3164" s="10">
        <v>2</v>
      </c>
      <c r="E3164" s="11">
        <v>198</v>
      </c>
      <c r="F3164" s="11"/>
    </row>
    <row r="3165" spans="1:6" x14ac:dyDescent="0.25">
      <c r="A3165" s="7">
        <v>44331</v>
      </c>
      <c r="B3165" s="8" t="s">
        <v>11</v>
      </c>
      <c r="C3165" s="9" t="s">
        <v>648</v>
      </c>
      <c r="D3165" s="10">
        <v>1</v>
      </c>
      <c r="E3165" s="11">
        <v>178</v>
      </c>
      <c r="F3165" s="11"/>
    </row>
    <row r="3166" spans="1:6" x14ac:dyDescent="0.25">
      <c r="A3166" s="7">
        <v>44331</v>
      </c>
      <c r="B3166" s="8" t="s">
        <v>16</v>
      </c>
      <c r="C3166" s="9" t="s">
        <v>649</v>
      </c>
      <c r="D3166" s="10">
        <v>1</v>
      </c>
      <c r="E3166" s="11">
        <v>188</v>
      </c>
      <c r="F3166" s="11"/>
    </row>
    <row r="3167" spans="1:6" x14ac:dyDescent="0.25">
      <c r="A3167" s="7">
        <v>44331</v>
      </c>
      <c r="B3167" s="8" t="s">
        <v>16</v>
      </c>
      <c r="C3167" s="9" t="s">
        <v>647</v>
      </c>
      <c r="D3167" s="10">
        <v>1</v>
      </c>
      <c r="E3167" s="11">
        <v>212.95</v>
      </c>
      <c r="F3167" s="11"/>
    </row>
    <row r="3168" spans="1:6" x14ac:dyDescent="0.25">
      <c r="A3168" s="7">
        <v>44331</v>
      </c>
      <c r="B3168" s="8" t="s">
        <v>16</v>
      </c>
      <c r="C3168" s="9" t="s">
        <v>648</v>
      </c>
      <c r="D3168" s="10">
        <v>2</v>
      </c>
      <c r="E3168" s="11">
        <v>233</v>
      </c>
      <c r="F3168" s="11"/>
    </row>
    <row r="3169" spans="1:6" x14ac:dyDescent="0.25">
      <c r="A3169" s="7">
        <v>44331</v>
      </c>
      <c r="B3169" s="8" t="s">
        <v>16</v>
      </c>
      <c r="C3169" s="9" t="s">
        <v>648</v>
      </c>
      <c r="D3169" s="10">
        <v>3</v>
      </c>
      <c r="E3169" s="11">
        <v>293</v>
      </c>
      <c r="F3169" s="11"/>
    </row>
    <row r="3170" spans="1:6" x14ac:dyDescent="0.25">
      <c r="A3170" s="7">
        <v>44332</v>
      </c>
      <c r="B3170" s="8" t="s">
        <v>11</v>
      </c>
      <c r="C3170" s="9" t="s">
        <v>648</v>
      </c>
      <c r="D3170" s="10">
        <v>1</v>
      </c>
      <c r="E3170" s="11">
        <v>178</v>
      </c>
      <c r="F3170" s="11"/>
    </row>
    <row r="3171" spans="1:6" x14ac:dyDescent="0.25">
      <c r="A3171" s="7">
        <v>44332</v>
      </c>
      <c r="B3171" s="8" t="s">
        <v>11</v>
      </c>
      <c r="C3171" s="9" t="s">
        <v>648</v>
      </c>
      <c r="D3171" s="10">
        <v>2</v>
      </c>
      <c r="E3171" s="11">
        <v>198</v>
      </c>
      <c r="F3171" s="11"/>
    </row>
    <row r="3172" spans="1:6" x14ac:dyDescent="0.25">
      <c r="A3172" s="7">
        <v>44332</v>
      </c>
      <c r="B3172" s="8" t="s">
        <v>11</v>
      </c>
      <c r="C3172" s="9" t="s">
        <v>648</v>
      </c>
      <c r="D3172" s="10">
        <v>1</v>
      </c>
      <c r="E3172" s="11">
        <v>178</v>
      </c>
      <c r="F3172" s="11"/>
    </row>
    <row r="3173" spans="1:6" x14ac:dyDescent="0.25">
      <c r="A3173" s="7">
        <v>44332</v>
      </c>
      <c r="B3173" s="8" t="s">
        <v>16</v>
      </c>
      <c r="C3173" s="9" t="s">
        <v>648</v>
      </c>
      <c r="D3173" s="10">
        <v>2</v>
      </c>
      <c r="E3173" s="11">
        <v>233</v>
      </c>
      <c r="F3173" s="11"/>
    </row>
    <row r="3174" spans="1:6" x14ac:dyDescent="0.25">
      <c r="A3174" s="7">
        <v>44333</v>
      </c>
      <c r="B3174" s="8" t="s">
        <v>11</v>
      </c>
      <c r="C3174" s="9" t="s">
        <v>648</v>
      </c>
      <c r="D3174" s="10">
        <v>1</v>
      </c>
      <c r="E3174" s="11">
        <v>178</v>
      </c>
      <c r="F3174" s="11"/>
    </row>
    <row r="3175" spans="1:6" x14ac:dyDescent="0.25">
      <c r="A3175" s="7">
        <v>44333</v>
      </c>
      <c r="B3175" s="8" t="s">
        <v>16</v>
      </c>
      <c r="C3175" s="9" t="s">
        <v>649</v>
      </c>
      <c r="D3175" s="10">
        <v>1</v>
      </c>
      <c r="E3175" s="11">
        <v>188</v>
      </c>
      <c r="F3175" s="11"/>
    </row>
    <row r="3176" spans="1:6" x14ac:dyDescent="0.25">
      <c r="A3176" s="7">
        <v>44333</v>
      </c>
      <c r="B3176" s="8" t="s">
        <v>16</v>
      </c>
      <c r="C3176" s="9" t="s">
        <v>648</v>
      </c>
      <c r="D3176" s="10">
        <v>2</v>
      </c>
      <c r="E3176" s="11">
        <v>237.5</v>
      </c>
      <c r="F3176" s="11"/>
    </row>
    <row r="3177" spans="1:6" x14ac:dyDescent="0.25">
      <c r="A3177" s="7">
        <v>44334</v>
      </c>
      <c r="B3177" s="8" t="s">
        <v>16</v>
      </c>
      <c r="C3177" s="9" t="s">
        <v>648</v>
      </c>
      <c r="D3177" s="10">
        <v>1</v>
      </c>
      <c r="E3177" s="11">
        <v>213</v>
      </c>
      <c r="F3177" s="11"/>
    </row>
    <row r="3178" spans="1:6" x14ac:dyDescent="0.25">
      <c r="A3178" s="7">
        <v>44335</v>
      </c>
      <c r="B3178" s="8" t="s">
        <v>16</v>
      </c>
      <c r="C3178" s="9" t="s">
        <v>648</v>
      </c>
      <c r="D3178" s="10">
        <v>2</v>
      </c>
      <c r="E3178" s="11">
        <v>233</v>
      </c>
      <c r="F3178" s="11"/>
    </row>
    <row r="3179" spans="1:6" x14ac:dyDescent="0.25">
      <c r="A3179" s="7">
        <v>44335</v>
      </c>
      <c r="B3179" s="8" t="s">
        <v>16</v>
      </c>
      <c r="C3179" s="9" t="s">
        <v>648</v>
      </c>
      <c r="D3179" s="10">
        <v>1</v>
      </c>
      <c r="E3179" s="11">
        <v>213</v>
      </c>
      <c r="F3179" s="11"/>
    </row>
    <row r="3180" spans="1:6" x14ac:dyDescent="0.25">
      <c r="A3180" s="7">
        <v>44336</v>
      </c>
      <c r="B3180" s="8" t="s">
        <v>11</v>
      </c>
      <c r="C3180" s="9" t="s">
        <v>648</v>
      </c>
      <c r="D3180" s="10">
        <v>1</v>
      </c>
      <c r="E3180" s="11">
        <v>178</v>
      </c>
      <c r="F3180" s="11"/>
    </row>
    <row r="3181" spans="1:6" x14ac:dyDescent="0.25">
      <c r="A3181" s="7">
        <v>44336</v>
      </c>
      <c r="B3181" s="8" t="s">
        <v>16</v>
      </c>
      <c r="C3181" s="9" t="s">
        <v>649</v>
      </c>
      <c r="D3181" s="10">
        <v>1</v>
      </c>
      <c r="E3181" s="11">
        <v>188</v>
      </c>
      <c r="F3181" s="11"/>
    </row>
    <row r="3182" spans="1:6" x14ac:dyDescent="0.25">
      <c r="A3182" s="7">
        <v>44336</v>
      </c>
      <c r="B3182" s="8" t="s">
        <v>16</v>
      </c>
      <c r="C3182" s="9" t="s">
        <v>647</v>
      </c>
      <c r="D3182" s="10">
        <v>2</v>
      </c>
      <c r="E3182" s="11">
        <v>232.95</v>
      </c>
      <c r="F3182" s="11"/>
    </row>
    <row r="3183" spans="1:6" x14ac:dyDescent="0.25">
      <c r="A3183" s="7">
        <v>44336</v>
      </c>
      <c r="B3183" s="8" t="s">
        <v>16</v>
      </c>
      <c r="C3183" s="9" t="s">
        <v>648</v>
      </c>
      <c r="D3183" s="10">
        <v>1</v>
      </c>
      <c r="E3183" s="11">
        <v>213</v>
      </c>
      <c r="F3183" s="11"/>
    </row>
    <row r="3184" spans="1:6" x14ac:dyDescent="0.25">
      <c r="A3184" s="7">
        <v>44337</v>
      </c>
      <c r="B3184" s="8" t="s">
        <v>16</v>
      </c>
      <c r="C3184" s="9" t="s">
        <v>649</v>
      </c>
      <c r="D3184" s="10">
        <v>1</v>
      </c>
      <c r="E3184" s="11">
        <v>188</v>
      </c>
      <c r="F3184" s="11"/>
    </row>
    <row r="3185" spans="1:6" x14ac:dyDescent="0.25">
      <c r="A3185" s="7">
        <v>44337</v>
      </c>
      <c r="B3185" s="8" t="s">
        <v>16</v>
      </c>
      <c r="C3185" s="9" t="s">
        <v>648</v>
      </c>
      <c r="D3185" s="10">
        <v>1</v>
      </c>
      <c r="E3185" s="11">
        <v>213</v>
      </c>
      <c r="F3185" s="11"/>
    </row>
    <row r="3186" spans="1:6" x14ac:dyDescent="0.25">
      <c r="A3186" s="7">
        <v>44338</v>
      </c>
      <c r="B3186" s="8" t="s">
        <v>11</v>
      </c>
      <c r="C3186" s="9" t="s">
        <v>648</v>
      </c>
      <c r="D3186" s="10">
        <v>2</v>
      </c>
      <c r="E3186" s="11">
        <v>198</v>
      </c>
      <c r="F3186" s="11"/>
    </row>
    <row r="3187" spans="1:6" x14ac:dyDescent="0.25">
      <c r="A3187" s="7">
        <v>44338</v>
      </c>
      <c r="B3187" s="8" t="s">
        <v>16</v>
      </c>
      <c r="C3187" s="9" t="s">
        <v>649</v>
      </c>
      <c r="D3187" s="10">
        <v>1</v>
      </c>
      <c r="E3187" s="11">
        <v>188</v>
      </c>
      <c r="F3187" s="11"/>
    </row>
    <row r="3188" spans="1:6" x14ac:dyDescent="0.25">
      <c r="A3188" s="7">
        <v>44338</v>
      </c>
      <c r="B3188" s="8" t="s">
        <v>16</v>
      </c>
      <c r="C3188" s="9" t="s">
        <v>648</v>
      </c>
      <c r="D3188" s="10">
        <v>1</v>
      </c>
      <c r="E3188" s="11">
        <v>213</v>
      </c>
      <c r="F3188" s="11"/>
    </row>
    <row r="3189" spans="1:6" x14ac:dyDescent="0.25">
      <c r="A3189" s="7">
        <v>44339</v>
      </c>
      <c r="B3189" s="8" t="s">
        <v>16</v>
      </c>
      <c r="C3189" s="9" t="s">
        <v>648</v>
      </c>
      <c r="D3189" s="10">
        <v>2</v>
      </c>
      <c r="E3189" s="11">
        <v>202.95</v>
      </c>
      <c r="F3189" s="11"/>
    </row>
    <row r="3190" spans="1:6" x14ac:dyDescent="0.25">
      <c r="A3190" s="7">
        <v>44339</v>
      </c>
      <c r="B3190" s="8" t="s">
        <v>16</v>
      </c>
      <c r="C3190" s="9" t="s">
        <v>649</v>
      </c>
      <c r="D3190" s="10">
        <v>1</v>
      </c>
      <c r="E3190" s="11">
        <v>188</v>
      </c>
      <c r="F3190" s="11"/>
    </row>
    <row r="3191" spans="1:6" x14ac:dyDescent="0.25">
      <c r="A3191" s="7">
        <v>44340</v>
      </c>
      <c r="B3191" s="8" t="s">
        <v>11</v>
      </c>
      <c r="C3191" s="9" t="s">
        <v>648</v>
      </c>
      <c r="D3191" s="10">
        <v>1</v>
      </c>
      <c r="E3191" s="11">
        <v>178</v>
      </c>
      <c r="F3191" s="11"/>
    </row>
    <row r="3192" spans="1:6" x14ac:dyDescent="0.25">
      <c r="A3192" s="7">
        <v>44340</v>
      </c>
      <c r="B3192" s="8" t="s">
        <v>11</v>
      </c>
      <c r="C3192" s="9" t="s">
        <v>648</v>
      </c>
      <c r="D3192" s="10">
        <v>2</v>
      </c>
      <c r="E3192" s="11">
        <v>198</v>
      </c>
      <c r="F3192" s="11"/>
    </row>
    <row r="3193" spans="1:6" x14ac:dyDescent="0.25">
      <c r="A3193" s="7">
        <v>44340</v>
      </c>
      <c r="B3193" s="8" t="s">
        <v>16</v>
      </c>
      <c r="C3193" s="9" t="s">
        <v>648</v>
      </c>
      <c r="D3193" s="10">
        <v>2</v>
      </c>
      <c r="E3193" s="11">
        <v>233</v>
      </c>
      <c r="F3193" s="11"/>
    </row>
    <row r="3194" spans="1:6" x14ac:dyDescent="0.25">
      <c r="A3194" s="7">
        <v>44340</v>
      </c>
      <c r="B3194" s="8" t="s">
        <v>16</v>
      </c>
      <c r="C3194" s="9" t="s">
        <v>648</v>
      </c>
      <c r="D3194" s="10">
        <v>2</v>
      </c>
      <c r="E3194" s="11">
        <v>233</v>
      </c>
      <c r="F3194" s="11"/>
    </row>
    <row r="3195" spans="1:6" x14ac:dyDescent="0.25">
      <c r="A3195" s="7">
        <v>44341</v>
      </c>
      <c r="B3195" s="8" t="s">
        <v>16</v>
      </c>
      <c r="C3195" s="9" t="s">
        <v>648</v>
      </c>
      <c r="D3195" s="10">
        <v>2</v>
      </c>
      <c r="E3195" s="11">
        <v>202.95</v>
      </c>
      <c r="F3195" s="11"/>
    </row>
    <row r="3196" spans="1:6" x14ac:dyDescent="0.25">
      <c r="A3196" s="7">
        <v>44341</v>
      </c>
      <c r="B3196" s="8" t="s">
        <v>16</v>
      </c>
      <c r="C3196" s="9" t="s">
        <v>648</v>
      </c>
      <c r="D3196" s="10">
        <v>2</v>
      </c>
      <c r="E3196" s="11">
        <v>202.95</v>
      </c>
      <c r="F3196" s="11"/>
    </row>
    <row r="3197" spans="1:6" x14ac:dyDescent="0.25">
      <c r="A3197" s="7">
        <v>44341</v>
      </c>
      <c r="B3197" s="8" t="s">
        <v>11</v>
      </c>
      <c r="C3197" s="9" t="s">
        <v>647</v>
      </c>
      <c r="D3197" s="10">
        <v>1</v>
      </c>
      <c r="E3197" s="11">
        <v>178</v>
      </c>
      <c r="F3197" s="11"/>
    </row>
    <row r="3198" spans="1:6" x14ac:dyDescent="0.25">
      <c r="A3198" s="7">
        <v>44341</v>
      </c>
      <c r="B3198" s="8" t="s">
        <v>11</v>
      </c>
      <c r="C3198" s="9" t="s">
        <v>648</v>
      </c>
      <c r="D3198" s="10">
        <v>1</v>
      </c>
      <c r="E3198" s="11">
        <v>178</v>
      </c>
      <c r="F3198" s="11"/>
    </row>
    <row r="3199" spans="1:6" x14ac:dyDescent="0.25">
      <c r="A3199" s="7">
        <v>44341</v>
      </c>
      <c r="B3199" s="8" t="s">
        <v>11</v>
      </c>
      <c r="C3199" s="9" t="s">
        <v>648</v>
      </c>
      <c r="D3199" s="10">
        <v>1</v>
      </c>
      <c r="E3199" s="11">
        <v>178</v>
      </c>
      <c r="F3199" s="11"/>
    </row>
    <row r="3200" spans="1:6" x14ac:dyDescent="0.25">
      <c r="A3200" s="7">
        <v>44341</v>
      </c>
      <c r="B3200" s="8" t="s">
        <v>16</v>
      </c>
      <c r="C3200" s="9" t="s">
        <v>649</v>
      </c>
      <c r="D3200" s="10">
        <v>1</v>
      </c>
      <c r="E3200" s="11">
        <v>188</v>
      </c>
      <c r="F3200" s="11"/>
    </row>
    <row r="3201" spans="1:6" x14ac:dyDescent="0.25">
      <c r="A3201" s="7">
        <v>44341</v>
      </c>
      <c r="B3201" s="8" t="s">
        <v>16</v>
      </c>
      <c r="C3201" s="9" t="s">
        <v>649</v>
      </c>
      <c r="D3201" s="10">
        <v>1</v>
      </c>
      <c r="E3201" s="11">
        <v>188</v>
      </c>
      <c r="F3201" s="11"/>
    </row>
    <row r="3202" spans="1:6" x14ac:dyDescent="0.25">
      <c r="A3202" s="7">
        <v>44341</v>
      </c>
      <c r="B3202" s="8" t="s">
        <v>16</v>
      </c>
      <c r="C3202" s="9" t="s">
        <v>649</v>
      </c>
      <c r="D3202" s="10">
        <v>1</v>
      </c>
      <c r="E3202" s="11">
        <v>188</v>
      </c>
      <c r="F3202" s="11"/>
    </row>
    <row r="3203" spans="1:6" x14ac:dyDescent="0.25">
      <c r="A3203" s="7">
        <v>44341</v>
      </c>
      <c r="B3203" s="8" t="s">
        <v>16</v>
      </c>
      <c r="C3203" s="9" t="s">
        <v>648</v>
      </c>
      <c r="D3203" s="10">
        <v>2</v>
      </c>
      <c r="E3203" s="11">
        <v>233</v>
      </c>
      <c r="F3203" s="11"/>
    </row>
    <row r="3204" spans="1:6" x14ac:dyDescent="0.25">
      <c r="A3204" s="7">
        <v>44341</v>
      </c>
      <c r="B3204" s="8" t="s">
        <v>16</v>
      </c>
      <c r="C3204" s="9" t="s">
        <v>648</v>
      </c>
      <c r="D3204" s="10">
        <v>1</v>
      </c>
      <c r="E3204" s="11">
        <v>213</v>
      </c>
      <c r="F3204" s="11"/>
    </row>
    <row r="3205" spans="1:6" x14ac:dyDescent="0.25">
      <c r="A3205" s="7">
        <v>44341</v>
      </c>
      <c r="B3205" s="8" t="s">
        <v>16</v>
      </c>
      <c r="C3205" s="9" t="s">
        <v>648</v>
      </c>
      <c r="D3205" s="10">
        <v>2</v>
      </c>
      <c r="E3205" s="11">
        <v>233</v>
      </c>
      <c r="F3205" s="11"/>
    </row>
    <row r="3206" spans="1:6" x14ac:dyDescent="0.25">
      <c r="A3206" s="7">
        <v>44341</v>
      </c>
      <c r="B3206" s="8" t="s">
        <v>16</v>
      </c>
      <c r="C3206" s="9" t="s">
        <v>648</v>
      </c>
      <c r="D3206" s="10">
        <v>4</v>
      </c>
      <c r="E3206" s="11">
        <v>333</v>
      </c>
      <c r="F3206" s="11"/>
    </row>
    <row r="3207" spans="1:6" x14ac:dyDescent="0.25">
      <c r="A3207" s="7">
        <v>44342</v>
      </c>
      <c r="B3207" s="8" t="s">
        <v>16</v>
      </c>
      <c r="C3207" s="9" t="s">
        <v>648</v>
      </c>
      <c r="D3207" s="10">
        <v>2</v>
      </c>
      <c r="E3207" s="11">
        <v>202.95</v>
      </c>
      <c r="F3207" s="11"/>
    </row>
    <row r="3208" spans="1:6" x14ac:dyDescent="0.25">
      <c r="A3208" s="7">
        <v>44342</v>
      </c>
      <c r="B3208" s="8" t="s">
        <v>11</v>
      </c>
      <c r="C3208" s="9" t="s">
        <v>648</v>
      </c>
      <c r="D3208" s="10">
        <v>1</v>
      </c>
      <c r="E3208" s="11">
        <v>178</v>
      </c>
      <c r="F3208" s="11"/>
    </row>
    <row r="3209" spans="1:6" x14ac:dyDescent="0.25">
      <c r="A3209" s="7">
        <v>44342</v>
      </c>
      <c r="B3209" s="8" t="s">
        <v>16</v>
      </c>
      <c r="C3209" s="9" t="s">
        <v>648</v>
      </c>
      <c r="D3209" s="10">
        <v>1</v>
      </c>
      <c r="E3209" s="11">
        <v>213</v>
      </c>
      <c r="F3209" s="11"/>
    </row>
    <row r="3210" spans="1:6" x14ac:dyDescent="0.25">
      <c r="A3210" s="7">
        <v>44342</v>
      </c>
      <c r="B3210" s="8" t="s">
        <v>16</v>
      </c>
      <c r="C3210" s="9" t="s">
        <v>648</v>
      </c>
      <c r="D3210" s="10">
        <v>2</v>
      </c>
      <c r="E3210" s="11">
        <v>233</v>
      </c>
      <c r="F3210" s="11"/>
    </row>
    <row r="3211" spans="1:6" x14ac:dyDescent="0.25">
      <c r="A3211" s="7">
        <v>44342</v>
      </c>
      <c r="B3211" s="8" t="s">
        <v>16</v>
      </c>
      <c r="C3211" s="9" t="s">
        <v>648</v>
      </c>
      <c r="D3211" s="10">
        <v>2</v>
      </c>
      <c r="E3211" s="11">
        <v>233</v>
      </c>
      <c r="F3211" s="11"/>
    </row>
    <row r="3212" spans="1:6" x14ac:dyDescent="0.25">
      <c r="A3212" s="7">
        <v>44342</v>
      </c>
      <c r="B3212" s="8" t="s">
        <v>16</v>
      </c>
      <c r="C3212" s="9" t="s">
        <v>648</v>
      </c>
      <c r="D3212" s="10">
        <v>1</v>
      </c>
      <c r="E3212" s="11">
        <v>213</v>
      </c>
      <c r="F3212" s="11"/>
    </row>
    <row r="3213" spans="1:6" x14ac:dyDescent="0.25">
      <c r="A3213" s="7">
        <v>44343</v>
      </c>
      <c r="B3213" s="8" t="s">
        <v>16</v>
      </c>
      <c r="C3213" s="9" t="s">
        <v>649</v>
      </c>
      <c r="D3213" s="10">
        <v>1</v>
      </c>
      <c r="E3213" s="11">
        <v>188</v>
      </c>
      <c r="F3213" s="11"/>
    </row>
    <row r="3214" spans="1:6" x14ac:dyDescent="0.25">
      <c r="A3214" s="7">
        <v>44343</v>
      </c>
      <c r="B3214" s="8" t="s">
        <v>16</v>
      </c>
      <c r="C3214" s="9" t="s">
        <v>648</v>
      </c>
      <c r="D3214" s="10">
        <v>1</v>
      </c>
      <c r="E3214" s="11">
        <v>213</v>
      </c>
      <c r="F3214" s="11"/>
    </row>
    <row r="3215" spans="1:6" x14ac:dyDescent="0.25">
      <c r="A3215" s="7">
        <v>44345</v>
      </c>
      <c r="B3215" s="8" t="s">
        <v>11</v>
      </c>
      <c r="C3215" s="9" t="s">
        <v>648</v>
      </c>
      <c r="D3215" s="10">
        <v>1</v>
      </c>
      <c r="E3215" s="11">
        <v>178</v>
      </c>
      <c r="F3215" s="11"/>
    </row>
    <row r="3216" spans="1:6" x14ac:dyDescent="0.25">
      <c r="A3216" s="7">
        <v>44346</v>
      </c>
      <c r="B3216" s="8" t="s">
        <v>11</v>
      </c>
      <c r="C3216" s="9" t="s">
        <v>648</v>
      </c>
      <c r="D3216" s="10">
        <v>2</v>
      </c>
      <c r="E3216" s="11">
        <v>198</v>
      </c>
      <c r="F3216" s="11"/>
    </row>
    <row r="3217" spans="1:6" x14ac:dyDescent="0.25">
      <c r="A3217" s="7">
        <v>44346</v>
      </c>
      <c r="B3217" s="8" t="s">
        <v>11</v>
      </c>
      <c r="C3217" s="9" t="s">
        <v>648</v>
      </c>
      <c r="D3217" s="10">
        <v>1</v>
      </c>
      <c r="E3217" s="11">
        <v>178</v>
      </c>
      <c r="F3217" s="11"/>
    </row>
    <row r="3218" spans="1:6" x14ac:dyDescent="0.25">
      <c r="A3218" s="7">
        <v>44346</v>
      </c>
      <c r="B3218" s="8" t="s">
        <v>16</v>
      </c>
      <c r="C3218" s="9" t="s">
        <v>649</v>
      </c>
      <c r="D3218" s="10">
        <v>1</v>
      </c>
      <c r="E3218" s="11">
        <v>188</v>
      </c>
      <c r="F3218" s="11"/>
    </row>
    <row r="3219" spans="1:6" x14ac:dyDescent="0.25">
      <c r="A3219" s="7">
        <v>44347</v>
      </c>
      <c r="B3219" s="8" t="s">
        <v>11</v>
      </c>
      <c r="C3219" s="9" t="s">
        <v>648</v>
      </c>
      <c r="D3219" s="10">
        <v>1</v>
      </c>
      <c r="E3219" s="11">
        <v>178</v>
      </c>
      <c r="F3219" s="11"/>
    </row>
    <row r="3220" spans="1:6" x14ac:dyDescent="0.25">
      <c r="A3220" s="7">
        <v>44347</v>
      </c>
      <c r="B3220" s="8" t="s">
        <v>11</v>
      </c>
      <c r="C3220" s="9" t="s">
        <v>648</v>
      </c>
      <c r="D3220" s="10">
        <v>2</v>
      </c>
      <c r="E3220" s="11">
        <v>198</v>
      </c>
      <c r="F3220" s="11"/>
    </row>
    <row r="3221" spans="1:6" x14ac:dyDescent="0.25">
      <c r="A3221" s="7">
        <v>44347</v>
      </c>
      <c r="B3221" s="8" t="s">
        <v>16</v>
      </c>
      <c r="C3221" s="9" t="s">
        <v>649</v>
      </c>
      <c r="D3221" s="10">
        <v>1</v>
      </c>
      <c r="E3221" s="11">
        <v>188</v>
      </c>
      <c r="F3221" s="11"/>
    </row>
    <row r="3222" spans="1:6" x14ac:dyDescent="0.25">
      <c r="A3222" s="7">
        <v>44348</v>
      </c>
      <c r="B3222" s="8" t="s">
        <v>11</v>
      </c>
      <c r="C3222" s="9" t="s">
        <v>648</v>
      </c>
      <c r="D3222" s="10">
        <v>1</v>
      </c>
      <c r="E3222" s="11">
        <v>178</v>
      </c>
      <c r="F3222" s="11"/>
    </row>
    <row r="3223" spans="1:6" x14ac:dyDescent="0.25">
      <c r="A3223" s="7">
        <v>44348</v>
      </c>
      <c r="B3223" s="8" t="s">
        <v>11</v>
      </c>
      <c r="C3223" s="9" t="s">
        <v>648</v>
      </c>
      <c r="D3223" s="10">
        <v>1</v>
      </c>
      <c r="E3223" s="11">
        <v>178</v>
      </c>
      <c r="F3223" s="11"/>
    </row>
    <row r="3224" spans="1:6" x14ac:dyDescent="0.25">
      <c r="A3224" s="7">
        <v>44348</v>
      </c>
      <c r="B3224" s="8" t="s">
        <v>11</v>
      </c>
      <c r="C3224" s="9" t="s">
        <v>648</v>
      </c>
      <c r="D3224" s="10">
        <v>1</v>
      </c>
      <c r="E3224" s="11">
        <v>178</v>
      </c>
      <c r="F3224" s="11"/>
    </row>
    <row r="3225" spans="1:6" x14ac:dyDescent="0.25">
      <c r="A3225" s="7">
        <v>44348</v>
      </c>
      <c r="B3225" s="8" t="s">
        <v>11</v>
      </c>
      <c r="C3225" s="9" t="s">
        <v>648</v>
      </c>
      <c r="D3225" s="10">
        <v>1</v>
      </c>
      <c r="E3225" s="11">
        <v>178</v>
      </c>
      <c r="F3225" s="11"/>
    </row>
    <row r="3226" spans="1:6" x14ac:dyDescent="0.25">
      <c r="A3226" s="7">
        <v>44348</v>
      </c>
      <c r="B3226" s="8" t="s">
        <v>16</v>
      </c>
      <c r="C3226" s="9" t="s">
        <v>648</v>
      </c>
      <c r="D3226" s="10">
        <v>2</v>
      </c>
      <c r="E3226" s="11">
        <v>233</v>
      </c>
      <c r="F3226" s="11"/>
    </row>
    <row r="3227" spans="1:6" x14ac:dyDescent="0.25">
      <c r="A3227" s="7">
        <v>44348</v>
      </c>
      <c r="B3227" s="8" t="s">
        <v>16</v>
      </c>
      <c r="C3227" s="9" t="s">
        <v>648</v>
      </c>
      <c r="D3227" s="10">
        <v>1</v>
      </c>
      <c r="E3227" s="11">
        <v>213</v>
      </c>
      <c r="F3227" s="11"/>
    </row>
    <row r="3228" spans="1:6" x14ac:dyDescent="0.25">
      <c r="A3228" s="7">
        <v>44348</v>
      </c>
      <c r="B3228" s="8" t="s">
        <v>16</v>
      </c>
      <c r="C3228" s="9" t="s">
        <v>648</v>
      </c>
      <c r="D3228" s="10">
        <v>1</v>
      </c>
      <c r="E3228" s="11">
        <v>213</v>
      </c>
      <c r="F3228" s="11"/>
    </row>
    <row r="3229" spans="1:6" x14ac:dyDescent="0.25">
      <c r="A3229" s="7">
        <v>44349</v>
      </c>
      <c r="B3229" s="8" t="s">
        <v>11</v>
      </c>
      <c r="C3229" s="9" t="s">
        <v>648</v>
      </c>
      <c r="D3229" s="10">
        <v>2</v>
      </c>
      <c r="E3229" s="11">
        <v>198</v>
      </c>
      <c r="F3229" s="11"/>
    </row>
    <row r="3230" spans="1:6" x14ac:dyDescent="0.25">
      <c r="A3230" s="7">
        <v>44349</v>
      </c>
      <c r="B3230" s="8" t="s">
        <v>16</v>
      </c>
      <c r="C3230" s="9" t="s">
        <v>648</v>
      </c>
      <c r="D3230" s="10">
        <v>1</v>
      </c>
      <c r="E3230" s="11">
        <v>213</v>
      </c>
      <c r="F3230" s="11"/>
    </row>
    <row r="3231" spans="1:6" x14ac:dyDescent="0.25">
      <c r="A3231" s="7">
        <v>44349</v>
      </c>
      <c r="B3231" s="8" t="s">
        <v>16</v>
      </c>
      <c r="C3231" s="9" t="s">
        <v>648</v>
      </c>
      <c r="D3231" s="10">
        <v>1</v>
      </c>
      <c r="E3231" s="11">
        <v>213</v>
      </c>
      <c r="F3231" s="11"/>
    </row>
    <row r="3232" spans="1:6" x14ac:dyDescent="0.25">
      <c r="A3232" s="7">
        <v>44351</v>
      </c>
      <c r="B3232" s="8" t="s">
        <v>11</v>
      </c>
      <c r="C3232" s="9" t="s">
        <v>648</v>
      </c>
      <c r="D3232" s="10">
        <v>1</v>
      </c>
      <c r="E3232" s="11">
        <v>178</v>
      </c>
      <c r="F3232" s="11"/>
    </row>
    <row r="3233" spans="1:6" x14ac:dyDescent="0.25">
      <c r="A3233" s="7">
        <v>44351</v>
      </c>
      <c r="B3233" s="8" t="s">
        <v>16</v>
      </c>
      <c r="C3233" s="9" t="s">
        <v>648</v>
      </c>
      <c r="D3233" s="10">
        <v>2</v>
      </c>
      <c r="E3233" s="11">
        <v>233</v>
      </c>
      <c r="F3233" s="11"/>
    </row>
    <row r="3234" spans="1:6" x14ac:dyDescent="0.25">
      <c r="A3234" s="7">
        <v>44351</v>
      </c>
      <c r="B3234" s="8" t="s">
        <v>16</v>
      </c>
      <c r="C3234" s="9" t="s">
        <v>648</v>
      </c>
      <c r="D3234" s="10">
        <v>2</v>
      </c>
      <c r="E3234" s="11">
        <v>233</v>
      </c>
      <c r="F3234" s="11"/>
    </row>
    <row r="3235" spans="1:6" x14ac:dyDescent="0.25">
      <c r="A3235" s="7">
        <v>44352</v>
      </c>
      <c r="B3235" s="8" t="s">
        <v>11</v>
      </c>
      <c r="C3235" s="9" t="s">
        <v>648</v>
      </c>
      <c r="D3235" s="10">
        <v>1</v>
      </c>
      <c r="E3235" s="11">
        <v>178</v>
      </c>
      <c r="F3235" s="11"/>
    </row>
    <row r="3236" spans="1:6" x14ac:dyDescent="0.25">
      <c r="A3236" s="7">
        <v>44353</v>
      </c>
      <c r="B3236" s="8" t="s">
        <v>16</v>
      </c>
      <c r="C3236" s="9" t="s">
        <v>648</v>
      </c>
      <c r="D3236" s="10">
        <v>1</v>
      </c>
      <c r="E3236" s="11">
        <v>213</v>
      </c>
      <c r="F3236" s="11"/>
    </row>
    <row r="3237" spans="1:6" x14ac:dyDescent="0.25">
      <c r="A3237" s="7">
        <v>44353</v>
      </c>
      <c r="B3237" s="8" t="s">
        <v>16</v>
      </c>
      <c r="C3237" s="9" t="s">
        <v>648</v>
      </c>
      <c r="D3237" s="10">
        <v>1</v>
      </c>
      <c r="E3237" s="11">
        <v>193</v>
      </c>
      <c r="F3237" s="11"/>
    </row>
    <row r="3238" spans="1:6" x14ac:dyDescent="0.25">
      <c r="A3238" s="7">
        <v>44353</v>
      </c>
      <c r="B3238" s="8" t="s">
        <v>11</v>
      </c>
      <c r="C3238" s="9" t="s">
        <v>647</v>
      </c>
      <c r="D3238" s="10">
        <v>1</v>
      </c>
      <c r="E3238" s="11">
        <v>179.66</v>
      </c>
      <c r="F3238" s="11"/>
    </row>
    <row r="3239" spans="1:6" x14ac:dyDescent="0.25">
      <c r="A3239" s="7">
        <v>44353</v>
      </c>
      <c r="B3239" s="8" t="s">
        <v>11</v>
      </c>
      <c r="C3239" s="9" t="s">
        <v>647</v>
      </c>
      <c r="D3239" s="10">
        <v>1</v>
      </c>
      <c r="E3239" s="11">
        <v>179.66</v>
      </c>
      <c r="F3239" s="11"/>
    </row>
    <row r="3240" spans="1:6" x14ac:dyDescent="0.25">
      <c r="A3240" s="7">
        <v>44353</v>
      </c>
      <c r="B3240" s="8" t="s">
        <v>11</v>
      </c>
      <c r="C3240" s="9" t="s">
        <v>647</v>
      </c>
      <c r="D3240" s="10">
        <v>1</v>
      </c>
      <c r="E3240" s="11">
        <v>179.66</v>
      </c>
      <c r="F3240" s="11"/>
    </row>
    <row r="3241" spans="1:6" x14ac:dyDescent="0.25">
      <c r="A3241" s="7">
        <v>44353</v>
      </c>
      <c r="B3241" s="8" t="s">
        <v>11</v>
      </c>
      <c r="C3241" s="9" t="s">
        <v>647</v>
      </c>
      <c r="D3241" s="10">
        <v>1</v>
      </c>
      <c r="E3241" s="11">
        <v>179.66</v>
      </c>
      <c r="F3241" s="11"/>
    </row>
    <row r="3242" spans="1:6" x14ac:dyDescent="0.25">
      <c r="A3242" s="7">
        <v>44353</v>
      </c>
      <c r="B3242" s="8" t="s">
        <v>11</v>
      </c>
      <c r="C3242" s="9" t="s">
        <v>647</v>
      </c>
      <c r="D3242" s="10">
        <v>1</v>
      </c>
      <c r="E3242" s="11">
        <v>179.66</v>
      </c>
      <c r="F3242" s="11"/>
    </row>
    <row r="3243" spans="1:6" x14ac:dyDescent="0.25">
      <c r="A3243" s="7">
        <v>44353</v>
      </c>
      <c r="B3243" s="8" t="s">
        <v>11</v>
      </c>
      <c r="C3243" s="9" t="s">
        <v>647</v>
      </c>
      <c r="D3243" s="10">
        <v>2</v>
      </c>
      <c r="E3243" s="11">
        <v>199.66</v>
      </c>
      <c r="F3243" s="11"/>
    </row>
    <row r="3244" spans="1:6" x14ac:dyDescent="0.25">
      <c r="A3244" s="7">
        <v>44353</v>
      </c>
      <c r="B3244" s="8" t="s">
        <v>11</v>
      </c>
      <c r="C3244" s="9" t="s">
        <v>647</v>
      </c>
      <c r="D3244" s="10">
        <v>1</v>
      </c>
      <c r="E3244" s="11">
        <v>179.66</v>
      </c>
      <c r="F3244" s="11"/>
    </row>
    <row r="3245" spans="1:6" x14ac:dyDescent="0.25">
      <c r="A3245" s="7">
        <v>44353</v>
      </c>
      <c r="B3245" s="8" t="s">
        <v>11</v>
      </c>
      <c r="C3245" s="9" t="s">
        <v>647</v>
      </c>
      <c r="D3245" s="10">
        <v>1</v>
      </c>
      <c r="E3245" s="11">
        <v>179.66</v>
      </c>
      <c r="F3245" s="11"/>
    </row>
    <row r="3246" spans="1:6" x14ac:dyDescent="0.25">
      <c r="A3246" s="7">
        <v>44353</v>
      </c>
      <c r="B3246" s="8" t="s">
        <v>11</v>
      </c>
      <c r="C3246" s="9" t="s">
        <v>648</v>
      </c>
      <c r="D3246" s="10">
        <v>2</v>
      </c>
      <c r="E3246" s="11">
        <v>200.76999999999998</v>
      </c>
      <c r="F3246" s="11"/>
    </row>
    <row r="3247" spans="1:6" x14ac:dyDescent="0.25">
      <c r="A3247" s="7">
        <v>44353</v>
      </c>
      <c r="B3247" s="8" t="s">
        <v>11</v>
      </c>
      <c r="C3247" s="9" t="s">
        <v>648</v>
      </c>
      <c r="D3247" s="10">
        <v>3</v>
      </c>
      <c r="E3247" s="11">
        <v>208.54</v>
      </c>
      <c r="F3247" s="11"/>
    </row>
    <row r="3248" spans="1:6" x14ac:dyDescent="0.25">
      <c r="A3248" s="7">
        <v>44353</v>
      </c>
      <c r="B3248" s="8" t="s">
        <v>11</v>
      </c>
      <c r="C3248" s="9" t="s">
        <v>648</v>
      </c>
      <c r="D3248" s="10">
        <v>1</v>
      </c>
      <c r="E3248" s="11">
        <v>180.76999999999998</v>
      </c>
      <c r="F3248" s="11"/>
    </row>
    <row r="3249" spans="1:6" x14ac:dyDescent="0.25">
      <c r="A3249" s="7">
        <v>44353</v>
      </c>
      <c r="B3249" s="8" t="s">
        <v>11</v>
      </c>
      <c r="C3249" s="9" t="s">
        <v>648</v>
      </c>
      <c r="D3249" s="10">
        <v>4</v>
      </c>
      <c r="E3249" s="11">
        <v>227.43</v>
      </c>
      <c r="F3249" s="11"/>
    </row>
    <row r="3250" spans="1:6" x14ac:dyDescent="0.25">
      <c r="A3250" s="7">
        <v>44353</v>
      </c>
      <c r="B3250" s="8" t="s">
        <v>11</v>
      </c>
      <c r="C3250" s="9" t="s">
        <v>648</v>
      </c>
      <c r="D3250" s="10">
        <v>4</v>
      </c>
      <c r="E3250" s="11">
        <v>227.43</v>
      </c>
      <c r="F3250" s="11"/>
    </row>
    <row r="3251" spans="1:6" x14ac:dyDescent="0.25">
      <c r="A3251" s="7">
        <v>44353</v>
      </c>
      <c r="B3251" s="8" t="s">
        <v>11</v>
      </c>
      <c r="C3251" s="9" t="s">
        <v>648</v>
      </c>
      <c r="D3251" s="10">
        <v>1</v>
      </c>
      <c r="E3251" s="11">
        <v>180.76999999999998</v>
      </c>
      <c r="F3251" s="11"/>
    </row>
    <row r="3252" spans="1:6" x14ac:dyDescent="0.25">
      <c r="A3252" s="7">
        <v>44353</v>
      </c>
      <c r="B3252" s="8" t="s">
        <v>11</v>
      </c>
      <c r="C3252" s="9" t="s">
        <v>648</v>
      </c>
      <c r="D3252" s="10">
        <v>2</v>
      </c>
      <c r="E3252" s="11">
        <v>200.76999999999998</v>
      </c>
      <c r="F3252" s="11"/>
    </row>
    <row r="3253" spans="1:6" x14ac:dyDescent="0.25">
      <c r="A3253" s="7">
        <v>44353</v>
      </c>
      <c r="B3253" s="8" t="s">
        <v>11</v>
      </c>
      <c r="C3253" s="9" t="s">
        <v>648</v>
      </c>
      <c r="D3253" s="10">
        <v>1</v>
      </c>
      <c r="E3253" s="11">
        <v>180.76999999999998</v>
      </c>
      <c r="F3253" s="11"/>
    </row>
    <row r="3254" spans="1:6" x14ac:dyDescent="0.25">
      <c r="A3254" s="7">
        <v>44353</v>
      </c>
      <c r="B3254" s="8" t="s">
        <v>11</v>
      </c>
      <c r="C3254" s="9" t="s">
        <v>648</v>
      </c>
      <c r="D3254" s="10">
        <v>2</v>
      </c>
      <c r="E3254" s="11">
        <v>200.76999999999998</v>
      </c>
      <c r="F3254" s="11"/>
    </row>
    <row r="3255" spans="1:6" x14ac:dyDescent="0.25">
      <c r="A3255" s="7">
        <v>44353</v>
      </c>
      <c r="B3255" s="8" t="s">
        <v>11</v>
      </c>
      <c r="C3255" s="9" t="s">
        <v>648</v>
      </c>
      <c r="D3255" s="10">
        <v>2</v>
      </c>
      <c r="E3255" s="11">
        <v>188.54</v>
      </c>
      <c r="F3255" s="11"/>
    </row>
    <row r="3256" spans="1:6" x14ac:dyDescent="0.25">
      <c r="A3256" s="7">
        <v>44353</v>
      </c>
      <c r="B3256" s="8" t="s">
        <v>11</v>
      </c>
      <c r="C3256" s="9" t="s">
        <v>648</v>
      </c>
      <c r="D3256" s="10">
        <v>2</v>
      </c>
      <c r="E3256" s="11">
        <v>200.76999999999998</v>
      </c>
      <c r="F3256" s="11"/>
    </row>
    <row r="3257" spans="1:6" x14ac:dyDescent="0.25">
      <c r="A3257" s="7">
        <v>44353</v>
      </c>
      <c r="B3257" s="8" t="s">
        <v>11</v>
      </c>
      <c r="C3257" s="9" t="s">
        <v>648</v>
      </c>
      <c r="D3257" s="10">
        <v>1</v>
      </c>
      <c r="E3257" s="11">
        <v>180.76999999999998</v>
      </c>
      <c r="F3257" s="11"/>
    </row>
    <row r="3258" spans="1:6" x14ac:dyDescent="0.25">
      <c r="A3258" s="7">
        <v>44353</v>
      </c>
      <c r="B3258" s="8" t="s">
        <v>11</v>
      </c>
      <c r="C3258" s="9" t="s">
        <v>648</v>
      </c>
      <c r="D3258" s="10">
        <v>2</v>
      </c>
      <c r="E3258" s="11">
        <v>200.76999999999998</v>
      </c>
      <c r="F3258" s="11"/>
    </row>
    <row r="3259" spans="1:6" x14ac:dyDescent="0.25">
      <c r="A3259" s="7">
        <v>44353</v>
      </c>
      <c r="B3259" s="8" t="s">
        <v>11</v>
      </c>
      <c r="C3259" s="9" t="s">
        <v>648</v>
      </c>
      <c r="D3259" s="10">
        <v>2</v>
      </c>
      <c r="E3259" s="11">
        <v>200.76999999999998</v>
      </c>
      <c r="F3259" s="11"/>
    </row>
    <row r="3260" spans="1:6" x14ac:dyDescent="0.25">
      <c r="A3260" s="7">
        <v>44353</v>
      </c>
      <c r="B3260" s="8" t="s">
        <v>11</v>
      </c>
      <c r="C3260" s="9" t="s">
        <v>648</v>
      </c>
      <c r="D3260" s="10">
        <v>3</v>
      </c>
      <c r="E3260" s="11">
        <v>196.31</v>
      </c>
      <c r="F3260" s="11"/>
    </row>
    <row r="3261" spans="1:6" x14ac:dyDescent="0.25">
      <c r="A3261" s="7">
        <v>44353</v>
      </c>
      <c r="B3261" s="8" t="s">
        <v>11</v>
      </c>
      <c r="C3261" s="9" t="s">
        <v>648</v>
      </c>
      <c r="D3261" s="10">
        <v>2</v>
      </c>
      <c r="E3261" s="11">
        <v>200.76999999999998</v>
      </c>
      <c r="F3261" s="11"/>
    </row>
    <row r="3262" spans="1:6" x14ac:dyDescent="0.25">
      <c r="A3262" s="7">
        <v>44353</v>
      </c>
      <c r="B3262" s="8" t="s">
        <v>11</v>
      </c>
      <c r="C3262" s="9" t="s">
        <v>648</v>
      </c>
      <c r="D3262" s="10">
        <v>3</v>
      </c>
      <c r="E3262" s="11">
        <v>196.31</v>
      </c>
      <c r="F3262" s="11"/>
    </row>
    <row r="3263" spans="1:6" x14ac:dyDescent="0.25">
      <c r="A3263" s="7">
        <v>44353</v>
      </c>
      <c r="B3263" s="8" t="s">
        <v>11</v>
      </c>
      <c r="C3263" s="9" t="s">
        <v>648</v>
      </c>
      <c r="D3263" s="10">
        <v>2</v>
      </c>
      <c r="E3263" s="11">
        <v>200.76999999999998</v>
      </c>
      <c r="F3263" s="11"/>
    </row>
    <row r="3264" spans="1:6" x14ac:dyDescent="0.25">
      <c r="A3264" s="7">
        <v>44353</v>
      </c>
      <c r="B3264" s="8" t="s">
        <v>11</v>
      </c>
      <c r="C3264" s="9" t="s">
        <v>648</v>
      </c>
      <c r="D3264" s="10">
        <v>1</v>
      </c>
      <c r="E3264" s="11">
        <v>180.76999999999998</v>
      </c>
      <c r="F3264" s="11"/>
    </row>
    <row r="3265" spans="1:6" x14ac:dyDescent="0.25">
      <c r="A3265" s="7">
        <v>44353</v>
      </c>
      <c r="B3265" s="8" t="s">
        <v>11</v>
      </c>
      <c r="C3265" s="9" t="s">
        <v>648</v>
      </c>
      <c r="D3265" s="10">
        <v>1</v>
      </c>
      <c r="E3265" s="11">
        <v>180.76999999999998</v>
      </c>
      <c r="F3265" s="11"/>
    </row>
    <row r="3266" spans="1:6" x14ac:dyDescent="0.25">
      <c r="A3266" s="7">
        <v>44353</v>
      </c>
      <c r="B3266" s="8" t="s">
        <v>11</v>
      </c>
      <c r="C3266" s="9" t="s">
        <v>648</v>
      </c>
      <c r="D3266" s="10">
        <v>1</v>
      </c>
      <c r="E3266" s="11">
        <v>180.76999999999998</v>
      </c>
      <c r="F3266" s="11"/>
    </row>
    <row r="3267" spans="1:6" x14ac:dyDescent="0.25">
      <c r="A3267" s="7">
        <v>44353</v>
      </c>
      <c r="B3267" s="8" t="s">
        <v>11</v>
      </c>
      <c r="C3267" s="9" t="s">
        <v>648</v>
      </c>
      <c r="D3267" s="10">
        <v>5</v>
      </c>
      <c r="E3267" s="11">
        <v>211.85</v>
      </c>
      <c r="F3267" s="11"/>
    </row>
    <row r="3268" spans="1:6" x14ac:dyDescent="0.25">
      <c r="A3268" s="7">
        <v>44353</v>
      </c>
      <c r="B3268" s="8" t="s">
        <v>11</v>
      </c>
      <c r="C3268" s="9" t="s">
        <v>648</v>
      </c>
      <c r="D3268" s="10">
        <v>4</v>
      </c>
      <c r="E3268" s="11">
        <v>227.43</v>
      </c>
      <c r="F3268" s="11"/>
    </row>
    <row r="3269" spans="1:6" x14ac:dyDescent="0.25">
      <c r="A3269" s="7">
        <v>44353</v>
      </c>
      <c r="B3269" s="8" t="s">
        <v>11</v>
      </c>
      <c r="C3269" s="9" t="s">
        <v>648</v>
      </c>
      <c r="D3269" s="10">
        <v>1</v>
      </c>
      <c r="E3269" s="11">
        <v>180.76999999999998</v>
      </c>
      <c r="F3269" s="11"/>
    </row>
    <row r="3270" spans="1:6" x14ac:dyDescent="0.25">
      <c r="A3270" s="7">
        <v>44353</v>
      </c>
      <c r="B3270" s="8" t="s">
        <v>11</v>
      </c>
      <c r="C3270" s="9" t="s">
        <v>648</v>
      </c>
      <c r="D3270" s="10">
        <v>1</v>
      </c>
      <c r="E3270" s="11">
        <v>180.76999999999998</v>
      </c>
      <c r="F3270" s="11"/>
    </row>
    <row r="3271" spans="1:6" x14ac:dyDescent="0.25">
      <c r="A3271" s="7">
        <v>44353</v>
      </c>
      <c r="B3271" s="8" t="s">
        <v>11</v>
      </c>
      <c r="C3271" s="9" t="s">
        <v>648</v>
      </c>
      <c r="D3271" s="10">
        <v>4</v>
      </c>
      <c r="E3271" s="11">
        <v>227.43</v>
      </c>
      <c r="F3271" s="11"/>
    </row>
    <row r="3272" spans="1:6" x14ac:dyDescent="0.25">
      <c r="A3272" s="7">
        <v>44353</v>
      </c>
      <c r="B3272" s="8" t="s">
        <v>11</v>
      </c>
      <c r="C3272" s="9" t="s">
        <v>648</v>
      </c>
      <c r="D3272" s="10">
        <v>1</v>
      </c>
      <c r="E3272" s="11">
        <v>180.76999999999998</v>
      </c>
      <c r="F3272" s="11"/>
    </row>
    <row r="3273" spans="1:6" x14ac:dyDescent="0.25">
      <c r="A3273" s="7">
        <v>44353</v>
      </c>
      <c r="B3273" s="8" t="s">
        <v>11</v>
      </c>
      <c r="C3273" s="9" t="s">
        <v>648</v>
      </c>
      <c r="D3273" s="10">
        <v>2</v>
      </c>
      <c r="E3273" s="11">
        <v>200.76999999999998</v>
      </c>
      <c r="F3273" s="11"/>
    </row>
    <row r="3274" spans="1:6" x14ac:dyDescent="0.25">
      <c r="A3274" s="7">
        <v>44353</v>
      </c>
      <c r="B3274" s="8" t="s">
        <v>11</v>
      </c>
      <c r="C3274" s="9" t="s">
        <v>648</v>
      </c>
      <c r="D3274" s="10">
        <v>1</v>
      </c>
      <c r="E3274" s="11">
        <v>180.76999999999998</v>
      </c>
      <c r="F3274" s="11"/>
    </row>
    <row r="3275" spans="1:6" x14ac:dyDescent="0.25">
      <c r="A3275" s="7">
        <v>44353</v>
      </c>
      <c r="B3275" s="8" t="s">
        <v>11</v>
      </c>
      <c r="C3275" s="9" t="s">
        <v>648</v>
      </c>
      <c r="D3275" s="10">
        <v>2</v>
      </c>
      <c r="E3275" s="11">
        <v>200.76999999999998</v>
      </c>
      <c r="F3275" s="11"/>
    </row>
    <row r="3276" spans="1:6" x14ac:dyDescent="0.25">
      <c r="A3276" s="7">
        <v>44353</v>
      </c>
      <c r="B3276" s="8" t="s">
        <v>11</v>
      </c>
      <c r="C3276" s="9" t="s">
        <v>648</v>
      </c>
      <c r="D3276" s="10">
        <v>2</v>
      </c>
      <c r="E3276" s="11">
        <v>200.76999999999998</v>
      </c>
      <c r="F3276" s="11"/>
    </row>
    <row r="3277" spans="1:6" x14ac:dyDescent="0.25">
      <c r="A3277" s="7">
        <v>44353</v>
      </c>
      <c r="B3277" s="8" t="s">
        <v>11</v>
      </c>
      <c r="C3277" s="9" t="s">
        <v>648</v>
      </c>
      <c r="D3277" s="10">
        <v>1</v>
      </c>
      <c r="E3277" s="11">
        <v>180.76999999999998</v>
      </c>
      <c r="F3277" s="11"/>
    </row>
    <row r="3278" spans="1:6" x14ac:dyDescent="0.25">
      <c r="A3278" s="7">
        <v>44353</v>
      </c>
      <c r="B3278" s="8" t="s">
        <v>11</v>
      </c>
      <c r="C3278" s="9" t="s">
        <v>648</v>
      </c>
      <c r="D3278" s="10">
        <v>1</v>
      </c>
      <c r="E3278" s="11">
        <v>180.76999999999998</v>
      </c>
      <c r="F3278" s="11"/>
    </row>
    <row r="3279" spans="1:6" x14ac:dyDescent="0.25">
      <c r="A3279" s="7">
        <v>44353</v>
      </c>
      <c r="B3279" s="8" t="s">
        <v>11</v>
      </c>
      <c r="C3279" s="9" t="s">
        <v>648</v>
      </c>
      <c r="D3279" s="10">
        <v>4</v>
      </c>
      <c r="E3279" s="11">
        <v>227.43</v>
      </c>
      <c r="F3279" s="11"/>
    </row>
    <row r="3280" spans="1:6" x14ac:dyDescent="0.25">
      <c r="A3280" s="7">
        <v>44353</v>
      </c>
      <c r="B3280" s="8" t="s">
        <v>11</v>
      </c>
      <c r="C3280" s="9" t="s">
        <v>648</v>
      </c>
      <c r="D3280" s="10">
        <v>1</v>
      </c>
      <c r="E3280" s="11">
        <v>180.76999999999998</v>
      </c>
      <c r="F3280" s="11"/>
    </row>
    <row r="3281" spans="1:6" x14ac:dyDescent="0.25">
      <c r="A3281" s="7">
        <v>44353</v>
      </c>
      <c r="B3281" s="8" t="s">
        <v>11</v>
      </c>
      <c r="C3281" s="9" t="s">
        <v>648</v>
      </c>
      <c r="D3281" s="10">
        <v>2</v>
      </c>
      <c r="E3281" s="11">
        <v>200.76999999999998</v>
      </c>
      <c r="F3281" s="11"/>
    </row>
    <row r="3282" spans="1:6" x14ac:dyDescent="0.25">
      <c r="A3282" s="7">
        <v>44353</v>
      </c>
      <c r="B3282" s="8" t="s">
        <v>11</v>
      </c>
      <c r="C3282" s="9" t="s">
        <v>648</v>
      </c>
      <c r="D3282" s="10">
        <v>1</v>
      </c>
      <c r="E3282" s="11">
        <v>180.76999999999998</v>
      </c>
      <c r="F3282" s="11"/>
    </row>
    <row r="3283" spans="1:6" x14ac:dyDescent="0.25">
      <c r="A3283" s="7">
        <v>44353</v>
      </c>
      <c r="B3283" s="8" t="s">
        <v>11</v>
      </c>
      <c r="C3283" s="9" t="s">
        <v>648</v>
      </c>
      <c r="D3283" s="10">
        <v>1</v>
      </c>
      <c r="E3283" s="11">
        <v>180.76999999999998</v>
      </c>
      <c r="F3283" s="11"/>
    </row>
    <row r="3284" spans="1:6" x14ac:dyDescent="0.25">
      <c r="A3284" s="7">
        <v>44353</v>
      </c>
      <c r="B3284" s="8" t="s">
        <v>11</v>
      </c>
      <c r="C3284" s="9" t="s">
        <v>648</v>
      </c>
      <c r="D3284" s="10">
        <v>1</v>
      </c>
      <c r="E3284" s="11">
        <v>180.76999999999998</v>
      </c>
      <c r="F3284" s="11"/>
    </row>
    <row r="3285" spans="1:6" x14ac:dyDescent="0.25">
      <c r="A3285" s="7">
        <v>44353</v>
      </c>
      <c r="B3285" s="8" t="s">
        <v>11</v>
      </c>
      <c r="C3285" s="9" t="s">
        <v>648</v>
      </c>
      <c r="D3285" s="10">
        <v>2</v>
      </c>
      <c r="E3285" s="11">
        <v>200.76999999999998</v>
      </c>
      <c r="F3285" s="11"/>
    </row>
    <row r="3286" spans="1:6" x14ac:dyDescent="0.25">
      <c r="A3286" s="7">
        <v>44353</v>
      </c>
      <c r="B3286" s="8" t="s">
        <v>11</v>
      </c>
      <c r="C3286" s="9" t="s">
        <v>648</v>
      </c>
      <c r="D3286" s="10">
        <v>1</v>
      </c>
      <c r="E3286" s="11">
        <v>180.76999999999998</v>
      </c>
      <c r="F3286" s="11"/>
    </row>
    <row r="3287" spans="1:6" x14ac:dyDescent="0.25">
      <c r="A3287" s="7">
        <v>44353</v>
      </c>
      <c r="B3287" s="8" t="s">
        <v>11</v>
      </c>
      <c r="C3287" s="9" t="s">
        <v>648</v>
      </c>
      <c r="D3287" s="10">
        <v>2</v>
      </c>
      <c r="E3287" s="11">
        <v>200.76999999999998</v>
      </c>
      <c r="F3287" s="11"/>
    </row>
    <row r="3288" spans="1:6" x14ac:dyDescent="0.25">
      <c r="A3288" s="7">
        <v>44353</v>
      </c>
      <c r="B3288" s="8" t="s">
        <v>11</v>
      </c>
      <c r="C3288" s="9" t="s">
        <v>648</v>
      </c>
      <c r="D3288" s="10">
        <v>1</v>
      </c>
      <c r="E3288" s="11">
        <v>180.76999999999998</v>
      </c>
      <c r="F3288" s="11"/>
    </row>
    <row r="3289" spans="1:6" x14ac:dyDescent="0.25">
      <c r="A3289" s="7">
        <v>44353</v>
      </c>
      <c r="B3289" s="8" t="s">
        <v>11</v>
      </c>
      <c r="C3289" s="9" t="s">
        <v>648</v>
      </c>
      <c r="D3289" s="10">
        <v>2</v>
      </c>
      <c r="E3289" s="11">
        <v>200.76999999999998</v>
      </c>
      <c r="F3289" s="11"/>
    </row>
    <row r="3290" spans="1:6" x14ac:dyDescent="0.25">
      <c r="A3290" s="7">
        <v>44353</v>
      </c>
      <c r="B3290" s="8" t="s">
        <v>11</v>
      </c>
      <c r="C3290" s="9" t="s">
        <v>648</v>
      </c>
      <c r="D3290" s="10">
        <v>2</v>
      </c>
      <c r="E3290" s="11">
        <v>200.76999999999998</v>
      </c>
      <c r="F3290" s="11"/>
    </row>
    <row r="3291" spans="1:6" x14ac:dyDescent="0.25">
      <c r="A3291" s="7">
        <v>44353</v>
      </c>
      <c r="B3291" s="8" t="s">
        <v>11</v>
      </c>
      <c r="C3291" s="9" t="s">
        <v>648</v>
      </c>
      <c r="D3291" s="10">
        <v>1</v>
      </c>
      <c r="E3291" s="11">
        <v>180.76999999999998</v>
      </c>
      <c r="F3291" s="11"/>
    </row>
    <row r="3292" spans="1:6" x14ac:dyDescent="0.25">
      <c r="A3292" s="7">
        <v>44353</v>
      </c>
      <c r="B3292" s="8" t="s">
        <v>11</v>
      </c>
      <c r="C3292" s="9" t="s">
        <v>648</v>
      </c>
      <c r="D3292" s="10">
        <v>1</v>
      </c>
      <c r="E3292" s="11">
        <v>180.76999999999998</v>
      </c>
      <c r="F3292" s="11"/>
    </row>
    <row r="3293" spans="1:6" x14ac:dyDescent="0.25">
      <c r="A3293" s="7">
        <v>44353</v>
      </c>
      <c r="B3293" s="8" t="s">
        <v>11</v>
      </c>
      <c r="C3293" s="9" t="s">
        <v>648</v>
      </c>
      <c r="D3293" s="10">
        <v>1</v>
      </c>
      <c r="E3293" s="11">
        <v>180.76999999999998</v>
      </c>
      <c r="F3293" s="11"/>
    </row>
    <row r="3294" spans="1:6" x14ac:dyDescent="0.25">
      <c r="A3294" s="7">
        <v>44353</v>
      </c>
      <c r="B3294" s="8" t="s">
        <v>11</v>
      </c>
      <c r="C3294" s="9" t="s">
        <v>648</v>
      </c>
      <c r="D3294" s="10">
        <v>1</v>
      </c>
      <c r="E3294" s="11">
        <v>180.76999999999998</v>
      </c>
      <c r="F3294" s="11"/>
    </row>
    <row r="3295" spans="1:6" x14ac:dyDescent="0.25">
      <c r="A3295" s="7">
        <v>44353</v>
      </c>
      <c r="B3295" s="8" t="s">
        <v>11</v>
      </c>
      <c r="C3295" s="9" t="s">
        <v>648</v>
      </c>
      <c r="D3295" s="10">
        <v>1</v>
      </c>
      <c r="E3295" s="11">
        <v>180.76999999999998</v>
      </c>
      <c r="F3295" s="11"/>
    </row>
    <row r="3296" spans="1:6" x14ac:dyDescent="0.25">
      <c r="A3296" s="7">
        <v>44353</v>
      </c>
      <c r="B3296" s="8" t="s">
        <v>11</v>
      </c>
      <c r="C3296" s="9" t="s">
        <v>648</v>
      </c>
      <c r="D3296" s="10">
        <v>1</v>
      </c>
      <c r="E3296" s="11">
        <v>181.35</v>
      </c>
      <c r="F3296" s="11"/>
    </row>
    <row r="3297" spans="1:6" x14ac:dyDescent="0.25">
      <c r="A3297" s="7">
        <v>44353</v>
      </c>
      <c r="B3297" s="8" t="s">
        <v>11</v>
      </c>
      <c r="C3297" s="9" t="s">
        <v>648</v>
      </c>
      <c r="D3297" s="10">
        <v>2</v>
      </c>
      <c r="E3297" s="11">
        <v>200.76999999999998</v>
      </c>
      <c r="F3297" s="11"/>
    </row>
    <row r="3298" spans="1:6" x14ac:dyDescent="0.25">
      <c r="A3298" s="7">
        <v>44353</v>
      </c>
      <c r="B3298" s="8" t="s">
        <v>11</v>
      </c>
      <c r="C3298" s="9" t="s">
        <v>648</v>
      </c>
      <c r="D3298" s="10">
        <v>2</v>
      </c>
      <c r="E3298" s="11">
        <v>200.76999999999998</v>
      </c>
      <c r="F3298" s="11"/>
    </row>
    <row r="3299" spans="1:6" x14ac:dyDescent="0.25">
      <c r="A3299" s="7">
        <v>44353</v>
      </c>
      <c r="B3299" s="8" t="s">
        <v>11</v>
      </c>
      <c r="C3299" s="9" t="s">
        <v>648</v>
      </c>
      <c r="D3299" s="10">
        <v>2</v>
      </c>
      <c r="E3299" s="11">
        <v>200.76999999999998</v>
      </c>
      <c r="F3299" s="11"/>
    </row>
    <row r="3300" spans="1:6" x14ac:dyDescent="0.25">
      <c r="A3300" s="7">
        <v>44353</v>
      </c>
      <c r="B3300" s="8" t="s">
        <v>11</v>
      </c>
      <c r="C3300" s="9" t="s">
        <v>648</v>
      </c>
      <c r="D3300" s="10">
        <v>1</v>
      </c>
      <c r="E3300" s="11">
        <v>180.76999999999998</v>
      </c>
      <c r="F3300" s="11"/>
    </row>
    <row r="3301" spans="1:6" x14ac:dyDescent="0.25">
      <c r="A3301" s="7">
        <v>44353</v>
      </c>
      <c r="B3301" s="8" t="s">
        <v>11</v>
      </c>
      <c r="C3301" s="9" t="s">
        <v>648</v>
      </c>
      <c r="D3301" s="10">
        <v>2</v>
      </c>
      <c r="E3301" s="11">
        <v>200.76999999999998</v>
      </c>
      <c r="F3301" s="11"/>
    </row>
    <row r="3302" spans="1:6" x14ac:dyDescent="0.25">
      <c r="A3302" s="7">
        <v>44353</v>
      </c>
      <c r="B3302" s="8" t="s">
        <v>11</v>
      </c>
      <c r="C3302" s="9" t="s">
        <v>648</v>
      </c>
      <c r="D3302" s="10">
        <v>2</v>
      </c>
      <c r="E3302" s="11">
        <v>200.76999999999998</v>
      </c>
      <c r="F3302" s="11"/>
    </row>
    <row r="3303" spans="1:6" x14ac:dyDescent="0.25">
      <c r="A3303" s="7">
        <v>44354</v>
      </c>
      <c r="B3303" s="8" t="s">
        <v>16</v>
      </c>
      <c r="C3303" s="9" t="s">
        <v>648</v>
      </c>
      <c r="D3303" s="10">
        <v>2</v>
      </c>
      <c r="E3303" s="11">
        <v>233</v>
      </c>
      <c r="F3303" s="11"/>
    </row>
    <row r="3304" spans="1:6" x14ac:dyDescent="0.25">
      <c r="A3304" s="7">
        <v>44354</v>
      </c>
      <c r="B3304" s="8" t="s">
        <v>11</v>
      </c>
      <c r="C3304" s="9" t="s">
        <v>647</v>
      </c>
      <c r="D3304" s="10">
        <v>1</v>
      </c>
      <c r="E3304" s="11">
        <v>179.66</v>
      </c>
      <c r="F3304" s="11"/>
    </row>
    <row r="3305" spans="1:6" x14ac:dyDescent="0.25">
      <c r="A3305" s="7">
        <v>44354</v>
      </c>
      <c r="B3305" s="8" t="s">
        <v>11</v>
      </c>
      <c r="C3305" s="9" t="s">
        <v>647</v>
      </c>
      <c r="D3305" s="10">
        <v>1</v>
      </c>
      <c r="E3305" s="11">
        <v>179.66</v>
      </c>
      <c r="F3305" s="11"/>
    </row>
    <row r="3306" spans="1:6" x14ac:dyDescent="0.25">
      <c r="A3306" s="7">
        <v>44354</v>
      </c>
      <c r="B3306" s="8" t="s">
        <v>11</v>
      </c>
      <c r="C3306" s="9" t="s">
        <v>648</v>
      </c>
      <c r="D3306" s="10">
        <v>1</v>
      </c>
      <c r="E3306" s="11">
        <v>180.76999999999998</v>
      </c>
      <c r="F3306" s="11"/>
    </row>
    <row r="3307" spans="1:6" x14ac:dyDescent="0.25">
      <c r="A3307" s="7">
        <v>44354</v>
      </c>
      <c r="B3307" s="8" t="s">
        <v>11</v>
      </c>
      <c r="C3307" s="9" t="s">
        <v>648</v>
      </c>
      <c r="D3307" s="10">
        <v>1</v>
      </c>
      <c r="E3307" s="11">
        <v>180.76999999999998</v>
      </c>
      <c r="F3307" s="11"/>
    </row>
    <row r="3308" spans="1:6" x14ac:dyDescent="0.25">
      <c r="A3308" s="7">
        <v>44354</v>
      </c>
      <c r="B3308" s="8" t="s">
        <v>11</v>
      </c>
      <c r="C3308" s="9" t="s">
        <v>648</v>
      </c>
      <c r="D3308" s="10">
        <v>1</v>
      </c>
      <c r="E3308" s="11">
        <v>180.76999999999998</v>
      </c>
      <c r="F3308" s="11"/>
    </row>
    <row r="3309" spans="1:6" x14ac:dyDescent="0.25">
      <c r="A3309" s="7">
        <v>44354</v>
      </c>
      <c r="B3309" s="8" t="s">
        <v>11</v>
      </c>
      <c r="C3309" s="9" t="s">
        <v>648</v>
      </c>
      <c r="D3309" s="10">
        <v>2</v>
      </c>
      <c r="E3309" s="11">
        <v>200.76999999999998</v>
      </c>
      <c r="F3309" s="11"/>
    </row>
    <row r="3310" spans="1:6" x14ac:dyDescent="0.25">
      <c r="A3310" s="7">
        <v>44354</v>
      </c>
      <c r="B3310" s="8" t="s">
        <v>11</v>
      </c>
      <c r="C3310" s="9" t="s">
        <v>648</v>
      </c>
      <c r="D3310" s="10">
        <v>1</v>
      </c>
      <c r="E3310" s="11">
        <v>180.76999999999998</v>
      </c>
      <c r="F3310" s="11"/>
    </row>
    <row r="3311" spans="1:6" x14ac:dyDescent="0.25">
      <c r="A3311" s="7">
        <v>44354</v>
      </c>
      <c r="B3311" s="8" t="s">
        <v>11</v>
      </c>
      <c r="C3311" s="9" t="s">
        <v>648</v>
      </c>
      <c r="D3311" s="10">
        <v>1</v>
      </c>
      <c r="E3311" s="11">
        <v>180.76999999999998</v>
      </c>
      <c r="F3311" s="11"/>
    </row>
    <row r="3312" spans="1:6" x14ac:dyDescent="0.25">
      <c r="A3312" s="7">
        <v>44354</v>
      </c>
      <c r="B3312" s="8" t="s">
        <v>11</v>
      </c>
      <c r="C3312" s="9" t="s">
        <v>648</v>
      </c>
      <c r="D3312" s="10">
        <v>2</v>
      </c>
      <c r="E3312" s="11">
        <v>200.76999999999998</v>
      </c>
      <c r="F3312" s="11"/>
    </row>
    <row r="3313" spans="1:6" x14ac:dyDescent="0.25">
      <c r="A3313" s="7">
        <v>44354</v>
      </c>
      <c r="B3313" s="8" t="s">
        <v>11</v>
      </c>
      <c r="C3313" s="9" t="s">
        <v>648</v>
      </c>
      <c r="D3313" s="10">
        <v>2</v>
      </c>
      <c r="E3313" s="11">
        <v>200.76999999999998</v>
      </c>
      <c r="F3313" s="11"/>
    </row>
    <row r="3314" spans="1:6" x14ac:dyDescent="0.25">
      <c r="A3314" s="7">
        <v>44354</v>
      </c>
      <c r="B3314" s="8" t="s">
        <v>11</v>
      </c>
      <c r="C3314" s="9" t="s">
        <v>648</v>
      </c>
      <c r="D3314" s="10">
        <v>2</v>
      </c>
      <c r="E3314" s="11">
        <v>200.76999999999998</v>
      </c>
      <c r="F3314" s="11"/>
    </row>
    <row r="3315" spans="1:6" x14ac:dyDescent="0.25">
      <c r="A3315" s="7">
        <v>44354</v>
      </c>
      <c r="B3315" s="8" t="s">
        <v>11</v>
      </c>
      <c r="C3315" s="9" t="s">
        <v>648</v>
      </c>
      <c r="D3315" s="10">
        <v>1</v>
      </c>
      <c r="E3315" s="11">
        <v>180.76999999999998</v>
      </c>
      <c r="F3315" s="11"/>
    </row>
    <row r="3316" spans="1:6" x14ac:dyDescent="0.25">
      <c r="A3316" s="7">
        <v>44354</v>
      </c>
      <c r="B3316" s="8" t="s">
        <v>11</v>
      </c>
      <c r="C3316" s="9" t="s">
        <v>648</v>
      </c>
      <c r="D3316" s="10">
        <v>1</v>
      </c>
      <c r="E3316" s="11">
        <v>180.76999999999998</v>
      </c>
      <c r="F3316" s="11"/>
    </row>
    <row r="3317" spans="1:6" x14ac:dyDescent="0.25">
      <c r="A3317" s="7">
        <v>44354</v>
      </c>
      <c r="B3317" s="8" t="s">
        <v>11</v>
      </c>
      <c r="C3317" s="9" t="s">
        <v>648</v>
      </c>
      <c r="D3317" s="10">
        <v>2</v>
      </c>
      <c r="E3317" s="11">
        <v>200.76999999999998</v>
      </c>
      <c r="F3317" s="11"/>
    </row>
    <row r="3318" spans="1:6" x14ac:dyDescent="0.25">
      <c r="A3318" s="7">
        <v>44354</v>
      </c>
      <c r="B3318" s="8" t="s">
        <v>11</v>
      </c>
      <c r="C3318" s="9" t="s">
        <v>648</v>
      </c>
      <c r="D3318" s="10">
        <v>1</v>
      </c>
      <c r="E3318" s="11">
        <v>180.76999999999998</v>
      </c>
      <c r="F3318" s="11"/>
    </row>
    <row r="3319" spans="1:6" x14ac:dyDescent="0.25">
      <c r="A3319" s="7">
        <v>44354</v>
      </c>
      <c r="B3319" s="8" t="s">
        <v>11</v>
      </c>
      <c r="C3319" s="9" t="s">
        <v>648</v>
      </c>
      <c r="D3319" s="10">
        <v>1</v>
      </c>
      <c r="E3319" s="11">
        <v>180.76999999999998</v>
      </c>
      <c r="F3319" s="11"/>
    </row>
    <row r="3320" spans="1:6" x14ac:dyDescent="0.25">
      <c r="A3320" s="7">
        <v>44354</v>
      </c>
      <c r="B3320" s="8" t="s">
        <v>11</v>
      </c>
      <c r="C3320" s="9" t="s">
        <v>648</v>
      </c>
      <c r="D3320" s="10">
        <v>1</v>
      </c>
      <c r="E3320" s="11">
        <v>180.76999999999998</v>
      </c>
      <c r="F3320" s="11"/>
    </row>
    <row r="3321" spans="1:6" x14ac:dyDescent="0.25">
      <c r="A3321" s="7">
        <v>44354</v>
      </c>
      <c r="B3321" s="8" t="s">
        <v>11</v>
      </c>
      <c r="C3321" s="9" t="s">
        <v>648</v>
      </c>
      <c r="D3321" s="10">
        <v>1</v>
      </c>
      <c r="E3321" s="11">
        <v>180.76999999999998</v>
      </c>
      <c r="F3321" s="11"/>
    </row>
    <row r="3322" spans="1:6" x14ac:dyDescent="0.25">
      <c r="A3322" s="7">
        <v>44354</v>
      </c>
      <c r="B3322" s="8" t="s">
        <v>11</v>
      </c>
      <c r="C3322" s="9" t="s">
        <v>648</v>
      </c>
      <c r="D3322" s="10">
        <v>2</v>
      </c>
      <c r="E3322" s="11">
        <v>200.76999999999998</v>
      </c>
      <c r="F3322" s="11"/>
    </row>
    <row r="3323" spans="1:6" x14ac:dyDescent="0.25">
      <c r="A3323" s="7">
        <v>44354</v>
      </c>
      <c r="B3323" s="8" t="s">
        <v>11</v>
      </c>
      <c r="C3323" s="9" t="s">
        <v>648</v>
      </c>
      <c r="D3323" s="10">
        <v>1</v>
      </c>
      <c r="E3323" s="11">
        <v>180.76999999999998</v>
      </c>
      <c r="F3323" s="11"/>
    </row>
    <row r="3324" spans="1:6" x14ac:dyDescent="0.25">
      <c r="A3324" s="7">
        <v>44354</v>
      </c>
      <c r="B3324" s="8" t="s">
        <v>11</v>
      </c>
      <c r="C3324" s="9" t="s">
        <v>648</v>
      </c>
      <c r="D3324" s="10">
        <v>4</v>
      </c>
      <c r="E3324" s="11">
        <v>216.31</v>
      </c>
      <c r="F3324" s="11"/>
    </row>
    <row r="3325" spans="1:6" x14ac:dyDescent="0.25">
      <c r="A3325" s="7">
        <v>44354</v>
      </c>
      <c r="B3325" s="8" t="s">
        <v>11</v>
      </c>
      <c r="C3325" s="9" t="s">
        <v>648</v>
      </c>
      <c r="D3325" s="10">
        <v>1</v>
      </c>
      <c r="E3325" s="11">
        <v>180.76999999999998</v>
      </c>
      <c r="F3325" s="11"/>
    </row>
    <row r="3326" spans="1:6" x14ac:dyDescent="0.25">
      <c r="A3326" s="7">
        <v>44354</v>
      </c>
      <c r="B3326" s="8" t="s">
        <v>11</v>
      </c>
      <c r="C3326" s="9" t="s">
        <v>648</v>
      </c>
      <c r="D3326" s="10">
        <v>2</v>
      </c>
      <c r="E3326" s="11">
        <v>200.76999999999998</v>
      </c>
      <c r="F3326" s="11"/>
    </row>
    <row r="3327" spans="1:6" x14ac:dyDescent="0.25">
      <c r="A3327" s="7">
        <v>44355</v>
      </c>
      <c r="B3327" s="8" t="s">
        <v>16</v>
      </c>
      <c r="C3327" s="9" t="s">
        <v>648</v>
      </c>
      <c r="D3327" s="10">
        <v>2</v>
      </c>
      <c r="E3327" s="11">
        <v>202.95</v>
      </c>
      <c r="F3327" s="11"/>
    </row>
    <row r="3328" spans="1:6" x14ac:dyDescent="0.25">
      <c r="A3328" s="7">
        <v>44355</v>
      </c>
      <c r="B3328" s="8" t="s">
        <v>11</v>
      </c>
      <c r="C3328" s="9" t="s">
        <v>648</v>
      </c>
      <c r="D3328" s="10">
        <v>4</v>
      </c>
      <c r="E3328" s="11">
        <v>208</v>
      </c>
      <c r="F3328" s="11"/>
    </row>
    <row r="3329" spans="1:6" x14ac:dyDescent="0.25">
      <c r="A3329" s="7">
        <v>44355</v>
      </c>
      <c r="B3329" s="8" t="s">
        <v>16</v>
      </c>
      <c r="C3329" s="9" t="s">
        <v>649</v>
      </c>
      <c r="D3329" s="10">
        <v>1</v>
      </c>
      <c r="E3329" s="11">
        <v>188</v>
      </c>
      <c r="F3329" s="11"/>
    </row>
    <row r="3330" spans="1:6" x14ac:dyDescent="0.25">
      <c r="A3330" s="7">
        <v>44355</v>
      </c>
      <c r="B3330" s="8" t="s">
        <v>11</v>
      </c>
      <c r="C3330" s="9" t="s">
        <v>648</v>
      </c>
      <c r="D3330" s="10">
        <v>2</v>
      </c>
      <c r="E3330" s="11">
        <v>200.76999999999998</v>
      </c>
      <c r="F3330" s="11"/>
    </row>
    <row r="3331" spans="1:6" x14ac:dyDescent="0.25">
      <c r="A3331" s="7">
        <v>44356</v>
      </c>
      <c r="B3331" s="8" t="s">
        <v>16</v>
      </c>
      <c r="C3331" s="9" t="s">
        <v>647</v>
      </c>
      <c r="D3331" s="10">
        <v>2</v>
      </c>
      <c r="E3331" s="11">
        <v>232.95</v>
      </c>
      <c r="F3331" s="11"/>
    </row>
    <row r="3332" spans="1:6" x14ac:dyDescent="0.25">
      <c r="A3332" s="7">
        <v>44356</v>
      </c>
      <c r="B3332" s="8" t="s">
        <v>16</v>
      </c>
      <c r="C3332" s="9" t="s">
        <v>648</v>
      </c>
      <c r="D3332" s="10">
        <v>2</v>
      </c>
      <c r="E3332" s="11">
        <v>253</v>
      </c>
      <c r="F3332" s="11"/>
    </row>
    <row r="3333" spans="1:6" x14ac:dyDescent="0.25">
      <c r="A3333" s="7">
        <v>44356</v>
      </c>
      <c r="B3333" s="8" t="s">
        <v>16</v>
      </c>
      <c r="C3333" s="9" t="s">
        <v>648</v>
      </c>
      <c r="D3333" s="10">
        <v>1</v>
      </c>
      <c r="E3333" s="11">
        <v>213</v>
      </c>
      <c r="F3333" s="11"/>
    </row>
    <row r="3334" spans="1:6" x14ac:dyDescent="0.25">
      <c r="A3334" s="7">
        <v>44357</v>
      </c>
      <c r="B3334" s="8" t="s">
        <v>16</v>
      </c>
      <c r="C3334" s="9" t="s">
        <v>648</v>
      </c>
      <c r="D3334" s="10">
        <v>1</v>
      </c>
      <c r="E3334" s="11">
        <v>213</v>
      </c>
      <c r="F3334" s="11"/>
    </row>
    <row r="3335" spans="1:6" x14ac:dyDescent="0.25">
      <c r="A3335" s="7">
        <v>44359</v>
      </c>
      <c r="B3335" s="8" t="s">
        <v>16</v>
      </c>
      <c r="C3335" s="9" t="s">
        <v>648</v>
      </c>
      <c r="D3335" s="10">
        <v>1</v>
      </c>
      <c r="E3335" s="11">
        <v>213</v>
      </c>
      <c r="F3335" s="11"/>
    </row>
    <row r="3336" spans="1:6" x14ac:dyDescent="0.25">
      <c r="A3336" s="7">
        <v>44359</v>
      </c>
      <c r="B3336" s="8" t="s">
        <v>16</v>
      </c>
      <c r="C3336" s="9" t="s">
        <v>648</v>
      </c>
      <c r="D3336" s="10">
        <v>1</v>
      </c>
      <c r="E3336" s="11">
        <v>213</v>
      </c>
      <c r="F3336" s="11"/>
    </row>
    <row r="3337" spans="1:6" x14ac:dyDescent="0.25">
      <c r="A3337" s="7">
        <v>44360</v>
      </c>
      <c r="B3337" s="8" t="s">
        <v>11</v>
      </c>
      <c r="C3337" s="9" t="s">
        <v>648</v>
      </c>
      <c r="D3337" s="10">
        <v>2</v>
      </c>
      <c r="E3337" s="11">
        <v>198</v>
      </c>
      <c r="F3337" s="11"/>
    </row>
    <row r="3338" spans="1:6" x14ac:dyDescent="0.25">
      <c r="A3338" s="7">
        <v>44361</v>
      </c>
      <c r="B3338" s="8" t="s">
        <v>11</v>
      </c>
      <c r="C3338" s="9" t="s">
        <v>648</v>
      </c>
      <c r="D3338" s="10">
        <v>2</v>
      </c>
      <c r="E3338" s="11">
        <v>198</v>
      </c>
      <c r="F3338" s="11"/>
    </row>
    <row r="3339" spans="1:6" x14ac:dyDescent="0.25">
      <c r="A3339" s="7">
        <v>44361</v>
      </c>
      <c r="B3339" s="8" t="s">
        <v>11</v>
      </c>
      <c r="C3339" s="9" t="s">
        <v>648</v>
      </c>
      <c r="D3339" s="10">
        <v>2</v>
      </c>
      <c r="E3339" s="11">
        <v>198</v>
      </c>
      <c r="F3339" s="11"/>
    </row>
    <row r="3340" spans="1:6" x14ac:dyDescent="0.25">
      <c r="A3340" s="7">
        <v>44361</v>
      </c>
      <c r="B3340" s="8" t="s">
        <v>16</v>
      </c>
      <c r="C3340" s="9" t="s">
        <v>649</v>
      </c>
      <c r="D3340" s="10">
        <v>1</v>
      </c>
      <c r="E3340" s="11">
        <v>188</v>
      </c>
      <c r="F3340" s="11"/>
    </row>
    <row r="3341" spans="1:6" x14ac:dyDescent="0.25">
      <c r="A3341" s="7">
        <v>44361</v>
      </c>
      <c r="B3341" s="8" t="s">
        <v>16</v>
      </c>
      <c r="C3341" s="9" t="s">
        <v>648</v>
      </c>
      <c r="D3341" s="10">
        <v>2</v>
      </c>
      <c r="E3341" s="11">
        <v>233</v>
      </c>
      <c r="F3341" s="11"/>
    </row>
    <row r="3342" spans="1:6" x14ac:dyDescent="0.25">
      <c r="A3342" s="7">
        <v>44362</v>
      </c>
      <c r="B3342" s="8" t="s">
        <v>11</v>
      </c>
      <c r="C3342" s="9" t="s">
        <v>648</v>
      </c>
      <c r="D3342" s="10">
        <v>1</v>
      </c>
      <c r="E3342" s="11">
        <v>178</v>
      </c>
      <c r="F3342" s="11"/>
    </row>
    <row r="3343" spans="1:6" x14ac:dyDescent="0.25">
      <c r="A3343" s="7">
        <v>44362</v>
      </c>
      <c r="B3343" s="8" t="s">
        <v>16</v>
      </c>
      <c r="C3343" s="9" t="s">
        <v>648</v>
      </c>
      <c r="D3343" s="10">
        <v>1</v>
      </c>
      <c r="E3343" s="11">
        <v>213</v>
      </c>
      <c r="F3343" s="11"/>
    </row>
    <row r="3344" spans="1:6" x14ac:dyDescent="0.25">
      <c r="A3344" s="7">
        <v>44362</v>
      </c>
      <c r="B3344" s="8" t="s">
        <v>16</v>
      </c>
      <c r="C3344" s="9" t="s">
        <v>648</v>
      </c>
      <c r="D3344" s="10">
        <v>2</v>
      </c>
      <c r="E3344" s="11">
        <v>233</v>
      </c>
      <c r="F3344" s="11"/>
    </row>
    <row r="3345" spans="1:6" x14ac:dyDescent="0.25">
      <c r="A3345" s="7">
        <v>44363</v>
      </c>
      <c r="B3345" s="8" t="s">
        <v>16</v>
      </c>
      <c r="C3345" s="9" t="s">
        <v>649</v>
      </c>
      <c r="D3345" s="10">
        <v>1</v>
      </c>
      <c r="E3345" s="11">
        <v>188</v>
      </c>
      <c r="F3345" s="11"/>
    </row>
    <row r="3346" spans="1:6" x14ac:dyDescent="0.25">
      <c r="A3346" s="7">
        <v>44363</v>
      </c>
      <c r="B3346" s="8" t="s">
        <v>16</v>
      </c>
      <c r="C3346" s="9" t="s">
        <v>648</v>
      </c>
      <c r="D3346" s="10">
        <v>2</v>
      </c>
      <c r="E3346" s="11">
        <v>233</v>
      </c>
      <c r="F3346" s="11"/>
    </row>
    <row r="3347" spans="1:6" x14ac:dyDescent="0.25">
      <c r="A3347" s="7">
        <v>44363</v>
      </c>
      <c r="B3347" s="8" t="s">
        <v>16</v>
      </c>
      <c r="C3347" s="9" t="s">
        <v>648</v>
      </c>
      <c r="D3347" s="10">
        <v>2</v>
      </c>
      <c r="E3347" s="11">
        <v>233</v>
      </c>
      <c r="F3347" s="11"/>
    </row>
    <row r="3348" spans="1:6" x14ac:dyDescent="0.25">
      <c r="A3348" s="7">
        <v>44364</v>
      </c>
      <c r="B3348" s="8" t="s">
        <v>11</v>
      </c>
      <c r="C3348" s="9" t="s">
        <v>648</v>
      </c>
      <c r="D3348" s="10">
        <v>1</v>
      </c>
      <c r="E3348" s="11">
        <v>178</v>
      </c>
      <c r="F3348" s="11"/>
    </row>
    <row r="3349" spans="1:6" x14ac:dyDescent="0.25">
      <c r="A3349" s="7">
        <v>44365</v>
      </c>
      <c r="B3349" s="8" t="s">
        <v>11</v>
      </c>
      <c r="C3349" s="9" t="s">
        <v>648</v>
      </c>
      <c r="D3349" s="10">
        <v>1</v>
      </c>
      <c r="E3349" s="11">
        <v>178</v>
      </c>
      <c r="F3349" s="11"/>
    </row>
    <row r="3350" spans="1:6" x14ac:dyDescent="0.25">
      <c r="A3350" s="7">
        <v>44366</v>
      </c>
      <c r="B3350" s="8" t="s">
        <v>11</v>
      </c>
      <c r="C3350" s="9" t="s">
        <v>648</v>
      </c>
      <c r="D3350" s="10">
        <v>1</v>
      </c>
      <c r="E3350" s="11">
        <v>178</v>
      </c>
      <c r="F3350" s="11"/>
    </row>
    <row r="3351" spans="1:6" x14ac:dyDescent="0.25">
      <c r="A3351" s="7">
        <v>44366</v>
      </c>
      <c r="B3351" s="8" t="s">
        <v>11</v>
      </c>
      <c r="C3351" s="9" t="s">
        <v>648</v>
      </c>
      <c r="D3351" s="10">
        <v>2</v>
      </c>
      <c r="E3351" s="11">
        <v>198</v>
      </c>
      <c r="F3351" s="11"/>
    </row>
    <row r="3352" spans="1:6" x14ac:dyDescent="0.25">
      <c r="A3352" s="7">
        <v>44366</v>
      </c>
      <c r="B3352" s="8" t="s">
        <v>16</v>
      </c>
      <c r="C3352" s="9" t="s">
        <v>647</v>
      </c>
      <c r="D3352" s="10">
        <v>2</v>
      </c>
      <c r="E3352" s="11">
        <v>232.95</v>
      </c>
      <c r="F3352" s="11"/>
    </row>
    <row r="3353" spans="1:6" x14ac:dyDescent="0.25">
      <c r="A3353" s="7">
        <v>44366</v>
      </c>
      <c r="B3353" s="8" t="s">
        <v>16</v>
      </c>
      <c r="C3353" s="9" t="s">
        <v>648</v>
      </c>
      <c r="D3353" s="10">
        <v>1</v>
      </c>
      <c r="E3353" s="11">
        <v>213</v>
      </c>
      <c r="F3353" s="11"/>
    </row>
    <row r="3354" spans="1:6" x14ac:dyDescent="0.25">
      <c r="A3354" s="7">
        <v>44366</v>
      </c>
      <c r="B3354" s="8" t="s">
        <v>16</v>
      </c>
      <c r="C3354" s="9" t="s">
        <v>648</v>
      </c>
      <c r="D3354" s="10">
        <v>6</v>
      </c>
      <c r="E3354" s="11">
        <v>383</v>
      </c>
      <c r="F3354" s="11"/>
    </row>
    <row r="3355" spans="1:6" x14ac:dyDescent="0.25">
      <c r="A3355" s="7">
        <v>44366</v>
      </c>
      <c r="B3355" s="8" t="s">
        <v>16</v>
      </c>
      <c r="C3355" s="9" t="s">
        <v>648</v>
      </c>
      <c r="D3355" s="10">
        <v>2</v>
      </c>
      <c r="E3355" s="11">
        <v>233</v>
      </c>
      <c r="F3355" s="11"/>
    </row>
    <row r="3356" spans="1:6" x14ac:dyDescent="0.25">
      <c r="A3356" s="7">
        <v>44367</v>
      </c>
      <c r="B3356" s="8" t="s">
        <v>11</v>
      </c>
      <c r="C3356" s="9" t="s">
        <v>648</v>
      </c>
      <c r="D3356" s="10">
        <v>1</v>
      </c>
      <c r="E3356" s="11">
        <v>178</v>
      </c>
      <c r="F3356" s="11"/>
    </row>
    <row r="3357" spans="1:6" x14ac:dyDescent="0.25">
      <c r="A3357" s="7">
        <v>44367</v>
      </c>
      <c r="B3357" s="8" t="s">
        <v>11</v>
      </c>
      <c r="C3357" s="9" t="s">
        <v>648</v>
      </c>
      <c r="D3357" s="10">
        <v>2</v>
      </c>
      <c r="E3357" s="11">
        <v>198</v>
      </c>
      <c r="F3357" s="11"/>
    </row>
    <row r="3358" spans="1:6" x14ac:dyDescent="0.25">
      <c r="A3358" s="7">
        <v>44367</v>
      </c>
      <c r="B3358" s="8" t="s">
        <v>11</v>
      </c>
      <c r="C3358" s="9" t="s">
        <v>648</v>
      </c>
      <c r="D3358" s="10">
        <v>1</v>
      </c>
      <c r="E3358" s="11">
        <v>178</v>
      </c>
      <c r="F3358" s="11"/>
    </row>
    <row r="3359" spans="1:6" x14ac:dyDescent="0.25">
      <c r="A3359" s="7">
        <v>44367</v>
      </c>
      <c r="B3359" s="8" t="s">
        <v>16</v>
      </c>
      <c r="C3359" s="9" t="s">
        <v>649</v>
      </c>
      <c r="D3359" s="10">
        <v>1</v>
      </c>
      <c r="E3359" s="11">
        <v>188</v>
      </c>
      <c r="F3359" s="11"/>
    </row>
    <row r="3360" spans="1:6" x14ac:dyDescent="0.25">
      <c r="A3360" s="7">
        <v>44367</v>
      </c>
      <c r="B3360" s="8" t="s">
        <v>16</v>
      </c>
      <c r="C3360" s="9" t="s">
        <v>648</v>
      </c>
      <c r="D3360" s="10">
        <v>2</v>
      </c>
      <c r="E3360" s="11">
        <v>233</v>
      </c>
      <c r="F3360" s="11"/>
    </row>
    <row r="3361" spans="1:6" x14ac:dyDescent="0.25">
      <c r="A3361" s="7">
        <v>44368</v>
      </c>
      <c r="B3361" s="8" t="s">
        <v>11</v>
      </c>
      <c r="C3361" s="9" t="s">
        <v>648</v>
      </c>
      <c r="D3361" s="10">
        <v>1</v>
      </c>
      <c r="E3361" s="11">
        <v>178</v>
      </c>
      <c r="F3361" s="11"/>
    </row>
    <row r="3362" spans="1:6" x14ac:dyDescent="0.25">
      <c r="A3362" s="7">
        <v>44368</v>
      </c>
      <c r="B3362" s="8" t="s">
        <v>11</v>
      </c>
      <c r="C3362" s="9" t="s">
        <v>648</v>
      </c>
      <c r="D3362" s="10">
        <v>1</v>
      </c>
      <c r="E3362" s="11">
        <v>178</v>
      </c>
      <c r="F3362" s="11"/>
    </row>
    <row r="3363" spans="1:6" x14ac:dyDescent="0.25">
      <c r="A3363" s="7">
        <v>44368</v>
      </c>
      <c r="B3363" s="8" t="s">
        <v>11</v>
      </c>
      <c r="C3363" s="9" t="s">
        <v>648</v>
      </c>
      <c r="D3363" s="10">
        <v>1</v>
      </c>
      <c r="E3363" s="11">
        <v>178</v>
      </c>
      <c r="F3363" s="11"/>
    </row>
    <row r="3364" spans="1:6" x14ac:dyDescent="0.25">
      <c r="A3364" s="7">
        <v>44368</v>
      </c>
      <c r="B3364" s="8" t="s">
        <v>16</v>
      </c>
      <c r="C3364" s="9" t="s">
        <v>649</v>
      </c>
      <c r="D3364" s="10">
        <v>1</v>
      </c>
      <c r="E3364" s="11">
        <v>188</v>
      </c>
      <c r="F3364" s="11"/>
    </row>
    <row r="3365" spans="1:6" x14ac:dyDescent="0.25">
      <c r="A3365" s="7">
        <v>44368</v>
      </c>
      <c r="B3365" s="8" t="s">
        <v>16</v>
      </c>
      <c r="C3365" s="9" t="s">
        <v>649</v>
      </c>
      <c r="D3365" s="10">
        <v>1</v>
      </c>
      <c r="E3365" s="11">
        <v>188</v>
      </c>
      <c r="F3365" s="11"/>
    </row>
    <row r="3366" spans="1:6" x14ac:dyDescent="0.25">
      <c r="A3366" s="7">
        <v>44368</v>
      </c>
      <c r="B3366" s="8" t="s">
        <v>16</v>
      </c>
      <c r="C3366" s="9" t="s">
        <v>648</v>
      </c>
      <c r="D3366" s="10">
        <v>1</v>
      </c>
      <c r="E3366" s="11">
        <v>213</v>
      </c>
      <c r="F3366" s="11"/>
    </row>
    <row r="3367" spans="1:6" x14ac:dyDescent="0.25">
      <c r="A3367" s="7">
        <v>44368</v>
      </c>
      <c r="B3367" s="8" t="s">
        <v>16</v>
      </c>
      <c r="C3367" s="9" t="s">
        <v>648</v>
      </c>
      <c r="D3367" s="10">
        <v>2</v>
      </c>
      <c r="E3367" s="11">
        <v>233</v>
      </c>
      <c r="F3367" s="11"/>
    </row>
    <row r="3368" spans="1:6" x14ac:dyDescent="0.25">
      <c r="A3368" s="7">
        <v>44369</v>
      </c>
      <c r="B3368" s="8" t="s">
        <v>11</v>
      </c>
      <c r="C3368" s="9" t="s">
        <v>648</v>
      </c>
      <c r="D3368" s="10">
        <v>1</v>
      </c>
      <c r="E3368" s="11">
        <v>178</v>
      </c>
      <c r="F3368" s="11"/>
    </row>
    <row r="3369" spans="1:6" x14ac:dyDescent="0.25">
      <c r="A3369" s="7">
        <v>44369</v>
      </c>
      <c r="B3369" s="8" t="s">
        <v>11</v>
      </c>
      <c r="C3369" s="9" t="s">
        <v>648</v>
      </c>
      <c r="D3369" s="10">
        <v>2</v>
      </c>
      <c r="E3369" s="11">
        <v>198</v>
      </c>
      <c r="F3369" s="11"/>
    </row>
    <row r="3370" spans="1:6" x14ac:dyDescent="0.25">
      <c r="A3370" s="7">
        <v>44369</v>
      </c>
      <c r="B3370" s="8" t="s">
        <v>11</v>
      </c>
      <c r="C3370" s="9" t="s">
        <v>648</v>
      </c>
      <c r="D3370" s="10">
        <v>1</v>
      </c>
      <c r="E3370" s="11">
        <v>178</v>
      </c>
      <c r="F3370" s="11"/>
    </row>
    <row r="3371" spans="1:6" x14ac:dyDescent="0.25">
      <c r="A3371" s="7">
        <v>44369</v>
      </c>
      <c r="B3371" s="8" t="s">
        <v>16</v>
      </c>
      <c r="C3371" s="9" t="s">
        <v>647</v>
      </c>
      <c r="D3371" s="10">
        <v>1</v>
      </c>
      <c r="E3371" s="11">
        <v>212.95</v>
      </c>
      <c r="F3371" s="11"/>
    </row>
    <row r="3372" spans="1:6" x14ac:dyDescent="0.25">
      <c r="A3372" s="7">
        <v>44370</v>
      </c>
      <c r="B3372" s="8" t="s">
        <v>11</v>
      </c>
      <c r="C3372" s="9" t="s">
        <v>648</v>
      </c>
      <c r="D3372" s="10">
        <v>2</v>
      </c>
      <c r="E3372" s="11">
        <v>198</v>
      </c>
      <c r="F3372" s="11"/>
    </row>
    <row r="3373" spans="1:6" x14ac:dyDescent="0.25">
      <c r="A3373" s="7">
        <v>44370</v>
      </c>
      <c r="B3373" s="8" t="s">
        <v>16</v>
      </c>
      <c r="C3373" s="9" t="s">
        <v>649</v>
      </c>
      <c r="D3373" s="10">
        <v>1</v>
      </c>
      <c r="E3373" s="11">
        <v>188</v>
      </c>
      <c r="F3373" s="11"/>
    </row>
    <row r="3374" spans="1:6" x14ac:dyDescent="0.25">
      <c r="A3374" s="7">
        <v>44370</v>
      </c>
      <c r="B3374" s="8" t="s">
        <v>16</v>
      </c>
      <c r="C3374" s="9" t="s">
        <v>648</v>
      </c>
      <c r="D3374" s="10">
        <v>1</v>
      </c>
      <c r="E3374" s="11">
        <v>213</v>
      </c>
      <c r="F3374" s="11"/>
    </row>
    <row r="3375" spans="1:6" x14ac:dyDescent="0.25">
      <c r="A3375" s="7">
        <v>44370</v>
      </c>
      <c r="B3375" s="8" t="s">
        <v>16</v>
      </c>
      <c r="C3375" s="9" t="s">
        <v>648</v>
      </c>
      <c r="D3375" s="10">
        <v>1</v>
      </c>
      <c r="E3375" s="11">
        <v>213</v>
      </c>
      <c r="F3375" s="11"/>
    </row>
    <row r="3376" spans="1:6" x14ac:dyDescent="0.25">
      <c r="A3376" s="7">
        <v>44371</v>
      </c>
      <c r="B3376" s="8" t="s">
        <v>16</v>
      </c>
      <c r="C3376" s="9" t="s">
        <v>647</v>
      </c>
      <c r="D3376" s="10">
        <v>1</v>
      </c>
      <c r="E3376" s="11">
        <v>212.95</v>
      </c>
      <c r="F3376" s="11"/>
    </row>
    <row r="3377" spans="1:6" x14ac:dyDescent="0.25">
      <c r="A3377" s="7">
        <v>44372</v>
      </c>
      <c r="B3377" s="8" t="s">
        <v>16</v>
      </c>
      <c r="C3377" s="9" t="s">
        <v>648</v>
      </c>
      <c r="D3377" s="10">
        <v>2</v>
      </c>
      <c r="E3377" s="11">
        <v>202.95</v>
      </c>
      <c r="F3377" s="11"/>
    </row>
    <row r="3378" spans="1:6" x14ac:dyDescent="0.25">
      <c r="A3378" s="7">
        <v>44372</v>
      </c>
      <c r="B3378" s="8" t="s">
        <v>16</v>
      </c>
      <c r="C3378" s="9" t="s">
        <v>649</v>
      </c>
      <c r="D3378" s="10">
        <v>1</v>
      </c>
      <c r="E3378" s="11">
        <v>188</v>
      </c>
      <c r="F3378" s="11"/>
    </row>
    <row r="3379" spans="1:6" x14ac:dyDescent="0.25">
      <c r="A3379" s="7">
        <v>44373</v>
      </c>
      <c r="B3379" s="8" t="s">
        <v>11</v>
      </c>
      <c r="C3379" s="9" t="s">
        <v>648</v>
      </c>
      <c r="D3379" s="10">
        <v>1</v>
      </c>
      <c r="E3379" s="11">
        <v>178</v>
      </c>
      <c r="F3379" s="11"/>
    </row>
    <row r="3380" spans="1:6" x14ac:dyDescent="0.25">
      <c r="A3380" s="7">
        <v>44373</v>
      </c>
      <c r="B3380" s="8" t="s">
        <v>16</v>
      </c>
      <c r="C3380" s="9" t="s">
        <v>648</v>
      </c>
      <c r="D3380" s="10">
        <v>100</v>
      </c>
      <c r="E3380" s="11">
        <v>1373</v>
      </c>
      <c r="F3380" s="11"/>
    </row>
    <row r="3381" spans="1:6" x14ac:dyDescent="0.25">
      <c r="A3381" s="7">
        <v>44373</v>
      </c>
      <c r="B3381" s="8" t="s">
        <v>16</v>
      </c>
      <c r="C3381" s="9" t="s">
        <v>648</v>
      </c>
      <c r="D3381" s="10">
        <v>1</v>
      </c>
      <c r="E3381" s="11">
        <v>213</v>
      </c>
      <c r="F3381" s="11"/>
    </row>
    <row r="3382" spans="1:6" x14ac:dyDescent="0.25">
      <c r="A3382" s="7">
        <v>44373</v>
      </c>
      <c r="B3382" s="8" t="s">
        <v>16</v>
      </c>
      <c r="C3382" s="9" t="s">
        <v>648</v>
      </c>
      <c r="D3382" s="10">
        <v>1</v>
      </c>
      <c r="E3382" s="11">
        <v>213</v>
      </c>
      <c r="F3382" s="11"/>
    </row>
    <row r="3383" spans="1:6" x14ac:dyDescent="0.25">
      <c r="A3383" s="7">
        <v>44374</v>
      </c>
      <c r="B3383" s="8" t="s">
        <v>16</v>
      </c>
      <c r="C3383" s="9" t="s">
        <v>648</v>
      </c>
      <c r="D3383" s="10">
        <v>2</v>
      </c>
      <c r="E3383" s="11">
        <v>202.95</v>
      </c>
      <c r="F3383" s="11"/>
    </row>
    <row r="3384" spans="1:6" x14ac:dyDescent="0.25">
      <c r="A3384" s="7">
        <v>44374</v>
      </c>
      <c r="B3384" s="8" t="s">
        <v>16</v>
      </c>
      <c r="C3384" s="9" t="s">
        <v>648</v>
      </c>
      <c r="D3384" s="10">
        <v>2</v>
      </c>
      <c r="E3384" s="11">
        <v>202.95</v>
      </c>
      <c r="F3384" s="11"/>
    </row>
    <row r="3385" spans="1:6" x14ac:dyDescent="0.25">
      <c r="A3385" s="7">
        <v>44374</v>
      </c>
      <c r="B3385" s="8" t="s">
        <v>11</v>
      </c>
      <c r="C3385" s="9" t="s">
        <v>648</v>
      </c>
      <c r="D3385" s="10">
        <v>1</v>
      </c>
      <c r="E3385" s="11">
        <v>178</v>
      </c>
      <c r="F3385" s="11"/>
    </row>
    <row r="3386" spans="1:6" x14ac:dyDescent="0.25">
      <c r="A3386" s="7">
        <v>44374</v>
      </c>
      <c r="B3386" s="8" t="s">
        <v>11</v>
      </c>
      <c r="C3386" s="9" t="s">
        <v>648</v>
      </c>
      <c r="D3386" s="10">
        <v>2</v>
      </c>
      <c r="E3386" s="11">
        <v>198</v>
      </c>
      <c r="F3386" s="11"/>
    </row>
    <row r="3387" spans="1:6" x14ac:dyDescent="0.25">
      <c r="A3387" s="7">
        <v>44374</v>
      </c>
      <c r="B3387" s="8" t="s">
        <v>11</v>
      </c>
      <c r="C3387" s="9" t="s">
        <v>648</v>
      </c>
      <c r="D3387" s="10">
        <v>1</v>
      </c>
      <c r="E3387" s="11">
        <v>178</v>
      </c>
      <c r="F3387" s="11"/>
    </row>
    <row r="3388" spans="1:6" x14ac:dyDescent="0.25">
      <c r="A3388" s="7">
        <v>44374</v>
      </c>
      <c r="B3388" s="8" t="s">
        <v>16</v>
      </c>
      <c r="C3388" s="9" t="s">
        <v>649</v>
      </c>
      <c r="D3388" s="10">
        <v>1</v>
      </c>
      <c r="E3388" s="11">
        <v>188</v>
      </c>
      <c r="F3388" s="11"/>
    </row>
    <row r="3389" spans="1:6" x14ac:dyDescent="0.25">
      <c r="A3389" s="7">
        <v>44374</v>
      </c>
      <c r="B3389" s="8" t="s">
        <v>16</v>
      </c>
      <c r="C3389" s="9" t="s">
        <v>648</v>
      </c>
      <c r="D3389" s="10">
        <v>2</v>
      </c>
      <c r="E3389" s="11">
        <v>233</v>
      </c>
      <c r="F3389" s="11"/>
    </row>
    <row r="3390" spans="1:6" x14ac:dyDescent="0.25">
      <c r="A3390" s="7">
        <v>44374</v>
      </c>
      <c r="B3390" s="8" t="s">
        <v>16</v>
      </c>
      <c r="C3390" s="9" t="s">
        <v>648</v>
      </c>
      <c r="D3390" s="10">
        <v>2</v>
      </c>
      <c r="E3390" s="11">
        <v>233</v>
      </c>
      <c r="F3390" s="11"/>
    </row>
    <row r="3391" spans="1:6" x14ac:dyDescent="0.25">
      <c r="A3391" s="7">
        <v>44375</v>
      </c>
      <c r="B3391" s="8" t="s">
        <v>11</v>
      </c>
      <c r="C3391" s="9" t="s">
        <v>648</v>
      </c>
      <c r="D3391" s="10">
        <v>1</v>
      </c>
      <c r="E3391" s="11">
        <v>178</v>
      </c>
      <c r="F3391" s="11"/>
    </row>
    <row r="3392" spans="1:6" x14ac:dyDescent="0.25">
      <c r="A3392" s="7">
        <v>44375</v>
      </c>
      <c r="B3392" s="8" t="s">
        <v>11</v>
      </c>
      <c r="C3392" s="9" t="s">
        <v>648</v>
      </c>
      <c r="D3392" s="10">
        <v>1</v>
      </c>
      <c r="E3392" s="11">
        <v>178</v>
      </c>
      <c r="F3392" s="11"/>
    </row>
    <row r="3393" spans="1:6" x14ac:dyDescent="0.25">
      <c r="A3393" s="7">
        <v>44375</v>
      </c>
      <c r="B3393" s="8" t="s">
        <v>16</v>
      </c>
      <c r="C3393" s="9" t="s">
        <v>649</v>
      </c>
      <c r="D3393" s="10">
        <v>1</v>
      </c>
      <c r="E3393" s="11">
        <v>188</v>
      </c>
      <c r="F3393" s="11"/>
    </row>
    <row r="3394" spans="1:6" x14ac:dyDescent="0.25">
      <c r="A3394" s="7">
        <v>44375</v>
      </c>
      <c r="B3394" s="8" t="s">
        <v>16</v>
      </c>
      <c r="C3394" s="9" t="s">
        <v>647</v>
      </c>
      <c r="D3394" s="10">
        <v>6</v>
      </c>
      <c r="E3394" s="11">
        <v>352.77</v>
      </c>
      <c r="F3394" s="11"/>
    </row>
    <row r="3395" spans="1:6" x14ac:dyDescent="0.25">
      <c r="A3395" s="7">
        <v>44376</v>
      </c>
      <c r="B3395" s="8" t="s">
        <v>11</v>
      </c>
      <c r="C3395" s="9" t="s">
        <v>648</v>
      </c>
      <c r="D3395" s="10">
        <v>1</v>
      </c>
      <c r="E3395" s="11">
        <v>178</v>
      </c>
      <c r="F3395" s="11"/>
    </row>
    <row r="3396" spans="1:6" x14ac:dyDescent="0.25">
      <c r="A3396" s="7">
        <v>44376</v>
      </c>
      <c r="B3396" s="8" t="s">
        <v>11</v>
      </c>
      <c r="C3396" s="9" t="s">
        <v>648</v>
      </c>
      <c r="D3396" s="10">
        <v>1</v>
      </c>
      <c r="E3396" s="11">
        <v>178</v>
      </c>
      <c r="F3396" s="11"/>
    </row>
    <row r="3397" spans="1:6" x14ac:dyDescent="0.25">
      <c r="A3397" s="7">
        <v>44376</v>
      </c>
      <c r="B3397" s="8" t="s">
        <v>16</v>
      </c>
      <c r="C3397" s="9" t="s">
        <v>648</v>
      </c>
      <c r="D3397" s="10">
        <v>1</v>
      </c>
      <c r="E3397" s="11">
        <v>213</v>
      </c>
      <c r="F3397" s="11"/>
    </row>
    <row r="3398" spans="1:6" x14ac:dyDescent="0.25">
      <c r="A3398" s="7">
        <v>44377</v>
      </c>
      <c r="B3398" s="8" t="s">
        <v>11</v>
      </c>
      <c r="C3398" s="9" t="s">
        <v>648</v>
      </c>
      <c r="D3398" s="10">
        <v>2</v>
      </c>
      <c r="E3398" s="11">
        <v>198</v>
      </c>
      <c r="F3398" s="11"/>
    </row>
    <row r="3399" spans="1:6" x14ac:dyDescent="0.25">
      <c r="A3399" s="7">
        <v>44377</v>
      </c>
      <c r="B3399" s="8" t="s">
        <v>16</v>
      </c>
      <c r="C3399" s="9" t="s">
        <v>648</v>
      </c>
      <c r="D3399" s="10">
        <v>1</v>
      </c>
      <c r="E3399" s="11">
        <v>213</v>
      </c>
      <c r="F3399" s="11"/>
    </row>
    <row r="3400" spans="1:6" x14ac:dyDescent="0.25">
      <c r="A3400" s="7">
        <v>44377</v>
      </c>
      <c r="B3400" s="8" t="s">
        <v>16</v>
      </c>
      <c r="C3400" s="9" t="s">
        <v>648</v>
      </c>
      <c r="D3400" s="10">
        <v>2</v>
      </c>
      <c r="E3400" s="11">
        <v>233</v>
      </c>
      <c r="F3400" s="11"/>
    </row>
    <row r="3401" spans="1:6" x14ac:dyDescent="0.25">
      <c r="A3401" s="7">
        <v>44378</v>
      </c>
      <c r="B3401" s="8" t="s">
        <v>11</v>
      </c>
      <c r="C3401" s="9" t="s">
        <v>648</v>
      </c>
      <c r="D3401" s="10">
        <v>2</v>
      </c>
      <c r="E3401" s="11">
        <v>198</v>
      </c>
      <c r="F3401" s="11"/>
    </row>
    <row r="3402" spans="1:6" x14ac:dyDescent="0.25">
      <c r="A3402" s="7">
        <v>44378</v>
      </c>
      <c r="B3402" s="8" t="s">
        <v>11</v>
      </c>
      <c r="C3402" s="9" t="s">
        <v>648</v>
      </c>
      <c r="D3402" s="10">
        <v>1</v>
      </c>
      <c r="E3402" s="11">
        <v>178</v>
      </c>
      <c r="F3402" s="11"/>
    </row>
    <row r="3403" spans="1:6" x14ac:dyDescent="0.25">
      <c r="A3403" s="7">
        <v>44378</v>
      </c>
      <c r="B3403" s="8" t="s">
        <v>16</v>
      </c>
      <c r="C3403" s="9" t="s">
        <v>648</v>
      </c>
      <c r="D3403" s="10">
        <v>2</v>
      </c>
      <c r="E3403" s="11">
        <v>233</v>
      </c>
      <c r="F3403" s="11"/>
    </row>
    <row r="3404" spans="1:6" x14ac:dyDescent="0.25">
      <c r="A3404" s="7">
        <v>44379</v>
      </c>
      <c r="B3404" s="8" t="s">
        <v>11</v>
      </c>
      <c r="C3404" s="9" t="s">
        <v>648</v>
      </c>
      <c r="D3404" s="10">
        <v>2</v>
      </c>
      <c r="E3404" s="11">
        <v>199.88</v>
      </c>
      <c r="F3404" s="11"/>
    </row>
    <row r="3405" spans="1:6" x14ac:dyDescent="0.25">
      <c r="A3405" s="7">
        <v>44379</v>
      </c>
      <c r="B3405" s="8" t="s">
        <v>16</v>
      </c>
      <c r="C3405" s="9" t="s">
        <v>648</v>
      </c>
      <c r="D3405" s="10">
        <v>1</v>
      </c>
      <c r="E3405" s="11">
        <v>213</v>
      </c>
      <c r="F3405" s="11"/>
    </row>
    <row r="3406" spans="1:6" x14ac:dyDescent="0.25">
      <c r="A3406" s="7">
        <v>44379</v>
      </c>
      <c r="B3406" s="8" t="s">
        <v>16</v>
      </c>
      <c r="C3406" s="9" t="s">
        <v>648</v>
      </c>
      <c r="D3406" s="10">
        <v>1</v>
      </c>
      <c r="E3406" s="11">
        <v>213</v>
      </c>
      <c r="F3406" s="11"/>
    </row>
    <row r="3407" spans="1:6" x14ac:dyDescent="0.25">
      <c r="A3407" s="7">
        <v>44380</v>
      </c>
      <c r="B3407" s="8" t="s">
        <v>11</v>
      </c>
      <c r="C3407" s="9" t="s">
        <v>648</v>
      </c>
      <c r="D3407" s="10">
        <v>1</v>
      </c>
      <c r="E3407" s="11">
        <v>178</v>
      </c>
      <c r="F3407" s="11"/>
    </row>
    <row r="3408" spans="1:6" x14ac:dyDescent="0.25">
      <c r="A3408" s="7">
        <v>44380</v>
      </c>
      <c r="B3408" s="8" t="s">
        <v>16</v>
      </c>
      <c r="C3408" s="9" t="s">
        <v>649</v>
      </c>
      <c r="D3408" s="10">
        <v>1</v>
      </c>
      <c r="E3408" s="11">
        <v>188</v>
      </c>
      <c r="F3408" s="11"/>
    </row>
    <row r="3409" spans="1:6" x14ac:dyDescent="0.25">
      <c r="A3409" s="7">
        <v>44380</v>
      </c>
      <c r="B3409" s="8" t="s">
        <v>16</v>
      </c>
      <c r="C3409" s="9" t="s">
        <v>648</v>
      </c>
      <c r="D3409" s="10">
        <v>1</v>
      </c>
      <c r="E3409" s="11">
        <v>213</v>
      </c>
      <c r="F3409" s="11"/>
    </row>
    <row r="3410" spans="1:6" x14ac:dyDescent="0.25">
      <c r="A3410" s="7">
        <v>44380</v>
      </c>
      <c r="B3410" s="8" t="s">
        <v>16</v>
      </c>
      <c r="C3410" s="9" t="s">
        <v>648</v>
      </c>
      <c r="D3410" s="10">
        <v>2</v>
      </c>
      <c r="E3410" s="11">
        <v>233</v>
      </c>
      <c r="F3410" s="11"/>
    </row>
    <row r="3411" spans="1:6" x14ac:dyDescent="0.25">
      <c r="A3411" s="7">
        <v>44380</v>
      </c>
      <c r="B3411" s="8" t="s">
        <v>16</v>
      </c>
      <c r="C3411" s="9" t="s">
        <v>648</v>
      </c>
      <c r="D3411" s="10">
        <v>2</v>
      </c>
      <c r="E3411" s="11">
        <v>233</v>
      </c>
      <c r="F3411" s="11"/>
    </row>
    <row r="3412" spans="1:6" x14ac:dyDescent="0.25">
      <c r="A3412" s="7">
        <v>44381</v>
      </c>
      <c r="B3412" s="8" t="s">
        <v>11</v>
      </c>
      <c r="C3412" s="9" t="s">
        <v>648</v>
      </c>
      <c r="D3412" s="10">
        <v>1</v>
      </c>
      <c r="E3412" s="11">
        <v>178</v>
      </c>
      <c r="F3412" s="11"/>
    </row>
    <row r="3413" spans="1:6" x14ac:dyDescent="0.25">
      <c r="A3413" s="7">
        <v>44381</v>
      </c>
      <c r="B3413" s="8" t="s">
        <v>16</v>
      </c>
      <c r="C3413" s="9" t="s">
        <v>649</v>
      </c>
      <c r="D3413" s="10">
        <v>1</v>
      </c>
      <c r="E3413" s="11">
        <v>188</v>
      </c>
      <c r="F3413" s="11"/>
    </row>
    <row r="3414" spans="1:6" x14ac:dyDescent="0.25">
      <c r="A3414" s="7">
        <v>44381</v>
      </c>
      <c r="B3414" s="8" t="s">
        <v>16</v>
      </c>
      <c r="C3414" s="9" t="s">
        <v>648</v>
      </c>
      <c r="D3414" s="10">
        <v>1</v>
      </c>
      <c r="E3414" s="11">
        <v>213</v>
      </c>
      <c r="F3414" s="11"/>
    </row>
    <row r="3415" spans="1:6" x14ac:dyDescent="0.25">
      <c r="A3415" s="7">
        <v>44381</v>
      </c>
      <c r="B3415" s="8" t="s">
        <v>16</v>
      </c>
      <c r="C3415" s="9" t="s">
        <v>648</v>
      </c>
      <c r="D3415" s="10">
        <v>1</v>
      </c>
      <c r="E3415" s="11">
        <v>213</v>
      </c>
      <c r="F3415" s="11"/>
    </row>
    <row r="3416" spans="1:6" x14ac:dyDescent="0.25">
      <c r="A3416" s="7">
        <v>44381</v>
      </c>
      <c r="B3416" s="8" t="s">
        <v>16</v>
      </c>
      <c r="C3416" s="9" t="s">
        <v>648</v>
      </c>
      <c r="D3416" s="10">
        <v>1</v>
      </c>
      <c r="E3416" s="11">
        <v>216</v>
      </c>
      <c r="F3416" s="11"/>
    </row>
    <row r="3417" spans="1:6" x14ac:dyDescent="0.25">
      <c r="A3417" s="7">
        <v>44382</v>
      </c>
      <c r="B3417" s="8" t="s">
        <v>11</v>
      </c>
      <c r="C3417" s="9" t="s">
        <v>647</v>
      </c>
      <c r="D3417" s="10">
        <v>2</v>
      </c>
      <c r="E3417" s="11">
        <v>198</v>
      </c>
      <c r="F3417" s="11"/>
    </row>
    <row r="3418" spans="1:6" x14ac:dyDescent="0.25">
      <c r="A3418" s="7">
        <v>44382</v>
      </c>
      <c r="B3418" s="8" t="s">
        <v>11</v>
      </c>
      <c r="C3418" s="9" t="s">
        <v>648</v>
      </c>
      <c r="D3418" s="10">
        <v>2</v>
      </c>
      <c r="E3418" s="11">
        <v>198</v>
      </c>
      <c r="F3418" s="11"/>
    </row>
    <row r="3419" spans="1:6" x14ac:dyDescent="0.25">
      <c r="A3419" s="7">
        <v>44382</v>
      </c>
      <c r="B3419" s="8" t="s">
        <v>11</v>
      </c>
      <c r="C3419" s="9" t="s">
        <v>648</v>
      </c>
      <c r="D3419" s="10">
        <v>1</v>
      </c>
      <c r="E3419" s="11">
        <v>178</v>
      </c>
      <c r="F3419" s="11"/>
    </row>
    <row r="3420" spans="1:6" x14ac:dyDescent="0.25">
      <c r="A3420" s="7">
        <v>44382</v>
      </c>
      <c r="B3420" s="8" t="s">
        <v>16</v>
      </c>
      <c r="C3420" s="9" t="s">
        <v>649</v>
      </c>
      <c r="D3420" s="10">
        <v>1</v>
      </c>
      <c r="E3420" s="11">
        <v>188</v>
      </c>
      <c r="F3420" s="11"/>
    </row>
    <row r="3421" spans="1:6" x14ac:dyDescent="0.25">
      <c r="A3421" s="7">
        <v>44383</v>
      </c>
      <c r="B3421" s="8" t="s">
        <v>16</v>
      </c>
      <c r="C3421" s="9" t="s">
        <v>649</v>
      </c>
      <c r="D3421" s="10">
        <v>1</v>
      </c>
      <c r="E3421" s="11">
        <v>188</v>
      </c>
      <c r="F3421" s="11"/>
    </row>
    <row r="3422" spans="1:6" x14ac:dyDescent="0.25">
      <c r="A3422" s="7">
        <v>44386</v>
      </c>
      <c r="B3422" s="8" t="s">
        <v>11</v>
      </c>
      <c r="C3422" s="9" t="s">
        <v>648</v>
      </c>
      <c r="D3422" s="10">
        <v>2</v>
      </c>
      <c r="E3422" s="11">
        <v>198</v>
      </c>
      <c r="F3422" s="11"/>
    </row>
    <row r="3423" spans="1:6" x14ac:dyDescent="0.25">
      <c r="A3423" s="7">
        <v>44386</v>
      </c>
      <c r="B3423" s="8" t="s">
        <v>16</v>
      </c>
      <c r="C3423" s="9" t="s">
        <v>649</v>
      </c>
      <c r="D3423" s="10">
        <v>1</v>
      </c>
      <c r="E3423" s="11">
        <v>188</v>
      </c>
      <c r="F3423" s="11"/>
    </row>
    <row r="3424" spans="1:6" x14ac:dyDescent="0.25">
      <c r="A3424" s="7">
        <v>44387</v>
      </c>
      <c r="B3424" s="8" t="s">
        <v>11</v>
      </c>
      <c r="C3424" s="9" t="s">
        <v>648</v>
      </c>
      <c r="D3424" s="10">
        <v>1</v>
      </c>
      <c r="E3424" s="11">
        <v>178</v>
      </c>
      <c r="F3424" s="11"/>
    </row>
    <row r="3425" spans="1:6" x14ac:dyDescent="0.25">
      <c r="A3425" s="7">
        <v>44387</v>
      </c>
      <c r="B3425" s="8" t="s">
        <v>11</v>
      </c>
      <c r="C3425" s="9" t="s">
        <v>648</v>
      </c>
      <c r="D3425" s="10">
        <v>2</v>
      </c>
      <c r="E3425" s="11">
        <v>198</v>
      </c>
      <c r="F3425" s="11"/>
    </row>
    <row r="3426" spans="1:6" x14ac:dyDescent="0.25">
      <c r="A3426" s="7">
        <v>44387</v>
      </c>
      <c r="B3426" s="8" t="s">
        <v>16</v>
      </c>
      <c r="C3426" s="9" t="s">
        <v>649</v>
      </c>
      <c r="D3426" s="10">
        <v>1</v>
      </c>
      <c r="E3426" s="11">
        <v>188</v>
      </c>
      <c r="F3426" s="11"/>
    </row>
    <row r="3427" spans="1:6" x14ac:dyDescent="0.25">
      <c r="A3427" s="7">
        <v>44387</v>
      </c>
      <c r="B3427" s="8" t="s">
        <v>16</v>
      </c>
      <c r="C3427" s="9" t="s">
        <v>648</v>
      </c>
      <c r="D3427" s="10">
        <v>1</v>
      </c>
      <c r="E3427" s="11">
        <v>213</v>
      </c>
      <c r="F3427" s="11"/>
    </row>
    <row r="3428" spans="1:6" x14ac:dyDescent="0.25">
      <c r="A3428" s="7">
        <v>44387</v>
      </c>
      <c r="B3428" s="8" t="s">
        <v>16</v>
      </c>
      <c r="C3428" s="9" t="s">
        <v>648</v>
      </c>
      <c r="D3428" s="10">
        <v>2</v>
      </c>
      <c r="E3428" s="11">
        <v>233</v>
      </c>
      <c r="F3428" s="11"/>
    </row>
    <row r="3429" spans="1:6" x14ac:dyDescent="0.25">
      <c r="A3429" s="7">
        <v>44388</v>
      </c>
      <c r="B3429" s="8" t="s">
        <v>16</v>
      </c>
      <c r="C3429" s="9" t="s">
        <v>648</v>
      </c>
      <c r="D3429" s="10">
        <v>1</v>
      </c>
      <c r="E3429" s="11">
        <v>213</v>
      </c>
      <c r="F3429" s="11"/>
    </row>
    <row r="3430" spans="1:6" x14ac:dyDescent="0.25">
      <c r="A3430" s="7">
        <v>44389</v>
      </c>
      <c r="B3430" s="8" t="s">
        <v>11</v>
      </c>
      <c r="C3430" s="9" t="s">
        <v>648</v>
      </c>
      <c r="D3430" s="10">
        <v>2</v>
      </c>
      <c r="E3430" s="11">
        <v>198</v>
      </c>
      <c r="F3430" s="11"/>
    </row>
    <row r="3431" spans="1:6" x14ac:dyDescent="0.25">
      <c r="A3431" s="7">
        <v>44389</v>
      </c>
      <c r="B3431" s="8" t="s">
        <v>16</v>
      </c>
      <c r="C3431" s="9" t="s">
        <v>649</v>
      </c>
      <c r="D3431" s="10">
        <v>1</v>
      </c>
      <c r="E3431" s="11">
        <v>188</v>
      </c>
      <c r="F3431" s="11"/>
    </row>
    <row r="3432" spans="1:6" x14ac:dyDescent="0.25">
      <c r="A3432" s="7">
        <v>44390</v>
      </c>
      <c r="B3432" s="8" t="s">
        <v>16</v>
      </c>
      <c r="C3432" s="9" t="s">
        <v>647</v>
      </c>
      <c r="D3432" s="10">
        <v>1</v>
      </c>
      <c r="E3432" s="11">
        <v>212.95</v>
      </c>
      <c r="F3432" s="11"/>
    </row>
    <row r="3433" spans="1:6" x14ac:dyDescent="0.25">
      <c r="A3433" s="7">
        <v>44390</v>
      </c>
      <c r="B3433" s="8" t="s">
        <v>16</v>
      </c>
      <c r="C3433" s="9" t="s">
        <v>648</v>
      </c>
      <c r="D3433" s="10">
        <v>2</v>
      </c>
      <c r="E3433" s="11">
        <v>233</v>
      </c>
      <c r="F3433" s="11"/>
    </row>
    <row r="3434" spans="1:6" x14ac:dyDescent="0.25">
      <c r="A3434" s="7">
        <v>44390</v>
      </c>
      <c r="B3434" s="8" t="s">
        <v>16</v>
      </c>
      <c r="C3434" s="9" t="s">
        <v>648</v>
      </c>
      <c r="D3434" s="10">
        <v>1</v>
      </c>
      <c r="E3434" s="11">
        <v>213</v>
      </c>
      <c r="F3434" s="11"/>
    </row>
    <row r="3435" spans="1:6" x14ac:dyDescent="0.25">
      <c r="A3435" s="7">
        <v>44391</v>
      </c>
      <c r="B3435" s="8" t="s">
        <v>16</v>
      </c>
      <c r="C3435" s="9" t="s">
        <v>648</v>
      </c>
      <c r="D3435" s="10">
        <v>2</v>
      </c>
      <c r="E3435" s="11">
        <v>202.95</v>
      </c>
      <c r="F3435" s="11"/>
    </row>
    <row r="3436" spans="1:6" x14ac:dyDescent="0.25">
      <c r="A3436" s="7">
        <v>44391</v>
      </c>
      <c r="B3436" s="8" t="s">
        <v>16</v>
      </c>
      <c r="C3436" s="9" t="s">
        <v>648</v>
      </c>
      <c r="D3436" s="10">
        <v>2</v>
      </c>
      <c r="E3436" s="11">
        <v>202.95</v>
      </c>
      <c r="F3436" s="11"/>
    </row>
    <row r="3437" spans="1:6" x14ac:dyDescent="0.25">
      <c r="A3437" s="7">
        <v>44391</v>
      </c>
      <c r="B3437" s="8" t="s">
        <v>11</v>
      </c>
      <c r="C3437" s="9" t="s">
        <v>648</v>
      </c>
      <c r="D3437" s="10">
        <v>2</v>
      </c>
      <c r="E3437" s="11">
        <v>198</v>
      </c>
      <c r="F3437" s="11"/>
    </row>
    <row r="3438" spans="1:6" x14ac:dyDescent="0.25">
      <c r="A3438" s="7">
        <v>44391</v>
      </c>
      <c r="B3438" s="8" t="s">
        <v>16</v>
      </c>
      <c r="C3438" s="9" t="s">
        <v>648</v>
      </c>
      <c r="D3438" s="10">
        <v>2</v>
      </c>
      <c r="E3438" s="11">
        <v>233</v>
      </c>
      <c r="F3438" s="11"/>
    </row>
    <row r="3439" spans="1:6" x14ac:dyDescent="0.25">
      <c r="A3439" s="7">
        <v>44391</v>
      </c>
      <c r="B3439" s="8" t="s">
        <v>16</v>
      </c>
      <c r="C3439" s="9" t="s">
        <v>648</v>
      </c>
      <c r="D3439" s="10">
        <v>2</v>
      </c>
      <c r="E3439" s="11">
        <v>233</v>
      </c>
      <c r="F3439" s="11"/>
    </row>
    <row r="3440" spans="1:6" x14ac:dyDescent="0.25">
      <c r="A3440" s="7">
        <v>44391</v>
      </c>
      <c r="B3440" s="8" t="s">
        <v>16</v>
      </c>
      <c r="C3440" s="9" t="s">
        <v>648</v>
      </c>
      <c r="D3440" s="10">
        <v>1</v>
      </c>
      <c r="E3440" s="11">
        <v>213</v>
      </c>
      <c r="F3440" s="11"/>
    </row>
    <row r="3441" spans="1:6" x14ac:dyDescent="0.25">
      <c r="A3441" s="7">
        <v>44393</v>
      </c>
      <c r="B3441" s="8" t="s">
        <v>16</v>
      </c>
      <c r="C3441" s="9" t="s">
        <v>648</v>
      </c>
      <c r="D3441" s="10">
        <v>1</v>
      </c>
      <c r="E3441" s="11">
        <v>213</v>
      </c>
      <c r="F3441" s="11"/>
    </row>
    <row r="3442" spans="1:6" x14ac:dyDescent="0.25">
      <c r="A3442" s="7">
        <v>44394</v>
      </c>
      <c r="B3442" s="8" t="s">
        <v>11</v>
      </c>
      <c r="C3442" s="9" t="s">
        <v>648</v>
      </c>
      <c r="D3442" s="10">
        <v>2</v>
      </c>
      <c r="E3442" s="11">
        <v>198</v>
      </c>
      <c r="F3442" s="11"/>
    </row>
    <row r="3443" spans="1:6" x14ac:dyDescent="0.25">
      <c r="A3443" s="7">
        <v>44394</v>
      </c>
      <c r="B3443" s="8" t="s">
        <v>16</v>
      </c>
      <c r="C3443" s="9" t="s">
        <v>648</v>
      </c>
      <c r="D3443" s="10">
        <v>1</v>
      </c>
      <c r="E3443" s="11">
        <v>213</v>
      </c>
      <c r="F3443" s="11"/>
    </row>
    <row r="3444" spans="1:6" x14ac:dyDescent="0.25">
      <c r="A3444" s="7">
        <v>44394</v>
      </c>
      <c r="B3444" s="8" t="s">
        <v>16</v>
      </c>
      <c r="C3444" s="9" t="s">
        <v>648</v>
      </c>
      <c r="D3444" s="10">
        <v>2</v>
      </c>
      <c r="E3444" s="11">
        <v>253</v>
      </c>
      <c r="F3444" s="11"/>
    </row>
    <row r="3445" spans="1:6" x14ac:dyDescent="0.25">
      <c r="A3445" s="7">
        <v>44394</v>
      </c>
      <c r="B3445" s="8" t="s">
        <v>16</v>
      </c>
      <c r="C3445" s="9" t="s">
        <v>648</v>
      </c>
      <c r="D3445" s="10">
        <v>2</v>
      </c>
      <c r="E3445" s="11">
        <v>233</v>
      </c>
      <c r="F3445" s="11"/>
    </row>
    <row r="3446" spans="1:6" x14ac:dyDescent="0.25">
      <c r="A3446" s="7">
        <v>44395</v>
      </c>
      <c r="B3446" s="8" t="s">
        <v>11</v>
      </c>
      <c r="C3446" s="9" t="s">
        <v>648</v>
      </c>
      <c r="D3446" s="10">
        <v>1</v>
      </c>
      <c r="E3446" s="11">
        <v>178</v>
      </c>
      <c r="F3446" s="11"/>
    </row>
    <row r="3447" spans="1:6" x14ac:dyDescent="0.25">
      <c r="A3447" s="7">
        <v>44395</v>
      </c>
      <c r="B3447" s="8" t="s">
        <v>11</v>
      </c>
      <c r="C3447" s="9" t="s">
        <v>648</v>
      </c>
      <c r="D3447" s="10">
        <v>1</v>
      </c>
      <c r="E3447" s="11">
        <v>178</v>
      </c>
      <c r="F3447" s="11"/>
    </row>
    <row r="3448" spans="1:6" x14ac:dyDescent="0.25">
      <c r="A3448" s="7">
        <v>44395</v>
      </c>
      <c r="B3448" s="8" t="s">
        <v>11</v>
      </c>
      <c r="C3448" s="9" t="s">
        <v>648</v>
      </c>
      <c r="D3448" s="10">
        <v>1</v>
      </c>
      <c r="E3448" s="11">
        <v>178</v>
      </c>
      <c r="F3448" s="11"/>
    </row>
    <row r="3449" spans="1:6" x14ac:dyDescent="0.25">
      <c r="A3449" s="7">
        <v>44395</v>
      </c>
      <c r="B3449" s="8" t="s">
        <v>16</v>
      </c>
      <c r="C3449" s="9" t="s">
        <v>648</v>
      </c>
      <c r="D3449" s="10">
        <v>2</v>
      </c>
      <c r="E3449" s="11">
        <v>233</v>
      </c>
      <c r="F3449" s="11"/>
    </row>
    <row r="3450" spans="1:6" x14ac:dyDescent="0.25">
      <c r="A3450" s="7">
        <v>44396</v>
      </c>
      <c r="B3450" s="8" t="s">
        <v>11</v>
      </c>
      <c r="C3450" s="9" t="s">
        <v>648</v>
      </c>
      <c r="D3450" s="10">
        <v>1</v>
      </c>
      <c r="E3450" s="11">
        <v>178</v>
      </c>
      <c r="F3450" s="11"/>
    </row>
    <row r="3451" spans="1:6" x14ac:dyDescent="0.25">
      <c r="A3451" s="7">
        <v>44396</v>
      </c>
      <c r="B3451" s="8" t="s">
        <v>11</v>
      </c>
      <c r="C3451" s="9" t="s">
        <v>648</v>
      </c>
      <c r="D3451" s="10">
        <v>2</v>
      </c>
      <c r="E3451" s="11">
        <v>198</v>
      </c>
      <c r="F3451" s="11"/>
    </row>
    <row r="3452" spans="1:6" x14ac:dyDescent="0.25">
      <c r="A3452" s="7">
        <v>44396</v>
      </c>
      <c r="B3452" s="8" t="s">
        <v>16</v>
      </c>
      <c r="C3452" s="9" t="s">
        <v>648</v>
      </c>
      <c r="D3452" s="10">
        <v>2</v>
      </c>
      <c r="E3452" s="11">
        <v>233</v>
      </c>
      <c r="F3452" s="11"/>
    </row>
    <row r="3453" spans="1:6" x14ac:dyDescent="0.25">
      <c r="A3453" s="7">
        <v>44398</v>
      </c>
      <c r="B3453" s="8" t="s">
        <v>16</v>
      </c>
      <c r="C3453" s="9" t="s">
        <v>648</v>
      </c>
      <c r="D3453" s="10">
        <v>2</v>
      </c>
      <c r="E3453" s="11">
        <v>233</v>
      </c>
      <c r="F3453" s="11"/>
    </row>
    <row r="3454" spans="1:6" x14ac:dyDescent="0.25">
      <c r="A3454" s="7">
        <v>44399</v>
      </c>
      <c r="B3454" s="8" t="s">
        <v>11</v>
      </c>
      <c r="C3454" s="9" t="s">
        <v>648</v>
      </c>
      <c r="D3454" s="10">
        <v>1</v>
      </c>
      <c r="E3454" s="11">
        <v>178</v>
      </c>
      <c r="F3454" s="11"/>
    </row>
    <row r="3455" spans="1:6" x14ac:dyDescent="0.25">
      <c r="A3455" s="7">
        <v>44399</v>
      </c>
      <c r="B3455" s="8" t="s">
        <v>16</v>
      </c>
      <c r="C3455" s="9" t="s">
        <v>649</v>
      </c>
      <c r="D3455" s="10">
        <v>1</v>
      </c>
      <c r="E3455" s="11">
        <v>188</v>
      </c>
      <c r="F3455" s="11"/>
    </row>
    <row r="3456" spans="1:6" x14ac:dyDescent="0.25">
      <c r="A3456" s="7">
        <v>44399</v>
      </c>
      <c r="B3456" s="8" t="s">
        <v>16</v>
      </c>
      <c r="C3456" s="9" t="s">
        <v>648</v>
      </c>
      <c r="D3456" s="10">
        <v>1</v>
      </c>
      <c r="E3456" s="11">
        <v>213</v>
      </c>
      <c r="F3456" s="11"/>
    </row>
    <row r="3457" spans="1:6" x14ac:dyDescent="0.25">
      <c r="A3457" s="7">
        <v>44401</v>
      </c>
      <c r="B3457" s="8" t="s">
        <v>16</v>
      </c>
      <c r="C3457" s="9" t="s">
        <v>649</v>
      </c>
      <c r="D3457" s="10">
        <v>1</v>
      </c>
      <c r="E3457" s="11">
        <v>188</v>
      </c>
      <c r="F3457" s="11"/>
    </row>
    <row r="3458" spans="1:6" x14ac:dyDescent="0.25">
      <c r="A3458" s="7">
        <v>44401</v>
      </c>
      <c r="B3458" s="8" t="s">
        <v>16</v>
      </c>
      <c r="C3458" s="9" t="s">
        <v>649</v>
      </c>
      <c r="D3458" s="10">
        <v>1</v>
      </c>
      <c r="E3458" s="11">
        <v>188</v>
      </c>
      <c r="F3458" s="11"/>
    </row>
    <row r="3459" spans="1:6" x14ac:dyDescent="0.25">
      <c r="A3459" s="7">
        <v>44401</v>
      </c>
      <c r="B3459" s="8" t="s">
        <v>16</v>
      </c>
      <c r="C3459" s="9" t="s">
        <v>648</v>
      </c>
      <c r="D3459" s="10">
        <v>2</v>
      </c>
      <c r="E3459" s="11">
        <v>233</v>
      </c>
      <c r="F3459" s="11"/>
    </row>
    <row r="3460" spans="1:6" x14ac:dyDescent="0.25">
      <c r="A3460" s="7">
        <v>44401</v>
      </c>
      <c r="B3460" s="8" t="s">
        <v>16</v>
      </c>
      <c r="C3460" s="9" t="s">
        <v>648</v>
      </c>
      <c r="D3460" s="10">
        <v>1</v>
      </c>
      <c r="E3460" s="11">
        <v>213</v>
      </c>
      <c r="F3460" s="11"/>
    </row>
    <row r="3461" spans="1:6" x14ac:dyDescent="0.25">
      <c r="A3461" s="7">
        <v>44402</v>
      </c>
      <c r="B3461" s="8" t="s">
        <v>11</v>
      </c>
      <c r="C3461" s="9" t="s">
        <v>648</v>
      </c>
      <c r="D3461" s="10">
        <v>1</v>
      </c>
      <c r="E3461" s="11">
        <v>178</v>
      </c>
      <c r="F3461" s="11"/>
    </row>
    <row r="3462" spans="1:6" x14ac:dyDescent="0.25">
      <c r="A3462" s="7">
        <v>44402</v>
      </c>
      <c r="B3462" s="8" t="s">
        <v>16</v>
      </c>
      <c r="C3462" s="9" t="s">
        <v>648</v>
      </c>
      <c r="D3462" s="10">
        <v>1</v>
      </c>
      <c r="E3462" s="11">
        <v>213</v>
      </c>
      <c r="F3462" s="11"/>
    </row>
    <row r="3463" spans="1:6" x14ac:dyDescent="0.25">
      <c r="A3463" s="7">
        <v>44402</v>
      </c>
      <c r="B3463" s="8" t="s">
        <v>16</v>
      </c>
      <c r="C3463" s="9" t="s">
        <v>648</v>
      </c>
      <c r="D3463" s="10">
        <v>2</v>
      </c>
      <c r="E3463" s="11">
        <v>233</v>
      </c>
      <c r="F3463" s="11"/>
    </row>
    <row r="3464" spans="1:6" x14ac:dyDescent="0.25">
      <c r="A3464" s="7">
        <v>44403</v>
      </c>
      <c r="B3464" s="8" t="s">
        <v>11</v>
      </c>
      <c r="C3464" s="9" t="s">
        <v>648</v>
      </c>
      <c r="D3464" s="10">
        <v>2</v>
      </c>
      <c r="E3464" s="11">
        <v>198</v>
      </c>
      <c r="F3464" s="11"/>
    </row>
    <row r="3465" spans="1:6" x14ac:dyDescent="0.25">
      <c r="A3465" s="7">
        <v>44403</v>
      </c>
      <c r="B3465" s="8" t="s">
        <v>16</v>
      </c>
      <c r="C3465" s="9" t="s">
        <v>649</v>
      </c>
      <c r="D3465" s="10">
        <v>1</v>
      </c>
      <c r="E3465" s="11">
        <v>188</v>
      </c>
      <c r="F3465" s="11"/>
    </row>
    <row r="3466" spans="1:6" x14ac:dyDescent="0.25">
      <c r="A3466" s="7">
        <v>44403</v>
      </c>
      <c r="B3466" s="8" t="s">
        <v>16</v>
      </c>
      <c r="C3466" s="9" t="s">
        <v>648</v>
      </c>
      <c r="D3466" s="10">
        <v>2</v>
      </c>
      <c r="E3466" s="11">
        <v>233</v>
      </c>
      <c r="F3466" s="11"/>
    </row>
    <row r="3467" spans="1:6" x14ac:dyDescent="0.25">
      <c r="A3467" s="7">
        <v>44403</v>
      </c>
      <c r="B3467" s="8" t="s">
        <v>16</v>
      </c>
      <c r="C3467" s="9" t="s">
        <v>648</v>
      </c>
      <c r="D3467" s="10">
        <v>2</v>
      </c>
      <c r="E3467" s="11">
        <v>233</v>
      </c>
      <c r="F3467" s="11"/>
    </row>
    <row r="3468" spans="1:6" x14ac:dyDescent="0.25">
      <c r="A3468" s="7">
        <v>44403</v>
      </c>
      <c r="B3468" s="8" t="s">
        <v>16</v>
      </c>
      <c r="C3468" s="9" t="s">
        <v>648</v>
      </c>
      <c r="D3468" s="10">
        <v>2</v>
      </c>
      <c r="E3468" s="11">
        <v>233</v>
      </c>
      <c r="F3468" s="11"/>
    </row>
    <row r="3469" spans="1:6" x14ac:dyDescent="0.25">
      <c r="A3469" s="7">
        <v>44404</v>
      </c>
      <c r="B3469" s="8" t="s">
        <v>16</v>
      </c>
      <c r="C3469" s="9" t="s">
        <v>648</v>
      </c>
      <c r="D3469" s="10">
        <v>1</v>
      </c>
      <c r="E3469" s="11">
        <v>213</v>
      </c>
      <c r="F3469" s="11"/>
    </row>
    <row r="3470" spans="1:6" x14ac:dyDescent="0.25">
      <c r="A3470" s="7">
        <v>44404</v>
      </c>
      <c r="B3470" s="8" t="s">
        <v>16</v>
      </c>
      <c r="C3470" s="9" t="s">
        <v>648</v>
      </c>
      <c r="D3470" s="10">
        <v>1</v>
      </c>
      <c r="E3470" s="11">
        <v>213</v>
      </c>
      <c r="F3470" s="11"/>
    </row>
    <row r="3471" spans="1:6" x14ac:dyDescent="0.25">
      <c r="A3471" s="7">
        <v>44404</v>
      </c>
      <c r="B3471" s="8" t="s">
        <v>16</v>
      </c>
      <c r="C3471" s="9" t="s">
        <v>648</v>
      </c>
      <c r="D3471" s="10">
        <v>1</v>
      </c>
      <c r="E3471" s="11">
        <v>213</v>
      </c>
      <c r="F3471" s="11"/>
    </row>
    <row r="3472" spans="1:6" x14ac:dyDescent="0.25">
      <c r="A3472" s="7">
        <v>44405</v>
      </c>
      <c r="B3472" s="8" t="s">
        <v>16</v>
      </c>
      <c r="C3472" s="9" t="s">
        <v>649</v>
      </c>
      <c r="D3472" s="10">
        <v>2</v>
      </c>
      <c r="E3472" s="11">
        <v>203</v>
      </c>
      <c r="F3472" s="11"/>
    </row>
    <row r="3473" spans="1:6" x14ac:dyDescent="0.25">
      <c r="A3473" s="7">
        <v>44405</v>
      </c>
      <c r="B3473" s="8" t="s">
        <v>16</v>
      </c>
      <c r="C3473" s="9" t="s">
        <v>649</v>
      </c>
      <c r="D3473" s="10">
        <v>1</v>
      </c>
      <c r="E3473" s="11">
        <v>188</v>
      </c>
      <c r="F3473" s="11"/>
    </row>
    <row r="3474" spans="1:6" x14ac:dyDescent="0.25">
      <c r="A3474" s="7">
        <v>44406</v>
      </c>
      <c r="B3474" s="8" t="s">
        <v>16</v>
      </c>
      <c r="C3474" s="9" t="s">
        <v>647</v>
      </c>
      <c r="D3474" s="10">
        <v>1</v>
      </c>
      <c r="E3474" s="11">
        <v>179</v>
      </c>
      <c r="F3474" s="11"/>
    </row>
    <row r="3475" spans="1:6" x14ac:dyDescent="0.25">
      <c r="A3475" s="7">
        <v>44406</v>
      </c>
      <c r="B3475" s="8" t="s">
        <v>16</v>
      </c>
      <c r="C3475" s="9" t="s">
        <v>648</v>
      </c>
      <c r="D3475" s="10">
        <v>2</v>
      </c>
      <c r="E3475" s="11">
        <v>202.95</v>
      </c>
      <c r="F3475" s="11"/>
    </row>
    <row r="3476" spans="1:6" x14ac:dyDescent="0.25">
      <c r="A3476" s="7">
        <v>44406</v>
      </c>
      <c r="B3476" s="8" t="s">
        <v>16</v>
      </c>
      <c r="C3476" s="9" t="s">
        <v>648</v>
      </c>
      <c r="D3476" s="10">
        <v>2</v>
      </c>
      <c r="E3476" s="11">
        <v>202.95</v>
      </c>
      <c r="F3476" s="11"/>
    </row>
    <row r="3477" spans="1:6" x14ac:dyDescent="0.25">
      <c r="A3477" s="7">
        <v>44406</v>
      </c>
      <c r="B3477" s="8" t="s">
        <v>16</v>
      </c>
      <c r="C3477" s="9" t="s">
        <v>648</v>
      </c>
      <c r="D3477" s="10">
        <v>2</v>
      </c>
      <c r="E3477" s="11">
        <v>202.95</v>
      </c>
      <c r="F3477" s="11"/>
    </row>
    <row r="3478" spans="1:6" x14ac:dyDescent="0.25">
      <c r="A3478" s="7">
        <v>44406</v>
      </c>
      <c r="B3478" s="8" t="s">
        <v>16</v>
      </c>
      <c r="C3478" s="9" t="s">
        <v>648</v>
      </c>
      <c r="D3478" s="10">
        <v>2</v>
      </c>
      <c r="E3478" s="11">
        <v>202.95</v>
      </c>
      <c r="F3478" s="11"/>
    </row>
    <row r="3479" spans="1:6" x14ac:dyDescent="0.25">
      <c r="A3479" s="7">
        <v>44406</v>
      </c>
      <c r="B3479" s="8" t="s">
        <v>11</v>
      </c>
      <c r="C3479" s="9" t="s">
        <v>648</v>
      </c>
      <c r="D3479" s="10">
        <v>1</v>
      </c>
      <c r="E3479" s="11">
        <v>178</v>
      </c>
      <c r="F3479" s="11"/>
    </row>
    <row r="3480" spans="1:6" x14ac:dyDescent="0.25">
      <c r="A3480" s="7">
        <v>44406</v>
      </c>
      <c r="B3480" s="8" t="s">
        <v>11</v>
      </c>
      <c r="C3480" s="9" t="s">
        <v>648</v>
      </c>
      <c r="D3480" s="10">
        <v>1</v>
      </c>
      <c r="E3480" s="11">
        <v>178</v>
      </c>
      <c r="F3480" s="11"/>
    </row>
    <row r="3481" spans="1:6" x14ac:dyDescent="0.25">
      <c r="A3481" s="7">
        <v>44406</v>
      </c>
      <c r="B3481" s="8" t="s">
        <v>16</v>
      </c>
      <c r="C3481" s="9" t="s">
        <v>648</v>
      </c>
      <c r="D3481" s="10">
        <v>1</v>
      </c>
      <c r="E3481" s="11">
        <v>213</v>
      </c>
      <c r="F3481" s="11"/>
    </row>
    <row r="3482" spans="1:6" x14ac:dyDescent="0.25">
      <c r="A3482" s="7">
        <v>44406</v>
      </c>
      <c r="B3482" s="8" t="s">
        <v>11</v>
      </c>
      <c r="C3482" s="9" t="s">
        <v>647</v>
      </c>
      <c r="D3482" s="10">
        <v>1</v>
      </c>
      <c r="E3482" s="11">
        <v>182.95</v>
      </c>
      <c r="F3482" s="11"/>
    </row>
    <row r="3483" spans="1:6" x14ac:dyDescent="0.25">
      <c r="A3483" s="7">
        <v>44406</v>
      </c>
      <c r="B3483" s="8" t="s">
        <v>11</v>
      </c>
      <c r="C3483" s="9" t="s">
        <v>647</v>
      </c>
      <c r="D3483" s="10">
        <v>1</v>
      </c>
      <c r="E3483" s="11">
        <v>182.95</v>
      </c>
      <c r="F3483" s="11"/>
    </row>
    <row r="3484" spans="1:6" x14ac:dyDescent="0.25">
      <c r="A3484" s="7">
        <v>44407</v>
      </c>
      <c r="B3484" s="8" t="s">
        <v>16</v>
      </c>
      <c r="C3484" s="9" t="s">
        <v>648</v>
      </c>
      <c r="D3484" s="10">
        <v>2</v>
      </c>
      <c r="E3484" s="11">
        <v>233</v>
      </c>
      <c r="F3484" s="11"/>
    </row>
    <row r="3485" spans="1:6" x14ac:dyDescent="0.25">
      <c r="A3485" s="7">
        <v>44407</v>
      </c>
      <c r="B3485" s="8" t="s">
        <v>16</v>
      </c>
      <c r="C3485" s="9" t="s">
        <v>648</v>
      </c>
      <c r="D3485" s="10">
        <v>1</v>
      </c>
      <c r="E3485" s="11">
        <v>213</v>
      </c>
      <c r="F3485" s="11"/>
    </row>
    <row r="3486" spans="1:6" x14ac:dyDescent="0.25">
      <c r="A3486" s="7">
        <v>44409</v>
      </c>
      <c r="B3486" s="8" t="s">
        <v>16</v>
      </c>
      <c r="C3486" s="9" t="s">
        <v>649</v>
      </c>
      <c r="D3486" s="10">
        <v>1</v>
      </c>
      <c r="E3486" s="11">
        <v>188</v>
      </c>
      <c r="F3486" s="11"/>
    </row>
    <row r="3487" spans="1:6" x14ac:dyDescent="0.25">
      <c r="A3487" s="7">
        <v>44409</v>
      </c>
      <c r="B3487" s="8" t="s">
        <v>16</v>
      </c>
      <c r="C3487" s="9" t="s">
        <v>648</v>
      </c>
      <c r="D3487" s="10">
        <v>2</v>
      </c>
      <c r="E3487" s="11">
        <v>233</v>
      </c>
      <c r="F3487" s="11"/>
    </row>
    <row r="3488" spans="1:6" x14ac:dyDescent="0.25">
      <c r="A3488" s="7">
        <v>44410</v>
      </c>
      <c r="B3488" s="8" t="s">
        <v>11</v>
      </c>
      <c r="C3488" s="9" t="s">
        <v>648</v>
      </c>
      <c r="D3488" s="10">
        <v>2</v>
      </c>
      <c r="E3488" s="11">
        <v>198</v>
      </c>
      <c r="F3488" s="11"/>
    </row>
    <row r="3489" spans="1:6" x14ac:dyDescent="0.25">
      <c r="A3489" s="7">
        <v>44410</v>
      </c>
      <c r="B3489" s="8" t="s">
        <v>16</v>
      </c>
      <c r="C3489" s="9" t="s">
        <v>648</v>
      </c>
      <c r="D3489" s="10">
        <v>2</v>
      </c>
      <c r="E3489" s="11">
        <v>233</v>
      </c>
      <c r="F3489" s="11"/>
    </row>
    <row r="3490" spans="1:6" x14ac:dyDescent="0.25">
      <c r="A3490" s="7">
        <v>44411</v>
      </c>
      <c r="B3490" s="8" t="s">
        <v>16</v>
      </c>
      <c r="C3490" s="9" t="s">
        <v>648</v>
      </c>
      <c r="D3490" s="10">
        <v>2</v>
      </c>
      <c r="E3490" s="11">
        <v>207.95</v>
      </c>
      <c r="F3490" s="11"/>
    </row>
    <row r="3491" spans="1:6" x14ac:dyDescent="0.25">
      <c r="A3491" s="7">
        <v>44411</v>
      </c>
      <c r="B3491" s="8" t="s">
        <v>11</v>
      </c>
      <c r="C3491" s="9" t="s">
        <v>648</v>
      </c>
      <c r="D3491" s="10">
        <v>2</v>
      </c>
      <c r="E3491" s="11">
        <v>198</v>
      </c>
      <c r="F3491" s="11"/>
    </row>
    <row r="3492" spans="1:6" x14ac:dyDescent="0.25">
      <c r="A3492" s="7">
        <v>44411</v>
      </c>
      <c r="B3492" s="8" t="s">
        <v>11</v>
      </c>
      <c r="C3492" s="9" t="s">
        <v>648</v>
      </c>
      <c r="D3492" s="10">
        <v>1</v>
      </c>
      <c r="E3492" s="11">
        <v>178</v>
      </c>
      <c r="F3492" s="11"/>
    </row>
    <row r="3493" spans="1:6" x14ac:dyDescent="0.25">
      <c r="A3493" s="7">
        <v>44412</v>
      </c>
      <c r="B3493" s="8" t="s">
        <v>11</v>
      </c>
      <c r="C3493" s="9" t="s">
        <v>648</v>
      </c>
      <c r="D3493" s="10">
        <v>2</v>
      </c>
      <c r="E3493" s="11">
        <v>198</v>
      </c>
      <c r="F3493" s="11"/>
    </row>
    <row r="3494" spans="1:6" x14ac:dyDescent="0.25">
      <c r="A3494" s="7">
        <v>44412</v>
      </c>
      <c r="B3494" s="8" t="s">
        <v>11</v>
      </c>
      <c r="C3494" s="9" t="s">
        <v>648</v>
      </c>
      <c r="D3494" s="10">
        <v>1</v>
      </c>
      <c r="E3494" s="11">
        <v>178</v>
      </c>
      <c r="F3494" s="11"/>
    </row>
    <row r="3495" spans="1:6" x14ac:dyDescent="0.25">
      <c r="A3495" s="7">
        <v>44412</v>
      </c>
      <c r="B3495" s="8" t="s">
        <v>16</v>
      </c>
      <c r="C3495" s="9" t="s">
        <v>648</v>
      </c>
      <c r="D3495" s="10">
        <v>5</v>
      </c>
      <c r="E3495" s="11">
        <v>323</v>
      </c>
      <c r="F3495" s="11"/>
    </row>
    <row r="3496" spans="1:6" x14ac:dyDescent="0.25">
      <c r="A3496" s="7">
        <v>44412</v>
      </c>
      <c r="B3496" s="8" t="s">
        <v>16</v>
      </c>
      <c r="C3496" s="9" t="s">
        <v>648</v>
      </c>
      <c r="D3496" s="10">
        <v>2</v>
      </c>
      <c r="E3496" s="11">
        <v>233</v>
      </c>
      <c r="F3496" s="11"/>
    </row>
    <row r="3497" spans="1:6" x14ac:dyDescent="0.25">
      <c r="A3497" s="7">
        <v>44412</v>
      </c>
      <c r="B3497" s="8" t="s">
        <v>16</v>
      </c>
      <c r="C3497" s="9" t="s">
        <v>648</v>
      </c>
      <c r="D3497" s="10">
        <v>1</v>
      </c>
      <c r="E3497" s="11">
        <v>213</v>
      </c>
      <c r="F3497" s="11"/>
    </row>
    <row r="3498" spans="1:6" x14ac:dyDescent="0.25">
      <c r="A3498" s="7">
        <v>44412</v>
      </c>
      <c r="B3498" s="8" t="s">
        <v>16</v>
      </c>
      <c r="C3498" s="9" t="s">
        <v>648</v>
      </c>
      <c r="D3498" s="10">
        <v>1</v>
      </c>
      <c r="E3498" s="11">
        <v>213</v>
      </c>
      <c r="F3498" s="11"/>
    </row>
    <row r="3499" spans="1:6" x14ac:dyDescent="0.25">
      <c r="A3499" s="7">
        <v>44412</v>
      </c>
      <c r="B3499" s="8" t="s">
        <v>16</v>
      </c>
      <c r="C3499" s="9" t="s">
        <v>648</v>
      </c>
      <c r="D3499" s="10">
        <v>2</v>
      </c>
      <c r="E3499" s="11">
        <v>233</v>
      </c>
      <c r="F3499" s="11"/>
    </row>
    <row r="3500" spans="1:6" x14ac:dyDescent="0.25">
      <c r="A3500" s="7">
        <v>44413</v>
      </c>
      <c r="B3500" s="8" t="s">
        <v>11</v>
      </c>
      <c r="C3500" s="9" t="s">
        <v>648</v>
      </c>
      <c r="D3500" s="10">
        <v>2</v>
      </c>
      <c r="E3500" s="11">
        <v>198</v>
      </c>
      <c r="F3500" s="11"/>
    </row>
    <row r="3501" spans="1:6" x14ac:dyDescent="0.25">
      <c r="A3501" s="7">
        <v>44415</v>
      </c>
      <c r="B3501" s="8" t="s">
        <v>16</v>
      </c>
      <c r="C3501" s="9" t="s">
        <v>648</v>
      </c>
      <c r="D3501" s="10">
        <v>2</v>
      </c>
      <c r="E3501" s="11">
        <v>202.95</v>
      </c>
      <c r="F3501" s="11"/>
    </row>
    <row r="3502" spans="1:6" x14ac:dyDescent="0.25">
      <c r="A3502" s="7">
        <v>44415</v>
      </c>
      <c r="B3502" s="8" t="s">
        <v>16</v>
      </c>
      <c r="C3502" s="9" t="s">
        <v>648</v>
      </c>
      <c r="D3502" s="10">
        <v>2</v>
      </c>
      <c r="E3502" s="11">
        <v>202.95</v>
      </c>
      <c r="F3502" s="11"/>
    </row>
    <row r="3503" spans="1:6" x14ac:dyDescent="0.25">
      <c r="A3503" s="7">
        <v>44415</v>
      </c>
      <c r="B3503" s="8" t="s">
        <v>16</v>
      </c>
      <c r="C3503" s="9" t="s">
        <v>648</v>
      </c>
      <c r="D3503" s="10">
        <v>1</v>
      </c>
      <c r="E3503" s="11">
        <v>182.95</v>
      </c>
      <c r="F3503" s="11"/>
    </row>
    <row r="3504" spans="1:6" x14ac:dyDescent="0.25">
      <c r="A3504" s="7">
        <v>44415</v>
      </c>
      <c r="B3504" s="8" t="s">
        <v>16</v>
      </c>
      <c r="C3504" s="9" t="s">
        <v>648</v>
      </c>
      <c r="D3504" s="10">
        <v>2</v>
      </c>
      <c r="E3504" s="11">
        <v>202.95</v>
      </c>
      <c r="F3504" s="11"/>
    </row>
    <row r="3505" spans="1:6" x14ac:dyDescent="0.25">
      <c r="A3505" s="7">
        <v>44415</v>
      </c>
      <c r="B3505" s="8" t="s">
        <v>11</v>
      </c>
      <c r="C3505" s="9" t="s">
        <v>648</v>
      </c>
      <c r="D3505" s="10">
        <v>1</v>
      </c>
      <c r="E3505" s="11">
        <v>178</v>
      </c>
      <c r="F3505" s="11"/>
    </row>
    <row r="3506" spans="1:6" x14ac:dyDescent="0.25">
      <c r="A3506" s="7">
        <v>44415</v>
      </c>
      <c r="B3506" s="8" t="s">
        <v>11</v>
      </c>
      <c r="C3506" s="9" t="s">
        <v>648</v>
      </c>
      <c r="D3506" s="10">
        <v>1</v>
      </c>
      <c r="E3506" s="11">
        <v>178</v>
      </c>
      <c r="F3506" s="11"/>
    </row>
    <row r="3507" spans="1:6" x14ac:dyDescent="0.25">
      <c r="A3507" s="7">
        <v>44415</v>
      </c>
      <c r="B3507" s="8" t="s">
        <v>16</v>
      </c>
      <c r="C3507" s="9" t="s">
        <v>649</v>
      </c>
      <c r="D3507" s="10">
        <v>1</v>
      </c>
      <c r="E3507" s="11">
        <v>188</v>
      </c>
      <c r="F3507" s="11"/>
    </row>
    <row r="3508" spans="1:6" x14ac:dyDescent="0.25">
      <c r="A3508" s="7">
        <v>44415</v>
      </c>
      <c r="B3508" s="8" t="s">
        <v>16</v>
      </c>
      <c r="C3508" s="9" t="s">
        <v>648</v>
      </c>
      <c r="D3508" s="10">
        <v>1</v>
      </c>
      <c r="E3508" s="11">
        <v>213</v>
      </c>
      <c r="F3508" s="11"/>
    </row>
    <row r="3509" spans="1:6" x14ac:dyDescent="0.25">
      <c r="A3509" s="7">
        <v>44416</v>
      </c>
      <c r="B3509" s="8" t="s">
        <v>11</v>
      </c>
      <c r="C3509" s="9" t="s">
        <v>648</v>
      </c>
      <c r="D3509" s="10">
        <v>2</v>
      </c>
      <c r="E3509" s="11">
        <v>198</v>
      </c>
      <c r="F3509" s="11"/>
    </row>
    <row r="3510" spans="1:6" x14ac:dyDescent="0.25">
      <c r="A3510" s="7">
        <v>44416</v>
      </c>
      <c r="B3510" s="8" t="s">
        <v>16</v>
      </c>
      <c r="C3510" s="9" t="s">
        <v>648</v>
      </c>
      <c r="D3510" s="10">
        <v>5</v>
      </c>
      <c r="E3510" s="11">
        <v>323</v>
      </c>
      <c r="F3510" s="11"/>
    </row>
    <row r="3511" spans="1:6" x14ac:dyDescent="0.25">
      <c r="A3511" s="7">
        <v>44416</v>
      </c>
      <c r="B3511" s="8" t="s">
        <v>16</v>
      </c>
      <c r="C3511" s="9" t="s">
        <v>648</v>
      </c>
      <c r="D3511" s="10">
        <v>2</v>
      </c>
      <c r="E3511" s="11">
        <v>233</v>
      </c>
      <c r="F3511" s="11"/>
    </row>
    <row r="3512" spans="1:6" x14ac:dyDescent="0.25">
      <c r="A3512" s="7">
        <v>44417</v>
      </c>
      <c r="B3512" s="8" t="s">
        <v>16</v>
      </c>
      <c r="C3512" s="9" t="s">
        <v>648</v>
      </c>
      <c r="D3512" s="10">
        <v>1</v>
      </c>
      <c r="E3512" s="11">
        <v>213</v>
      </c>
      <c r="F3512" s="11"/>
    </row>
    <row r="3513" spans="1:6" x14ac:dyDescent="0.25">
      <c r="A3513" s="7">
        <v>44418</v>
      </c>
      <c r="B3513" s="8" t="s">
        <v>11</v>
      </c>
      <c r="C3513" s="9" t="s">
        <v>648</v>
      </c>
      <c r="D3513" s="10">
        <v>1</v>
      </c>
      <c r="E3513" s="11">
        <v>178</v>
      </c>
      <c r="F3513" s="11"/>
    </row>
    <row r="3514" spans="1:6" x14ac:dyDescent="0.25">
      <c r="A3514" s="7">
        <v>44418</v>
      </c>
      <c r="B3514" s="8" t="s">
        <v>11</v>
      </c>
      <c r="C3514" s="9" t="s">
        <v>648</v>
      </c>
      <c r="D3514" s="10">
        <v>2</v>
      </c>
      <c r="E3514" s="11">
        <v>198</v>
      </c>
      <c r="F3514" s="11"/>
    </row>
    <row r="3515" spans="1:6" x14ac:dyDescent="0.25">
      <c r="A3515" s="7">
        <v>44418</v>
      </c>
      <c r="B3515" s="8" t="s">
        <v>16</v>
      </c>
      <c r="C3515" s="9" t="s">
        <v>648</v>
      </c>
      <c r="D3515" s="10">
        <v>1</v>
      </c>
      <c r="E3515" s="11">
        <v>213</v>
      </c>
      <c r="F3515" s="11"/>
    </row>
    <row r="3516" spans="1:6" x14ac:dyDescent="0.25">
      <c r="A3516" s="7">
        <v>44418</v>
      </c>
      <c r="B3516" s="8" t="s">
        <v>16</v>
      </c>
      <c r="C3516" s="9" t="s">
        <v>648</v>
      </c>
      <c r="D3516" s="10">
        <v>1</v>
      </c>
      <c r="E3516" s="11">
        <v>213</v>
      </c>
      <c r="F3516" s="11"/>
    </row>
    <row r="3517" spans="1:6" x14ac:dyDescent="0.25">
      <c r="A3517" s="7">
        <v>44418</v>
      </c>
      <c r="B3517" s="8" t="s">
        <v>16</v>
      </c>
      <c r="C3517" s="9" t="s">
        <v>648</v>
      </c>
      <c r="D3517" s="10">
        <v>1</v>
      </c>
      <c r="E3517" s="11">
        <v>213</v>
      </c>
      <c r="F3517" s="11"/>
    </row>
    <row r="3518" spans="1:6" x14ac:dyDescent="0.25">
      <c r="A3518" s="7">
        <v>44418</v>
      </c>
      <c r="B3518" s="8" t="s">
        <v>16</v>
      </c>
      <c r="C3518" s="9" t="s">
        <v>648</v>
      </c>
      <c r="D3518" s="10">
        <v>2</v>
      </c>
      <c r="E3518" s="11">
        <v>233</v>
      </c>
      <c r="F3518" s="11"/>
    </row>
    <row r="3519" spans="1:6" x14ac:dyDescent="0.25">
      <c r="A3519" s="7">
        <v>44418</v>
      </c>
      <c r="B3519" s="8" t="s">
        <v>16</v>
      </c>
      <c r="C3519" s="9" t="s">
        <v>648</v>
      </c>
      <c r="D3519" s="10">
        <v>1</v>
      </c>
      <c r="E3519" s="11">
        <v>213</v>
      </c>
      <c r="F3519" s="11"/>
    </row>
    <row r="3520" spans="1:6" x14ac:dyDescent="0.25">
      <c r="A3520" s="7">
        <v>44419</v>
      </c>
      <c r="B3520" s="8" t="s">
        <v>11</v>
      </c>
      <c r="C3520" s="9" t="s">
        <v>648</v>
      </c>
      <c r="D3520" s="10">
        <v>1</v>
      </c>
      <c r="E3520" s="11">
        <v>178</v>
      </c>
      <c r="F3520" s="11"/>
    </row>
    <row r="3521" spans="1:6" x14ac:dyDescent="0.25">
      <c r="A3521" s="7">
        <v>44419</v>
      </c>
      <c r="B3521" s="8" t="s">
        <v>16</v>
      </c>
      <c r="C3521" s="9" t="s">
        <v>649</v>
      </c>
      <c r="D3521" s="10">
        <v>1</v>
      </c>
      <c r="E3521" s="11">
        <v>188</v>
      </c>
      <c r="F3521" s="11"/>
    </row>
    <row r="3522" spans="1:6" x14ac:dyDescent="0.25">
      <c r="A3522" s="7">
        <v>44419</v>
      </c>
      <c r="B3522" s="8" t="s">
        <v>16</v>
      </c>
      <c r="C3522" s="9" t="s">
        <v>649</v>
      </c>
      <c r="D3522" s="10">
        <v>1</v>
      </c>
      <c r="E3522" s="11">
        <v>188</v>
      </c>
      <c r="F3522" s="11"/>
    </row>
    <row r="3523" spans="1:6" x14ac:dyDescent="0.25">
      <c r="A3523" s="7">
        <v>44419</v>
      </c>
      <c r="B3523" s="8" t="s">
        <v>16</v>
      </c>
      <c r="C3523" s="9" t="s">
        <v>647</v>
      </c>
      <c r="D3523" s="10">
        <v>2</v>
      </c>
      <c r="E3523" s="11">
        <v>232.95</v>
      </c>
      <c r="F3523" s="11"/>
    </row>
    <row r="3524" spans="1:6" x14ac:dyDescent="0.25">
      <c r="A3524" s="7">
        <v>44419</v>
      </c>
      <c r="B3524" s="8" t="s">
        <v>16</v>
      </c>
      <c r="C3524" s="9" t="s">
        <v>648</v>
      </c>
      <c r="D3524" s="10">
        <v>1</v>
      </c>
      <c r="E3524" s="11">
        <v>213</v>
      </c>
      <c r="F3524" s="11"/>
    </row>
    <row r="3525" spans="1:6" x14ac:dyDescent="0.25">
      <c r="A3525" s="7">
        <v>44419</v>
      </c>
      <c r="B3525" s="8" t="s">
        <v>16</v>
      </c>
      <c r="C3525" s="9" t="s">
        <v>648</v>
      </c>
      <c r="D3525" s="10">
        <v>3</v>
      </c>
      <c r="E3525" s="11">
        <v>293</v>
      </c>
      <c r="F3525" s="11"/>
    </row>
    <row r="3526" spans="1:6" x14ac:dyDescent="0.25">
      <c r="A3526" s="7">
        <v>44419</v>
      </c>
      <c r="B3526" s="8" t="s">
        <v>16</v>
      </c>
      <c r="C3526" s="9" t="s">
        <v>648</v>
      </c>
      <c r="D3526" s="10">
        <v>2</v>
      </c>
      <c r="E3526" s="11">
        <v>233</v>
      </c>
      <c r="F3526" s="11"/>
    </row>
    <row r="3527" spans="1:6" x14ac:dyDescent="0.25">
      <c r="A3527" s="7">
        <v>44419</v>
      </c>
      <c r="B3527" s="8" t="s">
        <v>16</v>
      </c>
      <c r="C3527" s="9" t="s">
        <v>648</v>
      </c>
      <c r="D3527" s="10">
        <v>1</v>
      </c>
      <c r="E3527" s="11">
        <v>213</v>
      </c>
      <c r="F3527" s="11"/>
    </row>
    <row r="3528" spans="1:6" x14ac:dyDescent="0.25">
      <c r="A3528" s="7">
        <v>44420</v>
      </c>
      <c r="B3528" s="8" t="s">
        <v>16</v>
      </c>
      <c r="C3528" s="9" t="s">
        <v>648</v>
      </c>
      <c r="D3528" s="10">
        <v>2</v>
      </c>
      <c r="E3528" s="11">
        <v>202.95</v>
      </c>
      <c r="F3528" s="11"/>
    </row>
    <row r="3529" spans="1:6" x14ac:dyDescent="0.25">
      <c r="A3529" s="7">
        <v>44420</v>
      </c>
      <c r="B3529" s="8" t="s">
        <v>16</v>
      </c>
      <c r="C3529" s="9" t="s">
        <v>649</v>
      </c>
      <c r="D3529" s="10">
        <v>1</v>
      </c>
      <c r="E3529" s="11">
        <v>188</v>
      </c>
      <c r="F3529" s="11"/>
    </row>
    <row r="3530" spans="1:6" x14ac:dyDescent="0.25">
      <c r="A3530" s="7">
        <v>44420</v>
      </c>
      <c r="B3530" s="8" t="s">
        <v>16</v>
      </c>
      <c r="C3530" s="9" t="s">
        <v>648</v>
      </c>
      <c r="D3530" s="10">
        <v>1</v>
      </c>
      <c r="E3530" s="11">
        <v>213</v>
      </c>
      <c r="F3530" s="11"/>
    </row>
    <row r="3531" spans="1:6" x14ac:dyDescent="0.25">
      <c r="A3531" s="7">
        <v>44421</v>
      </c>
      <c r="B3531" s="8" t="s">
        <v>11</v>
      </c>
      <c r="C3531" s="9" t="s">
        <v>648</v>
      </c>
      <c r="D3531" s="10">
        <v>1</v>
      </c>
      <c r="E3531" s="11">
        <v>178</v>
      </c>
      <c r="F3531" s="11"/>
    </row>
    <row r="3532" spans="1:6" x14ac:dyDescent="0.25">
      <c r="A3532" s="7">
        <v>44421</v>
      </c>
      <c r="B3532" s="8" t="s">
        <v>16</v>
      </c>
      <c r="C3532" s="9" t="s">
        <v>649</v>
      </c>
      <c r="D3532" s="10">
        <v>1</v>
      </c>
      <c r="E3532" s="11">
        <v>188</v>
      </c>
      <c r="F3532" s="11"/>
    </row>
    <row r="3533" spans="1:6" x14ac:dyDescent="0.25">
      <c r="A3533" s="7">
        <v>44421</v>
      </c>
      <c r="B3533" s="8" t="s">
        <v>16</v>
      </c>
      <c r="C3533" s="9" t="s">
        <v>648</v>
      </c>
      <c r="D3533" s="10">
        <v>1</v>
      </c>
      <c r="E3533" s="11">
        <v>213</v>
      </c>
      <c r="F3533" s="11"/>
    </row>
    <row r="3534" spans="1:6" x14ac:dyDescent="0.25">
      <c r="A3534" s="7">
        <v>44421</v>
      </c>
      <c r="B3534" s="8" t="s">
        <v>16</v>
      </c>
      <c r="C3534" s="9" t="s">
        <v>648</v>
      </c>
      <c r="D3534" s="10">
        <v>1</v>
      </c>
      <c r="E3534" s="11">
        <v>213</v>
      </c>
      <c r="F3534" s="11"/>
    </row>
    <row r="3535" spans="1:6" x14ac:dyDescent="0.25">
      <c r="A3535" s="7">
        <v>44422</v>
      </c>
      <c r="B3535" s="8" t="s">
        <v>11</v>
      </c>
      <c r="C3535" s="9" t="s">
        <v>648</v>
      </c>
      <c r="D3535" s="10">
        <v>1</v>
      </c>
      <c r="E3535" s="11">
        <v>178</v>
      </c>
      <c r="F3535" s="11"/>
    </row>
    <row r="3536" spans="1:6" x14ac:dyDescent="0.25">
      <c r="A3536" s="7">
        <v>44422</v>
      </c>
      <c r="B3536" s="8" t="s">
        <v>16</v>
      </c>
      <c r="C3536" s="9" t="s">
        <v>648</v>
      </c>
      <c r="D3536" s="10">
        <v>1</v>
      </c>
      <c r="E3536" s="11">
        <v>213</v>
      </c>
      <c r="F3536" s="11"/>
    </row>
    <row r="3537" spans="1:6" x14ac:dyDescent="0.25">
      <c r="A3537" s="7">
        <v>44423</v>
      </c>
      <c r="B3537" s="8" t="s">
        <v>16</v>
      </c>
      <c r="C3537" s="9" t="s">
        <v>648</v>
      </c>
      <c r="D3537" s="10">
        <v>1</v>
      </c>
      <c r="E3537" s="11">
        <v>213</v>
      </c>
      <c r="F3537" s="11"/>
    </row>
    <row r="3538" spans="1:6" x14ac:dyDescent="0.25">
      <c r="A3538" s="7">
        <v>44423</v>
      </c>
      <c r="B3538" s="8" t="s">
        <v>16</v>
      </c>
      <c r="C3538" s="9" t="s">
        <v>648</v>
      </c>
      <c r="D3538" s="10">
        <v>2</v>
      </c>
      <c r="E3538" s="11">
        <v>233</v>
      </c>
      <c r="F3538" s="11"/>
    </row>
    <row r="3539" spans="1:6" x14ac:dyDescent="0.25">
      <c r="A3539" s="7">
        <v>44423</v>
      </c>
      <c r="B3539" s="8" t="s">
        <v>16</v>
      </c>
      <c r="C3539" s="9" t="s">
        <v>648</v>
      </c>
      <c r="D3539" s="10">
        <v>2</v>
      </c>
      <c r="E3539" s="11">
        <v>233</v>
      </c>
      <c r="F3539" s="11"/>
    </row>
    <row r="3540" spans="1:6" x14ac:dyDescent="0.25">
      <c r="A3540" s="7">
        <v>44424</v>
      </c>
      <c r="B3540" s="8" t="s">
        <v>16</v>
      </c>
      <c r="C3540" s="9" t="s">
        <v>649</v>
      </c>
      <c r="D3540" s="10">
        <v>1</v>
      </c>
      <c r="E3540" s="11">
        <v>188</v>
      </c>
      <c r="F3540" s="11"/>
    </row>
    <row r="3541" spans="1:6" x14ac:dyDescent="0.25">
      <c r="A3541" s="7">
        <v>44425</v>
      </c>
      <c r="B3541" s="8" t="s">
        <v>16</v>
      </c>
      <c r="C3541" s="9" t="s">
        <v>647</v>
      </c>
      <c r="D3541" s="10">
        <v>1</v>
      </c>
      <c r="E3541" s="11">
        <v>212.95</v>
      </c>
      <c r="F3541" s="11"/>
    </row>
    <row r="3542" spans="1:6" x14ac:dyDescent="0.25">
      <c r="A3542" s="7">
        <v>44426</v>
      </c>
      <c r="B3542" s="8" t="s">
        <v>11</v>
      </c>
      <c r="C3542" s="9" t="s">
        <v>648</v>
      </c>
      <c r="D3542" s="10">
        <v>2</v>
      </c>
      <c r="E3542" s="11">
        <v>198</v>
      </c>
      <c r="F3542" s="11"/>
    </row>
    <row r="3543" spans="1:6" x14ac:dyDescent="0.25">
      <c r="A3543" s="7">
        <v>44426</v>
      </c>
      <c r="B3543" s="8" t="s">
        <v>11</v>
      </c>
      <c r="C3543" s="9" t="s">
        <v>648</v>
      </c>
      <c r="D3543" s="10">
        <v>1</v>
      </c>
      <c r="E3543" s="11">
        <v>178</v>
      </c>
      <c r="F3543" s="11"/>
    </row>
    <row r="3544" spans="1:6" x14ac:dyDescent="0.25">
      <c r="A3544" s="7">
        <v>44427</v>
      </c>
      <c r="B3544" s="8" t="s">
        <v>11</v>
      </c>
      <c r="C3544" s="9" t="s">
        <v>648</v>
      </c>
      <c r="D3544" s="10">
        <v>1</v>
      </c>
      <c r="E3544" s="11">
        <v>178</v>
      </c>
      <c r="F3544" s="11"/>
    </row>
    <row r="3545" spans="1:6" x14ac:dyDescent="0.25">
      <c r="A3545" s="7">
        <v>44427</v>
      </c>
      <c r="B3545" s="8" t="s">
        <v>16</v>
      </c>
      <c r="C3545" s="9" t="s">
        <v>648</v>
      </c>
      <c r="D3545" s="10">
        <v>1</v>
      </c>
      <c r="E3545" s="11">
        <v>173</v>
      </c>
      <c r="F3545" s="11"/>
    </row>
    <row r="3546" spans="1:6" x14ac:dyDescent="0.25">
      <c r="A3546" s="7">
        <v>44428</v>
      </c>
      <c r="B3546" s="8" t="s">
        <v>11</v>
      </c>
      <c r="C3546" s="9" t="s">
        <v>648</v>
      </c>
      <c r="D3546" s="10">
        <v>2</v>
      </c>
      <c r="E3546" s="11">
        <v>198</v>
      </c>
      <c r="F3546" s="11"/>
    </row>
    <row r="3547" spans="1:6" x14ac:dyDescent="0.25">
      <c r="A3547" s="7">
        <v>44428</v>
      </c>
      <c r="B3547" s="8" t="s">
        <v>16</v>
      </c>
      <c r="C3547" s="9" t="s">
        <v>649</v>
      </c>
      <c r="D3547" s="10">
        <v>1</v>
      </c>
      <c r="E3547" s="11">
        <v>188</v>
      </c>
      <c r="F3547" s="11"/>
    </row>
    <row r="3548" spans="1:6" x14ac:dyDescent="0.25">
      <c r="A3548" s="7">
        <v>44428</v>
      </c>
      <c r="B3548" s="8" t="s">
        <v>16</v>
      </c>
      <c r="C3548" s="9" t="s">
        <v>648</v>
      </c>
      <c r="D3548" s="10">
        <v>2</v>
      </c>
      <c r="E3548" s="11">
        <v>233</v>
      </c>
      <c r="F3548" s="11"/>
    </row>
    <row r="3549" spans="1:6" x14ac:dyDescent="0.25">
      <c r="A3549" s="7">
        <v>44429</v>
      </c>
      <c r="B3549" s="8" t="s">
        <v>11</v>
      </c>
      <c r="C3549" s="9" t="s">
        <v>648</v>
      </c>
      <c r="D3549" s="10">
        <v>2</v>
      </c>
      <c r="E3549" s="11">
        <v>198</v>
      </c>
      <c r="F3549" s="11"/>
    </row>
    <row r="3550" spans="1:6" x14ac:dyDescent="0.25">
      <c r="A3550" s="7">
        <v>44430</v>
      </c>
      <c r="B3550" s="8" t="s">
        <v>11</v>
      </c>
      <c r="C3550" s="9" t="s">
        <v>648</v>
      </c>
      <c r="D3550" s="10">
        <v>1</v>
      </c>
      <c r="E3550" s="11">
        <v>178</v>
      </c>
      <c r="F3550" s="11"/>
    </row>
    <row r="3551" spans="1:6" x14ac:dyDescent="0.25">
      <c r="A3551" s="7">
        <v>44430</v>
      </c>
      <c r="B3551" s="8" t="s">
        <v>11</v>
      </c>
      <c r="C3551" s="9" t="s">
        <v>648</v>
      </c>
      <c r="D3551" s="10">
        <v>2</v>
      </c>
      <c r="E3551" s="11">
        <v>198</v>
      </c>
      <c r="F3551" s="11"/>
    </row>
    <row r="3552" spans="1:6" x14ac:dyDescent="0.25">
      <c r="A3552" s="7">
        <v>44431</v>
      </c>
      <c r="B3552" s="8" t="s">
        <v>11</v>
      </c>
      <c r="C3552" s="9" t="s">
        <v>648</v>
      </c>
      <c r="D3552" s="10">
        <v>1</v>
      </c>
      <c r="E3552" s="11">
        <v>178</v>
      </c>
      <c r="F3552" s="11"/>
    </row>
    <row r="3553" spans="1:6" x14ac:dyDescent="0.25">
      <c r="A3553" s="7">
        <v>44432</v>
      </c>
      <c r="B3553" s="8" t="s">
        <v>11</v>
      </c>
      <c r="C3553" s="9" t="s">
        <v>648</v>
      </c>
      <c r="D3553" s="10">
        <v>1</v>
      </c>
      <c r="E3553" s="11">
        <v>178</v>
      </c>
      <c r="F3553" s="11"/>
    </row>
    <row r="3554" spans="1:6" x14ac:dyDescent="0.25">
      <c r="A3554" s="7">
        <v>44432</v>
      </c>
      <c r="B3554" s="8" t="s">
        <v>16</v>
      </c>
      <c r="C3554" s="9" t="s">
        <v>649</v>
      </c>
      <c r="D3554" s="10">
        <v>1</v>
      </c>
      <c r="E3554" s="11">
        <v>188</v>
      </c>
      <c r="F3554" s="11"/>
    </row>
    <row r="3555" spans="1:6" x14ac:dyDescent="0.25">
      <c r="A3555" s="7">
        <v>44432</v>
      </c>
      <c r="B3555" s="8" t="s">
        <v>16</v>
      </c>
      <c r="C3555" s="9" t="s">
        <v>647</v>
      </c>
      <c r="D3555" s="10">
        <v>2</v>
      </c>
      <c r="E3555" s="11">
        <v>232.95</v>
      </c>
      <c r="F3555" s="11"/>
    </row>
    <row r="3556" spans="1:6" x14ac:dyDescent="0.25">
      <c r="A3556" s="7">
        <v>44432</v>
      </c>
      <c r="B3556" s="8" t="s">
        <v>16</v>
      </c>
      <c r="C3556" s="9" t="s">
        <v>648</v>
      </c>
      <c r="D3556" s="10">
        <v>2</v>
      </c>
      <c r="E3556" s="11">
        <v>233</v>
      </c>
      <c r="F3556" s="11"/>
    </row>
    <row r="3557" spans="1:6" x14ac:dyDescent="0.25">
      <c r="A3557" s="7">
        <v>44432</v>
      </c>
      <c r="B3557" s="8" t="s">
        <v>16</v>
      </c>
      <c r="C3557" s="9" t="s">
        <v>648</v>
      </c>
      <c r="D3557" s="10">
        <v>2</v>
      </c>
      <c r="E3557" s="11">
        <v>233</v>
      </c>
      <c r="F3557" s="11"/>
    </row>
    <row r="3558" spans="1:6" x14ac:dyDescent="0.25">
      <c r="A3558" s="7">
        <v>44432</v>
      </c>
      <c r="B3558" s="8" t="s">
        <v>16</v>
      </c>
      <c r="C3558" s="9" t="s">
        <v>648</v>
      </c>
      <c r="D3558" s="10">
        <v>2</v>
      </c>
      <c r="E3558" s="11">
        <v>218</v>
      </c>
      <c r="F3558" s="11"/>
    </row>
    <row r="3559" spans="1:6" x14ac:dyDescent="0.25">
      <c r="A3559" s="7">
        <v>44433</v>
      </c>
      <c r="B3559" s="8" t="s">
        <v>16</v>
      </c>
      <c r="C3559" s="9" t="s">
        <v>648</v>
      </c>
      <c r="D3559" s="10">
        <v>1</v>
      </c>
      <c r="E3559" s="11">
        <v>182.95</v>
      </c>
      <c r="F3559" s="11"/>
    </row>
    <row r="3560" spans="1:6" x14ac:dyDescent="0.25">
      <c r="A3560" s="7">
        <v>44433</v>
      </c>
      <c r="B3560" s="8" t="s">
        <v>16</v>
      </c>
      <c r="C3560" s="9" t="s">
        <v>649</v>
      </c>
      <c r="D3560" s="10">
        <v>1</v>
      </c>
      <c r="E3560" s="11">
        <v>188</v>
      </c>
      <c r="F3560" s="11"/>
    </row>
    <row r="3561" spans="1:6" x14ac:dyDescent="0.25">
      <c r="A3561" s="7">
        <v>44433</v>
      </c>
      <c r="B3561" s="8" t="s">
        <v>16</v>
      </c>
      <c r="C3561" s="9" t="s">
        <v>648</v>
      </c>
      <c r="D3561" s="10">
        <v>2</v>
      </c>
      <c r="E3561" s="11">
        <v>233</v>
      </c>
      <c r="F3561" s="11"/>
    </row>
    <row r="3562" spans="1:6" x14ac:dyDescent="0.25">
      <c r="A3562" s="7">
        <v>44434</v>
      </c>
      <c r="B3562" s="8" t="s">
        <v>11</v>
      </c>
      <c r="C3562" s="9" t="s">
        <v>648</v>
      </c>
      <c r="D3562" s="10">
        <v>1</v>
      </c>
      <c r="E3562" s="11">
        <v>178</v>
      </c>
      <c r="F3562" s="11"/>
    </row>
    <row r="3563" spans="1:6" x14ac:dyDescent="0.25">
      <c r="A3563" s="7">
        <v>44434</v>
      </c>
      <c r="B3563" s="8" t="s">
        <v>16</v>
      </c>
      <c r="C3563" s="9" t="s">
        <v>648</v>
      </c>
      <c r="D3563" s="10">
        <v>2</v>
      </c>
      <c r="E3563" s="11">
        <v>233</v>
      </c>
      <c r="F3563" s="11"/>
    </row>
    <row r="3564" spans="1:6" x14ac:dyDescent="0.25">
      <c r="A3564" s="7">
        <v>44435</v>
      </c>
      <c r="B3564" s="8" t="s">
        <v>16</v>
      </c>
      <c r="C3564" s="9" t="s">
        <v>649</v>
      </c>
      <c r="D3564" s="10">
        <v>1</v>
      </c>
      <c r="E3564" s="11">
        <v>188</v>
      </c>
      <c r="F3564" s="11"/>
    </row>
    <row r="3565" spans="1:6" x14ac:dyDescent="0.25">
      <c r="A3565" s="7">
        <v>44437</v>
      </c>
      <c r="B3565" s="8" t="s">
        <v>16</v>
      </c>
      <c r="C3565" s="9" t="s">
        <v>648</v>
      </c>
      <c r="D3565" s="10">
        <v>2</v>
      </c>
      <c r="E3565" s="11">
        <v>202.95</v>
      </c>
      <c r="F3565" s="11"/>
    </row>
    <row r="3566" spans="1:6" x14ac:dyDescent="0.25">
      <c r="A3566" s="7">
        <v>44437</v>
      </c>
      <c r="B3566" s="8" t="s">
        <v>11</v>
      </c>
      <c r="C3566" s="9" t="s">
        <v>648</v>
      </c>
      <c r="D3566" s="10">
        <v>2</v>
      </c>
      <c r="E3566" s="11">
        <v>198</v>
      </c>
      <c r="F3566" s="11"/>
    </row>
    <row r="3567" spans="1:6" x14ac:dyDescent="0.25">
      <c r="A3567" s="7">
        <v>44437</v>
      </c>
      <c r="B3567" s="8" t="s">
        <v>11</v>
      </c>
      <c r="C3567" s="9" t="s">
        <v>648</v>
      </c>
      <c r="D3567" s="10">
        <v>2</v>
      </c>
      <c r="E3567" s="11">
        <v>198</v>
      </c>
      <c r="F3567" s="11"/>
    </row>
    <row r="3568" spans="1:6" x14ac:dyDescent="0.25">
      <c r="A3568" s="7">
        <v>44438</v>
      </c>
      <c r="B3568" s="8" t="s">
        <v>11</v>
      </c>
      <c r="C3568" s="9" t="s">
        <v>648</v>
      </c>
      <c r="D3568" s="10">
        <v>1</v>
      </c>
      <c r="E3568" s="11">
        <v>178</v>
      </c>
      <c r="F3568" s="11"/>
    </row>
    <row r="3569" spans="1:6" x14ac:dyDescent="0.25">
      <c r="A3569" s="7">
        <v>44438</v>
      </c>
      <c r="B3569" s="8" t="s">
        <v>16</v>
      </c>
      <c r="C3569" s="9" t="s">
        <v>648</v>
      </c>
      <c r="D3569" s="10">
        <v>2</v>
      </c>
      <c r="E3569" s="11">
        <v>253</v>
      </c>
      <c r="F3569" s="11"/>
    </row>
    <row r="3570" spans="1:6" x14ac:dyDescent="0.25">
      <c r="A3570" s="7">
        <v>44439</v>
      </c>
      <c r="B3570" s="8" t="s">
        <v>11</v>
      </c>
      <c r="C3570" s="9" t="s">
        <v>648</v>
      </c>
      <c r="D3570" s="10">
        <v>4</v>
      </c>
      <c r="E3570" s="11">
        <v>223</v>
      </c>
      <c r="F3570" s="11"/>
    </row>
    <row r="3571" spans="1:6" x14ac:dyDescent="0.25">
      <c r="A3571" s="7">
        <v>44439</v>
      </c>
      <c r="B3571" s="8" t="s">
        <v>16</v>
      </c>
      <c r="C3571" s="9" t="s">
        <v>648</v>
      </c>
      <c r="D3571" s="10">
        <v>2</v>
      </c>
      <c r="E3571" s="11">
        <v>253</v>
      </c>
      <c r="F3571" s="11"/>
    </row>
    <row r="3572" spans="1:6" x14ac:dyDescent="0.25">
      <c r="A3572" s="7">
        <v>44439</v>
      </c>
      <c r="B3572" s="8" t="s">
        <v>16</v>
      </c>
      <c r="C3572" s="9" t="s">
        <v>648</v>
      </c>
      <c r="D3572" s="10">
        <v>3</v>
      </c>
      <c r="E3572" s="11">
        <v>293</v>
      </c>
      <c r="F3572" s="11"/>
    </row>
    <row r="3573" spans="1:6" x14ac:dyDescent="0.25">
      <c r="A3573" s="7">
        <v>44439</v>
      </c>
      <c r="B3573" s="8" t="s">
        <v>16</v>
      </c>
      <c r="C3573" s="9" t="s">
        <v>648</v>
      </c>
      <c r="D3573" s="10">
        <v>2</v>
      </c>
      <c r="E3573" s="11">
        <v>233</v>
      </c>
      <c r="F3573" s="11"/>
    </row>
    <row r="3574" spans="1:6" x14ac:dyDescent="0.25">
      <c r="A3574" s="7">
        <v>44440</v>
      </c>
      <c r="B3574" s="8" t="s">
        <v>11</v>
      </c>
      <c r="C3574" s="9" t="s">
        <v>648</v>
      </c>
      <c r="D3574" s="10">
        <v>1</v>
      </c>
      <c r="E3574" s="11">
        <v>178</v>
      </c>
      <c r="F3574" s="11"/>
    </row>
    <row r="3575" spans="1:6" x14ac:dyDescent="0.25">
      <c r="A3575" s="7">
        <v>44440</v>
      </c>
      <c r="B3575" s="8" t="s">
        <v>16</v>
      </c>
      <c r="C3575" s="9" t="s">
        <v>648</v>
      </c>
      <c r="D3575" s="10">
        <v>1</v>
      </c>
      <c r="E3575" s="11">
        <v>213</v>
      </c>
      <c r="F3575" s="11"/>
    </row>
    <row r="3576" spans="1:6" x14ac:dyDescent="0.25">
      <c r="A3576" s="7">
        <v>44440</v>
      </c>
      <c r="B3576" s="8" t="s">
        <v>16</v>
      </c>
      <c r="C3576" s="9" t="s">
        <v>648</v>
      </c>
      <c r="D3576" s="10">
        <v>2</v>
      </c>
      <c r="E3576" s="11">
        <v>233</v>
      </c>
      <c r="F3576" s="11"/>
    </row>
    <row r="3577" spans="1:6" x14ac:dyDescent="0.25">
      <c r="A3577" s="7">
        <v>44441</v>
      </c>
      <c r="B3577" s="8" t="s">
        <v>11</v>
      </c>
      <c r="C3577" s="9" t="s">
        <v>648</v>
      </c>
      <c r="D3577" s="10">
        <v>2</v>
      </c>
      <c r="E3577" s="11">
        <v>198</v>
      </c>
      <c r="F3577" s="11"/>
    </row>
    <row r="3578" spans="1:6" x14ac:dyDescent="0.25">
      <c r="A3578" s="7">
        <v>44441</v>
      </c>
      <c r="B3578" s="8" t="s">
        <v>16</v>
      </c>
      <c r="C3578" s="9" t="s">
        <v>649</v>
      </c>
      <c r="D3578" s="10">
        <v>1</v>
      </c>
      <c r="E3578" s="11">
        <v>188</v>
      </c>
      <c r="F3578" s="11"/>
    </row>
    <row r="3579" spans="1:6" x14ac:dyDescent="0.25">
      <c r="A3579" s="7">
        <v>44441</v>
      </c>
      <c r="B3579" s="8" t="s">
        <v>16</v>
      </c>
      <c r="C3579" s="9" t="s">
        <v>648</v>
      </c>
      <c r="D3579" s="10">
        <v>2</v>
      </c>
      <c r="E3579" s="11">
        <v>233</v>
      </c>
      <c r="F3579" s="11"/>
    </row>
    <row r="3580" spans="1:6" x14ac:dyDescent="0.25">
      <c r="A3580" s="7">
        <v>44442</v>
      </c>
      <c r="B3580" s="8" t="s">
        <v>16</v>
      </c>
      <c r="C3580" s="9" t="s">
        <v>648</v>
      </c>
      <c r="D3580" s="10">
        <v>1</v>
      </c>
      <c r="E3580" s="11">
        <v>182.95</v>
      </c>
      <c r="F3580" s="11"/>
    </row>
    <row r="3581" spans="1:6" x14ac:dyDescent="0.25">
      <c r="A3581" s="7">
        <v>44442</v>
      </c>
      <c r="B3581" s="8" t="s">
        <v>11</v>
      </c>
      <c r="C3581" s="9" t="s">
        <v>648</v>
      </c>
      <c r="D3581" s="10">
        <v>1</v>
      </c>
      <c r="E3581" s="11">
        <v>178</v>
      </c>
      <c r="F3581" s="11"/>
    </row>
    <row r="3582" spans="1:6" x14ac:dyDescent="0.25">
      <c r="A3582" s="7">
        <v>44442</v>
      </c>
      <c r="B3582" s="8" t="s">
        <v>16</v>
      </c>
      <c r="C3582" s="9" t="s">
        <v>648</v>
      </c>
      <c r="D3582" s="10">
        <v>2</v>
      </c>
      <c r="E3582" s="11">
        <v>233</v>
      </c>
      <c r="F3582" s="11"/>
    </row>
    <row r="3583" spans="1:6" x14ac:dyDescent="0.25">
      <c r="A3583" s="7">
        <v>44443</v>
      </c>
      <c r="B3583" s="8" t="s">
        <v>16</v>
      </c>
      <c r="C3583" s="9" t="s">
        <v>648</v>
      </c>
      <c r="D3583" s="10">
        <v>1</v>
      </c>
      <c r="E3583" s="11">
        <v>213</v>
      </c>
      <c r="F3583" s="11"/>
    </row>
    <row r="3584" spans="1:6" x14ac:dyDescent="0.25">
      <c r="A3584" s="7">
        <v>44444</v>
      </c>
      <c r="B3584" s="8" t="s">
        <v>11</v>
      </c>
      <c r="C3584" s="9" t="s">
        <v>648</v>
      </c>
      <c r="D3584" s="10">
        <v>2</v>
      </c>
      <c r="E3584" s="11">
        <v>198</v>
      </c>
      <c r="F3584" s="11"/>
    </row>
    <row r="3585" spans="1:6" x14ac:dyDescent="0.25">
      <c r="A3585" s="7">
        <v>44444</v>
      </c>
      <c r="B3585" s="8" t="s">
        <v>16</v>
      </c>
      <c r="C3585" s="9" t="s">
        <v>649</v>
      </c>
      <c r="D3585" s="10">
        <v>1</v>
      </c>
      <c r="E3585" s="11">
        <v>188</v>
      </c>
      <c r="F3585" s="11"/>
    </row>
    <row r="3586" spans="1:6" x14ac:dyDescent="0.25">
      <c r="A3586" s="7">
        <v>44444</v>
      </c>
      <c r="B3586" s="8" t="s">
        <v>16</v>
      </c>
      <c r="C3586" s="9" t="s">
        <v>648</v>
      </c>
      <c r="D3586" s="10">
        <v>1</v>
      </c>
      <c r="E3586" s="11">
        <v>213</v>
      </c>
      <c r="F3586" s="11"/>
    </row>
    <row r="3587" spans="1:6" x14ac:dyDescent="0.25">
      <c r="A3587" s="7">
        <v>44444</v>
      </c>
      <c r="B3587" s="8" t="s">
        <v>16</v>
      </c>
      <c r="C3587" s="9" t="s">
        <v>648</v>
      </c>
      <c r="D3587" s="10">
        <v>1</v>
      </c>
      <c r="E3587" s="11">
        <v>213</v>
      </c>
      <c r="F3587" s="11"/>
    </row>
    <row r="3588" spans="1:6" x14ac:dyDescent="0.25">
      <c r="A3588" s="7">
        <v>44445</v>
      </c>
      <c r="B3588" s="8" t="s">
        <v>16</v>
      </c>
      <c r="C3588" s="9" t="s">
        <v>648</v>
      </c>
      <c r="D3588" s="10">
        <v>1</v>
      </c>
      <c r="E3588" s="11">
        <v>213</v>
      </c>
      <c r="F3588" s="11"/>
    </row>
    <row r="3589" spans="1:6" x14ac:dyDescent="0.25">
      <c r="A3589" s="7">
        <v>44445</v>
      </c>
      <c r="B3589" s="8" t="s">
        <v>16</v>
      </c>
      <c r="C3589" s="9" t="s">
        <v>648</v>
      </c>
      <c r="D3589" s="10">
        <v>1</v>
      </c>
      <c r="E3589" s="11">
        <v>213</v>
      </c>
      <c r="F3589" s="11"/>
    </row>
    <row r="3590" spans="1:6" x14ac:dyDescent="0.25">
      <c r="A3590" s="7">
        <v>44446</v>
      </c>
      <c r="B3590" s="8" t="s">
        <v>11</v>
      </c>
      <c r="C3590" s="9" t="s">
        <v>648</v>
      </c>
      <c r="D3590" s="10">
        <v>1</v>
      </c>
      <c r="E3590" s="11">
        <v>178</v>
      </c>
      <c r="F3590" s="11"/>
    </row>
    <row r="3591" spans="1:6" x14ac:dyDescent="0.25">
      <c r="A3591" s="7">
        <v>44446</v>
      </c>
      <c r="B3591" s="8" t="s">
        <v>16</v>
      </c>
      <c r="C3591" s="9" t="s">
        <v>648</v>
      </c>
      <c r="D3591" s="10">
        <v>1</v>
      </c>
      <c r="E3591" s="11">
        <v>213</v>
      </c>
      <c r="F3591" s="11"/>
    </row>
    <row r="3592" spans="1:6" x14ac:dyDescent="0.25">
      <c r="A3592" s="7">
        <v>44447</v>
      </c>
      <c r="B3592" s="8" t="s">
        <v>11</v>
      </c>
      <c r="C3592" s="9" t="s">
        <v>648</v>
      </c>
      <c r="D3592" s="10">
        <v>1</v>
      </c>
      <c r="E3592" s="11">
        <v>178</v>
      </c>
      <c r="F3592" s="11"/>
    </row>
    <row r="3593" spans="1:6" x14ac:dyDescent="0.25">
      <c r="A3593" s="7">
        <v>44447</v>
      </c>
      <c r="B3593" s="8" t="s">
        <v>11</v>
      </c>
      <c r="C3593" s="9" t="s">
        <v>648</v>
      </c>
      <c r="D3593" s="10">
        <v>1</v>
      </c>
      <c r="E3593" s="11">
        <v>178</v>
      </c>
      <c r="F3593" s="11"/>
    </row>
    <row r="3594" spans="1:6" x14ac:dyDescent="0.25">
      <c r="A3594" s="7">
        <v>44447</v>
      </c>
      <c r="B3594" s="8" t="s">
        <v>16</v>
      </c>
      <c r="C3594" s="9" t="s">
        <v>649</v>
      </c>
      <c r="D3594" s="10">
        <v>1</v>
      </c>
      <c r="E3594" s="11">
        <v>188</v>
      </c>
      <c r="F3594" s="11"/>
    </row>
    <row r="3595" spans="1:6" x14ac:dyDescent="0.25">
      <c r="A3595" s="7">
        <v>44449</v>
      </c>
      <c r="B3595" s="8" t="s">
        <v>11</v>
      </c>
      <c r="C3595" s="9" t="s">
        <v>648</v>
      </c>
      <c r="D3595" s="10">
        <v>1</v>
      </c>
      <c r="E3595" s="11">
        <v>178</v>
      </c>
      <c r="F3595" s="11"/>
    </row>
    <row r="3596" spans="1:6" x14ac:dyDescent="0.25">
      <c r="A3596" s="7">
        <v>44449</v>
      </c>
      <c r="B3596" s="8" t="s">
        <v>11</v>
      </c>
      <c r="C3596" s="9" t="s">
        <v>648</v>
      </c>
      <c r="D3596" s="10">
        <v>3</v>
      </c>
      <c r="E3596" s="11">
        <v>203</v>
      </c>
      <c r="F3596" s="11"/>
    </row>
    <row r="3597" spans="1:6" x14ac:dyDescent="0.25">
      <c r="A3597" s="7">
        <v>44449</v>
      </c>
      <c r="B3597" s="8" t="s">
        <v>16</v>
      </c>
      <c r="C3597" s="9" t="s">
        <v>649</v>
      </c>
      <c r="D3597" s="10">
        <v>1</v>
      </c>
      <c r="E3597" s="11">
        <v>188</v>
      </c>
      <c r="F3597" s="11"/>
    </row>
    <row r="3598" spans="1:6" x14ac:dyDescent="0.25">
      <c r="A3598" s="7">
        <v>44449</v>
      </c>
      <c r="B3598" s="8" t="s">
        <v>16</v>
      </c>
      <c r="C3598" s="9" t="s">
        <v>647</v>
      </c>
      <c r="D3598" s="10">
        <v>2</v>
      </c>
      <c r="E3598" s="11">
        <v>232.95</v>
      </c>
      <c r="F3598" s="11"/>
    </row>
    <row r="3599" spans="1:6" x14ac:dyDescent="0.25">
      <c r="A3599" s="7">
        <v>44449</v>
      </c>
      <c r="B3599" s="8" t="s">
        <v>16</v>
      </c>
      <c r="C3599" s="9" t="s">
        <v>648</v>
      </c>
      <c r="D3599" s="10">
        <v>1</v>
      </c>
      <c r="E3599" s="11">
        <v>213</v>
      </c>
      <c r="F3599" s="11"/>
    </row>
    <row r="3600" spans="1:6" x14ac:dyDescent="0.25">
      <c r="A3600" s="7">
        <v>44450</v>
      </c>
      <c r="B3600" s="8" t="s">
        <v>16</v>
      </c>
      <c r="C3600" s="9" t="s">
        <v>648</v>
      </c>
      <c r="D3600" s="10">
        <v>2</v>
      </c>
      <c r="E3600" s="11">
        <v>202.95</v>
      </c>
      <c r="F3600" s="11"/>
    </row>
    <row r="3601" spans="1:6" x14ac:dyDescent="0.25">
      <c r="A3601" s="7">
        <v>44450</v>
      </c>
      <c r="B3601" s="8" t="s">
        <v>16</v>
      </c>
      <c r="C3601" s="9" t="s">
        <v>648</v>
      </c>
      <c r="D3601" s="10">
        <v>2</v>
      </c>
      <c r="E3601" s="11">
        <v>202.95</v>
      </c>
      <c r="F3601" s="11"/>
    </row>
    <row r="3602" spans="1:6" x14ac:dyDescent="0.25">
      <c r="A3602" s="7">
        <v>44450</v>
      </c>
      <c r="B3602" s="8" t="s">
        <v>11</v>
      </c>
      <c r="C3602" s="9" t="s">
        <v>648</v>
      </c>
      <c r="D3602" s="10">
        <v>1</v>
      </c>
      <c r="E3602" s="11">
        <v>178</v>
      </c>
      <c r="F3602" s="11"/>
    </row>
    <row r="3603" spans="1:6" x14ac:dyDescent="0.25">
      <c r="A3603" s="7">
        <v>44450</v>
      </c>
      <c r="B3603" s="8" t="s">
        <v>11</v>
      </c>
      <c r="C3603" s="9" t="s">
        <v>648</v>
      </c>
      <c r="D3603" s="10">
        <v>1</v>
      </c>
      <c r="E3603" s="11">
        <v>178</v>
      </c>
      <c r="F3603" s="11"/>
    </row>
    <row r="3604" spans="1:6" x14ac:dyDescent="0.25">
      <c r="A3604" s="7">
        <v>44450</v>
      </c>
      <c r="B3604" s="8" t="s">
        <v>16</v>
      </c>
      <c r="C3604" s="9" t="s">
        <v>648</v>
      </c>
      <c r="D3604" s="10">
        <v>2</v>
      </c>
      <c r="E3604" s="11">
        <v>253</v>
      </c>
      <c r="F3604" s="11"/>
    </row>
    <row r="3605" spans="1:6" x14ac:dyDescent="0.25">
      <c r="A3605" s="7">
        <v>44451</v>
      </c>
      <c r="B3605" s="8" t="s">
        <v>11</v>
      </c>
      <c r="C3605" s="9" t="s">
        <v>648</v>
      </c>
      <c r="D3605" s="10">
        <v>2</v>
      </c>
      <c r="E3605" s="11">
        <v>198</v>
      </c>
      <c r="F3605" s="11"/>
    </row>
    <row r="3606" spans="1:6" x14ac:dyDescent="0.25">
      <c r="A3606" s="7">
        <v>44451</v>
      </c>
      <c r="B3606" s="8" t="s">
        <v>11</v>
      </c>
      <c r="C3606" s="9" t="s">
        <v>648</v>
      </c>
      <c r="D3606" s="10">
        <v>1</v>
      </c>
      <c r="E3606" s="11">
        <v>178</v>
      </c>
      <c r="F3606" s="11"/>
    </row>
    <row r="3607" spans="1:6" x14ac:dyDescent="0.25">
      <c r="A3607" s="7">
        <v>44451</v>
      </c>
      <c r="B3607" s="8" t="s">
        <v>11</v>
      </c>
      <c r="C3607" s="9" t="s">
        <v>648</v>
      </c>
      <c r="D3607" s="10">
        <v>1</v>
      </c>
      <c r="E3607" s="11">
        <v>178</v>
      </c>
      <c r="F3607" s="11"/>
    </row>
    <row r="3608" spans="1:6" x14ac:dyDescent="0.25">
      <c r="A3608" s="7">
        <v>44451</v>
      </c>
      <c r="B3608" s="8" t="s">
        <v>16</v>
      </c>
      <c r="C3608" s="9" t="s">
        <v>649</v>
      </c>
      <c r="D3608" s="10">
        <v>1</v>
      </c>
      <c r="E3608" s="11">
        <v>188</v>
      </c>
      <c r="F3608" s="11"/>
    </row>
    <row r="3609" spans="1:6" x14ac:dyDescent="0.25">
      <c r="A3609" s="7">
        <v>44451</v>
      </c>
      <c r="B3609" s="8" t="s">
        <v>16</v>
      </c>
      <c r="C3609" s="9" t="s">
        <v>649</v>
      </c>
      <c r="D3609" s="10">
        <v>1</v>
      </c>
      <c r="E3609" s="11">
        <v>188</v>
      </c>
      <c r="F3609" s="11"/>
    </row>
    <row r="3610" spans="1:6" x14ac:dyDescent="0.25">
      <c r="A3610" s="7">
        <v>44452</v>
      </c>
      <c r="B3610" s="8" t="s">
        <v>11</v>
      </c>
      <c r="C3610" s="9" t="s">
        <v>648</v>
      </c>
      <c r="D3610" s="10">
        <v>1</v>
      </c>
      <c r="E3610" s="11">
        <v>178</v>
      </c>
      <c r="F3610" s="11"/>
    </row>
    <row r="3611" spans="1:6" x14ac:dyDescent="0.25">
      <c r="A3611" s="7">
        <v>44452</v>
      </c>
      <c r="B3611" s="8" t="s">
        <v>16</v>
      </c>
      <c r="C3611" s="9" t="s">
        <v>649</v>
      </c>
      <c r="D3611" s="10">
        <v>1</v>
      </c>
      <c r="E3611" s="11">
        <v>188</v>
      </c>
      <c r="F3611" s="11"/>
    </row>
    <row r="3612" spans="1:6" x14ac:dyDescent="0.25">
      <c r="A3612" s="7">
        <v>44452</v>
      </c>
      <c r="B3612" s="8" t="s">
        <v>16</v>
      </c>
      <c r="C3612" s="9" t="s">
        <v>648</v>
      </c>
      <c r="D3612" s="10">
        <v>2</v>
      </c>
      <c r="E3612" s="11">
        <v>233</v>
      </c>
      <c r="F3612" s="11"/>
    </row>
    <row r="3613" spans="1:6" x14ac:dyDescent="0.25">
      <c r="A3613" s="7">
        <v>44452</v>
      </c>
      <c r="B3613" s="8" t="s">
        <v>16</v>
      </c>
      <c r="C3613" s="9" t="s">
        <v>648</v>
      </c>
      <c r="D3613" s="10">
        <v>1</v>
      </c>
      <c r="E3613" s="11">
        <v>213</v>
      </c>
      <c r="F3613" s="11"/>
    </row>
    <row r="3614" spans="1:6" x14ac:dyDescent="0.25">
      <c r="A3614" s="7">
        <v>44452</v>
      </c>
      <c r="B3614" s="8" t="s">
        <v>16</v>
      </c>
      <c r="C3614" s="9" t="s">
        <v>648</v>
      </c>
      <c r="D3614" s="10">
        <v>2</v>
      </c>
      <c r="E3614" s="11">
        <v>233</v>
      </c>
      <c r="F3614" s="11"/>
    </row>
    <row r="3615" spans="1:6" x14ac:dyDescent="0.25">
      <c r="A3615" s="7">
        <v>44453</v>
      </c>
      <c r="B3615" s="8" t="s">
        <v>16</v>
      </c>
      <c r="C3615" s="9" t="s">
        <v>648</v>
      </c>
      <c r="D3615" s="10">
        <v>2</v>
      </c>
      <c r="E3615" s="11">
        <v>202.95</v>
      </c>
      <c r="F3615" s="11"/>
    </row>
    <row r="3616" spans="1:6" x14ac:dyDescent="0.25">
      <c r="A3616" s="7">
        <v>44453</v>
      </c>
      <c r="B3616" s="8" t="s">
        <v>16</v>
      </c>
      <c r="C3616" s="9" t="s">
        <v>648</v>
      </c>
      <c r="D3616" s="10">
        <v>2</v>
      </c>
      <c r="E3616" s="11">
        <v>202.95</v>
      </c>
      <c r="F3616" s="11"/>
    </row>
    <row r="3617" spans="1:6" x14ac:dyDescent="0.25">
      <c r="A3617" s="7">
        <v>44453</v>
      </c>
      <c r="B3617" s="8" t="s">
        <v>16</v>
      </c>
      <c r="C3617" s="9" t="s">
        <v>648</v>
      </c>
      <c r="D3617" s="10">
        <v>2</v>
      </c>
      <c r="E3617" s="11">
        <v>202.95</v>
      </c>
      <c r="F3617" s="11"/>
    </row>
    <row r="3618" spans="1:6" x14ac:dyDescent="0.25">
      <c r="A3618" s="7">
        <v>44453</v>
      </c>
      <c r="B3618" s="8" t="s">
        <v>16</v>
      </c>
      <c r="C3618" s="9" t="s">
        <v>648</v>
      </c>
      <c r="D3618" s="10">
        <v>2</v>
      </c>
      <c r="E3618" s="11">
        <v>202.95</v>
      </c>
      <c r="F3618" s="11"/>
    </row>
    <row r="3619" spans="1:6" x14ac:dyDescent="0.25">
      <c r="A3619" s="7">
        <v>44453</v>
      </c>
      <c r="B3619" s="8" t="s">
        <v>11</v>
      </c>
      <c r="C3619" s="9" t="s">
        <v>648</v>
      </c>
      <c r="D3619" s="10">
        <v>1</v>
      </c>
      <c r="E3619" s="11">
        <v>178</v>
      </c>
      <c r="F3619" s="11"/>
    </row>
    <row r="3620" spans="1:6" x14ac:dyDescent="0.25">
      <c r="A3620" s="7">
        <v>44453</v>
      </c>
      <c r="B3620" s="8" t="s">
        <v>11</v>
      </c>
      <c r="C3620" s="9" t="s">
        <v>648</v>
      </c>
      <c r="D3620" s="10">
        <v>2</v>
      </c>
      <c r="E3620" s="11">
        <v>198</v>
      </c>
      <c r="F3620" s="11"/>
    </row>
    <row r="3621" spans="1:6" x14ac:dyDescent="0.25">
      <c r="A3621" s="7">
        <v>44453</v>
      </c>
      <c r="B3621" s="8" t="s">
        <v>16</v>
      </c>
      <c r="C3621" s="9" t="s">
        <v>649</v>
      </c>
      <c r="D3621" s="10">
        <v>1</v>
      </c>
      <c r="E3621" s="11">
        <v>188</v>
      </c>
      <c r="F3621" s="11"/>
    </row>
    <row r="3622" spans="1:6" x14ac:dyDescent="0.25">
      <c r="A3622" s="7">
        <v>44453</v>
      </c>
      <c r="B3622" s="8" t="s">
        <v>16</v>
      </c>
      <c r="C3622" s="9" t="s">
        <v>647</v>
      </c>
      <c r="D3622" s="10">
        <v>1</v>
      </c>
      <c r="E3622" s="11">
        <v>212.95</v>
      </c>
      <c r="F3622" s="11"/>
    </row>
    <row r="3623" spans="1:6" x14ac:dyDescent="0.25">
      <c r="A3623" s="7">
        <v>44453</v>
      </c>
      <c r="B3623" s="8" t="s">
        <v>16</v>
      </c>
      <c r="C3623" s="9" t="s">
        <v>648</v>
      </c>
      <c r="D3623" s="10">
        <v>2</v>
      </c>
      <c r="E3623" s="11">
        <v>253</v>
      </c>
      <c r="F3623" s="11"/>
    </row>
    <row r="3624" spans="1:6" x14ac:dyDescent="0.25">
      <c r="A3624" s="7">
        <v>44454</v>
      </c>
      <c r="B3624" s="8" t="s">
        <v>11</v>
      </c>
      <c r="C3624" s="9" t="s">
        <v>648</v>
      </c>
      <c r="D3624" s="10">
        <v>1</v>
      </c>
      <c r="E3624" s="11">
        <v>178</v>
      </c>
      <c r="F3624" s="11"/>
    </row>
    <row r="3625" spans="1:6" x14ac:dyDescent="0.25">
      <c r="A3625" s="7">
        <v>44454</v>
      </c>
      <c r="B3625" s="8" t="s">
        <v>11</v>
      </c>
      <c r="C3625" s="9" t="s">
        <v>648</v>
      </c>
      <c r="D3625" s="10">
        <v>1</v>
      </c>
      <c r="E3625" s="11">
        <v>178</v>
      </c>
      <c r="F3625" s="11"/>
    </row>
    <row r="3626" spans="1:6" x14ac:dyDescent="0.25">
      <c r="A3626" s="7">
        <v>44456</v>
      </c>
      <c r="B3626" s="8" t="s">
        <v>11</v>
      </c>
      <c r="C3626" s="9" t="s">
        <v>648</v>
      </c>
      <c r="D3626" s="10">
        <v>1</v>
      </c>
      <c r="E3626" s="11">
        <v>178</v>
      </c>
      <c r="F3626" s="11"/>
    </row>
    <row r="3627" spans="1:6" x14ac:dyDescent="0.25">
      <c r="A3627" s="7">
        <v>44456</v>
      </c>
      <c r="B3627" s="8" t="s">
        <v>16</v>
      </c>
      <c r="C3627" s="9" t="s">
        <v>649</v>
      </c>
      <c r="D3627" s="10">
        <v>1</v>
      </c>
      <c r="E3627" s="11">
        <v>188</v>
      </c>
      <c r="F3627" s="11"/>
    </row>
    <row r="3628" spans="1:6" x14ac:dyDescent="0.25">
      <c r="A3628" s="7">
        <v>44457</v>
      </c>
      <c r="B3628" s="8" t="s">
        <v>11</v>
      </c>
      <c r="C3628" s="9" t="s">
        <v>648</v>
      </c>
      <c r="D3628" s="10">
        <v>2</v>
      </c>
      <c r="E3628" s="11">
        <v>198</v>
      </c>
      <c r="F3628" s="11"/>
    </row>
    <row r="3629" spans="1:6" x14ac:dyDescent="0.25">
      <c r="A3629" s="7">
        <v>44457</v>
      </c>
      <c r="B3629" s="8" t="s">
        <v>16</v>
      </c>
      <c r="C3629" s="9" t="s">
        <v>647</v>
      </c>
      <c r="D3629" s="10">
        <v>1</v>
      </c>
      <c r="E3629" s="11">
        <v>212.95</v>
      </c>
      <c r="F3629" s="11"/>
    </row>
    <row r="3630" spans="1:6" x14ac:dyDescent="0.25">
      <c r="A3630" s="7">
        <v>44458</v>
      </c>
      <c r="B3630" s="8" t="s">
        <v>11</v>
      </c>
      <c r="C3630" s="9" t="s">
        <v>648</v>
      </c>
      <c r="D3630" s="10">
        <v>2</v>
      </c>
      <c r="E3630" s="11">
        <v>198</v>
      </c>
      <c r="F3630" s="11"/>
    </row>
    <row r="3631" spans="1:6" x14ac:dyDescent="0.25">
      <c r="A3631" s="7">
        <v>44458</v>
      </c>
      <c r="B3631" s="8" t="s">
        <v>16</v>
      </c>
      <c r="C3631" s="9" t="s">
        <v>648</v>
      </c>
      <c r="D3631" s="10">
        <v>1</v>
      </c>
      <c r="E3631" s="11">
        <v>213</v>
      </c>
      <c r="F3631" s="11"/>
    </row>
    <row r="3632" spans="1:6" x14ac:dyDescent="0.25">
      <c r="A3632" s="7">
        <v>44459</v>
      </c>
      <c r="B3632" s="8" t="s">
        <v>16</v>
      </c>
      <c r="C3632" s="9" t="s">
        <v>648</v>
      </c>
      <c r="D3632" s="10">
        <v>1</v>
      </c>
      <c r="E3632" s="11">
        <v>213</v>
      </c>
      <c r="F3632" s="11"/>
    </row>
    <row r="3633" spans="1:6" x14ac:dyDescent="0.25">
      <c r="A3633" s="7">
        <v>44459</v>
      </c>
      <c r="B3633" s="8" t="s">
        <v>16</v>
      </c>
      <c r="C3633" s="9" t="s">
        <v>648</v>
      </c>
      <c r="D3633" s="10">
        <v>1</v>
      </c>
      <c r="E3633" s="11">
        <v>213</v>
      </c>
      <c r="F3633" s="11"/>
    </row>
    <row r="3634" spans="1:6" x14ac:dyDescent="0.25">
      <c r="A3634" s="7">
        <v>44459</v>
      </c>
      <c r="B3634" s="8" t="s">
        <v>16</v>
      </c>
      <c r="C3634" s="9" t="s">
        <v>648</v>
      </c>
      <c r="D3634" s="10">
        <v>2</v>
      </c>
      <c r="E3634" s="11">
        <v>233</v>
      </c>
      <c r="F3634" s="11"/>
    </row>
    <row r="3635" spans="1:6" x14ac:dyDescent="0.25">
      <c r="A3635" s="7">
        <v>44459</v>
      </c>
      <c r="B3635" s="8" t="s">
        <v>16</v>
      </c>
      <c r="C3635" s="9" t="s">
        <v>648</v>
      </c>
      <c r="D3635" s="10">
        <v>2</v>
      </c>
      <c r="E3635" s="11">
        <v>233</v>
      </c>
      <c r="F3635" s="11"/>
    </row>
    <row r="3636" spans="1:6" x14ac:dyDescent="0.25">
      <c r="A3636" s="7">
        <v>44459</v>
      </c>
      <c r="B3636" s="8" t="s">
        <v>16</v>
      </c>
      <c r="C3636" s="9" t="s">
        <v>648</v>
      </c>
      <c r="D3636" s="10">
        <v>35</v>
      </c>
      <c r="E3636" s="11">
        <v>873</v>
      </c>
      <c r="F3636" s="11"/>
    </row>
    <row r="3637" spans="1:6" x14ac:dyDescent="0.25">
      <c r="A3637" s="7">
        <v>44460</v>
      </c>
      <c r="B3637" s="8" t="s">
        <v>11</v>
      </c>
      <c r="C3637" s="9" t="s">
        <v>648</v>
      </c>
      <c r="D3637" s="10">
        <v>1</v>
      </c>
      <c r="E3637" s="11">
        <v>178</v>
      </c>
      <c r="F3637" s="11"/>
    </row>
    <row r="3638" spans="1:6" x14ac:dyDescent="0.25">
      <c r="A3638" s="7">
        <v>44460</v>
      </c>
      <c r="B3638" s="8" t="s">
        <v>16</v>
      </c>
      <c r="C3638" s="9" t="s">
        <v>647</v>
      </c>
      <c r="D3638" s="10">
        <v>1</v>
      </c>
      <c r="E3638" s="11">
        <v>212.95</v>
      </c>
      <c r="F3638" s="11"/>
    </row>
    <row r="3639" spans="1:6" x14ac:dyDescent="0.25">
      <c r="A3639" s="7">
        <v>44461</v>
      </c>
      <c r="B3639" s="8" t="s">
        <v>16</v>
      </c>
      <c r="C3639" s="9" t="s">
        <v>648</v>
      </c>
      <c r="D3639" s="10">
        <v>1</v>
      </c>
      <c r="E3639" s="11">
        <v>213</v>
      </c>
      <c r="F3639" s="11"/>
    </row>
    <row r="3640" spans="1:6" x14ac:dyDescent="0.25">
      <c r="A3640" s="7">
        <v>44462</v>
      </c>
      <c r="B3640" s="8" t="s">
        <v>11</v>
      </c>
      <c r="C3640" s="9" t="s">
        <v>648</v>
      </c>
      <c r="D3640" s="10">
        <v>1</v>
      </c>
      <c r="E3640" s="11">
        <v>178</v>
      </c>
      <c r="F3640" s="11"/>
    </row>
    <row r="3641" spans="1:6" x14ac:dyDescent="0.25">
      <c r="A3641" s="7">
        <v>44462</v>
      </c>
      <c r="B3641" s="8" t="s">
        <v>16</v>
      </c>
      <c r="C3641" s="9" t="s">
        <v>648</v>
      </c>
      <c r="D3641" s="10">
        <v>2</v>
      </c>
      <c r="E3641" s="11">
        <v>233</v>
      </c>
      <c r="F3641" s="11"/>
    </row>
    <row r="3642" spans="1:6" x14ac:dyDescent="0.25">
      <c r="A3642" s="7">
        <v>44462</v>
      </c>
      <c r="B3642" s="8" t="s">
        <v>16</v>
      </c>
      <c r="C3642" s="9" t="s">
        <v>648</v>
      </c>
      <c r="D3642" s="10">
        <v>2</v>
      </c>
      <c r="E3642" s="11">
        <v>233</v>
      </c>
      <c r="F3642" s="11"/>
    </row>
    <row r="3643" spans="1:6" x14ac:dyDescent="0.25">
      <c r="A3643" s="7">
        <v>44463</v>
      </c>
      <c r="B3643" s="8" t="s">
        <v>11</v>
      </c>
      <c r="C3643" s="9" t="s">
        <v>648</v>
      </c>
      <c r="D3643" s="10">
        <v>1</v>
      </c>
      <c r="E3643" s="11">
        <v>178</v>
      </c>
      <c r="F3643" s="11"/>
    </row>
    <row r="3644" spans="1:6" x14ac:dyDescent="0.25">
      <c r="A3644" s="7">
        <v>44464</v>
      </c>
      <c r="B3644" s="8" t="s">
        <v>11</v>
      </c>
      <c r="C3644" s="9" t="s">
        <v>648</v>
      </c>
      <c r="D3644" s="10">
        <v>1</v>
      </c>
      <c r="E3644" s="11">
        <v>178.38</v>
      </c>
      <c r="F3644" s="11"/>
    </row>
    <row r="3645" spans="1:6" x14ac:dyDescent="0.25">
      <c r="A3645" s="7">
        <v>44464</v>
      </c>
      <c r="B3645" s="8" t="s">
        <v>16</v>
      </c>
      <c r="C3645" s="9" t="s">
        <v>648</v>
      </c>
      <c r="D3645" s="10">
        <v>1</v>
      </c>
      <c r="E3645" s="11">
        <v>213</v>
      </c>
      <c r="F3645" s="11"/>
    </row>
    <row r="3646" spans="1:6" x14ac:dyDescent="0.25">
      <c r="A3646" s="7">
        <v>44464</v>
      </c>
      <c r="B3646" s="8" t="s">
        <v>16</v>
      </c>
      <c r="C3646" s="9" t="s">
        <v>648</v>
      </c>
      <c r="D3646" s="10">
        <v>2</v>
      </c>
      <c r="E3646" s="11">
        <v>233</v>
      </c>
      <c r="F3646" s="11"/>
    </row>
    <row r="3647" spans="1:6" x14ac:dyDescent="0.25">
      <c r="A3647" s="7">
        <v>44465</v>
      </c>
      <c r="B3647" s="8" t="s">
        <v>11</v>
      </c>
      <c r="C3647" s="9" t="s">
        <v>648</v>
      </c>
      <c r="D3647" s="10">
        <v>1</v>
      </c>
      <c r="E3647" s="11">
        <v>178</v>
      </c>
      <c r="F3647" s="11"/>
    </row>
    <row r="3648" spans="1:6" x14ac:dyDescent="0.25">
      <c r="A3648" s="7">
        <v>44465</v>
      </c>
      <c r="B3648" s="8" t="s">
        <v>16</v>
      </c>
      <c r="C3648" s="9" t="s">
        <v>649</v>
      </c>
      <c r="D3648" s="10">
        <v>1</v>
      </c>
      <c r="E3648" s="11">
        <v>188</v>
      </c>
      <c r="F3648" s="11"/>
    </row>
    <row r="3649" spans="1:6" x14ac:dyDescent="0.25">
      <c r="A3649" s="7">
        <v>44466</v>
      </c>
      <c r="B3649" s="8" t="s">
        <v>16</v>
      </c>
      <c r="C3649" s="9" t="s">
        <v>648</v>
      </c>
      <c r="D3649" s="10">
        <v>2</v>
      </c>
      <c r="E3649" s="11">
        <v>203</v>
      </c>
      <c r="F3649" s="11"/>
    </row>
    <row r="3650" spans="1:6" x14ac:dyDescent="0.25">
      <c r="A3650" s="7">
        <v>44466</v>
      </c>
      <c r="B3650" s="8" t="s">
        <v>11</v>
      </c>
      <c r="C3650" s="9" t="s">
        <v>648</v>
      </c>
      <c r="D3650" s="10">
        <v>1</v>
      </c>
      <c r="E3650" s="11">
        <v>178</v>
      </c>
      <c r="F3650" s="11"/>
    </row>
    <row r="3651" spans="1:6" x14ac:dyDescent="0.25">
      <c r="A3651" s="7">
        <v>44466</v>
      </c>
      <c r="B3651" s="8" t="s">
        <v>16</v>
      </c>
      <c r="C3651" s="9" t="s">
        <v>649</v>
      </c>
      <c r="D3651" s="10">
        <v>1</v>
      </c>
      <c r="E3651" s="11">
        <v>188</v>
      </c>
      <c r="F3651" s="11"/>
    </row>
    <row r="3652" spans="1:6" x14ac:dyDescent="0.25">
      <c r="A3652" s="7">
        <v>44466</v>
      </c>
      <c r="B3652" s="8" t="s">
        <v>16</v>
      </c>
      <c r="C3652" s="9" t="s">
        <v>649</v>
      </c>
      <c r="D3652" s="10">
        <v>1</v>
      </c>
      <c r="E3652" s="11">
        <v>188</v>
      </c>
      <c r="F3652" s="11"/>
    </row>
    <row r="3653" spans="1:6" x14ac:dyDescent="0.25">
      <c r="A3653" s="7">
        <v>44466</v>
      </c>
      <c r="B3653" s="8" t="s">
        <v>16</v>
      </c>
      <c r="C3653" s="9" t="s">
        <v>649</v>
      </c>
      <c r="D3653" s="10">
        <v>1</v>
      </c>
      <c r="E3653" s="11">
        <v>188</v>
      </c>
      <c r="F3653" s="11"/>
    </row>
    <row r="3654" spans="1:6" x14ac:dyDescent="0.25">
      <c r="A3654" s="7">
        <v>44466</v>
      </c>
      <c r="B3654" s="8" t="s">
        <v>16</v>
      </c>
      <c r="C3654" s="9" t="s">
        <v>648</v>
      </c>
      <c r="D3654" s="10">
        <v>1</v>
      </c>
      <c r="E3654" s="11">
        <v>213</v>
      </c>
      <c r="F3654" s="11"/>
    </row>
    <row r="3655" spans="1:6" x14ac:dyDescent="0.25">
      <c r="A3655" s="7">
        <v>44467</v>
      </c>
      <c r="B3655" s="8" t="s">
        <v>11</v>
      </c>
      <c r="C3655" s="9" t="s">
        <v>648</v>
      </c>
      <c r="D3655" s="10">
        <v>1</v>
      </c>
      <c r="E3655" s="11">
        <v>178</v>
      </c>
      <c r="F3655" s="11"/>
    </row>
    <row r="3656" spans="1:6" x14ac:dyDescent="0.25">
      <c r="A3656" s="7">
        <v>44467</v>
      </c>
      <c r="B3656" s="8" t="s">
        <v>16</v>
      </c>
      <c r="C3656" s="9" t="s">
        <v>649</v>
      </c>
      <c r="D3656" s="10">
        <v>1</v>
      </c>
      <c r="E3656" s="11">
        <v>188</v>
      </c>
      <c r="F3656" s="11"/>
    </row>
    <row r="3657" spans="1:6" x14ac:dyDescent="0.25">
      <c r="A3657" s="7">
        <v>44467</v>
      </c>
      <c r="B3657" s="8" t="s">
        <v>16</v>
      </c>
      <c r="C3657" s="9" t="s">
        <v>649</v>
      </c>
      <c r="D3657" s="10">
        <v>1</v>
      </c>
      <c r="E3657" s="11">
        <v>188</v>
      </c>
      <c r="F3657" s="11"/>
    </row>
    <row r="3658" spans="1:6" x14ac:dyDescent="0.25">
      <c r="A3658" s="7">
        <v>44467</v>
      </c>
      <c r="B3658" s="8" t="s">
        <v>16</v>
      </c>
      <c r="C3658" s="9" t="s">
        <v>648</v>
      </c>
      <c r="D3658" s="10">
        <v>2</v>
      </c>
      <c r="E3658" s="11">
        <v>233</v>
      </c>
      <c r="F3658" s="11"/>
    </row>
    <row r="3659" spans="1:6" x14ac:dyDescent="0.25">
      <c r="A3659" s="7">
        <v>44468</v>
      </c>
      <c r="B3659" s="8" t="s">
        <v>11</v>
      </c>
      <c r="C3659" s="9" t="s">
        <v>648</v>
      </c>
      <c r="D3659" s="10">
        <v>3</v>
      </c>
      <c r="E3659" s="11">
        <v>203</v>
      </c>
      <c r="F3659" s="11"/>
    </row>
    <row r="3660" spans="1:6" x14ac:dyDescent="0.25">
      <c r="A3660" s="7">
        <v>44468</v>
      </c>
      <c r="B3660" s="8" t="s">
        <v>16</v>
      </c>
      <c r="C3660" s="9" t="s">
        <v>649</v>
      </c>
      <c r="D3660" s="10">
        <v>1</v>
      </c>
      <c r="E3660" s="11">
        <v>188</v>
      </c>
      <c r="F3660" s="11"/>
    </row>
    <row r="3661" spans="1:6" x14ac:dyDescent="0.25">
      <c r="A3661" s="7">
        <v>44468</v>
      </c>
      <c r="B3661" s="8" t="s">
        <v>16</v>
      </c>
      <c r="C3661" s="9" t="s">
        <v>648</v>
      </c>
      <c r="D3661" s="10">
        <v>2</v>
      </c>
      <c r="E3661" s="11">
        <v>233</v>
      </c>
      <c r="F3661" s="11"/>
    </row>
    <row r="3662" spans="1:6" x14ac:dyDescent="0.25">
      <c r="A3662" s="7">
        <v>44468</v>
      </c>
      <c r="B3662" s="8" t="s">
        <v>16</v>
      </c>
      <c r="C3662" s="9" t="s">
        <v>648</v>
      </c>
      <c r="D3662" s="10">
        <v>2</v>
      </c>
      <c r="E3662" s="11">
        <v>233</v>
      </c>
      <c r="F3662" s="11"/>
    </row>
    <row r="3663" spans="1:6" x14ac:dyDescent="0.25">
      <c r="A3663" s="7">
        <v>44468</v>
      </c>
      <c r="B3663" s="8" t="s">
        <v>16</v>
      </c>
      <c r="C3663" s="9" t="s">
        <v>648</v>
      </c>
      <c r="D3663" s="10">
        <v>1</v>
      </c>
      <c r="E3663" s="11">
        <v>213</v>
      </c>
      <c r="F3663" s="11"/>
    </row>
    <row r="3664" spans="1:6" x14ac:dyDescent="0.25">
      <c r="A3664" s="7">
        <v>44471</v>
      </c>
      <c r="B3664" s="8" t="s">
        <v>11</v>
      </c>
      <c r="C3664" s="9" t="s">
        <v>648</v>
      </c>
      <c r="D3664" s="10">
        <v>1</v>
      </c>
      <c r="E3664" s="11">
        <v>178</v>
      </c>
      <c r="F3664" s="11"/>
    </row>
    <row r="3665" spans="1:6" x14ac:dyDescent="0.25">
      <c r="A3665" s="7">
        <v>44472</v>
      </c>
      <c r="B3665" s="8" t="s">
        <v>16</v>
      </c>
      <c r="C3665" s="9" t="s">
        <v>648</v>
      </c>
      <c r="D3665" s="10">
        <v>2</v>
      </c>
      <c r="E3665" s="11">
        <v>202.95</v>
      </c>
      <c r="F3665" s="11"/>
    </row>
    <row r="3666" spans="1:6" x14ac:dyDescent="0.25">
      <c r="A3666" s="7">
        <v>44472</v>
      </c>
      <c r="B3666" s="8" t="s">
        <v>16</v>
      </c>
      <c r="C3666" s="9" t="s">
        <v>648</v>
      </c>
      <c r="D3666" s="10">
        <v>2</v>
      </c>
      <c r="E3666" s="11">
        <v>202.95</v>
      </c>
      <c r="F3666" s="11"/>
    </row>
    <row r="3667" spans="1:6" x14ac:dyDescent="0.25">
      <c r="A3667" s="7">
        <v>44472</v>
      </c>
      <c r="B3667" s="8" t="s">
        <v>16</v>
      </c>
      <c r="C3667" s="9" t="s">
        <v>647</v>
      </c>
      <c r="D3667" s="10">
        <v>2</v>
      </c>
      <c r="E3667" s="11">
        <v>232.95</v>
      </c>
      <c r="F3667" s="11"/>
    </row>
    <row r="3668" spans="1:6" x14ac:dyDescent="0.25">
      <c r="A3668" s="7">
        <v>44472</v>
      </c>
      <c r="B3668" s="8" t="s">
        <v>16</v>
      </c>
      <c r="C3668" s="9" t="s">
        <v>647</v>
      </c>
      <c r="D3668" s="10">
        <v>1</v>
      </c>
      <c r="E3668" s="11">
        <v>212.95</v>
      </c>
      <c r="F3668" s="11"/>
    </row>
    <row r="3669" spans="1:6" x14ac:dyDescent="0.25">
      <c r="A3669" s="7">
        <v>44473</v>
      </c>
      <c r="B3669" s="8" t="s">
        <v>11</v>
      </c>
      <c r="C3669" s="9" t="s">
        <v>648</v>
      </c>
      <c r="D3669" s="10">
        <v>2</v>
      </c>
      <c r="E3669" s="11">
        <v>198</v>
      </c>
      <c r="F3669" s="11"/>
    </row>
    <row r="3670" spans="1:6" x14ac:dyDescent="0.25">
      <c r="A3670" s="7">
        <v>44473</v>
      </c>
      <c r="B3670" s="8" t="s">
        <v>16</v>
      </c>
      <c r="C3670" s="9" t="s">
        <v>649</v>
      </c>
      <c r="D3670" s="10">
        <v>2</v>
      </c>
      <c r="E3670" s="11">
        <v>188</v>
      </c>
      <c r="F3670" s="11"/>
    </row>
    <row r="3671" spans="1:6" x14ac:dyDescent="0.25">
      <c r="A3671" s="7">
        <v>44473</v>
      </c>
      <c r="B3671" s="8" t="s">
        <v>16</v>
      </c>
      <c r="C3671" s="9" t="s">
        <v>648</v>
      </c>
      <c r="D3671" s="10">
        <v>2</v>
      </c>
      <c r="E3671" s="11">
        <v>233</v>
      </c>
      <c r="F3671" s="11"/>
    </row>
    <row r="3672" spans="1:6" x14ac:dyDescent="0.25">
      <c r="A3672" s="7">
        <v>44474</v>
      </c>
      <c r="B3672" s="8" t="s">
        <v>11</v>
      </c>
      <c r="C3672" s="9" t="s">
        <v>648</v>
      </c>
      <c r="D3672" s="10">
        <v>1</v>
      </c>
      <c r="E3672" s="11">
        <v>178</v>
      </c>
      <c r="F3672" s="11"/>
    </row>
    <row r="3673" spans="1:6" x14ac:dyDescent="0.25">
      <c r="A3673" s="7">
        <v>44474</v>
      </c>
      <c r="B3673" s="8" t="s">
        <v>11</v>
      </c>
      <c r="C3673" s="9" t="s">
        <v>648</v>
      </c>
      <c r="D3673" s="10">
        <v>1</v>
      </c>
      <c r="E3673" s="11">
        <v>178</v>
      </c>
      <c r="F3673" s="11"/>
    </row>
    <row r="3674" spans="1:6" x14ac:dyDescent="0.25">
      <c r="A3674" s="7">
        <v>44474</v>
      </c>
      <c r="B3674" s="8" t="s">
        <v>16</v>
      </c>
      <c r="C3674" s="9" t="s">
        <v>649</v>
      </c>
      <c r="D3674" s="10">
        <v>1</v>
      </c>
      <c r="E3674" s="11">
        <v>188</v>
      </c>
      <c r="F3674" s="11"/>
    </row>
    <row r="3675" spans="1:6" x14ac:dyDescent="0.25">
      <c r="A3675" s="7">
        <v>44474</v>
      </c>
      <c r="B3675" s="8" t="s">
        <v>16</v>
      </c>
      <c r="C3675" s="9" t="s">
        <v>649</v>
      </c>
      <c r="D3675" s="10">
        <v>1</v>
      </c>
      <c r="E3675" s="11">
        <v>188</v>
      </c>
      <c r="F3675" s="11"/>
    </row>
    <row r="3676" spans="1:6" x14ac:dyDescent="0.25">
      <c r="A3676" s="7">
        <v>44474</v>
      </c>
      <c r="B3676" s="8" t="s">
        <v>16</v>
      </c>
      <c r="C3676" s="9" t="s">
        <v>647</v>
      </c>
      <c r="D3676" s="10">
        <v>1</v>
      </c>
      <c r="E3676" s="11">
        <v>212.95</v>
      </c>
      <c r="F3676" s="11"/>
    </row>
    <row r="3677" spans="1:6" x14ac:dyDescent="0.25">
      <c r="A3677" s="7">
        <v>44474</v>
      </c>
      <c r="B3677" s="8" t="s">
        <v>16</v>
      </c>
      <c r="C3677" s="9" t="s">
        <v>648</v>
      </c>
      <c r="D3677" s="10">
        <v>1</v>
      </c>
      <c r="E3677" s="11">
        <v>213</v>
      </c>
      <c r="F3677" s="11"/>
    </row>
    <row r="3678" spans="1:6" x14ac:dyDescent="0.25">
      <c r="A3678" s="7">
        <v>44474</v>
      </c>
      <c r="B3678" s="8" t="s">
        <v>16</v>
      </c>
      <c r="C3678" s="9" t="s">
        <v>648</v>
      </c>
      <c r="D3678" s="10">
        <v>2</v>
      </c>
      <c r="E3678" s="11">
        <v>233</v>
      </c>
      <c r="F3678" s="11"/>
    </row>
    <row r="3679" spans="1:6" x14ac:dyDescent="0.25">
      <c r="A3679" s="7">
        <v>44475</v>
      </c>
      <c r="B3679" s="8" t="s">
        <v>16</v>
      </c>
      <c r="C3679" s="9" t="s">
        <v>648</v>
      </c>
      <c r="D3679" s="10">
        <v>2</v>
      </c>
      <c r="E3679" s="11">
        <v>202.95</v>
      </c>
      <c r="F3679" s="11"/>
    </row>
    <row r="3680" spans="1:6" x14ac:dyDescent="0.25">
      <c r="A3680" s="7">
        <v>44475</v>
      </c>
      <c r="B3680" s="8" t="s">
        <v>11</v>
      </c>
      <c r="C3680" s="9" t="s">
        <v>648</v>
      </c>
      <c r="D3680" s="10">
        <v>1</v>
      </c>
      <c r="E3680" s="11">
        <v>178</v>
      </c>
      <c r="F3680" s="11"/>
    </row>
    <row r="3681" spans="1:6" x14ac:dyDescent="0.25">
      <c r="A3681" s="7">
        <v>44475</v>
      </c>
      <c r="B3681" s="8" t="s">
        <v>11</v>
      </c>
      <c r="C3681" s="9" t="s">
        <v>648</v>
      </c>
      <c r="D3681" s="10">
        <v>1</v>
      </c>
      <c r="E3681" s="11">
        <v>178</v>
      </c>
      <c r="F3681" s="11"/>
    </row>
    <row r="3682" spans="1:6" x14ac:dyDescent="0.25">
      <c r="A3682" s="7">
        <v>44475</v>
      </c>
      <c r="B3682" s="8" t="s">
        <v>16</v>
      </c>
      <c r="C3682" s="9" t="s">
        <v>647</v>
      </c>
      <c r="D3682" s="10">
        <v>2</v>
      </c>
      <c r="E3682" s="11">
        <v>232.95</v>
      </c>
      <c r="F3682" s="11"/>
    </row>
    <row r="3683" spans="1:6" x14ac:dyDescent="0.25">
      <c r="A3683" s="7">
        <v>44475</v>
      </c>
      <c r="B3683" s="8" t="s">
        <v>16</v>
      </c>
      <c r="C3683" s="9" t="s">
        <v>648</v>
      </c>
      <c r="D3683" s="10">
        <v>3</v>
      </c>
      <c r="E3683" s="11">
        <v>273</v>
      </c>
      <c r="F3683" s="11"/>
    </row>
    <row r="3684" spans="1:6" x14ac:dyDescent="0.25">
      <c r="A3684" s="7">
        <v>44475</v>
      </c>
      <c r="B3684" s="8" t="s">
        <v>16</v>
      </c>
      <c r="C3684" s="9" t="s">
        <v>648</v>
      </c>
      <c r="D3684" s="10">
        <v>2</v>
      </c>
      <c r="E3684" s="11">
        <v>233</v>
      </c>
      <c r="F3684" s="11"/>
    </row>
    <row r="3685" spans="1:6" x14ac:dyDescent="0.25">
      <c r="A3685" s="7">
        <v>44476</v>
      </c>
      <c r="B3685" s="8" t="s">
        <v>16</v>
      </c>
      <c r="C3685" s="9" t="s">
        <v>649</v>
      </c>
      <c r="D3685" s="10">
        <v>1</v>
      </c>
      <c r="E3685" s="11">
        <v>188</v>
      </c>
      <c r="F3685" s="11"/>
    </row>
    <row r="3686" spans="1:6" x14ac:dyDescent="0.25">
      <c r="A3686" s="7">
        <v>44476</v>
      </c>
      <c r="B3686" s="8" t="s">
        <v>16</v>
      </c>
      <c r="C3686" s="9" t="s">
        <v>648</v>
      </c>
      <c r="D3686" s="10">
        <v>1</v>
      </c>
      <c r="E3686" s="11">
        <v>213</v>
      </c>
      <c r="F3686" s="11"/>
    </row>
    <row r="3687" spans="1:6" x14ac:dyDescent="0.25">
      <c r="A3687" s="7">
        <v>44477</v>
      </c>
      <c r="B3687" s="8" t="s">
        <v>11</v>
      </c>
      <c r="C3687" s="9" t="s">
        <v>648</v>
      </c>
      <c r="D3687" s="10">
        <v>1</v>
      </c>
      <c r="E3687" s="11">
        <v>178</v>
      </c>
      <c r="F3687" s="11"/>
    </row>
    <row r="3688" spans="1:6" x14ac:dyDescent="0.25">
      <c r="A3688" s="7">
        <v>44478</v>
      </c>
      <c r="B3688" s="8" t="s">
        <v>11</v>
      </c>
      <c r="C3688" s="9" t="s">
        <v>648</v>
      </c>
      <c r="D3688" s="10">
        <v>2</v>
      </c>
      <c r="E3688" s="11">
        <v>198</v>
      </c>
      <c r="F3688" s="11"/>
    </row>
    <row r="3689" spans="1:6" x14ac:dyDescent="0.25">
      <c r="A3689" s="7">
        <v>44478</v>
      </c>
      <c r="B3689" s="8" t="s">
        <v>16</v>
      </c>
      <c r="C3689" s="9" t="s">
        <v>648</v>
      </c>
      <c r="D3689" s="10">
        <v>2</v>
      </c>
      <c r="E3689" s="11">
        <v>233</v>
      </c>
      <c r="F3689" s="11"/>
    </row>
    <row r="3690" spans="1:6" x14ac:dyDescent="0.25">
      <c r="A3690" s="7">
        <v>44478</v>
      </c>
      <c r="B3690" s="8" t="s">
        <v>16</v>
      </c>
      <c r="C3690" s="9" t="s">
        <v>648</v>
      </c>
      <c r="D3690" s="10">
        <v>2</v>
      </c>
      <c r="E3690" s="11">
        <v>233</v>
      </c>
      <c r="F3690" s="11"/>
    </row>
    <row r="3691" spans="1:6" x14ac:dyDescent="0.25">
      <c r="A3691" s="7">
        <v>44478</v>
      </c>
      <c r="B3691" s="8" t="s">
        <v>16</v>
      </c>
      <c r="C3691" s="9" t="s">
        <v>648</v>
      </c>
      <c r="D3691" s="10">
        <v>2</v>
      </c>
      <c r="E3691" s="11">
        <v>233</v>
      </c>
      <c r="F3691" s="11"/>
    </row>
    <row r="3692" spans="1:6" x14ac:dyDescent="0.25">
      <c r="A3692" s="7">
        <v>44480</v>
      </c>
      <c r="B3692" s="8" t="s">
        <v>16</v>
      </c>
      <c r="C3692" s="9" t="s">
        <v>647</v>
      </c>
      <c r="D3692" s="10">
        <v>2</v>
      </c>
      <c r="E3692" s="11">
        <v>199</v>
      </c>
      <c r="F3692" s="11"/>
    </row>
    <row r="3693" spans="1:6" x14ac:dyDescent="0.25">
      <c r="A3693" s="7">
        <v>44480</v>
      </c>
      <c r="B3693" s="8" t="s">
        <v>16</v>
      </c>
      <c r="C3693" s="9" t="s">
        <v>647</v>
      </c>
      <c r="D3693" s="10">
        <v>2</v>
      </c>
      <c r="E3693" s="11">
        <v>199</v>
      </c>
      <c r="F3693" s="11"/>
    </row>
    <row r="3694" spans="1:6" x14ac:dyDescent="0.25">
      <c r="A3694" s="7">
        <v>44480</v>
      </c>
      <c r="B3694" s="8" t="s">
        <v>16</v>
      </c>
      <c r="C3694" s="9" t="s">
        <v>648</v>
      </c>
      <c r="D3694" s="10">
        <v>2</v>
      </c>
      <c r="E3694" s="11">
        <v>202.95</v>
      </c>
      <c r="F3694" s="11"/>
    </row>
    <row r="3695" spans="1:6" x14ac:dyDescent="0.25">
      <c r="A3695" s="7">
        <v>44480</v>
      </c>
      <c r="B3695" s="8" t="s">
        <v>16</v>
      </c>
      <c r="C3695" s="9" t="s">
        <v>648</v>
      </c>
      <c r="D3695" s="10">
        <v>2</v>
      </c>
      <c r="E3695" s="11">
        <v>202.95</v>
      </c>
      <c r="F3695" s="11"/>
    </row>
    <row r="3696" spans="1:6" x14ac:dyDescent="0.25">
      <c r="A3696" s="7">
        <v>44480</v>
      </c>
      <c r="B3696" s="8" t="s">
        <v>16</v>
      </c>
      <c r="C3696" s="9" t="s">
        <v>648</v>
      </c>
      <c r="D3696" s="10">
        <v>1</v>
      </c>
      <c r="E3696" s="11">
        <v>182.95</v>
      </c>
      <c r="F3696" s="11"/>
    </row>
    <row r="3697" spans="1:6" x14ac:dyDescent="0.25">
      <c r="A3697" s="7">
        <v>44480</v>
      </c>
      <c r="B3697" s="8" t="s">
        <v>16</v>
      </c>
      <c r="C3697" s="9" t="s">
        <v>648</v>
      </c>
      <c r="D3697" s="10">
        <v>2</v>
      </c>
      <c r="E3697" s="11">
        <v>202.95</v>
      </c>
      <c r="F3697" s="11"/>
    </row>
    <row r="3698" spans="1:6" x14ac:dyDescent="0.25">
      <c r="A3698" s="7">
        <v>44480</v>
      </c>
      <c r="B3698" s="8" t="s">
        <v>11</v>
      </c>
      <c r="C3698" s="9" t="s">
        <v>648</v>
      </c>
      <c r="D3698" s="10">
        <v>1</v>
      </c>
      <c r="E3698" s="11">
        <v>178</v>
      </c>
      <c r="F3698" s="11"/>
    </row>
    <row r="3699" spans="1:6" x14ac:dyDescent="0.25">
      <c r="A3699" s="7">
        <v>44480</v>
      </c>
      <c r="B3699" s="8" t="s">
        <v>11</v>
      </c>
      <c r="C3699" s="9" t="s">
        <v>648</v>
      </c>
      <c r="D3699" s="10">
        <v>2</v>
      </c>
      <c r="E3699" s="11">
        <v>198</v>
      </c>
      <c r="F3699" s="11"/>
    </row>
    <row r="3700" spans="1:6" x14ac:dyDescent="0.25">
      <c r="A3700" s="7">
        <v>44480</v>
      </c>
      <c r="B3700" s="8" t="s">
        <v>16</v>
      </c>
      <c r="C3700" s="9" t="s">
        <v>649</v>
      </c>
      <c r="D3700" s="10">
        <v>1</v>
      </c>
      <c r="E3700" s="11">
        <v>188</v>
      </c>
      <c r="F3700" s="11"/>
    </row>
    <row r="3701" spans="1:6" x14ac:dyDescent="0.25">
      <c r="A3701" s="7">
        <v>44480</v>
      </c>
      <c r="B3701" s="8" t="s">
        <v>16</v>
      </c>
      <c r="C3701" s="9" t="s">
        <v>648</v>
      </c>
      <c r="D3701" s="10">
        <v>5</v>
      </c>
      <c r="E3701" s="11">
        <v>323</v>
      </c>
      <c r="F3701" s="11"/>
    </row>
    <row r="3702" spans="1:6" x14ac:dyDescent="0.25">
      <c r="A3702" s="7">
        <v>44480</v>
      </c>
      <c r="B3702" s="8" t="s">
        <v>16</v>
      </c>
      <c r="C3702" s="9" t="s">
        <v>648</v>
      </c>
      <c r="D3702" s="10">
        <v>2</v>
      </c>
      <c r="E3702" s="11">
        <v>233</v>
      </c>
      <c r="F3702" s="11"/>
    </row>
    <row r="3703" spans="1:6" x14ac:dyDescent="0.25">
      <c r="A3703" s="7">
        <v>44481</v>
      </c>
      <c r="B3703" s="8" t="s">
        <v>16</v>
      </c>
      <c r="C3703" s="9" t="s">
        <v>648</v>
      </c>
      <c r="D3703" s="10">
        <v>1</v>
      </c>
      <c r="E3703" s="11">
        <v>182.95</v>
      </c>
      <c r="F3703" s="11"/>
    </row>
    <row r="3704" spans="1:6" x14ac:dyDescent="0.25">
      <c r="A3704" s="7">
        <v>44482</v>
      </c>
      <c r="B3704" s="8" t="s">
        <v>16</v>
      </c>
      <c r="C3704" s="9" t="s">
        <v>648</v>
      </c>
      <c r="D3704" s="10">
        <v>1</v>
      </c>
      <c r="E3704" s="11">
        <v>183</v>
      </c>
      <c r="F3704" s="11"/>
    </row>
    <row r="3705" spans="1:6" x14ac:dyDescent="0.25">
      <c r="A3705" s="7">
        <v>44482</v>
      </c>
      <c r="B3705" s="8" t="s">
        <v>16</v>
      </c>
      <c r="C3705" s="9" t="s">
        <v>649</v>
      </c>
      <c r="D3705" s="10">
        <v>1</v>
      </c>
      <c r="E3705" s="11">
        <v>188</v>
      </c>
      <c r="F3705" s="11"/>
    </row>
    <row r="3706" spans="1:6" x14ac:dyDescent="0.25">
      <c r="A3706" s="7">
        <v>44482</v>
      </c>
      <c r="B3706" s="8" t="s">
        <v>16</v>
      </c>
      <c r="C3706" s="9" t="s">
        <v>649</v>
      </c>
      <c r="D3706" s="10">
        <v>1</v>
      </c>
      <c r="E3706" s="11">
        <v>188</v>
      </c>
      <c r="F3706" s="11"/>
    </row>
    <row r="3707" spans="1:6" x14ac:dyDescent="0.25">
      <c r="A3707" s="7">
        <v>44482</v>
      </c>
      <c r="B3707" s="8" t="s">
        <v>16</v>
      </c>
      <c r="C3707" s="9" t="s">
        <v>649</v>
      </c>
      <c r="D3707" s="10">
        <v>1</v>
      </c>
      <c r="E3707" s="11">
        <v>188</v>
      </c>
      <c r="F3707" s="11"/>
    </row>
    <row r="3708" spans="1:6" x14ac:dyDescent="0.25">
      <c r="A3708" s="7">
        <v>44482</v>
      </c>
      <c r="B3708" s="8" t="s">
        <v>16</v>
      </c>
      <c r="C3708" s="9" t="s">
        <v>648</v>
      </c>
      <c r="D3708" s="10">
        <v>2</v>
      </c>
      <c r="E3708" s="11">
        <v>233</v>
      </c>
      <c r="F3708" s="11"/>
    </row>
    <row r="3709" spans="1:6" x14ac:dyDescent="0.25">
      <c r="A3709" s="7">
        <v>44482</v>
      </c>
      <c r="B3709" s="8" t="s">
        <v>16</v>
      </c>
      <c r="C3709" s="9" t="s">
        <v>648</v>
      </c>
      <c r="D3709" s="10">
        <v>2</v>
      </c>
      <c r="E3709" s="11">
        <v>233</v>
      </c>
      <c r="F3709" s="11"/>
    </row>
    <row r="3710" spans="1:6" x14ac:dyDescent="0.25">
      <c r="A3710" s="7">
        <v>44482</v>
      </c>
      <c r="B3710" s="8" t="s">
        <v>16</v>
      </c>
      <c r="C3710" s="9" t="s">
        <v>648</v>
      </c>
      <c r="D3710" s="10">
        <v>1</v>
      </c>
      <c r="E3710" s="11">
        <v>213</v>
      </c>
      <c r="F3710" s="11"/>
    </row>
    <row r="3711" spans="1:6" x14ac:dyDescent="0.25">
      <c r="A3711" s="7">
        <v>44483</v>
      </c>
      <c r="B3711" s="8" t="s">
        <v>16</v>
      </c>
      <c r="C3711" s="9" t="s">
        <v>648</v>
      </c>
      <c r="D3711" s="10">
        <v>1</v>
      </c>
      <c r="E3711" s="11">
        <v>213</v>
      </c>
      <c r="F3711" s="11"/>
    </row>
    <row r="3712" spans="1:6" x14ac:dyDescent="0.25">
      <c r="A3712" s="7">
        <v>44484</v>
      </c>
      <c r="B3712" s="8" t="s">
        <v>16</v>
      </c>
      <c r="C3712" s="9" t="s">
        <v>648</v>
      </c>
      <c r="D3712" s="10">
        <v>2</v>
      </c>
      <c r="E3712" s="11">
        <v>233</v>
      </c>
      <c r="F3712" s="11"/>
    </row>
    <row r="3713" spans="1:6" x14ac:dyDescent="0.25">
      <c r="A3713" s="7">
        <v>44484</v>
      </c>
      <c r="B3713" s="8" t="s">
        <v>16</v>
      </c>
      <c r="C3713" s="9" t="s">
        <v>648</v>
      </c>
      <c r="D3713" s="10">
        <v>2</v>
      </c>
      <c r="E3713" s="11">
        <v>233</v>
      </c>
      <c r="F3713" s="11"/>
    </row>
    <row r="3714" spans="1:6" x14ac:dyDescent="0.25">
      <c r="A3714" s="7">
        <v>44485</v>
      </c>
      <c r="B3714" s="8" t="s">
        <v>16</v>
      </c>
      <c r="C3714" s="9" t="s">
        <v>648</v>
      </c>
      <c r="D3714" s="10">
        <v>2</v>
      </c>
      <c r="E3714" s="11">
        <v>192.95</v>
      </c>
      <c r="F3714" s="11"/>
    </row>
    <row r="3715" spans="1:6" x14ac:dyDescent="0.25">
      <c r="A3715" s="7">
        <v>44485</v>
      </c>
      <c r="B3715" s="8" t="s">
        <v>16</v>
      </c>
      <c r="C3715" s="9" t="s">
        <v>649</v>
      </c>
      <c r="D3715" s="10">
        <v>1</v>
      </c>
      <c r="E3715" s="11">
        <v>188</v>
      </c>
      <c r="F3715" s="11"/>
    </row>
    <row r="3716" spans="1:6" x14ac:dyDescent="0.25">
      <c r="A3716" s="7">
        <v>44485</v>
      </c>
      <c r="B3716" s="8" t="s">
        <v>16</v>
      </c>
      <c r="C3716" s="9" t="s">
        <v>648</v>
      </c>
      <c r="D3716" s="10">
        <v>2</v>
      </c>
      <c r="E3716" s="11">
        <v>233</v>
      </c>
      <c r="F3716" s="11"/>
    </row>
    <row r="3717" spans="1:6" x14ac:dyDescent="0.25">
      <c r="A3717" s="7">
        <v>44486</v>
      </c>
      <c r="B3717" s="8" t="s">
        <v>16</v>
      </c>
      <c r="C3717" s="9" t="s">
        <v>648</v>
      </c>
      <c r="D3717" s="10">
        <v>1</v>
      </c>
      <c r="E3717" s="11">
        <v>182.95</v>
      </c>
      <c r="F3717" s="11"/>
    </row>
    <row r="3718" spans="1:6" x14ac:dyDescent="0.25">
      <c r="A3718" s="7">
        <v>44486</v>
      </c>
      <c r="B3718" s="8" t="s">
        <v>11</v>
      </c>
      <c r="C3718" s="9" t="s">
        <v>648</v>
      </c>
      <c r="D3718" s="10">
        <v>2</v>
      </c>
      <c r="E3718" s="11">
        <v>198</v>
      </c>
      <c r="F3718" s="11"/>
    </row>
    <row r="3719" spans="1:6" x14ac:dyDescent="0.25">
      <c r="A3719" s="7">
        <v>44486</v>
      </c>
      <c r="B3719" s="8" t="s">
        <v>16</v>
      </c>
      <c r="C3719" s="9" t="s">
        <v>648</v>
      </c>
      <c r="D3719" s="10">
        <v>2</v>
      </c>
      <c r="E3719" s="11">
        <v>233</v>
      </c>
      <c r="F3719" s="11"/>
    </row>
    <row r="3720" spans="1:6" x14ac:dyDescent="0.25">
      <c r="A3720" s="7">
        <v>44487</v>
      </c>
      <c r="B3720" s="8" t="s">
        <v>16</v>
      </c>
      <c r="C3720" s="9" t="s">
        <v>648</v>
      </c>
      <c r="D3720" s="10">
        <v>1</v>
      </c>
      <c r="E3720" s="11">
        <v>182.95</v>
      </c>
      <c r="F3720" s="11"/>
    </row>
    <row r="3721" spans="1:6" x14ac:dyDescent="0.25">
      <c r="A3721" s="7">
        <v>44487</v>
      </c>
      <c r="B3721" s="8" t="s">
        <v>11</v>
      </c>
      <c r="C3721" s="9" t="s">
        <v>648</v>
      </c>
      <c r="D3721" s="10">
        <v>1</v>
      </c>
      <c r="E3721" s="11">
        <v>178</v>
      </c>
      <c r="F3721" s="11"/>
    </row>
    <row r="3722" spans="1:6" x14ac:dyDescent="0.25">
      <c r="A3722" s="7">
        <v>44487</v>
      </c>
      <c r="B3722" s="8" t="s">
        <v>16</v>
      </c>
      <c r="C3722" s="9" t="s">
        <v>649</v>
      </c>
      <c r="D3722" s="10">
        <v>1</v>
      </c>
      <c r="E3722" s="11">
        <v>188</v>
      </c>
      <c r="F3722" s="11"/>
    </row>
    <row r="3723" spans="1:6" x14ac:dyDescent="0.25">
      <c r="A3723" s="7">
        <v>44488</v>
      </c>
      <c r="B3723" s="8" t="s">
        <v>16</v>
      </c>
      <c r="C3723" s="9" t="s">
        <v>647</v>
      </c>
      <c r="D3723" s="10">
        <v>2</v>
      </c>
      <c r="E3723" s="11">
        <v>232.95</v>
      </c>
      <c r="F3723" s="11"/>
    </row>
    <row r="3724" spans="1:6" x14ac:dyDescent="0.25">
      <c r="A3724" s="7">
        <v>44489</v>
      </c>
      <c r="B3724" s="8" t="s">
        <v>16</v>
      </c>
      <c r="C3724" s="9" t="s">
        <v>648</v>
      </c>
      <c r="D3724" s="10">
        <v>2</v>
      </c>
      <c r="E3724" s="11">
        <v>233</v>
      </c>
      <c r="F3724" s="11"/>
    </row>
    <row r="3725" spans="1:6" x14ac:dyDescent="0.25">
      <c r="A3725" s="7">
        <v>44489</v>
      </c>
      <c r="B3725" s="8" t="s">
        <v>16</v>
      </c>
      <c r="C3725" s="9" t="s">
        <v>648</v>
      </c>
      <c r="D3725" s="10">
        <v>2</v>
      </c>
      <c r="E3725" s="11">
        <v>233</v>
      </c>
      <c r="F3725" s="11"/>
    </row>
    <row r="3726" spans="1:6" x14ac:dyDescent="0.25">
      <c r="A3726" s="7">
        <v>44490</v>
      </c>
      <c r="B3726" s="8" t="s">
        <v>11</v>
      </c>
      <c r="C3726" s="9" t="s">
        <v>648</v>
      </c>
      <c r="D3726" s="10">
        <v>2</v>
      </c>
      <c r="E3726" s="11">
        <v>199.88</v>
      </c>
      <c r="F3726" s="11"/>
    </row>
    <row r="3727" spans="1:6" x14ac:dyDescent="0.25">
      <c r="A3727" s="7">
        <v>44490</v>
      </c>
      <c r="B3727" s="8" t="s">
        <v>11</v>
      </c>
      <c r="C3727" s="9" t="s">
        <v>648</v>
      </c>
      <c r="D3727" s="10">
        <v>1</v>
      </c>
      <c r="E3727" s="11">
        <v>178</v>
      </c>
      <c r="F3727" s="11"/>
    </row>
    <row r="3728" spans="1:6" x14ac:dyDescent="0.25">
      <c r="A3728" s="7">
        <v>44491</v>
      </c>
      <c r="B3728" s="8" t="s">
        <v>11</v>
      </c>
      <c r="C3728" s="9" t="s">
        <v>648</v>
      </c>
      <c r="D3728" s="10">
        <v>2</v>
      </c>
      <c r="E3728" s="11">
        <v>198</v>
      </c>
      <c r="F3728" s="11"/>
    </row>
    <row r="3729" spans="1:6" x14ac:dyDescent="0.25">
      <c r="A3729" s="7">
        <v>44492</v>
      </c>
      <c r="B3729" s="8" t="s">
        <v>11</v>
      </c>
      <c r="C3729" s="9" t="s">
        <v>648</v>
      </c>
      <c r="D3729" s="10">
        <v>2</v>
      </c>
      <c r="E3729" s="11">
        <v>198</v>
      </c>
      <c r="F3729" s="11"/>
    </row>
    <row r="3730" spans="1:6" x14ac:dyDescent="0.25">
      <c r="A3730" s="7">
        <v>44492</v>
      </c>
      <c r="B3730" s="8" t="s">
        <v>16</v>
      </c>
      <c r="C3730" s="9" t="s">
        <v>649</v>
      </c>
      <c r="D3730" s="10">
        <v>1</v>
      </c>
      <c r="E3730" s="11">
        <v>189.13</v>
      </c>
      <c r="F3730" s="11"/>
    </row>
    <row r="3731" spans="1:6" x14ac:dyDescent="0.25">
      <c r="A3731" s="7">
        <v>44492</v>
      </c>
      <c r="B3731" s="8" t="s">
        <v>16</v>
      </c>
      <c r="C3731" s="9" t="s">
        <v>648</v>
      </c>
      <c r="D3731" s="10">
        <v>1</v>
      </c>
      <c r="E3731" s="11">
        <v>213</v>
      </c>
      <c r="F3731" s="11"/>
    </row>
    <row r="3732" spans="1:6" x14ac:dyDescent="0.25">
      <c r="A3732" s="7">
        <v>44493</v>
      </c>
      <c r="B3732" s="8" t="s">
        <v>11</v>
      </c>
      <c r="C3732" s="9" t="s">
        <v>648</v>
      </c>
      <c r="D3732" s="10">
        <v>1</v>
      </c>
      <c r="E3732" s="11">
        <v>178</v>
      </c>
      <c r="F3732" s="11"/>
    </row>
    <row r="3733" spans="1:6" x14ac:dyDescent="0.25">
      <c r="A3733" s="7">
        <v>44493</v>
      </c>
      <c r="B3733" s="8" t="s">
        <v>11</v>
      </c>
      <c r="C3733" s="9" t="s">
        <v>648</v>
      </c>
      <c r="D3733" s="10">
        <v>2</v>
      </c>
      <c r="E3733" s="11">
        <v>198</v>
      </c>
      <c r="F3733" s="11"/>
    </row>
    <row r="3734" spans="1:6" x14ac:dyDescent="0.25">
      <c r="A3734" s="7">
        <v>44493</v>
      </c>
      <c r="B3734" s="8" t="s">
        <v>16</v>
      </c>
      <c r="C3734" s="9" t="s">
        <v>648</v>
      </c>
      <c r="D3734" s="10">
        <v>1</v>
      </c>
      <c r="E3734" s="11">
        <v>213</v>
      </c>
      <c r="F3734" s="11"/>
    </row>
    <row r="3735" spans="1:6" x14ac:dyDescent="0.25">
      <c r="A3735" s="7">
        <v>44494</v>
      </c>
      <c r="B3735" s="8" t="s">
        <v>16</v>
      </c>
      <c r="C3735" s="9" t="s">
        <v>648</v>
      </c>
      <c r="D3735" s="10">
        <v>2</v>
      </c>
      <c r="E3735" s="11">
        <v>202.95</v>
      </c>
      <c r="F3735" s="11"/>
    </row>
    <row r="3736" spans="1:6" x14ac:dyDescent="0.25">
      <c r="A3736" s="7">
        <v>44494</v>
      </c>
      <c r="B3736" s="8" t="s">
        <v>11</v>
      </c>
      <c r="C3736" s="9" t="s">
        <v>648</v>
      </c>
      <c r="D3736" s="10">
        <v>1</v>
      </c>
      <c r="E3736" s="11">
        <v>178</v>
      </c>
      <c r="F3736" s="11"/>
    </row>
    <row r="3737" spans="1:6" x14ac:dyDescent="0.25">
      <c r="A3737" s="7">
        <v>44494</v>
      </c>
      <c r="B3737" s="8" t="s">
        <v>11</v>
      </c>
      <c r="C3737" s="9" t="s">
        <v>648</v>
      </c>
      <c r="D3737" s="10">
        <v>2</v>
      </c>
      <c r="E3737" s="11">
        <v>198</v>
      </c>
      <c r="F3737" s="11"/>
    </row>
    <row r="3738" spans="1:6" x14ac:dyDescent="0.25">
      <c r="A3738" s="7">
        <v>44494</v>
      </c>
      <c r="B3738" s="8" t="s">
        <v>16</v>
      </c>
      <c r="C3738" s="9" t="s">
        <v>648</v>
      </c>
      <c r="D3738" s="10">
        <v>2</v>
      </c>
      <c r="E3738" s="11">
        <v>233</v>
      </c>
      <c r="F3738" s="11"/>
    </row>
    <row r="3739" spans="1:6" x14ac:dyDescent="0.25">
      <c r="A3739" s="7">
        <v>44494</v>
      </c>
      <c r="B3739" s="8" t="s">
        <v>16</v>
      </c>
      <c r="C3739" s="9" t="s">
        <v>648</v>
      </c>
      <c r="D3739" s="10">
        <v>2</v>
      </c>
      <c r="E3739" s="11">
        <v>233</v>
      </c>
      <c r="F3739" s="11"/>
    </row>
    <row r="3740" spans="1:6" x14ac:dyDescent="0.25">
      <c r="A3740" s="7">
        <v>44495</v>
      </c>
      <c r="B3740" s="8" t="s">
        <v>11</v>
      </c>
      <c r="C3740" s="9" t="s">
        <v>648</v>
      </c>
      <c r="D3740" s="10">
        <v>1</v>
      </c>
      <c r="E3740" s="11">
        <v>178</v>
      </c>
      <c r="F3740" s="11"/>
    </row>
    <row r="3741" spans="1:6" x14ac:dyDescent="0.25">
      <c r="A3741" s="7">
        <v>44495</v>
      </c>
      <c r="B3741" s="8" t="s">
        <v>16</v>
      </c>
      <c r="C3741" s="9" t="s">
        <v>649</v>
      </c>
      <c r="D3741" s="10">
        <v>1</v>
      </c>
      <c r="E3741" s="11">
        <v>188</v>
      </c>
      <c r="F3741" s="11"/>
    </row>
    <row r="3742" spans="1:6" x14ac:dyDescent="0.25">
      <c r="A3742" s="7">
        <v>44495</v>
      </c>
      <c r="B3742" s="8" t="s">
        <v>16</v>
      </c>
      <c r="C3742" s="9" t="s">
        <v>648</v>
      </c>
      <c r="D3742" s="10">
        <v>1</v>
      </c>
      <c r="E3742" s="11">
        <v>213</v>
      </c>
      <c r="F3742" s="11"/>
    </row>
    <row r="3743" spans="1:6" x14ac:dyDescent="0.25">
      <c r="A3743" s="7">
        <v>44495</v>
      </c>
      <c r="B3743" s="8" t="s">
        <v>16</v>
      </c>
      <c r="C3743" s="9" t="s">
        <v>648</v>
      </c>
      <c r="D3743" s="10">
        <v>2</v>
      </c>
      <c r="E3743" s="11">
        <v>233</v>
      </c>
      <c r="F3743" s="11"/>
    </row>
    <row r="3744" spans="1:6" x14ac:dyDescent="0.25">
      <c r="A3744" s="7">
        <v>44495</v>
      </c>
      <c r="B3744" s="8" t="s">
        <v>16</v>
      </c>
      <c r="C3744" s="9" t="s">
        <v>648</v>
      </c>
      <c r="D3744" s="10">
        <v>2</v>
      </c>
      <c r="E3744" s="11">
        <v>253</v>
      </c>
      <c r="F3744" s="11"/>
    </row>
    <row r="3745" spans="1:6" x14ac:dyDescent="0.25">
      <c r="A3745" s="7">
        <v>44496</v>
      </c>
      <c r="B3745" s="8" t="s">
        <v>11</v>
      </c>
      <c r="C3745" s="9" t="s">
        <v>648</v>
      </c>
      <c r="D3745" s="10">
        <v>1</v>
      </c>
      <c r="E3745" s="11">
        <v>178</v>
      </c>
      <c r="F3745" s="11"/>
    </row>
    <row r="3746" spans="1:6" x14ac:dyDescent="0.25">
      <c r="A3746" s="7">
        <v>44496</v>
      </c>
      <c r="B3746" s="8" t="s">
        <v>16</v>
      </c>
      <c r="C3746" s="9" t="s">
        <v>649</v>
      </c>
      <c r="D3746" s="10">
        <v>1</v>
      </c>
      <c r="E3746" s="11">
        <v>188</v>
      </c>
      <c r="F3746" s="11"/>
    </row>
    <row r="3747" spans="1:6" x14ac:dyDescent="0.25">
      <c r="A3747" s="7">
        <v>44496</v>
      </c>
      <c r="B3747" s="8" t="s">
        <v>16</v>
      </c>
      <c r="C3747" s="9" t="s">
        <v>648</v>
      </c>
      <c r="D3747" s="10">
        <v>2</v>
      </c>
      <c r="E3747" s="11">
        <v>233</v>
      </c>
      <c r="F3747" s="11"/>
    </row>
    <row r="3748" spans="1:6" x14ac:dyDescent="0.25">
      <c r="A3748" s="7">
        <v>44496</v>
      </c>
      <c r="B3748" s="8" t="s">
        <v>16</v>
      </c>
      <c r="C3748" s="9" t="s">
        <v>648</v>
      </c>
      <c r="D3748" s="10">
        <v>2</v>
      </c>
      <c r="E3748" s="11">
        <v>233</v>
      </c>
      <c r="F3748" s="11"/>
    </row>
    <row r="3749" spans="1:6" x14ac:dyDescent="0.25">
      <c r="A3749" s="7">
        <v>44497</v>
      </c>
      <c r="B3749" s="8" t="s">
        <v>11</v>
      </c>
      <c r="C3749" s="9" t="s">
        <v>648</v>
      </c>
      <c r="D3749" s="10">
        <v>1</v>
      </c>
      <c r="E3749" s="11">
        <v>178</v>
      </c>
      <c r="F3749" s="11"/>
    </row>
    <row r="3750" spans="1:6" x14ac:dyDescent="0.25">
      <c r="A3750" s="7">
        <v>44497</v>
      </c>
      <c r="B3750" s="8" t="s">
        <v>16</v>
      </c>
      <c r="C3750" s="9" t="s">
        <v>649</v>
      </c>
      <c r="D3750" s="10">
        <v>1</v>
      </c>
      <c r="E3750" s="11">
        <v>188</v>
      </c>
      <c r="F3750" s="11"/>
    </row>
    <row r="3751" spans="1:6" x14ac:dyDescent="0.25">
      <c r="A3751" s="7">
        <v>44497</v>
      </c>
      <c r="B3751" s="8" t="s">
        <v>16</v>
      </c>
      <c r="C3751" s="9" t="s">
        <v>649</v>
      </c>
      <c r="D3751" s="10">
        <v>1</v>
      </c>
      <c r="E3751" s="11">
        <v>188</v>
      </c>
      <c r="F3751" s="11"/>
    </row>
    <row r="3752" spans="1:6" x14ac:dyDescent="0.25">
      <c r="A3752" s="7">
        <v>44497</v>
      </c>
      <c r="B3752" s="8" t="s">
        <v>16</v>
      </c>
      <c r="C3752" s="9" t="s">
        <v>648</v>
      </c>
      <c r="D3752" s="10">
        <v>1</v>
      </c>
      <c r="E3752" s="11">
        <v>213</v>
      </c>
      <c r="F3752" s="11"/>
    </row>
    <row r="3753" spans="1:6" x14ac:dyDescent="0.25">
      <c r="A3753" s="7">
        <v>44498</v>
      </c>
      <c r="B3753" s="8" t="s">
        <v>11</v>
      </c>
      <c r="C3753" s="9" t="s">
        <v>648</v>
      </c>
      <c r="D3753" s="10">
        <v>1</v>
      </c>
      <c r="E3753" s="11">
        <v>178</v>
      </c>
      <c r="F3753" s="11"/>
    </row>
    <row r="3754" spans="1:6" x14ac:dyDescent="0.25">
      <c r="A3754" s="7">
        <v>44498</v>
      </c>
      <c r="B3754" s="8" t="s">
        <v>16</v>
      </c>
      <c r="C3754" s="9" t="s">
        <v>648</v>
      </c>
      <c r="D3754" s="10">
        <v>2</v>
      </c>
      <c r="E3754" s="11">
        <v>233</v>
      </c>
      <c r="F3754" s="11"/>
    </row>
    <row r="3755" spans="1:6" x14ac:dyDescent="0.25">
      <c r="A3755" s="7">
        <v>44499</v>
      </c>
      <c r="B3755" s="8" t="s">
        <v>11</v>
      </c>
      <c r="C3755" s="9" t="s">
        <v>648</v>
      </c>
      <c r="D3755" s="10">
        <v>1</v>
      </c>
      <c r="E3755" s="11">
        <v>178</v>
      </c>
      <c r="F3755" s="11"/>
    </row>
    <row r="3756" spans="1:6" x14ac:dyDescent="0.25">
      <c r="A3756" s="7">
        <v>44499</v>
      </c>
      <c r="B3756" s="8" t="s">
        <v>11</v>
      </c>
      <c r="C3756" s="9" t="s">
        <v>648</v>
      </c>
      <c r="D3756" s="10">
        <v>1</v>
      </c>
      <c r="E3756" s="11">
        <v>178</v>
      </c>
      <c r="F3756" s="11"/>
    </row>
    <row r="3757" spans="1:6" x14ac:dyDescent="0.25">
      <c r="A3757" s="7">
        <v>44499</v>
      </c>
      <c r="B3757" s="8" t="s">
        <v>11</v>
      </c>
      <c r="C3757" s="9" t="s">
        <v>648</v>
      </c>
      <c r="D3757" s="10">
        <v>5</v>
      </c>
      <c r="E3757" s="11">
        <v>213</v>
      </c>
      <c r="F3757" s="11"/>
    </row>
    <row r="3758" spans="1:6" x14ac:dyDescent="0.25">
      <c r="A3758" s="7">
        <v>44499</v>
      </c>
      <c r="B3758" s="8" t="s">
        <v>11</v>
      </c>
      <c r="C3758" s="9" t="s">
        <v>648</v>
      </c>
      <c r="D3758" s="10">
        <v>2</v>
      </c>
      <c r="E3758" s="11">
        <v>198</v>
      </c>
      <c r="F3758" s="11"/>
    </row>
    <row r="3759" spans="1:6" x14ac:dyDescent="0.25">
      <c r="A3759" s="7">
        <v>44499</v>
      </c>
      <c r="B3759" s="8" t="s">
        <v>16</v>
      </c>
      <c r="C3759" s="9" t="s">
        <v>649</v>
      </c>
      <c r="D3759" s="10">
        <v>1</v>
      </c>
      <c r="E3759" s="11">
        <v>188</v>
      </c>
      <c r="F3759" s="11"/>
    </row>
    <row r="3760" spans="1:6" x14ac:dyDescent="0.25">
      <c r="A3760" s="7">
        <v>44499</v>
      </c>
      <c r="B3760" s="8" t="s">
        <v>16</v>
      </c>
      <c r="C3760" s="9" t="s">
        <v>649</v>
      </c>
      <c r="D3760" s="10">
        <v>1</v>
      </c>
      <c r="E3760" s="11">
        <v>188</v>
      </c>
      <c r="F3760" s="11"/>
    </row>
    <row r="3761" spans="1:6" x14ac:dyDescent="0.25">
      <c r="A3761" s="7">
        <v>44500</v>
      </c>
      <c r="B3761" s="8" t="s">
        <v>11</v>
      </c>
      <c r="C3761" s="9" t="s">
        <v>648</v>
      </c>
      <c r="D3761" s="10">
        <v>1</v>
      </c>
      <c r="E3761" s="11">
        <v>178</v>
      </c>
      <c r="F3761" s="11"/>
    </row>
    <row r="3762" spans="1:6" x14ac:dyDescent="0.25">
      <c r="A3762" s="7">
        <v>44500</v>
      </c>
      <c r="B3762" s="8" t="s">
        <v>16</v>
      </c>
      <c r="C3762" s="9" t="s">
        <v>648</v>
      </c>
      <c r="D3762" s="10">
        <v>1</v>
      </c>
      <c r="E3762" s="11">
        <v>213</v>
      </c>
      <c r="F3762" s="11"/>
    </row>
    <row r="3763" spans="1:6" x14ac:dyDescent="0.25">
      <c r="A3763" s="7">
        <v>44500</v>
      </c>
      <c r="B3763" s="8" t="s">
        <v>16</v>
      </c>
      <c r="C3763" s="9" t="s">
        <v>648</v>
      </c>
      <c r="D3763" s="10">
        <v>25</v>
      </c>
      <c r="E3763" s="11">
        <v>673</v>
      </c>
      <c r="F3763" s="11"/>
    </row>
    <row r="3764" spans="1:6" x14ac:dyDescent="0.25">
      <c r="A3764" s="7">
        <v>44501</v>
      </c>
      <c r="B3764" s="8" t="s">
        <v>16</v>
      </c>
      <c r="C3764" s="9" t="s">
        <v>648</v>
      </c>
      <c r="D3764" s="10">
        <v>1</v>
      </c>
      <c r="E3764" s="11">
        <v>213</v>
      </c>
      <c r="F3764" s="11"/>
    </row>
    <row r="3765" spans="1:6" x14ac:dyDescent="0.25">
      <c r="A3765" s="7">
        <v>44501</v>
      </c>
      <c r="B3765" s="8" t="s">
        <v>16</v>
      </c>
      <c r="C3765" s="9" t="s">
        <v>648</v>
      </c>
      <c r="D3765" s="10">
        <v>1</v>
      </c>
      <c r="E3765" s="11">
        <v>213</v>
      </c>
      <c r="F3765" s="11"/>
    </row>
    <row r="3766" spans="1:6" x14ac:dyDescent="0.25">
      <c r="A3766" s="7">
        <v>44502</v>
      </c>
      <c r="B3766" s="8" t="s">
        <v>11</v>
      </c>
      <c r="C3766" s="9" t="s">
        <v>648</v>
      </c>
      <c r="D3766" s="10">
        <v>1</v>
      </c>
      <c r="E3766" s="11">
        <v>178</v>
      </c>
      <c r="F3766" s="11"/>
    </row>
    <row r="3767" spans="1:6" x14ac:dyDescent="0.25">
      <c r="A3767" s="7">
        <v>44502</v>
      </c>
      <c r="B3767" s="8" t="s">
        <v>16</v>
      </c>
      <c r="C3767" s="9" t="s">
        <v>648</v>
      </c>
      <c r="D3767" s="10">
        <v>2</v>
      </c>
      <c r="E3767" s="11">
        <v>233</v>
      </c>
      <c r="F3767" s="11"/>
    </row>
    <row r="3768" spans="1:6" x14ac:dyDescent="0.25">
      <c r="A3768" s="7">
        <v>44503</v>
      </c>
      <c r="B3768" s="8" t="s">
        <v>11</v>
      </c>
      <c r="C3768" s="9" t="s">
        <v>648</v>
      </c>
      <c r="D3768" s="10">
        <v>1</v>
      </c>
      <c r="E3768" s="11">
        <v>178</v>
      </c>
      <c r="F3768" s="11"/>
    </row>
    <row r="3769" spans="1:6" x14ac:dyDescent="0.25">
      <c r="A3769" s="7">
        <v>44503</v>
      </c>
      <c r="B3769" s="8" t="s">
        <v>11</v>
      </c>
      <c r="C3769" s="9" t="s">
        <v>648</v>
      </c>
      <c r="D3769" s="10">
        <v>2</v>
      </c>
      <c r="E3769" s="11">
        <v>198</v>
      </c>
      <c r="F3769" s="11"/>
    </row>
    <row r="3770" spans="1:6" x14ac:dyDescent="0.25">
      <c r="A3770" s="7">
        <v>44503</v>
      </c>
      <c r="B3770" s="8" t="s">
        <v>11</v>
      </c>
      <c r="C3770" s="9" t="s">
        <v>648</v>
      </c>
      <c r="D3770" s="10">
        <v>1</v>
      </c>
      <c r="E3770" s="11">
        <v>178</v>
      </c>
      <c r="F3770" s="11"/>
    </row>
    <row r="3771" spans="1:6" x14ac:dyDescent="0.25">
      <c r="A3771" s="7">
        <v>44504</v>
      </c>
      <c r="B3771" s="8" t="s">
        <v>16</v>
      </c>
      <c r="C3771" s="9" t="s">
        <v>648</v>
      </c>
      <c r="D3771" s="10">
        <v>2</v>
      </c>
      <c r="E3771" s="11">
        <v>233</v>
      </c>
      <c r="F3771" s="11"/>
    </row>
    <row r="3772" spans="1:6" x14ac:dyDescent="0.25">
      <c r="A3772" s="7">
        <v>44504</v>
      </c>
      <c r="B3772" s="8" t="s">
        <v>16</v>
      </c>
      <c r="C3772" s="9" t="s">
        <v>648</v>
      </c>
      <c r="D3772" s="10">
        <v>1</v>
      </c>
      <c r="E3772" s="11">
        <v>213</v>
      </c>
      <c r="F3772" s="11"/>
    </row>
    <row r="3773" spans="1:6" x14ac:dyDescent="0.25">
      <c r="A3773" s="7">
        <v>44505</v>
      </c>
      <c r="B3773" s="8" t="s">
        <v>11</v>
      </c>
      <c r="C3773" s="9" t="s">
        <v>648</v>
      </c>
      <c r="D3773" s="10">
        <v>1</v>
      </c>
      <c r="E3773" s="11">
        <v>178</v>
      </c>
      <c r="F3773" s="11"/>
    </row>
    <row r="3774" spans="1:6" x14ac:dyDescent="0.25">
      <c r="A3774" s="7">
        <v>44505</v>
      </c>
      <c r="B3774" s="8" t="s">
        <v>16</v>
      </c>
      <c r="C3774" s="9" t="s">
        <v>648</v>
      </c>
      <c r="D3774" s="10">
        <v>2</v>
      </c>
      <c r="E3774" s="11">
        <v>233</v>
      </c>
      <c r="F3774" s="11"/>
    </row>
    <row r="3775" spans="1:6" x14ac:dyDescent="0.25">
      <c r="A3775" s="7">
        <v>44506</v>
      </c>
      <c r="B3775" s="8" t="s">
        <v>16</v>
      </c>
      <c r="C3775" s="9" t="s">
        <v>647</v>
      </c>
      <c r="D3775" s="10">
        <v>2</v>
      </c>
      <c r="E3775" s="11">
        <v>199</v>
      </c>
      <c r="F3775" s="11"/>
    </row>
    <row r="3776" spans="1:6" x14ac:dyDescent="0.25">
      <c r="A3776" s="7">
        <v>44506</v>
      </c>
      <c r="B3776" s="8" t="s">
        <v>16</v>
      </c>
      <c r="C3776" s="9" t="s">
        <v>648</v>
      </c>
      <c r="D3776" s="10">
        <v>2</v>
      </c>
      <c r="E3776" s="11">
        <v>203</v>
      </c>
      <c r="F3776" s="11"/>
    </row>
    <row r="3777" spans="1:6" x14ac:dyDescent="0.25">
      <c r="A3777" s="7">
        <v>44506</v>
      </c>
      <c r="B3777" s="8" t="s">
        <v>11</v>
      </c>
      <c r="C3777" s="9" t="s">
        <v>648</v>
      </c>
      <c r="D3777" s="10">
        <v>1</v>
      </c>
      <c r="E3777" s="11">
        <v>178</v>
      </c>
      <c r="F3777" s="11"/>
    </row>
    <row r="3778" spans="1:6" x14ac:dyDescent="0.25">
      <c r="A3778" s="7">
        <v>44506</v>
      </c>
      <c r="B3778" s="8" t="s">
        <v>16</v>
      </c>
      <c r="C3778" s="9" t="s">
        <v>647</v>
      </c>
      <c r="D3778" s="10">
        <v>2</v>
      </c>
      <c r="E3778" s="11">
        <v>232.95</v>
      </c>
      <c r="F3778" s="11"/>
    </row>
    <row r="3779" spans="1:6" x14ac:dyDescent="0.25">
      <c r="A3779" s="7">
        <v>44507</v>
      </c>
      <c r="B3779" s="8" t="s">
        <v>16</v>
      </c>
      <c r="C3779" s="9" t="s">
        <v>648</v>
      </c>
      <c r="D3779" s="10">
        <v>7</v>
      </c>
      <c r="E3779" s="11">
        <v>383</v>
      </c>
      <c r="F3779" s="11"/>
    </row>
    <row r="3780" spans="1:6" x14ac:dyDescent="0.25">
      <c r="A3780" s="7">
        <v>44508</v>
      </c>
      <c r="B3780" s="8" t="s">
        <v>11</v>
      </c>
      <c r="C3780" s="9" t="s">
        <v>648</v>
      </c>
      <c r="D3780" s="10">
        <v>1</v>
      </c>
      <c r="E3780" s="11">
        <v>178</v>
      </c>
      <c r="F3780" s="11"/>
    </row>
    <row r="3781" spans="1:6" x14ac:dyDescent="0.25">
      <c r="A3781" s="7">
        <v>44508</v>
      </c>
      <c r="B3781" s="8" t="s">
        <v>16</v>
      </c>
      <c r="C3781" s="9" t="s">
        <v>649</v>
      </c>
      <c r="D3781" s="10">
        <v>1</v>
      </c>
      <c r="E3781" s="11">
        <v>188</v>
      </c>
      <c r="F3781" s="11"/>
    </row>
    <row r="3782" spans="1:6" x14ac:dyDescent="0.25">
      <c r="A3782" s="7">
        <v>44508</v>
      </c>
      <c r="B3782" s="8" t="s">
        <v>16</v>
      </c>
      <c r="C3782" s="9" t="s">
        <v>648</v>
      </c>
      <c r="D3782" s="10">
        <v>1</v>
      </c>
      <c r="E3782" s="11">
        <v>213</v>
      </c>
      <c r="F3782" s="11"/>
    </row>
    <row r="3783" spans="1:6" x14ac:dyDescent="0.25">
      <c r="A3783" s="7">
        <v>44509</v>
      </c>
      <c r="B3783" s="8" t="s">
        <v>16</v>
      </c>
      <c r="C3783" s="9" t="s">
        <v>648</v>
      </c>
      <c r="D3783" s="10">
        <v>2</v>
      </c>
      <c r="E3783" s="11">
        <v>233</v>
      </c>
      <c r="F3783" s="11"/>
    </row>
    <row r="3784" spans="1:6" x14ac:dyDescent="0.25">
      <c r="A3784" s="7">
        <v>44510</v>
      </c>
      <c r="B3784" s="8" t="s">
        <v>16</v>
      </c>
      <c r="C3784" s="9" t="s">
        <v>649</v>
      </c>
      <c r="D3784" s="10">
        <v>1</v>
      </c>
      <c r="E3784" s="11">
        <v>188</v>
      </c>
      <c r="F3784" s="11"/>
    </row>
    <row r="3785" spans="1:6" x14ac:dyDescent="0.25">
      <c r="A3785" s="7">
        <v>44510</v>
      </c>
      <c r="B3785" s="8" t="s">
        <v>16</v>
      </c>
      <c r="C3785" s="9" t="s">
        <v>648</v>
      </c>
      <c r="D3785" s="10">
        <v>2</v>
      </c>
      <c r="E3785" s="11">
        <v>233</v>
      </c>
      <c r="F3785" s="11"/>
    </row>
    <row r="3786" spans="1:6" x14ac:dyDescent="0.25">
      <c r="A3786" s="7">
        <v>44510</v>
      </c>
      <c r="B3786" s="8" t="s">
        <v>16</v>
      </c>
      <c r="C3786" s="9" t="s">
        <v>648</v>
      </c>
      <c r="D3786" s="10">
        <v>1</v>
      </c>
      <c r="E3786" s="11">
        <v>213</v>
      </c>
      <c r="F3786" s="11"/>
    </row>
    <row r="3787" spans="1:6" x14ac:dyDescent="0.25">
      <c r="A3787" s="7">
        <v>44511</v>
      </c>
      <c r="B3787" s="8" t="s">
        <v>16</v>
      </c>
      <c r="C3787" s="9" t="s">
        <v>648</v>
      </c>
      <c r="D3787" s="10">
        <v>2</v>
      </c>
      <c r="E3787" s="11">
        <v>202.95</v>
      </c>
      <c r="F3787" s="11"/>
    </row>
    <row r="3788" spans="1:6" x14ac:dyDescent="0.25">
      <c r="A3788" s="7">
        <v>44511</v>
      </c>
      <c r="B3788" s="8" t="s">
        <v>16</v>
      </c>
      <c r="C3788" s="9" t="s">
        <v>648</v>
      </c>
      <c r="D3788" s="10">
        <v>2</v>
      </c>
      <c r="E3788" s="11">
        <v>202.95</v>
      </c>
      <c r="F3788" s="11"/>
    </row>
    <row r="3789" spans="1:6" x14ac:dyDescent="0.25">
      <c r="A3789" s="7">
        <v>44511</v>
      </c>
      <c r="B3789" s="8" t="s">
        <v>11</v>
      </c>
      <c r="C3789" s="9" t="s">
        <v>648</v>
      </c>
      <c r="D3789" s="10">
        <v>2</v>
      </c>
      <c r="E3789" s="11">
        <v>198</v>
      </c>
      <c r="F3789" s="11"/>
    </row>
    <row r="3790" spans="1:6" x14ac:dyDescent="0.25">
      <c r="A3790" s="7">
        <v>44511</v>
      </c>
      <c r="B3790" s="8" t="s">
        <v>16</v>
      </c>
      <c r="C3790" s="9" t="s">
        <v>648</v>
      </c>
      <c r="D3790" s="10">
        <v>1</v>
      </c>
      <c r="E3790" s="11">
        <v>213</v>
      </c>
      <c r="F3790" s="11"/>
    </row>
    <row r="3791" spans="1:6" x14ac:dyDescent="0.25">
      <c r="A3791" s="7">
        <v>44511</v>
      </c>
      <c r="B3791" s="8" t="s">
        <v>16</v>
      </c>
      <c r="C3791" s="9" t="s">
        <v>648</v>
      </c>
      <c r="D3791" s="10">
        <v>1</v>
      </c>
      <c r="E3791" s="11">
        <v>193</v>
      </c>
      <c r="F3791" s="11"/>
    </row>
    <row r="3792" spans="1:6" x14ac:dyDescent="0.25">
      <c r="A3792" s="7">
        <v>44512</v>
      </c>
      <c r="B3792" s="8" t="s">
        <v>11</v>
      </c>
      <c r="C3792" s="9" t="s">
        <v>648</v>
      </c>
      <c r="D3792" s="10">
        <v>2</v>
      </c>
      <c r="E3792" s="11">
        <v>198</v>
      </c>
      <c r="F3792" s="11"/>
    </row>
    <row r="3793" spans="1:6" x14ac:dyDescent="0.25">
      <c r="A3793" s="7">
        <v>44512</v>
      </c>
      <c r="B3793" s="8" t="s">
        <v>16</v>
      </c>
      <c r="C3793" s="9" t="s">
        <v>649</v>
      </c>
      <c r="D3793" s="10">
        <v>1</v>
      </c>
      <c r="E3793" s="11">
        <v>188</v>
      </c>
      <c r="F3793" s="11"/>
    </row>
    <row r="3794" spans="1:6" x14ac:dyDescent="0.25">
      <c r="A3794" s="7">
        <v>44513</v>
      </c>
      <c r="B3794" s="8" t="s">
        <v>16</v>
      </c>
      <c r="C3794" s="9" t="s">
        <v>649</v>
      </c>
      <c r="D3794" s="10">
        <v>1</v>
      </c>
      <c r="E3794" s="11">
        <v>188</v>
      </c>
      <c r="F3794" s="11"/>
    </row>
    <row r="3795" spans="1:6" x14ac:dyDescent="0.25">
      <c r="A3795" s="7">
        <v>44513</v>
      </c>
      <c r="B3795" s="8" t="s">
        <v>16</v>
      </c>
      <c r="C3795" s="9" t="s">
        <v>648</v>
      </c>
      <c r="D3795" s="10">
        <v>2</v>
      </c>
      <c r="E3795" s="11">
        <v>233</v>
      </c>
      <c r="F3795" s="11"/>
    </row>
    <row r="3796" spans="1:6" x14ac:dyDescent="0.25">
      <c r="A3796" s="7">
        <v>44514</v>
      </c>
      <c r="B3796" s="8" t="s">
        <v>11</v>
      </c>
      <c r="C3796" s="9" t="s">
        <v>648</v>
      </c>
      <c r="D3796" s="10">
        <v>1</v>
      </c>
      <c r="E3796" s="11">
        <v>178</v>
      </c>
      <c r="F3796" s="11"/>
    </row>
    <row r="3797" spans="1:6" x14ac:dyDescent="0.25">
      <c r="A3797" s="7">
        <v>44514</v>
      </c>
      <c r="B3797" s="8" t="s">
        <v>11</v>
      </c>
      <c r="C3797" s="9" t="s">
        <v>648</v>
      </c>
      <c r="D3797" s="10">
        <v>1</v>
      </c>
      <c r="E3797" s="11">
        <v>178</v>
      </c>
      <c r="F3797" s="11"/>
    </row>
    <row r="3798" spans="1:6" x14ac:dyDescent="0.25">
      <c r="A3798" s="7">
        <v>44514</v>
      </c>
      <c r="B3798" s="8" t="s">
        <v>16</v>
      </c>
      <c r="C3798" s="9" t="s">
        <v>649</v>
      </c>
      <c r="D3798" s="10">
        <v>1</v>
      </c>
      <c r="E3798" s="11">
        <v>188</v>
      </c>
      <c r="F3798" s="11"/>
    </row>
    <row r="3799" spans="1:6" x14ac:dyDescent="0.25">
      <c r="A3799" s="7">
        <v>44514</v>
      </c>
      <c r="B3799" s="8" t="s">
        <v>16</v>
      </c>
      <c r="C3799" s="9" t="s">
        <v>649</v>
      </c>
      <c r="D3799" s="10">
        <v>1</v>
      </c>
      <c r="E3799" s="11">
        <v>188</v>
      </c>
      <c r="F3799" s="11"/>
    </row>
    <row r="3800" spans="1:6" x14ac:dyDescent="0.25">
      <c r="A3800" s="7">
        <v>44514</v>
      </c>
      <c r="B3800" s="8" t="s">
        <v>16</v>
      </c>
      <c r="C3800" s="9" t="s">
        <v>648</v>
      </c>
      <c r="D3800" s="10">
        <v>1</v>
      </c>
      <c r="E3800" s="11">
        <v>213</v>
      </c>
      <c r="F3800" s="11"/>
    </row>
    <row r="3801" spans="1:6" x14ac:dyDescent="0.25">
      <c r="A3801" s="7">
        <v>44514</v>
      </c>
      <c r="B3801" s="8" t="s">
        <v>16</v>
      </c>
      <c r="C3801" s="9" t="s">
        <v>648</v>
      </c>
      <c r="D3801" s="10">
        <v>1</v>
      </c>
      <c r="E3801" s="11">
        <v>213</v>
      </c>
      <c r="F3801" s="11"/>
    </row>
    <row r="3802" spans="1:6" x14ac:dyDescent="0.25">
      <c r="A3802" s="7">
        <v>44515</v>
      </c>
      <c r="B3802" s="8" t="s">
        <v>11</v>
      </c>
      <c r="C3802" s="9" t="s">
        <v>648</v>
      </c>
      <c r="D3802" s="10">
        <v>1</v>
      </c>
      <c r="E3802" s="11">
        <v>178</v>
      </c>
      <c r="F3802" s="11"/>
    </row>
    <row r="3803" spans="1:6" x14ac:dyDescent="0.25">
      <c r="A3803" s="7">
        <v>44515</v>
      </c>
      <c r="B3803" s="8" t="s">
        <v>11</v>
      </c>
      <c r="C3803" s="9" t="s">
        <v>648</v>
      </c>
      <c r="D3803" s="10">
        <v>1</v>
      </c>
      <c r="E3803" s="11">
        <v>178</v>
      </c>
      <c r="F3803" s="11"/>
    </row>
    <row r="3804" spans="1:6" x14ac:dyDescent="0.25">
      <c r="A3804" s="7">
        <v>44515</v>
      </c>
      <c r="B3804" s="8" t="s">
        <v>11</v>
      </c>
      <c r="C3804" s="9" t="s">
        <v>648</v>
      </c>
      <c r="D3804" s="10">
        <v>2</v>
      </c>
      <c r="E3804" s="11">
        <v>198</v>
      </c>
      <c r="F3804" s="11"/>
    </row>
    <row r="3805" spans="1:6" x14ac:dyDescent="0.25">
      <c r="A3805" s="7">
        <v>44515</v>
      </c>
      <c r="B3805" s="8" t="s">
        <v>11</v>
      </c>
      <c r="C3805" s="9" t="s">
        <v>648</v>
      </c>
      <c r="D3805" s="10">
        <v>1</v>
      </c>
      <c r="E3805" s="11">
        <v>178</v>
      </c>
      <c r="F3805" s="11"/>
    </row>
    <row r="3806" spans="1:6" x14ac:dyDescent="0.25">
      <c r="A3806" s="7">
        <v>44515</v>
      </c>
      <c r="B3806" s="8" t="s">
        <v>16</v>
      </c>
      <c r="C3806" s="9" t="s">
        <v>649</v>
      </c>
      <c r="D3806" s="10">
        <v>1</v>
      </c>
      <c r="E3806" s="11">
        <v>188</v>
      </c>
      <c r="F3806" s="11"/>
    </row>
    <row r="3807" spans="1:6" x14ac:dyDescent="0.25">
      <c r="A3807" s="7">
        <v>44516</v>
      </c>
      <c r="B3807" s="8" t="s">
        <v>16</v>
      </c>
      <c r="C3807" s="9" t="s">
        <v>649</v>
      </c>
      <c r="D3807" s="10">
        <v>1</v>
      </c>
      <c r="E3807" s="11">
        <v>188</v>
      </c>
      <c r="F3807" s="11"/>
    </row>
    <row r="3808" spans="1:6" x14ac:dyDescent="0.25">
      <c r="A3808" s="7">
        <v>44517</v>
      </c>
      <c r="B3808" s="8" t="s">
        <v>11</v>
      </c>
      <c r="C3808" s="9" t="s">
        <v>648</v>
      </c>
      <c r="D3808" s="10">
        <v>2</v>
      </c>
      <c r="E3808" s="11">
        <v>198</v>
      </c>
      <c r="F3808" s="11"/>
    </row>
    <row r="3809" spans="1:6" x14ac:dyDescent="0.25">
      <c r="A3809" s="7">
        <v>44517</v>
      </c>
      <c r="B3809" s="8" t="s">
        <v>16</v>
      </c>
      <c r="C3809" s="9" t="s">
        <v>649</v>
      </c>
      <c r="D3809" s="10">
        <v>1</v>
      </c>
      <c r="E3809" s="11">
        <v>188</v>
      </c>
      <c r="F3809" s="11"/>
    </row>
    <row r="3810" spans="1:6" x14ac:dyDescent="0.25">
      <c r="A3810" s="7">
        <v>44517</v>
      </c>
      <c r="B3810" s="8" t="s">
        <v>16</v>
      </c>
      <c r="C3810" s="9" t="s">
        <v>649</v>
      </c>
      <c r="D3810" s="10">
        <v>1</v>
      </c>
      <c r="E3810" s="11">
        <v>188</v>
      </c>
      <c r="F3810" s="11"/>
    </row>
    <row r="3811" spans="1:6" x14ac:dyDescent="0.25">
      <c r="A3811" s="7">
        <v>44517</v>
      </c>
      <c r="B3811" s="8" t="s">
        <v>16</v>
      </c>
      <c r="C3811" s="9" t="s">
        <v>648</v>
      </c>
      <c r="D3811" s="10">
        <v>1</v>
      </c>
      <c r="E3811" s="11">
        <v>213</v>
      </c>
      <c r="F3811" s="11"/>
    </row>
    <row r="3812" spans="1:6" x14ac:dyDescent="0.25">
      <c r="A3812" s="7">
        <v>44518</v>
      </c>
      <c r="B3812" s="8" t="s">
        <v>16</v>
      </c>
      <c r="C3812" s="9" t="s">
        <v>649</v>
      </c>
      <c r="D3812" s="10">
        <v>1</v>
      </c>
      <c r="E3812" s="11">
        <v>188</v>
      </c>
      <c r="F3812" s="11"/>
    </row>
    <row r="3813" spans="1:6" x14ac:dyDescent="0.25">
      <c r="A3813" s="7">
        <v>44520</v>
      </c>
      <c r="B3813" s="8" t="s">
        <v>11</v>
      </c>
      <c r="C3813" s="9" t="s">
        <v>648</v>
      </c>
      <c r="D3813" s="10">
        <v>1</v>
      </c>
      <c r="E3813" s="11">
        <v>178</v>
      </c>
      <c r="F3813" s="11"/>
    </row>
    <row r="3814" spans="1:6" x14ac:dyDescent="0.25">
      <c r="A3814" s="7">
        <v>44520</v>
      </c>
      <c r="B3814" s="8" t="s">
        <v>16</v>
      </c>
      <c r="C3814" s="9" t="s">
        <v>649</v>
      </c>
      <c r="D3814" s="10">
        <v>1</v>
      </c>
      <c r="E3814" s="11">
        <v>188</v>
      </c>
      <c r="F3814" s="11"/>
    </row>
    <row r="3815" spans="1:6" x14ac:dyDescent="0.25">
      <c r="A3815" s="7">
        <v>44520</v>
      </c>
      <c r="B3815" s="8" t="s">
        <v>16</v>
      </c>
      <c r="C3815" s="9" t="s">
        <v>648</v>
      </c>
      <c r="D3815" s="10">
        <v>1</v>
      </c>
      <c r="E3815" s="11">
        <v>213</v>
      </c>
      <c r="F3815" s="11"/>
    </row>
    <row r="3816" spans="1:6" x14ac:dyDescent="0.25">
      <c r="A3816" s="7">
        <v>44521</v>
      </c>
      <c r="B3816" s="8" t="s">
        <v>16</v>
      </c>
      <c r="C3816" s="9" t="s">
        <v>649</v>
      </c>
      <c r="D3816" s="10">
        <v>1</v>
      </c>
      <c r="E3816" s="11">
        <v>188</v>
      </c>
      <c r="F3816" s="11"/>
    </row>
    <row r="3817" spans="1:6" x14ac:dyDescent="0.25">
      <c r="A3817" s="7">
        <v>44521</v>
      </c>
      <c r="B3817" s="8" t="s">
        <v>16</v>
      </c>
      <c r="C3817" s="9" t="s">
        <v>649</v>
      </c>
      <c r="D3817" s="10">
        <v>1</v>
      </c>
      <c r="E3817" s="11">
        <v>189.13</v>
      </c>
      <c r="F3817" s="11"/>
    </row>
    <row r="3818" spans="1:6" x14ac:dyDescent="0.25">
      <c r="A3818" s="7">
        <v>44521</v>
      </c>
      <c r="B3818" s="8" t="s">
        <v>16</v>
      </c>
      <c r="C3818" s="9" t="s">
        <v>648</v>
      </c>
      <c r="D3818" s="10">
        <v>1</v>
      </c>
      <c r="E3818" s="11">
        <v>213</v>
      </c>
      <c r="F3818" s="11"/>
    </row>
    <row r="3819" spans="1:6" x14ac:dyDescent="0.25">
      <c r="A3819" s="7">
        <v>44521</v>
      </c>
      <c r="B3819" s="8" t="s">
        <v>16</v>
      </c>
      <c r="C3819" s="9" t="s">
        <v>648</v>
      </c>
      <c r="D3819" s="10">
        <v>1</v>
      </c>
      <c r="E3819" s="11">
        <v>213</v>
      </c>
      <c r="F3819" s="11"/>
    </row>
    <row r="3820" spans="1:6" x14ac:dyDescent="0.25">
      <c r="A3820" s="7">
        <v>44522</v>
      </c>
      <c r="B3820" s="8" t="s">
        <v>16</v>
      </c>
      <c r="C3820" s="9" t="s">
        <v>649</v>
      </c>
      <c r="D3820" s="10">
        <v>2</v>
      </c>
      <c r="E3820" s="11">
        <v>203</v>
      </c>
      <c r="F3820" s="11"/>
    </row>
    <row r="3821" spans="1:6" x14ac:dyDescent="0.25">
      <c r="A3821" s="7">
        <v>44522</v>
      </c>
      <c r="B3821" s="8" t="s">
        <v>16</v>
      </c>
      <c r="C3821" s="9" t="s">
        <v>648</v>
      </c>
      <c r="D3821" s="10">
        <v>2</v>
      </c>
      <c r="E3821" s="11">
        <v>233</v>
      </c>
      <c r="F3821" s="11"/>
    </row>
    <row r="3822" spans="1:6" x14ac:dyDescent="0.25">
      <c r="A3822" s="7">
        <v>44522</v>
      </c>
      <c r="B3822" s="8" t="s">
        <v>16</v>
      </c>
      <c r="C3822" s="9" t="s">
        <v>648</v>
      </c>
      <c r="D3822" s="10">
        <v>4</v>
      </c>
      <c r="E3822" s="11">
        <v>253</v>
      </c>
      <c r="F3822" s="11"/>
    </row>
    <row r="3823" spans="1:6" x14ac:dyDescent="0.25">
      <c r="A3823" s="7">
        <v>44522</v>
      </c>
      <c r="B3823" s="8" t="s">
        <v>16</v>
      </c>
      <c r="C3823" s="9" t="s">
        <v>648</v>
      </c>
      <c r="D3823" s="10">
        <v>2</v>
      </c>
      <c r="E3823" s="11">
        <v>233</v>
      </c>
      <c r="F3823" s="11"/>
    </row>
    <row r="3824" spans="1:6" x14ac:dyDescent="0.25">
      <c r="A3824" s="7">
        <v>44522</v>
      </c>
      <c r="B3824" s="8" t="s">
        <v>16</v>
      </c>
      <c r="C3824" s="9" t="s">
        <v>648</v>
      </c>
      <c r="D3824" s="10">
        <v>1</v>
      </c>
      <c r="E3824" s="11">
        <v>213</v>
      </c>
      <c r="F3824" s="11"/>
    </row>
    <row r="3825" spans="1:6" x14ac:dyDescent="0.25">
      <c r="A3825" s="7">
        <v>44522</v>
      </c>
      <c r="B3825" s="8" t="s">
        <v>16</v>
      </c>
      <c r="C3825" s="9" t="s">
        <v>648</v>
      </c>
      <c r="D3825" s="10">
        <v>1</v>
      </c>
      <c r="E3825" s="11">
        <v>213</v>
      </c>
      <c r="F3825" s="11"/>
    </row>
    <row r="3826" spans="1:6" x14ac:dyDescent="0.25">
      <c r="A3826" s="7">
        <v>44522</v>
      </c>
      <c r="B3826" s="8" t="s">
        <v>16</v>
      </c>
      <c r="C3826" s="9" t="s">
        <v>648</v>
      </c>
      <c r="D3826" s="10">
        <v>1</v>
      </c>
      <c r="E3826" s="11">
        <v>213</v>
      </c>
      <c r="F3826" s="11"/>
    </row>
    <row r="3827" spans="1:6" x14ac:dyDescent="0.25">
      <c r="A3827" s="7">
        <v>44523</v>
      </c>
      <c r="B3827" s="8" t="s">
        <v>16</v>
      </c>
      <c r="C3827" s="9" t="s">
        <v>649</v>
      </c>
      <c r="D3827" s="10">
        <v>1</v>
      </c>
      <c r="E3827" s="11">
        <v>213</v>
      </c>
      <c r="F3827" s="11"/>
    </row>
    <row r="3828" spans="1:6" x14ac:dyDescent="0.25">
      <c r="A3828" s="7">
        <v>44523</v>
      </c>
      <c r="B3828" s="8" t="s">
        <v>16</v>
      </c>
      <c r="C3828" s="9" t="s">
        <v>649</v>
      </c>
      <c r="D3828" s="10">
        <v>1</v>
      </c>
      <c r="E3828" s="11">
        <v>188</v>
      </c>
      <c r="F3828" s="11"/>
    </row>
    <row r="3829" spans="1:6" x14ac:dyDescent="0.25">
      <c r="A3829" s="7">
        <v>44523</v>
      </c>
      <c r="B3829" s="8" t="s">
        <v>16</v>
      </c>
      <c r="C3829" s="9" t="s">
        <v>649</v>
      </c>
      <c r="D3829" s="10">
        <v>1</v>
      </c>
      <c r="E3829" s="11">
        <v>188</v>
      </c>
      <c r="F3829" s="11"/>
    </row>
    <row r="3830" spans="1:6" x14ac:dyDescent="0.25">
      <c r="A3830" s="7">
        <v>44524</v>
      </c>
      <c r="B3830" s="8" t="s">
        <v>16</v>
      </c>
      <c r="C3830" s="9" t="s">
        <v>649</v>
      </c>
      <c r="D3830" s="10">
        <v>1</v>
      </c>
      <c r="E3830" s="11">
        <v>188</v>
      </c>
      <c r="F3830" s="11"/>
    </row>
    <row r="3831" spans="1:6" x14ac:dyDescent="0.25">
      <c r="A3831" s="7">
        <v>44524</v>
      </c>
      <c r="B3831" s="8" t="s">
        <v>16</v>
      </c>
      <c r="C3831" s="9" t="s">
        <v>648</v>
      </c>
      <c r="D3831" s="10">
        <v>2</v>
      </c>
      <c r="E3831" s="11">
        <v>233</v>
      </c>
      <c r="F3831" s="11"/>
    </row>
    <row r="3832" spans="1:6" x14ac:dyDescent="0.25">
      <c r="A3832" s="7">
        <v>44525</v>
      </c>
      <c r="B3832" s="8" t="s">
        <v>16</v>
      </c>
      <c r="C3832" s="9" t="s">
        <v>649</v>
      </c>
      <c r="D3832" s="10">
        <v>1</v>
      </c>
      <c r="E3832" s="11">
        <v>188</v>
      </c>
      <c r="F3832" s="11"/>
    </row>
    <row r="3833" spans="1:6" x14ac:dyDescent="0.25">
      <c r="A3833" s="7">
        <v>44525</v>
      </c>
      <c r="B3833" s="8" t="s">
        <v>16</v>
      </c>
      <c r="C3833" s="9" t="s">
        <v>648</v>
      </c>
      <c r="D3833" s="10">
        <v>1</v>
      </c>
      <c r="E3833" s="11">
        <v>213</v>
      </c>
      <c r="F3833" s="11"/>
    </row>
    <row r="3834" spans="1:6" x14ac:dyDescent="0.25">
      <c r="A3834" s="7">
        <v>44526</v>
      </c>
      <c r="B3834" s="8" t="s">
        <v>11</v>
      </c>
      <c r="C3834" s="9" t="s">
        <v>648</v>
      </c>
      <c r="D3834" s="10">
        <v>2</v>
      </c>
      <c r="E3834" s="11">
        <v>198</v>
      </c>
      <c r="F3834" s="11"/>
    </row>
    <row r="3835" spans="1:6" x14ac:dyDescent="0.25">
      <c r="A3835" s="7">
        <v>44527</v>
      </c>
      <c r="B3835" s="8" t="s">
        <v>16</v>
      </c>
      <c r="C3835" s="9" t="s">
        <v>648</v>
      </c>
      <c r="D3835" s="10">
        <v>1</v>
      </c>
      <c r="E3835" s="11">
        <v>182.95</v>
      </c>
      <c r="F3835" s="11"/>
    </row>
    <row r="3836" spans="1:6" x14ac:dyDescent="0.25">
      <c r="A3836" s="7">
        <v>44527</v>
      </c>
      <c r="B3836" s="8" t="s">
        <v>11</v>
      </c>
      <c r="C3836" s="9" t="s">
        <v>648</v>
      </c>
      <c r="D3836" s="10">
        <v>3</v>
      </c>
      <c r="E3836" s="11">
        <v>203</v>
      </c>
      <c r="F3836" s="11"/>
    </row>
    <row r="3837" spans="1:6" x14ac:dyDescent="0.25">
      <c r="A3837" s="7">
        <v>44527</v>
      </c>
      <c r="B3837" s="8" t="s">
        <v>16</v>
      </c>
      <c r="C3837" s="9" t="s">
        <v>649</v>
      </c>
      <c r="D3837" s="10">
        <v>1</v>
      </c>
      <c r="E3837" s="11">
        <v>188</v>
      </c>
      <c r="F3837" s="11"/>
    </row>
    <row r="3838" spans="1:6" x14ac:dyDescent="0.25">
      <c r="A3838" s="7">
        <v>44527</v>
      </c>
      <c r="B3838" s="8" t="s">
        <v>16</v>
      </c>
      <c r="C3838" s="9" t="s">
        <v>648</v>
      </c>
      <c r="D3838" s="10">
        <v>1</v>
      </c>
      <c r="E3838" s="11">
        <v>213</v>
      </c>
      <c r="F3838" s="11"/>
    </row>
    <row r="3839" spans="1:6" x14ac:dyDescent="0.25">
      <c r="A3839" s="7">
        <v>44528</v>
      </c>
      <c r="B3839" s="8" t="s">
        <v>11</v>
      </c>
      <c r="C3839" s="9" t="s">
        <v>648</v>
      </c>
      <c r="D3839" s="10">
        <v>1</v>
      </c>
      <c r="E3839" s="11">
        <v>178</v>
      </c>
      <c r="F3839" s="11"/>
    </row>
    <row r="3840" spans="1:6" x14ac:dyDescent="0.25">
      <c r="A3840" s="7">
        <v>44528</v>
      </c>
      <c r="B3840" s="8" t="s">
        <v>16</v>
      </c>
      <c r="C3840" s="9" t="s">
        <v>649</v>
      </c>
      <c r="D3840" s="10">
        <v>1</v>
      </c>
      <c r="E3840" s="11">
        <v>188</v>
      </c>
      <c r="F3840" s="11"/>
    </row>
    <row r="3841" spans="1:6" x14ac:dyDescent="0.25">
      <c r="A3841" s="7">
        <v>44528</v>
      </c>
      <c r="B3841" s="8" t="s">
        <v>16</v>
      </c>
      <c r="C3841" s="9" t="s">
        <v>648</v>
      </c>
      <c r="D3841" s="10">
        <v>2</v>
      </c>
      <c r="E3841" s="11">
        <v>233</v>
      </c>
      <c r="F3841" s="11"/>
    </row>
    <row r="3842" spans="1:6" x14ac:dyDescent="0.25">
      <c r="A3842" s="7">
        <v>44528</v>
      </c>
      <c r="B3842" s="8" t="s">
        <v>16</v>
      </c>
      <c r="C3842" s="9" t="s">
        <v>648</v>
      </c>
      <c r="D3842" s="10">
        <v>1</v>
      </c>
      <c r="E3842" s="11">
        <v>213</v>
      </c>
      <c r="F3842" s="11"/>
    </row>
    <row r="3843" spans="1:6" x14ac:dyDescent="0.25">
      <c r="A3843" s="7">
        <v>44528</v>
      </c>
      <c r="B3843" s="8" t="s">
        <v>16</v>
      </c>
      <c r="C3843" s="9" t="s">
        <v>648</v>
      </c>
      <c r="D3843" s="10">
        <v>1</v>
      </c>
      <c r="E3843" s="11">
        <v>213</v>
      </c>
      <c r="F3843" s="11"/>
    </row>
    <row r="3844" spans="1:6" x14ac:dyDescent="0.25">
      <c r="A3844" s="7">
        <v>44529</v>
      </c>
      <c r="B3844" s="8" t="s">
        <v>11</v>
      </c>
      <c r="C3844" s="9" t="s">
        <v>648</v>
      </c>
      <c r="D3844" s="10">
        <v>3</v>
      </c>
      <c r="E3844" s="11">
        <v>203</v>
      </c>
      <c r="F3844" s="11"/>
    </row>
    <row r="3845" spans="1:6" x14ac:dyDescent="0.25">
      <c r="A3845" s="7">
        <v>44530</v>
      </c>
      <c r="B3845" s="8" t="s">
        <v>11</v>
      </c>
      <c r="C3845" s="9" t="s">
        <v>648</v>
      </c>
      <c r="D3845" s="10">
        <v>2</v>
      </c>
      <c r="E3845" s="11">
        <v>198</v>
      </c>
      <c r="F3845" s="11"/>
    </row>
    <row r="3846" spans="1:6" x14ac:dyDescent="0.25">
      <c r="A3846" s="7">
        <v>44530</v>
      </c>
      <c r="B3846" s="8" t="s">
        <v>11</v>
      </c>
      <c r="C3846" s="9" t="s">
        <v>648</v>
      </c>
      <c r="D3846" s="10">
        <v>1</v>
      </c>
      <c r="E3846" s="11">
        <v>178</v>
      </c>
      <c r="F3846" s="11"/>
    </row>
    <row r="3847" spans="1:6" x14ac:dyDescent="0.25">
      <c r="A3847" s="7">
        <v>44530</v>
      </c>
      <c r="B3847" s="8" t="s">
        <v>16</v>
      </c>
      <c r="C3847" s="9" t="s">
        <v>647</v>
      </c>
      <c r="D3847" s="10">
        <v>1</v>
      </c>
      <c r="E3847" s="11">
        <v>212.95</v>
      </c>
      <c r="F3847" s="11"/>
    </row>
    <row r="3848" spans="1:6" x14ac:dyDescent="0.25">
      <c r="A3848" s="7">
        <v>44530</v>
      </c>
      <c r="B3848" s="8" t="s">
        <v>16</v>
      </c>
      <c r="C3848" s="9" t="s">
        <v>648</v>
      </c>
      <c r="D3848" s="10">
        <v>1</v>
      </c>
      <c r="E3848" s="11">
        <v>213</v>
      </c>
      <c r="F3848" s="11"/>
    </row>
    <row r="3849" spans="1:6" x14ac:dyDescent="0.25">
      <c r="A3849" s="7">
        <v>44531</v>
      </c>
      <c r="B3849" s="8" t="s">
        <v>16</v>
      </c>
      <c r="C3849" s="9" t="s">
        <v>648</v>
      </c>
      <c r="D3849" s="10">
        <v>2</v>
      </c>
      <c r="E3849" s="11">
        <v>202.95</v>
      </c>
      <c r="F3849" s="11"/>
    </row>
    <row r="3850" spans="1:6" x14ac:dyDescent="0.25">
      <c r="A3850" s="7">
        <v>44531</v>
      </c>
      <c r="B3850" s="8" t="s">
        <v>16</v>
      </c>
      <c r="C3850" s="9" t="s">
        <v>648</v>
      </c>
      <c r="D3850" s="10">
        <v>2</v>
      </c>
      <c r="E3850" s="11">
        <v>183</v>
      </c>
      <c r="F3850" s="11"/>
    </row>
    <row r="3851" spans="1:6" x14ac:dyDescent="0.25">
      <c r="A3851" s="7">
        <v>44531</v>
      </c>
      <c r="B3851" s="8" t="s">
        <v>16</v>
      </c>
      <c r="C3851" s="9" t="s">
        <v>648</v>
      </c>
      <c r="D3851" s="10">
        <v>2</v>
      </c>
      <c r="E3851" s="11">
        <v>202.95</v>
      </c>
      <c r="F3851" s="11"/>
    </row>
    <row r="3852" spans="1:6" x14ac:dyDescent="0.25">
      <c r="A3852" s="7">
        <v>44531</v>
      </c>
      <c r="B3852" s="8" t="s">
        <v>11</v>
      </c>
      <c r="C3852" s="9" t="s">
        <v>648</v>
      </c>
      <c r="D3852" s="10">
        <v>1</v>
      </c>
      <c r="E3852" s="11">
        <v>178</v>
      </c>
      <c r="F3852" s="11"/>
    </row>
    <row r="3853" spans="1:6" x14ac:dyDescent="0.25">
      <c r="A3853" s="7">
        <v>44531</v>
      </c>
      <c r="B3853" s="8" t="s">
        <v>16</v>
      </c>
      <c r="C3853" s="9" t="s">
        <v>649</v>
      </c>
      <c r="D3853" s="10">
        <v>1</v>
      </c>
      <c r="E3853" s="11">
        <v>188</v>
      </c>
      <c r="F3853" s="11"/>
    </row>
    <row r="3854" spans="1:6" x14ac:dyDescent="0.25">
      <c r="A3854" s="7">
        <v>44531</v>
      </c>
      <c r="B3854" s="8" t="s">
        <v>16</v>
      </c>
      <c r="C3854" s="9" t="s">
        <v>648</v>
      </c>
      <c r="D3854" s="10">
        <v>3</v>
      </c>
      <c r="E3854" s="11">
        <v>273</v>
      </c>
      <c r="F3854" s="11"/>
    </row>
    <row r="3855" spans="1:6" x14ac:dyDescent="0.25">
      <c r="A3855" s="7">
        <v>44532</v>
      </c>
      <c r="B3855" s="8" t="s">
        <v>11</v>
      </c>
      <c r="C3855" s="9" t="s">
        <v>648</v>
      </c>
      <c r="D3855" s="10">
        <v>1</v>
      </c>
      <c r="E3855" s="11">
        <v>178</v>
      </c>
      <c r="F3855" s="11"/>
    </row>
    <row r="3856" spans="1:6" x14ac:dyDescent="0.25">
      <c r="A3856" s="7">
        <v>44532</v>
      </c>
      <c r="B3856" s="8" t="s">
        <v>11</v>
      </c>
      <c r="C3856" s="9" t="s">
        <v>648</v>
      </c>
      <c r="D3856" s="10">
        <v>1</v>
      </c>
      <c r="E3856" s="11">
        <v>178</v>
      </c>
      <c r="F3856" s="11"/>
    </row>
    <row r="3857" spans="1:6" x14ac:dyDescent="0.25">
      <c r="A3857" s="7">
        <v>44532</v>
      </c>
      <c r="B3857" s="8" t="s">
        <v>11</v>
      </c>
      <c r="C3857" s="9" t="s">
        <v>648</v>
      </c>
      <c r="D3857" s="10">
        <v>1</v>
      </c>
      <c r="E3857" s="11">
        <v>178</v>
      </c>
      <c r="F3857" s="11"/>
    </row>
    <row r="3858" spans="1:6" x14ac:dyDescent="0.25">
      <c r="A3858" s="7">
        <v>44532</v>
      </c>
      <c r="B3858" s="8" t="s">
        <v>11</v>
      </c>
      <c r="C3858" s="9" t="s">
        <v>648</v>
      </c>
      <c r="D3858" s="10">
        <v>1</v>
      </c>
      <c r="E3858" s="11">
        <v>178</v>
      </c>
      <c r="F3858" s="11"/>
    </row>
    <row r="3859" spans="1:6" x14ac:dyDescent="0.25">
      <c r="A3859" s="7">
        <v>44532</v>
      </c>
      <c r="B3859" s="8" t="s">
        <v>16</v>
      </c>
      <c r="C3859" s="9" t="s">
        <v>647</v>
      </c>
      <c r="D3859" s="10">
        <v>1</v>
      </c>
      <c r="E3859" s="11">
        <v>212.95</v>
      </c>
      <c r="F3859" s="11"/>
    </row>
    <row r="3860" spans="1:6" x14ac:dyDescent="0.25">
      <c r="A3860" s="7">
        <v>44533</v>
      </c>
      <c r="B3860" s="8" t="s">
        <v>11</v>
      </c>
      <c r="C3860" s="9" t="s">
        <v>648</v>
      </c>
      <c r="D3860" s="10">
        <v>2</v>
      </c>
      <c r="E3860" s="11">
        <v>198</v>
      </c>
      <c r="F3860" s="11"/>
    </row>
    <row r="3861" spans="1:6" x14ac:dyDescent="0.25">
      <c r="A3861" s="7">
        <v>44533</v>
      </c>
      <c r="B3861" s="8" t="s">
        <v>16</v>
      </c>
      <c r="C3861" s="9" t="s">
        <v>648</v>
      </c>
      <c r="D3861" s="10">
        <v>2</v>
      </c>
      <c r="E3861" s="11">
        <v>233</v>
      </c>
      <c r="F3861" s="11"/>
    </row>
    <row r="3862" spans="1:6" x14ac:dyDescent="0.25">
      <c r="A3862" s="7">
        <v>44534</v>
      </c>
      <c r="B3862" s="8" t="s">
        <v>11</v>
      </c>
      <c r="C3862" s="9" t="s">
        <v>648</v>
      </c>
      <c r="D3862" s="10">
        <v>2</v>
      </c>
      <c r="E3862" s="11">
        <v>198</v>
      </c>
      <c r="F3862" s="11"/>
    </row>
    <row r="3863" spans="1:6" x14ac:dyDescent="0.25">
      <c r="A3863" s="7">
        <v>44534</v>
      </c>
      <c r="B3863" s="8" t="s">
        <v>16</v>
      </c>
      <c r="C3863" s="9" t="s">
        <v>648</v>
      </c>
      <c r="D3863" s="10">
        <v>2</v>
      </c>
      <c r="E3863" s="11">
        <v>233</v>
      </c>
      <c r="F3863" s="11"/>
    </row>
    <row r="3864" spans="1:6" x14ac:dyDescent="0.25">
      <c r="A3864" s="7">
        <v>44534</v>
      </c>
      <c r="B3864" s="8" t="s">
        <v>16</v>
      </c>
      <c r="C3864" s="9" t="s">
        <v>648</v>
      </c>
      <c r="D3864" s="10">
        <v>2</v>
      </c>
      <c r="E3864" s="11">
        <v>233</v>
      </c>
      <c r="F3864" s="11"/>
    </row>
    <row r="3865" spans="1:6" x14ac:dyDescent="0.25">
      <c r="A3865" s="7">
        <v>44534</v>
      </c>
      <c r="B3865" s="8" t="s">
        <v>16</v>
      </c>
      <c r="C3865" s="9" t="s">
        <v>648</v>
      </c>
      <c r="D3865" s="10">
        <v>1</v>
      </c>
      <c r="E3865" s="11">
        <v>213</v>
      </c>
      <c r="F3865" s="11"/>
    </row>
    <row r="3866" spans="1:6" x14ac:dyDescent="0.25">
      <c r="A3866" s="7">
        <v>44534</v>
      </c>
      <c r="B3866" s="8" t="s">
        <v>16</v>
      </c>
      <c r="C3866" s="9" t="s">
        <v>648</v>
      </c>
      <c r="D3866" s="10">
        <v>1</v>
      </c>
      <c r="E3866" s="11">
        <v>213</v>
      </c>
      <c r="F3866" s="11"/>
    </row>
    <row r="3867" spans="1:6" x14ac:dyDescent="0.25">
      <c r="A3867" s="7">
        <v>44534</v>
      </c>
      <c r="B3867" s="8" t="s">
        <v>16</v>
      </c>
      <c r="C3867" s="9" t="s">
        <v>648</v>
      </c>
      <c r="D3867" s="10">
        <v>1</v>
      </c>
      <c r="E3867" s="11">
        <v>213</v>
      </c>
      <c r="F3867" s="11"/>
    </row>
    <row r="3868" spans="1:6" x14ac:dyDescent="0.25">
      <c r="A3868" s="7">
        <v>44534</v>
      </c>
      <c r="B3868" s="8" t="s">
        <v>16</v>
      </c>
      <c r="C3868" s="9" t="s">
        <v>648</v>
      </c>
      <c r="D3868" s="10">
        <v>1</v>
      </c>
      <c r="E3868" s="11">
        <v>213</v>
      </c>
      <c r="F3868" s="11"/>
    </row>
    <row r="3869" spans="1:6" x14ac:dyDescent="0.25">
      <c r="A3869" s="7">
        <v>44534</v>
      </c>
      <c r="B3869" s="8" t="s">
        <v>16</v>
      </c>
      <c r="C3869" s="9" t="s">
        <v>648</v>
      </c>
      <c r="D3869" s="10">
        <v>1</v>
      </c>
      <c r="E3869" s="11">
        <v>213</v>
      </c>
      <c r="F3869" s="11"/>
    </row>
    <row r="3870" spans="1:6" x14ac:dyDescent="0.25">
      <c r="A3870" s="7">
        <v>44535</v>
      </c>
      <c r="B3870" s="8" t="s">
        <v>11</v>
      </c>
      <c r="C3870" s="9" t="s">
        <v>648</v>
      </c>
      <c r="D3870" s="10">
        <v>1</v>
      </c>
      <c r="E3870" s="11">
        <v>178</v>
      </c>
      <c r="F3870" s="11"/>
    </row>
    <row r="3871" spans="1:6" x14ac:dyDescent="0.25">
      <c r="A3871" s="7">
        <v>44535</v>
      </c>
      <c r="B3871" s="8" t="s">
        <v>16</v>
      </c>
      <c r="C3871" s="9" t="s">
        <v>647</v>
      </c>
      <c r="D3871" s="10">
        <v>1</v>
      </c>
      <c r="E3871" s="11">
        <v>212.95</v>
      </c>
      <c r="F3871" s="11"/>
    </row>
    <row r="3872" spans="1:6" x14ac:dyDescent="0.25">
      <c r="A3872" s="7">
        <v>44535</v>
      </c>
      <c r="B3872" s="8" t="s">
        <v>16</v>
      </c>
      <c r="C3872" s="9" t="s">
        <v>648</v>
      </c>
      <c r="D3872" s="10">
        <v>1</v>
      </c>
      <c r="E3872" s="11">
        <v>216</v>
      </c>
      <c r="F3872" s="11"/>
    </row>
    <row r="3873" spans="1:6" x14ac:dyDescent="0.25">
      <c r="A3873" s="7">
        <v>44535</v>
      </c>
      <c r="B3873" s="8" t="s">
        <v>16</v>
      </c>
      <c r="C3873" s="9" t="s">
        <v>648</v>
      </c>
      <c r="D3873" s="10">
        <v>1</v>
      </c>
      <c r="E3873" s="11">
        <v>213</v>
      </c>
      <c r="F3873" s="11"/>
    </row>
    <row r="3874" spans="1:6" x14ac:dyDescent="0.25">
      <c r="A3874" s="7">
        <v>44535</v>
      </c>
      <c r="B3874" s="8" t="s">
        <v>16</v>
      </c>
      <c r="C3874" s="9" t="s">
        <v>648</v>
      </c>
      <c r="D3874" s="10">
        <v>2</v>
      </c>
      <c r="E3874" s="11">
        <v>233</v>
      </c>
      <c r="F3874" s="11"/>
    </row>
    <row r="3875" spans="1:6" x14ac:dyDescent="0.25">
      <c r="A3875" s="7">
        <v>44535</v>
      </c>
      <c r="B3875" s="8" t="s">
        <v>16</v>
      </c>
      <c r="C3875" s="9" t="s">
        <v>648</v>
      </c>
      <c r="D3875" s="10">
        <v>1</v>
      </c>
      <c r="E3875" s="11">
        <v>213</v>
      </c>
      <c r="F3875" s="11"/>
    </row>
    <row r="3876" spans="1:6" x14ac:dyDescent="0.25">
      <c r="A3876" s="7">
        <v>44536</v>
      </c>
      <c r="B3876" s="8" t="s">
        <v>16</v>
      </c>
      <c r="C3876" s="9" t="s">
        <v>649</v>
      </c>
      <c r="D3876" s="10">
        <v>1</v>
      </c>
      <c r="E3876" s="11">
        <v>188</v>
      </c>
      <c r="F3876" s="11"/>
    </row>
    <row r="3877" spans="1:6" x14ac:dyDescent="0.25">
      <c r="A3877" s="7">
        <v>44537</v>
      </c>
      <c r="B3877" s="8" t="s">
        <v>11</v>
      </c>
      <c r="C3877" s="9" t="s">
        <v>648</v>
      </c>
      <c r="D3877" s="10">
        <v>2</v>
      </c>
      <c r="E3877" s="11">
        <v>198</v>
      </c>
      <c r="F3877" s="11"/>
    </row>
    <row r="3878" spans="1:6" x14ac:dyDescent="0.25">
      <c r="A3878" s="7">
        <v>44537</v>
      </c>
      <c r="B3878" s="8" t="s">
        <v>16</v>
      </c>
      <c r="C3878" s="9" t="s">
        <v>649</v>
      </c>
      <c r="D3878" s="10">
        <v>1</v>
      </c>
      <c r="E3878" s="11">
        <v>188</v>
      </c>
      <c r="F3878" s="11"/>
    </row>
    <row r="3879" spans="1:6" x14ac:dyDescent="0.25">
      <c r="A3879" s="7">
        <v>44537</v>
      </c>
      <c r="B3879" s="8" t="s">
        <v>16</v>
      </c>
      <c r="C3879" s="9" t="s">
        <v>648</v>
      </c>
      <c r="D3879" s="10">
        <v>2</v>
      </c>
      <c r="E3879" s="11">
        <v>233</v>
      </c>
      <c r="F3879" s="11"/>
    </row>
    <row r="3880" spans="1:6" x14ac:dyDescent="0.25">
      <c r="A3880" s="7">
        <v>44538</v>
      </c>
      <c r="B3880" s="8" t="s">
        <v>11</v>
      </c>
      <c r="C3880" s="9" t="s">
        <v>648</v>
      </c>
      <c r="D3880" s="10">
        <v>1</v>
      </c>
      <c r="E3880" s="11">
        <v>178</v>
      </c>
      <c r="F3880" s="11"/>
    </row>
    <row r="3881" spans="1:6" x14ac:dyDescent="0.25">
      <c r="A3881" s="7">
        <v>44538</v>
      </c>
      <c r="B3881" s="8" t="s">
        <v>16</v>
      </c>
      <c r="C3881" s="9" t="s">
        <v>647</v>
      </c>
      <c r="D3881" s="10">
        <v>1</v>
      </c>
      <c r="E3881" s="11">
        <v>212.95</v>
      </c>
      <c r="F3881" s="11"/>
    </row>
    <row r="3882" spans="1:6" x14ac:dyDescent="0.25">
      <c r="A3882" s="7">
        <v>44539</v>
      </c>
      <c r="B3882" s="8" t="s">
        <v>16</v>
      </c>
      <c r="C3882" s="9" t="s">
        <v>647</v>
      </c>
      <c r="D3882" s="10">
        <v>2</v>
      </c>
      <c r="E3882" s="11">
        <v>199</v>
      </c>
      <c r="F3882" s="11"/>
    </row>
    <row r="3883" spans="1:6" x14ac:dyDescent="0.25">
      <c r="A3883" s="7">
        <v>44539</v>
      </c>
      <c r="B3883" s="8" t="s">
        <v>16</v>
      </c>
      <c r="C3883" s="9" t="s">
        <v>649</v>
      </c>
      <c r="D3883" s="10">
        <v>1</v>
      </c>
      <c r="E3883" s="11">
        <v>188</v>
      </c>
      <c r="F3883" s="11"/>
    </row>
    <row r="3884" spans="1:6" x14ac:dyDescent="0.25">
      <c r="A3884" s="7">
        <v>44539</v>
      </c>
      <c r="B3884" s="8" t="s">
        <v>16</v>
      </c>
      <c r="C3884" s="9" t="s">
        <v>648</v>
      </c>
      <c r="D3884" s="10">
        <v>1</v>
      </c>
      <c r="E3884" s="11">
        <v>213</v>
      </c>
      <c r="F3884" s="11"/>
    </row>
    <row r="3885" spans="1:6" x14ac:dyDescent="0.25">
      <c r="A3885" s="7">
        <v>44540</v>
      </c>
      <c r="B3885" s="8" t="s">
        <v>11</v>
      </c>
      <c r="C3885" s="9" t="s">
        <v>648</v>
      </c>
      <c r="D3885" s="10">
        <v>2</v>
      </c>
      <c r="E3885" s="11">
        <v>198</v>
      </c>
      <c r="F3885" s="11"/>
    </row>
    <row r="3886" spans="1:6" x14ac:dyDescent="0.25">
      <c r="A3886" s="7">
        <v>44541</v>
      </c>
      <c r="B3886" s="8" t="s">
        <v>11</v>
      </c>
      <c r="C3886" s="9" t="s">
        <v>648</v>
      </c>
      <c r="D3886" s="10">
        <v>1</v>
      </c>
      <c r="E3886" s="11">
        <v>178</v>
      </c>
      <c r="F3886" s="11"/>
    </row>
    <row r="3887" spans="1:6" x14ac:dyDescent="0.25">
      <c r="A3887" s="7">
        <v>44541</v>
      </c>
      <c r="B3887" s="8" t="s">
        <v>11</v>
      </c>
      <c r="C3887" s="9" t="s">
        <v>648</v>
      </c>
      <c r="D3887" s="10">
        <v>2</v>
      </c>
      <c r="E3887" s="11">
        <v>198</v>
      </c>
      <c r="F3887" s="11"/>
    </row>
    <row r="3888" spans="1:6" x14ac:dyDescent="0.25">
      <c r="A3888" s="7">
        <v>44541</v>
      </c>
      <c r="B3888" s="8" t="s">
        <v>16</v>
      </c>
      <c r="C3888" s="9" t="s">
        <v>649</v>
      </c>
      <c r="D3888" s="10">
        <v>1</v>
      </c>
      <c r="E3888" s="11">
        <v>188</v>
      </c>
      <c r="F3888" s="11"/>
    </row>
    <row r="3889" spans="1:6" x14ac:dyDescent="0.25">
      <c r="A3889" s="7">
        <v>44541</v>
      </c>
      <c r="B3889" s="8" t="s">
        <v>16</v>
      </c>
      <c r="C3889" s="9" t="s">
        <v>649</v>
      </c>
      <c r="D3889" s="10">
        <v>1</v>
      </c>
      <c r="E3889" s="11">
        <v>188</v>
      </c>
      <c r="F3889" s="11"/>
    </row>
    <row r="3890" spans="1:6" x14ac:dyDescent="0.25">
      <c r="A3890" s="7">
        <v>44541</v>
      </c>
      <c r="B3890" s="8" t="s">
        <v>16</v>
      </c>
      <c r="C3890" s="9" t="s">
        <v>648</v>
      </c>
      <c r="D3890" s="10">
        <v>2</v>
      </c>
      <c r="E3890" s="11">
        <v>233</v>
      </c>
      <c r="F3890" s="11"/>
    </row>
    <row r="3891" spans="1:6" x14ac:dyDescent="0.25">
      <c r="A3891" s="7">
        <v>44542</v>
      </c>
      <c r="B3891" s="8" t="s">
        <v>16</v>
      </c>
      <c r="C3891" s="9" t="s">
        <v>648</v>
      </c>
      <c r="D3891" s="10">
        <v>1</v>
      </c>
      <c r="E3891" s="11">
        <v>182.95</v>
      </c>
      <c r="F3891" s="11"/>
    </row>
    <row r="3892" spans="1:6" x14ac:dyDescent="0.25">
      <c r="A3892" s="7">
        <v>44542</v>
      </c>
      <c r="B3892" s="8" t="s">
        <v>11</v>
      </c>
      <c r="C3892" s="9" t="s">
        <v>648</v>
      </c>
      <c r="D3892" s="10">
        <v>2</v>
      </c>
      <c r="E3892" s="11">
        <v>198</v>
      </c>
      <c r="F3892" s="11"/>
    </row>
    <row r="3893" spans="1:6" x14ac:dyDescent="0.25">
      <c r="A3893" s="7">
        <v>44543</v>
      </c>
      <c r="B3893" s="8" t="s">
        <v>11</v>
      </c>
      <c r="C3893" s="9" t="s">
        <v>648</v>
      </c>
      <c r="D3893" s="10">
        <v>2</v>
      </c>
      <c r="E3893" s="11">
        <v>198</v>
      </c>
      <c r="F3893" s="11"/>
    </row>
    <row r="3894" spans="1:6" x14ac:dyDescent="0.25">
      <c r="A3894" s="7">
        <v>44543</v>
      </c>
      <c r="B3894" s="8" t="s">
        <v>16</v>
      </c>
      <c r="C3894" s="9" t="s">
        <v>649</v>
      </c>
      <c r="D3894" s="10">
        <v>1</v>
      </c>
      <c r="E3894" s="11">
        <v>188</v>
      </c>
      <c r="F3894" s="11"/>
    </row>
    <row r="3895" spans="1:6" x14ac:dyDescent="0.25">
      <c r="A3895" s="7">
        <v>44543</v>
      </c>
      <c r="B3895" s="8" t="s">
        <v>16</v>
      </c>
      <c r="C3895" s="9" t="s">
        <v>648</v>
      </c>
      <c r="D3895" s="10">
        <v>1</v>
      </c>
      <c r="E3895" s="11">
        <v>213</v>
      </c>
      <c r="F3895" s="11"/>
    </row>
    <row r="3896" spans="1:6" x14ac:dyDescent="0.25">
      <c r="A3896" s="7">
        <v>44544</v>
      </c>
      <c r="B3896" s="8" t="s">
        <v>16</v>
      </c>
      <c r="C3896" s="9" t="s">
        <v>648</v>
      </c>
      <c r="D3896" s="10">
        <v>2</v>
      </c>
      <c r="E3896" s="11">
        <v>202.95</v>
      </c>
      <c r="F3896" s="11"/>
    </row>
    <row r="3897" spans="1:6" x14ac:dyDescent="0.25">
      <c r="A3897" s="7">
        <v>44544</v>
      </c>
      <c r="B3897" s="8" t="s">
        <v>16</v>
      </c>
      <c r="C3897" s="9" t="s">
        <v>648</v>
      </c>
      <c r="D3897" s="10">
        <v>2</v>
      </c>
      <c r="E3897" s="11">
        <v>233</v>
      </c>
      <c r="F3897" s="11"/>
    </row>
    <row r="3898" spans="1:6" x14ac:dyDescent="0.25">
      <c r="A3898" s="7">
        <v>44545</v>
      </c>
      <c r="B3898" s="8" t="s">
        <v>16</v>
      </c>
      <c r="C3898" s="9" t="s">
        <v>648</v>
      </c>
      <c r="D3898" s="10">
        <v>1</v>
      </c>
      <c r="E3898" s="11">
        <v>213</v>
      </c>
      <c r="F3898" s="11"/>
    </row>
    <row r="3899" spans="1:6" x14ac:dyDescent="0.25">
      <c r="A3899" s="7">
        <v>44546</v>
      </c>
      <c r="B3899" s="8" t="s">
        <v>16</v>
      </c>
      <c r="C3899" s="9" t="s">
        <v>649</v>
      </c>
      <c r="D3899" s="10">
        <v>1</v>
      </c>
      <c r="E3899" s="11">
        <v>188</v>
      </c>
      <c r="F3899" s="11"/>
    </row>
    <row r="3900" spans="1:6" x14ac:dyDescent="0.25">
      <c r="A3900" s="7">
        <v>44546</v>
      </c>
      <c r="B3900" s="8" t="s">
        <v>16</v>
      </c>
      <c r="C3900" s="9" t="s">
        <v>648</v>
      </c>
      <c r="D3900" s="10">
        <v>2</v>
      </c>
      <c r="E3900" s="11">
        <v>233</v>
      </c>
      <c r="F3900" s="11"/>
    </row>
    <row r="3901" spans="1:6" x14ac:dyDescent="0.25">
      <c r="A3901" s="7">
        <v>44547</v>
      </c>
      <c r="B3901" s="8" t="s">
        <v>16</v>
      </c>
      <c r="C3901" s="9" t="s">
        <v>648</v>
      </c>
      <c r="D3901" s="10">
        <v>2</v>
      </c>
      <c r="E3901" s="11">
        <v>202.95</v>
      </c>
      <c r="F3901" s="11"/>
    </row>
    <row r="3902" spans="1:6" x14ac:dyDescent="0.25">
      <c r="A3902" s="7">
        <v>44547</v>
      </c>
      <c r="B3902" s="8" t="s">
        <v>11</v>
      </c>
      <c r="C3902" s="9" t="s">
        <v>648</v>
      </c>
      <c r="D3902" s="10">
        <v>1</v>
      </c>
      <c r="E3902" s="11">
        <v>178</v>
      </c>
      <c r="F3902" s="11"/>
    </row>
    <row r="3903" spans="1:6" x14ac:dyDescent="0.25">
      <c r="A3903" s="7">
        <v>44547</v>
      </c>
      <c r="B3903" s="8" t="s">
        <v>16</v>
      </c>
      <c r="C3903" s="9" t="s">
        <v>648</v>
      </c>
      <c r="D3903" s="10">
        <v>2</v>
      </c>
      <c r="E3903" s="11">
        <v>233</v>
      </c>
      <c r="F3903" s="11"/>
    </row>
    <row r="3904" spans="1:6" x14ac:dyDescent="0.25">
      <c r="A3904" s="7">
        <v>44549</v>
      </c>
      <c r="B3904" s="8" t="s">
        <v>16</v>
      </c>
      <c r="C3904" s="9" t="s">
        <v>649</v>
      </c>
      <c r="D3904" s="10">
        <v>1</v>
      </c>
      <c r="E3904" s="11">
        <v>188</v>
      </c>
      <c r="F3904" s="11"/>
    </row>
    <row r="3905" spans="1:6" x14ac:dyDescent="0.25">
      <c r="A3905" s="7">
        <v>44550</v>
      </c>
      <c r="B3905" s="8" t="s">
        <v>16</v>
      </c>
      <c r="C3905" s="9" t="s">
        <v>648</v>
      </c>
      <c r="D3905" s="10">
        <v>2</v>
      </c>
      <c r="E3905" s="11">
        <v>202.95</v>
      </c>
      <c r="F3905" s="11"/>
    </row>
    <row r="3906" spans="1:6" x14ac:dyDescent="0.25">
      <c r="A3906" s="7">
        <v>44550</v>
      </c>
      <c r="B3906" s="8" t="s">
        <v>16</v>
      </c>
      <c r="C3906" s="9" t="s">
        <v>648</v>
      </c>
      <c r="D3906" s="10">
        <v>2</v>
      </c>
      <c r="E3906" s="11">
        <v>202.95</v>
      </c>
      <c r="F3906" s="11"/>
    </row>
    <row r="3907" spans="1:6" x14ac:dyDescent="0.25">
      <c r="A3907" s="7">
        <v>44550</v>
      </c>
      <c r="B3907" s="8" t="s">
        <v>16</v>
      </c>
      <c r="C3907" s="9" t="s">
        <v>648</v>
      </c>
      <c r="D3907" s="10">
        <v>2</v>
      </c>
      <c r="E3907" s="11">
        <v>202.95</v>
      </c>
      <c r="F3907" s="11"/>
    </row>
    <row r="3908" spans="1:6" x14ac:dyDescent="0.25">
      <c r="A3908" s="7">
        <v>44550</v>
      </c>
      <c r="B3908" s="8" t="s">
        <v>11</v>
      </c>
      <c r="C3908" s="9" t="s">
        <v>648</v>
      </c>
      <c r="D3908" s="10">
        <v>1</v>
      </c>
      <c r="E3908" s="11">
        <v>178</v>
      </c>
      <c r="F3908" s="11"/>
    </row>
    <row r="3909" spans="1:6" x14ac:dyDescent="0.25">
      <c r="A3909" s="7">
        <v>44550</v>
      </c>
      <c r="B3909" s="8" t="s">
        <v>16</v>
      </c>
      <c r="C3909" s="9" t="s">
        <v>649</v>
      </c>
      <c r="D3909" s="10">
        <v>1</v>
      </c>
      <c r="E3909" s="11">
        <v>188</v>
      </c>
      <c r="F3909" s="11"/>
    </row>
    <row r="3910" spans="1:6" x14ac:dyDescent="0.25">
      <c r="A3910" s="7">
        <v>44550</v>
      </c>
      <c r="B3910" s="8" t="s">
        <v>16</v>
      </c>
      <c r="C3910" s="9" t="s">
        <v>648</v>
      </c>
      <c r="D3910" s="10">
        <v>2</v>
      </c>
      <c r="E3910" s="11">
        <v>233</v>
      </c>
      <c r="F3910" s="11"/>
    </row>
    <row r="3911" spans="1:6" x14ac:dyDescent="0.25">
      <c r="A3911" s="7">
        <v>44551</v>
      </c>
      <c r="B3911" s="8" t="s">
        <v>11</v>
      </c>
      <c r="C3911" s="9" t="s">
        <v>648</v>
      </c>
      <c r="D3911" s="10">
        <v>1</v>
      </c>
      <c r="E3911" s="11">
        <v>178</v>
      </c>
      <c r="F3911" s="11"/>
    </row>
    <row r="3912" spans="1:6" x14ac:dyDescent="0.25">
      <c r="A3912" s="7">
        <v>44552</v>
      </c>
      <c r="B3912" s="8" t="s">
        <v>11</v>
      </c>
      <c r="C3912" s="9" t="s">
        <v>647</v>
      </c>
      <c r="D3912" s="10">
        <v>1</v>
      </c>
      <c r="E3912" s="11">
        <v>178</v>
      </c>
      <c r="F3912" s="11"/>
    </row>
    <row r="3913" spans="1:6" x14ac:dyDescent="0.25">
      <c r="A3913" s="7">
        <v>44552</v>
      </c>
      <c r="B3913" s="8" t="s">
        <v>11</v>
      </c>
      <c r="C3913" s="9" t="s">
        <v>648</v>
      </c>
      <c r="D3913" s="10">
        <v>2</v>
      </c>
      <c r="E3913" s="11">
        <v>198</v>
      </c>
      <c r="F3913" s="11"/>
    </row>
    <row r="3914" spans="1:6" x14ac:dyDescent="0.25">
      <c r="A3914" s="7">
        <v>44552</v>
      </c>
      <c r="B3914" s="8" t="s">
        <v>11</v>
      </c>
      <c r="C3914" s="9" t="s">
        <v>648</v>
      </c>
      <c r="D3914" s="10">
        <v>1</v>
      </c>
      <c r="E3914" s="11">
        <v>178</v>
      </c>
      <c r="F3914" s="11"/>
    </row>
    <row r="3915" spans="1:6" x14ac:dyDescent="0.25">
      <c r="A3915" s="7">
        <v>44553</v>
      </c>
      <c r="B3915" s="8" t="s">
        <v>16</v>
      </c>
      <c r="C3915" s="9" t="s">
        <v>648</v>
      </c>
      <c r="D3915" s="10">
        <v>2</v>
      </c>
      <c r="E3915" s="11">
        <v>203</v>
      </c>
      <c r="F3915" s="11"/>
    </row>
    <row r="3916" spans="1:6" x14ac:dyDescent="0.25">
      <c r="A3916" s="7">
        <v>44553</v>
      </c>
      <c r="B3916" s="8" t="s">
        <v>16</v>
      </c>
      <c r="C3916" s="9" t="s">
        <v>648</v>
      </c>
      <c r="D3916" s="10">
        <v>1</v>
      </c>
      <c r="E3916" s="11">
        <v>182.95</v>
      </c>
      <c r="F3916" s="11"/>
    </row>
    <row r="3917" spans="1:6" x14ac:dyDescent="0.25">
      <c r="A3917" s="7">
        <v>44553</v>
      </c>
      <c r="B3917" s="8" t="s">
        <v>11</v>
      </c>
      <c r="C3917" s="9" t="s">
        <v>648</v>
      </c>
      <c r="D3917" s="10">
        <v>1</v>
      </c>
      <c r="E3917" s="11">
        <v>178</v>
      </c>
      <c r="F3917" s="11"/>
    </row>
    <row r="3918" spans="1:6" x14ac:dyDescent="0.25">
      <c r="A3918" s="7">
        <v>44555</v>
      </c>
      <c r="B3918" s="8" t="s">
        <v>11</v>
      </c>
      <c r="C3918" s="9" t="s">
        <v>648</v>
      </c>
      <c r="D3918" s="10">
        <v>1</v>
      </c>
      <c r="E3918" s="11">
        <v>178.38</v>
      </c>
      <c r="F3918" s="11"/>
    </row>
    <row r="3919" spans="1:6" x14ac:dyDescent="0.25">
      <c r="A3919" s="7">
        <v>44556</v>
      </c>
      <c r="B3919" s="8" t="s">
        <v>16</v>
      </c>
      <c r="C3919" s="9" t="s">
        <v>648</v>
      </c>
      <c r="D3919" s="10">
        <v>2</v>
      </c>
      <c r="E3919" s="11">
        <v>202.95</v>
      </c>
      <c r="F3919" s="11"/>
    </row>
    <row r="3920" spans="1:6" x14ac:dyDescent="0.25">
      <c r="A3920" s="7">
        <v>44556</v>
      </c>
      <c r="B3920" s="8" t="s">
        <v>11</v>
      </c>
      <c r="C3920" s="9" t="s">
        <v>648</v>
      </c>
      <c r="D3920" s="10">
        <v>1</v>
      </c>
      <c r="E3920" s="11">
        <v>178</v>
      </c>
      <c r="F3920" s="11"/>
    </row>
    <row r="3921" spans="1:6" x14ac:dyDescent="0.25">
      <c r="A3921" s="7">
        <v>44556</v>
      </c>
      <c r="B3921" s="8" t="s">
        <v>11</v>
      </c>
      <c r="C3921" s="9" t="s">
        <v>648</v>
      </c>
      <c r="D3921" s="10">
        <v>1</v>
      </c>
      <c r="E3921" s="11">
        <v>178</v>
      </c>
      <c r="F3921" s="11"/>
    </row>
    <row r="3922" spans="1:6" x14ac:dyDescent="0.25">
      <c r="A3922" s="7">
        <v>44556</v>
      </c>
      <c r="B3922" s="8" t="s">
        <v>16</v>
      </c>
      <c r="C3922" s="9" t="s">
        <v>649</v>
      </c>
      <c r="D3922" s="10">
        <v>1</v>
      </c>
      <c r="E3922" s="11">
        <v>188</v>
      </c>
      <c r="F3922" s="11"/>
    </row>
    <row r="3923" spans="1:6" x14ac:dyDescent="0.25">
      <c r="A3923" s="7">
        <v>44556</v>
      </c>
      <c r="B3923" s="8" t="s">
        <v>16</v>
      </c>
      <c r="C3923" s="9" t="s">
        <v>648</v>
      </c>
      <c r="D3923" s="10">
        <v>2</v>
      </c>
      <c r="E3923" s="11">
        <v>233</v>
      </c>
      <c r="F3923" s="11"/>
    </row>
    <row r="3924" spans="1:6" x14ac:dyDescent="0.25">
      <c r="A3924" s="7">
        <v>44557</v>
      </c>
      <c r="B3924" s="8" t="s">
        <v>16</v>
      </c>
      <c r="C3924" s="9" t="s">
        <v>648</v>
      </c>
      <c r="D3924" s="10">
        <v>2</v>
      </c>
      <c r="E3924" s="11">
        <v>233</v>
      </c>
      <c r="F3924" s="11"/>
    </row>
    <row r="3925" spans="1:6" x14ac:dyDescent="0.25">
      <c r="A3925" s="7">
        <v>44559</v>
      </c>
      <c r="B3925" s="8" t="s">
        <v>16</v>
      </c>
      <c r="C3925" s="9" t="s">
        <v>648</v>
      </c>
      <c r="D3925" s="10">
        <v>2</v>
      </c>
      <c r="E3925" s="11">
        <v>233</v>
      </c>
      <c r="F3925" s="11"/>
    </row>
    <row r="3926" spans="1:6" x14ac:dyDescent="0.25">
      <c r="A3926" s="7">
        <v>44559</v>
      </c>
      <c r="B3926" s="8" t="s">
        <v>16</v>
      </c>
      <c r="C3926" s="9" t="s">
        <v>648</v>
      </c>
      <c r="D3926" s="10">
        <v>1</v>
      </c>
      <c r="E3926" s="11">
        <v>213</v>
      </c>
      <c r="F3926" s="11"/>
    </row>
    <row r="3927" spans="1:6" x14ac:dyDescent="0.25">
      <c r="A3927" s="7">
        <v>44559</v>
      </c>
      <c r="B3927" s="8" t="s">
        <v>16</v>
      </c>
      <c r="C3927" s="9" t="s">
        <v>648</v>
      </c>
      <c r="D3927" s="10">
        <v>2</v>
      </c>
      <c r="E3927" s="11">
        <v>233</v>
      </c>
      <c r="F3927" s="11"/>
    </row>
    <row r="3928" spans="1:6" x14ac:dyDescent="0.25">
      <c r="A3928" s="7">
        <v>44559</v>
      </c>
      <c r="B3928" s="8" t="s">
        <v>16</v>
      </c>
      <c r="C3928" s="9" t="s">
        <v>648</v>
      </c>
      <c r="D3928" s="10">
        <v>1</v>
      </c>
      <c r="E3928" s="11">
        <v>213</v>
      </c>
      <c r="F3928" s="11"/>
    </row>
    <row r="3929" spans="1:6" x14ac:dyDescent="0.25">
      <c r="A3929" s="7">
        <v>44561</v>
      </c>
      <c r="B3929" s="8" t="s">
        <v>16</v>
      </c>
      <c r="C3929" s="9" t="s">
        <v>649</v>
      </c>
      <c r="D3929" s="10">
        <v>1</v>
      </c>
      <c r="E3929" s="11">
        <v>188</v>
      </c>
      <c r="F3929" s="11"/>
    </row>
    <row r="3930" spans="1:6" x14ac:dyDescent="0.25">
      <c r="A3930" s="7">
        <v>44561</v>
      </c>
      <c r="B3930" s="8" t="s">
        <v>16</v>
      </c>
      <c r="C3930" s="9" t="s">
        <v>649</v>
      </c>
      <c r="D3930" s="10">
        <v>1</v>
      </c>
      <c r="E3930" s="11">
        <v>188</v>
      </c>
      <c r="F3930" s="11"/>
    </row>
    <row r="3931" spans="1:6" x14ac:dyDescent="0.25">
      <c r="A3931" s="7">
        <v>44562</v>
      </c>
      <c r="B3931" s="8" t="s">
        <v>11</v>
      </c>
      <c r="C3931" s="9" t="s">
        <v>648</v>
      </c>
      <c r="D3931" s="10">
        <v>1</v>
      </c>
      <c r="E3931" s="11">
        <v>178</v>
      </c>
      <c r="F3931" s="11"/>
    </row>
    <row r="3932" spans="1:6" x14ac:dyDescent="0.25">
      <c r="A3932" s="7">
        <v>44562</v>
      </c>
      <c r="B3932" s="8" t="s">
        <v>11</v>
      </c>
      <c r="C3932" s="9" t="s">
        <v>648</v>
      </c>
      <c r="D3932" s="10">
        <v>1</v>
      </c>
      <c r="E3932" s="11">
        <v>178</v>
      </c>
      <c r="F3932" s="11"/>
    </row>
    <row r="3933" spans="1:6" x14ac:dyDescent="0.25">
      <c r="A3933" s="7">
        <v>44562</v>
      </c>
      <c r="B3933" s="8" t="s">
        <v>16</v>
      </c>
      <c r="C3933" s="9" t="s">
        <v>649</v>
      </c>
      <c r="D3933" s="10">
        <v>1</v>
      </c>
      <c r="E3933" s="11">
        <v>188</v>
      </c>
      <c r="F3933" s="11"/>
    </row>
    <row r="3934" spans="1:6" x14ac:dyDescent="0.25">
      <c r="A3934" s="7">
        <v>44562</v>
      </c>
      <c r="B3934" s="8" t="s">
        <v>16</v>
      </c>
      <c r="C3934" s="9" t="s">
        <v>649</v>
      </c>
      <c r="D3934" s="10">
        <v>1</v>
      </c>
      <c r="E3934" s="11">
        <v>188</v>
      </c>
      <c r="F3934" s="11"/>
    </row>
    <row r="3935" spans="1:6" x14ac:dyDescent="0.25">
      <c r="A3935" s="7">
        <v>44562</v>
      </c>
      <c r="B3935" s="8" t="s">
        <v>16</v>
      </c>
      <c r="C3935" s="9" t="s">
        <v>647</v>
      </c>
      <c r="D3935" s="10">
        <v>1</v>
      </c>
      <c r="E3935" s="11">
        <v>212.95</v>
      </c>
      <c r="F3935" s="11"/>
    </row>
    <row r="3936" spans="1:6" x14ac:dyDescent="0.25">
      <c r="A3936" s="7">
        <v>44563</v>
      </c>
      <c r="B3936" s="8" t="s">
        <v>16</v>
      </c>
      <c r="C3936" s="9" t="s">
        <v>648</v>
      </c>
      <c r="D3936" s="10">
        <v>2</v>
      </c>
      <c r="E3936" s="11">
        <v>202.95</v>
      </c>
      <c r="F3936" s="11"/>
    </row>
    <row r="3937" spans="1:6" x14ac:dyDescent="0.25">
      <c r="A3937" s="7">
        <v>44563</v>
      </c>
      <c r="B3937" s="8" t="s">
        <v>16</v>
      </c>
      <c r="C3937" s="9" t="s">
        <v>648</v>
      </c>
      <c r="D3937" s="10">
        <v>2</v>
      </c>
      <c r="E3937" s="11">
        <v>202.95</v>
      </c>
      <c r="F3937" s="11"/>
    </row>
    <row r="3938" spans="1:6" x14ac:dyDescent="0.25">
      <c r="A3938" s="7">
        <v>44563</v>
      </c>
      <c r="B3938" s="8" t="s">
        <v>16</v>
      </c>
      <c r="C3938" s="9" t="s">
        <v>648</v>
      </c>
      <c r="D3938" s="10">
        <v>1</v>
      </c>
      <c r="E3938" s="11">
        <v>182.95</v>
      </c>
      <c r="F3938" s="11"/>
    </row>
    <row r="3939" spans="1:6" x14ac:dyDescent="0.25">
      <c r="A3939" s="7">
        <v>44564</v>
      </c>
      <c r="B3939" s="8" t="s">
        <v>11</v>
      </c>
      <c r="C3939" s="9" t="s">
        <v>648</v>
      </c>
      <c r="D3939" s="10">
        <v>1</v>
      </c>
      <c r="E3939" s="11">
        <v>178</v>
      </c>
      <c r="F3939" s="11"/>
    </row>
    <row r="3940" spans="1:6" x14ac:dyDescent="0.25">
      <c r="A3940" s="7">
        <v>44564</v>
      </c>
      <c r="B3940" s="8" t="s">
        <v>11</v>
      </c>
      <c r="C3940" s="9" t="s">
        <v>648</v>
      </c>
      <c r="D3940" s="10">
        <v>1</v>
      </c>
      <c r="E3940" s="11">
        <v>178</v>
      </c>
      <c r="F3940" s="11"/>
    </row>
    <row r="3941" spans="1:6" x14ac:dyDescent="0.25">
      <c r="A3941" s="7">
        <v>44564</v>
      </c>
      <c r="B3941" s="8" t="s">
        <v>16</v>
      </c>
      <c r="C3941" s="9" t="s">
        <v>649</v>
      </c>
      <c r="D3941" s="10">
        <v>1</v>
      </c>
      <c r="E3941" s="11">
        <v>188</v>
      </c>
      <c r="F3941" s="11"/>
    </row>
    <row r="3942" spans="1:6" x14ac:dyDescent="0.25">
      <c r="A3942" s="7">
        <v>44564</v>
      </c>
      <c r="B3942" s="8" t="s">
        <v>16</v>
      </c>
      <c r="C3942" s="9" t="s">
        <v>648</v>
      </c>
      <c r="D3942" s="10">
        <v>2</v>
      </c>
      <c r="E3942" s="11">
        <v>233</v>
      </c>
      <c r="F3942" s="11"/>
    </row>
    <row r="3943" spans="1:6" x14ac:dyDescent="0.25">
      <c r="A3943" s="7">
        <v>44564</v>
      </c>
      <c r="B3943" s="8" t="s">
        <v>16</v>
      </c>
      <c r="C3943" s="9" t="s">
        <v>648</v>
      </c>
      <c r="D3943" s="10">
        <v>1</v>
      </c>
      <c r="E3943" s="11">
        <v>213</v>
      </c>
      <c r="F3943" s="11"/>
    </row>
    <row r="3944" spans="1:6" x14ac:dyDescent="0.25">
      <c r="A3944" s="7">
        <v>44565</v>
      </c>
      <c r="B3944" s="8" t="s">
        <v>11</v>
      </c>
      <c r="C3944" s="9" t="s">
        <v>648</v>
      </c>
      <c r="D3944" s="10">
        <v>1</v>
      </c>
      <c r="E3944" s="11">
        <v>178</v>
      </c>
      <c r="F3944" s="11"/>
    </row>
    <row r="3945" spans="1:6" x14ac:dyDescent="0.25">
      <c r="A3945" s="7">
        <v>44565</v>
      </c>
      <c r="B3945" s="8" t="s">
        <v>11</v>
      </c>
      <c r="C3945" s="9" t="s">
        <v>648</v>
      </c>
      <c r="D3945" s="10">
        <v>1</v>
      </c>
      <c r="E3945" s="11">
        <v>178</v>
      </c>
      <c r="F3945" s="11"/>
    </row>
    <row r="3946" spans="1:6" x14ac:dyDescent="0.25">
      <c r="A3946" s="7">
        <v>44565</v>
      </c>
      <c r="B3946" s="8" t="s">
        <v>11</v>
      </c>
      <c r="C3946" s="9" t="s">
        <v>648</v>
      </c>
      <c r="D3946" s="10">
        <v>1</v>
      </c>
      <c r="E3946" s="11">
        <v>178</v>
      </c>
      <c r="F3946" s="11"/>
    </row>
    <row r="3947" spans="1:6" x14ac:dyDescent="0.25">
      <c r="A3947" s="7">
        <v>44565</v>
      </c>
      <c r="B3947" s="8" t="s">
        <v>11</v>
      </c>
      <c r="C3947" s="9" t="s">
        <v>648</v>
      </c>
      <c r="D3947" s="10">
        <v>1</v>
      </c>
      <c r="E3947" s="11">
        <v>178</v>
      </c>
      <c r="F3947" s="11"/>
    </row>
    <row r="3948" spans="1:6" x14ac:dyDescent="0.25">
      <c r="A3948" s="7">
        <v>44565</v>
      </c>
      <c r="B3948" s="8" t="s">
        <v>16</v>
      </c>
      <c r="C3948" s="9" t="s">
        <v>648</v>
      </c>
      <c r="D3948" s="10">
        <v>2</v>
      </c>
      <c r="E3948" s="11">
        <v>233</v>
      </c>
      <c r="F3948" s="11"/>
    </row>
    <row r="3949" spans="1:6" x14ac:dyDescent="0.25">
      <c r="A3949" s="7">
        <v>44566</v>
      </c>
      <c r="B3949" s="8" t="s">
        <v>11</v>
      </c>
      <c r="C3949" s="9" t="s">
        <v>648</v>
      </c>
      <c r="D3949" s="10">
        <v>2</v>
      </c>
      <c r="E3949" s="11">
        <v>198</v>
      </c>
      <c r="F3949" s="11"/>
    </row>
    <row r="3950" spans="1:6" x14ac:dyDescent="0.25">
      <c r="A3950" s="7">
        <v>44566</v>
      </c>
      <c r="B3950" s="8" t="s">
        <v>11</v>
      </c>
      <c r="C3950" s="9" t="s">
        <v>648</v>
      </c>
      <c r="D3950" s="10">
        <v>1</v>
      </c>
      <c r="E3950" s="11">
        <v>178</v>
      </c>
      <c r="F3950" s="11"/>
    </row>
    <row r="3951" spans="1:6" x14ac:dyDescent="0.25">
      <c r="A3951" s="7">
        <v>44566</v>
      </c>
      <c r="B3951" s="8" t="s">
        <v>16</v>
      </c>
      <c r="C3951" s="9" t="s">
        <v>648</v>
      </c>
      <c r="D3951" s="10">
        <v>4</v>
      </c>
      <c r="E3951" s="11">
        <v>293</v>
      </c>
      <c r="F3951" s="11"/>
    </row>
    <row r="3952" spans="1:6" x14ac:dyDescent="0.25">
      <c r="A3952" s="7">
        <v>44566</v>
      </c>
      <c r="B3952" s="8" t="s">
        <v>16</v>
      </c>
      <c r="C3952" s="9" t="s">
        <v>648</v>
      </c>
      <c r="D3952" s="10">
        <v>2</v>
      </c>
      <c r="E3952" s="11">
        <v>233</v>
      </c>
      <c r="F3952" s="11"/>
    </row>
    <row r="3953" spans="1:6" x14ac:dyDescent="0.25">
      <c r="A3953" s="7">
        <v>44566</v>
      </c>
      <c r="B3953" s="8" t="s">
        <v>16</v>
      </c>
      <c r="C3953" s="9" t="s">
        <v>648</v>
      </c>
      <c r="D3953" s="10">
        <v>3</v>
      </c>
      <c r="E3953" s="11">
        <v>293</v>
      </c>
      <c r="F3953" s="11"/>
    </row>
    <row r="3954" spans="1:6" x14ac:dyDescent="0.25">
      <c r="A3954" s="7">
        <v>44568</v>
      </c>
      <c r="B3954" s="8" t="s">
        <v>11</v>
      </c>
      <c r="C3954" s="9" t="s">
        <v>648</v>
      </c>
      <c r="D3954" s="10">
        <v>2</v>
      </c>
      <c r="E3954" s="11">
        <v>198</v>
      </c>
      <c r="F3954" s="11"/>
    </row>
    <row r="3955" spans="1:6" x14ac:dyDescent="0.25">
      <c r="A3955" s="7">
        <v>44568</v>
      </c>
      <c r="B3955" s="8" t="s">
        <v>11</v>
      </c>
      <c r="C3955" s="9" t="s">
        <v>648</v>
      </c>
      <c r="D3955" s="10">
        <v>2</v>
      </c>
      <c r="E3955" s="11">
        <v>198</v>
      </c>
      <c r="F3955" s="11"/>
    </row>
    <row r="3956" spans="1:6" x14ac:dyDescent="0.25">
      <c r="A3956" s="7">
        <v>44569</v>
      </c>
      <c r="B3956" s="8" t="s">
        <v>16</v>
      </c>
      <c r="C3956" s="9" t="s">
        <v>649</v>
      </c>
      <c r="D3956" s="10">
        <v>1</v>
      </c>
      <c r="E3956" s="11">
        <v>188</v>
      </c>
      <c r="F3956" s="11"/>
    </row>
    <row r="3957" spans="1:6" x14ac:dyDescent="0.25">
      <c r="A3957" s="7">
        <v>44569</v>
      </c>
      <c r="B3957" s="8" t="s">
        <v>16</v>
      </c>
      <c r="C3957" s="9" t="s">
        <v>648</v>
      </c>
      <c r="D3957" s="10">
        <v>1</v>
      </c>
      <c r="E3957" s="11">
        <v>213</v>
      </c>
      <c r="F3957" s="11"/>
    </row>
    <row r="3958" spans="1:6" x14ac:dyDescent="0.25">
      <c r="A3958" s="7">
        <v>44570</v>
      </c>
      <c r="B3958" s="8" t="s">
        <v>16</v>
      </c>
      <c r="C3958" s="9" t="s">
        <v>648</v>
      </c>
      <c r="D3958" s="10">
        <v>2</v>
      </c>
      <c r="E3958" s="11">
        <v>202.95</v>
      </c>
      <c r="F3958" s="11"/>
    </row>
    <row r="3959" spans="1:6" x14ac:dyDescent="0.25">
      <c r="A3959" s="7">
        <v>44570</v>
      </c>
      <c r="B3959" s="8" t="s">
        <v>16</v>
      </c>
      <c r="C3959" s="9" t="s">
        <v>648</v>
      </c>
      <c r="D3959" s="10">
        <v>2</v>
      </c>
      <c r="E3959" s="11">
        <v>202.95</v>
      </c>
      <c r="F3959" s="11"/>
    </row>
    <row r="3960" spans="1:6" x14ac:dyDescent="0.25">
      <c r="A3960" s="7">
        <v>44570</v>
      </c>
      <c r="B3960" s="8" t="s">
        <v>11</v>
      </c>
      <c r="C3960" s="9" t="s">
        <v>648</v>
      </c>
      <c r="D3960" s="10">
        <v>2</v>
      </c>
      <c r="E3960" s="11">
        <v>198</v>
      </c>
      <c r="F3960" s="11"/>
    </row>
    <row r="3961" spans="1:6" x14ac:dyDescent="0.25">
      <c r="A3961" s="7">
        <v>44570</v>
      </c>
      <c r="B3961" s="8" t="s">
        <v>11</v>
      </c>
      <c r="C3961" s="9" t="s">
        <v>648</v>
      </c>
      <c r="D3961" s="10">
        <v>1</v>
      </c>
      <c r="E3961" s="11">
        <v>178</v>
      </c>
      <c r="F3961" s="11"/>
    </row>
    <row r="3962" spans="1:6" x14ac:dyDescent="0.25">
      <c r="A3962" s="7">
        <v>44570</v>
      </c>
      <c r="B3962" s="8" t="s">
        <v>16</v>
      </c>
      <c r="C3962" s="9" t="s">
        <v>649</v>
      </c>
      <c r="D3962" s="10">
        <v>1</v>
      </c>
      <c r="E3962" s="11">
        <v>188</v>
      </c>
      <c r="F3962" s="11"/>
    </row>
    <row r="3963" spans="1:6" x14ac:dyDescent="0.25">
      <c r="A3963" s="7">
        <v>44570</v>
      </c>
      <c r="B3963" s="8" t="s">
        <v>16</v>
      </c>
      <c r="C3963" s="9" t="s">
        <v>648</v>
      </c>
      <c r="D3963" s="10">
        <v>1</v>
      </c>
      <c r="E3963" s="11">
        <v>213</v>
      </c>
      <c r="F3963" s="11"/>
    </row>
    <row r="3964" spans="1:6" x14ac:dyDescent="0.25">
      <c r="A3964" s="7">
        <v>44571</v>
      </c>
      <c r="B3964" s="8" t="s">
        <v>16</v>
      </c>
      <c r="C3964" s="9" t="s">
        <v>648</v>
      </c>
      <c r="D3964" s="10">
        <v>2</v>
      </c>
      <c r="E3964" s="11">
        <v>203</v>
      </c>
      <c r="F3964" s="11"/>
    </row>
    <row r="3965" spans="1:6" x14ac:dyDescent="0.25">
      <c r="A3965" s="7">
        <v>44571</v>
      </c>
      <c r="B3965" s="8" t="s">
        <v>11</v>
      </c>
      <c r="C3965" s="9" t="s">
        <v>648</v>
      </c>
      <c r="D3965" s="10">
        <v>1</v>
      </c>
      <c r="E3965" s="11">
        <v>178</v>
      </c>
      <c r="F3965" s="11"/>
    </row>
    <row r="3966" spans="1:6" x14ac:dyDescent="0.25">
      <c r="A3966" s="7">
        <v>44571</v>
      </c>
      <c r="B3966" s="8" t="s">
        <v>11</v>
      </c>
      <c r="C3966" s="9" t="s">
        <v>648</v>
      </c>
      <c r="D3966" s="10">
        <v>2</v>
      </c>
      <c r="E3966" s="11">
        <v>198</v>
      </c>
      <c r="F3966" s="11"/>
    </row>
    <row r="3967" spans="1:6" x14ac:dyDescent="0.25">
      <c r="A3967" s="7">
        <v>44571</v>
      </c>
      <c r="B3967" s="8" t="s">
        <v>11</v>
      </c>
      <c r="C3967" s="9" t="s">
        <v>648</v>
      </c>
      <c r="D3967" s="10">
        <v>2</v>
      </c>
      <c r="E3967" s="11">
        <v>198</v>
      </c>
      <c r="F3967" s="11"/>
    </row>
    <row r="3968" spans="1:6" x14ac:dyDescent="0.25">
      <c r="A3968" s="7">
        <v>44571</v>
      </c>
      <c r="B3968" s="8" t="s">
        <v>16</v>
      </c>
      <c r="C3968" s="9" t="s">
        <v>649</v>
      </c>
      <c r="D3968" s="10">
        <v>1</v>
      </c>
      <c r="E3968" s="11">
        <v>188</v>
      </c>
      <c r="F3968" s="11"/>
    </row>
    <row r="3969" spans="1:6" x14ac:dyDescent="0.25">
      <c r="A3969" s="7">
        <v>44571</v>
      </c>
      <c r="B3969" s="8" t="s">
        <v>16</v>
      </c>
      <c r="C3969" s="9" t="s">
        <v>648</v>
      </c>
      <c r="D3969" s="10">
        <v>1</v>
      </c>
      <c r="E3969" s="11">
        <v>213</v>
      </c>
      <c r="F3969" s="11"/>
    </row>
    <row r="3970" spans="1:6" x14ac:dyDescent="0.25">
      <c r="A3970" s="7">
        <v>44572</v>
      </c>
      <c r="B3970" s="8" t="s">
        <v>16</v>
      </c>
      <c r="C3970" s="9" t="s">
        <v>648</v>
      </c>
      <c r="D3970" s="10">
        <v>1</v>
      </c>
      <c r="E3970" s="11">
        <v>182.95</v>
      </c>
      <c r="F3970" s="11"/>
    </row>
    <row r="3971" spans="1:6" x14ac:dyDescent="0.25">
      <c r="A3971" s="7">
        <v>44572</v>
      </c>
      <c r="B3971" s="8" t="s">
        <v>11</v>
      </c>
      <c r="C3971" s="9" t="s">
        <v>648</v>
      </c>
      <c r="D3971" s="10">
        <v>1</v>
      </c>
      <c r="E3971" s="11">
        <v>178</v>
      </c>
      <c r="F3971" s="11"/>
    </row>
    <row r="3972" spans="1:6" x14ac:dyDescent="0.25">
      <c r="A3972" s="7">
        <v>44572</v>
      </c>
      <c r="B3972" s="8" t="s">
        <v>16</v>
      </c>
      <c r="C3972" s="9" t="s">
        <v>648</v>
      </c>
      <c r="D3972" s="10">
        <v>1</v>
      </c>
      <c r="E3972" s="11">
        <v>213</v>
      </c>
      <c r="F3972" s="11"/>
    </row>
    <row r="3973" spans="1:6" x14ac:dyDescent="0.25">
      <c r="A3973" s="7">
        <v>44573</v>
      </c>
      <c r="B3973" s="8" t="s">
        <v>11</v>
      </c>
      <c r="C3973" s="9" t="s">
        <v>648</v>
      </c>
      <c r="D3973" s="10">
        <v>2</v>
      </c>
      <c r="E3973" s="11">
        <v>198</v>
      </c>
      <c r="F3973" s="11"/>
    </row>
    <row r="3974" spans="1:6" x14ac:dyDescent="0.25">
      <c r="A3974" s="7">
        <v>44573</v>
      </c>
      <c r="B3974" s="8" t="s">
        <v>16</v>
      </c>
      <c r="C3974" s="9" t="s">
        <v>649</v>
      </c>
      <c r="D3974" s="10">
        <v>1</v>
      </c>
      <c r="E3974" s="11">
        <v>188</v>
      </c>
      <c r="F3974" s="11"/>
    </row>
    <row r="3975" spans="1:6" x14ac:dyDescent="0.25">
      <c r="A3975" s="7">
        <v>44574</v>
      </c>
      <c r="B3975" s="8" t="s">
        <v>16</v>
      </c>
      <c r="C3975" s="9" t="s">
        <v>649</v>
      </c>
      <c r="D3975" s="10">
        <v>1</v>
      </c>
      <c r="E3975" s="11">
        <v>188</v>
      </c>
      <c r="F3975" s="11"/>
    </row>
    <row r="3976" spans="1:6" x14ac:dyDescent="0.25">
      <c r="A3976" s="7">
        <v>44574</v>
      </c>
      <c r="B3976" s="8" t="s">
        <v>16</v>
      </c>
      <c r="C3976" s="9" t="s">
        <v>647</v>
      </c>
      <c r="D3976" s="10">
        <v>2</v>
      </c>
      <c r="E3976" s="11">
        <v>232.95</v>
      </c>
      <c r="F3976" s="11"/>
    </row>
    <row r="3977" spans="1:6" x14ac:dyDescent="0.25">
      <c r="A3977" s="7">
        <v>44574</v>
      </c>
      <c r="B3977" s="8" t="s">
        <v>16</v>
      </c>
      <c r="C3977" s="9" t="s">
        <v>648</v>
      </c>
      <c r="D3977" s="10">
        <v>2</v>
      </c>
      <c r="E3977" s="11">
        <v>233</v>
      </c>
      <c r="F3977" s="11"/>
    </row>
    <row r="3978" spans="1:6" x14ac:dyDescent="0.25">
      <c r="A3978" s="7">
        <v>44575</v>
      </c>
      <c r="B3978" s="8" t="s">
        <v>11</v>
      </c>
      <c r="C3978" s="9" t="s">
        <v>648</v>
      </c>
      <c r="D3978" s="10">
        <v>1</v>
      </c>
      <c r="E3978" s="11">
        <v>178</v>
      </c>
      <c r="F3978" s="11"/>
    </row>
    <row r="3979" spans="1:6" x14ac:dyDescent="0.25">
      <c r="A3979" s="7">
        <v>44575</v>
      </c>
      <c r="B3979" s="8" t="s">
        <v>16</v>
      </c>
      <c r="C3979" s="9" t="s">
        <v>649</v>
      </c>
      <c r="D3979" s="10">
        <v>1</v>
      </c>
      <c r="E3979" s="11">
        <v>188</v>
      </c>
      <c r="F3979" s="11"/>
    </row>
    <row r="3980" spans="1:6" x14ac:dyDescent="0.25">
      <c r="A3980" s="7">
        <v>44575</v>
      </c>
      <c r="B3980" s="8" t="s">
        <v>16</v>
      </c>
      <c r="C3980" s="9" t="s">
        <v>648</v>
      </c>
      <c r="D3980" s="10">
        <v>2</v>
      </c>
      <c r="E3980" s="11">
        <v>233</v>
      </c>
      <c r="F3980" s="11"/>
    </row>
    <row r="3981" spans="1:6" x14ac:dyDescent="0.25">
      <c r="A3981" s="7">
        <v>44575</v>
      </c>
      <c r="B3981" s="8" t="s">
        <v>16</v>
      </c>
      <c r="C3981" s="9" t="s">
        <v>648</v>
      </c>
      <c r="D3981" s="10">
        <v>2</v>
      </c>
      <c r="E3981" s="11">
        <v>233</v>
      </c>
      <c r="F3981" s="11"/>
    </row>
    <row r="3982" spans="1:6" x14ac:dyDescent="0.25">
      <c r="A3982" s="7">
        <v>44576</v>
      </c>
      <c r="B3982" s="8" t="s">
        <v>11</v>
      </c>
      <c r="C3982" s="9" t="s">
        <v>648</v>
      </c>
      <c r="D3982" s="10">
        <v>1</v>
      </c>
      <c r="E3982" s="11">
        <v>178</v>
      </c>
      <c r="F3982" s="11"/>
    </row>
    <row r="3983" spans="1:6" x14ac:dyDescent="0.25">
      <c r="A3983" s="7">
        <v>44576</v>
      </c>
      <c r="B3983" s="8" t="s">
        <v>11</v>
      </c>
      <c r="C3983" s="9" t="s">
        <v>648</v>
      </c>
      <c r="D3983" s="10">
        <v>1</v>
      </c>
      <c r="E3983" s="11">
        <v>178</v>
      </c>
      <c r="F3983" s="11"/>
    </row>
    <row r="3984" spans="1:6" x14ac:dyDescent="0.25">
      <c r="A3984" s="7">
        <v>44576</v>
      </c>
      <c r="B3984" s="8" t="s">
        <v>16</v>
      </c>
      <c r="C3984" s="9" t="s">
        <v>648</v>
      </c>
      <c r="D3984" s="10">
        <v>1</v>
      </c>
      <c r="E3984" s="11">
        <v>213</v>
      </c>
      <c r="F3984" s="11"/>
    </row>
    <row r="3985" spans="1:6" x14ac:dyDescent="0.25">
      <c r="A3985" s="7">
        <v>44576</v>
      </c>
      <c r="B3985" s="8" t="s">
        <v>16</v>
      </c>
      <c r="C3985" s="9" t="s">
        <v>648</v>
      </c>
      <c r="D3985" s="10">
        <v>2</v>
      </c>
      <c r="E3985" s="11">
        <v>233</v>
      </c>
      <c r="F3985" s="11"/>
    </row>
    <row r="3986" spans="1:6" x14ac:dyDescent="0.25">
      <c r="A3986" s="7">
        <v>44577</v>
      </c>
      <c r="B3986" s="8" t="s">
        <v>11</v>
      </c>
      <c r="C3986" s="9" t="s">
        <v>648</v>
      </c>
      <c r="D3986" s="10">
        <v>2</v>
      </c>
      <c r="E3986" s="11">
        <v>198</v>
      </c>
      <c r="F3986" s="11"/>
    </row>
    <row r="3987" spans="1:6" x14ac:dyDescent="0.25">
      <c r="A3987" s="7">
        <v>44577</v>
      </c>
      <c r="B3987" s="8" t="s">
        <v>16</v>
      </c>
      <c r="C3987" s="9" t="s">
        <v>649</v>
      </c>
      <c r="D3987" s="10">
        <v>1</v>
      </c>
      <c r="E3987" s="11">
        <v>188</v>
      </c>
      <c r="F3987" s="11"/>
    </row>
    <row r="3988" spans="1:6" x14ac:dyDescent="0.25">
      <c r="A3988" s="7">
        <v>44577</v>
      </c>
      <c r="B3988" s="8" t="s">
        <v>16</v>
      </c>
      <c r="C3988" s="9" t="s">
        <v>647</v>
      </c>
      <c r="D3988" s="10">
        <v>1</v>
      </c>
      <c r="E3988" s="11">
        <v>212.95</v>
      </c>
      <c r="F3988" s="11"/>
    </row>
    <row r="3989" spans="1:6" x14ac:dyDescent="0.25">
      <c r="A3989" s="7">
        <v>44577</v>
      </c>
      <c r="B3989" s="8" t="s">
        <v>16</v>
      </c>
      <c r="C3989" s="9" t="s">
        <v>648</v>
      </c>
      <c r="D3989" s="10">
        <v>1</v>
      </c>
      <c r="E3989" s="11">
        <v>213</v>
      </c>
      <c r="F3989" s="11"/>
    </row>
    <row r="3990" spans="1:6" x14ac:dyDescent="0.25">
      <c r="A3990" s="7">
        <v>44577</v>
      </c>
      <c r="B3990" s="8" t="s">
        <v>16</v>
      </c>
      <c r="C3990" s="9" t="s">
        <v>648</v>
      </c>
      <c r="D3990" s="10">
        <v>1</v>
      </c>
      <c r="E3990" s="11">
        <v>213</v>
      </c>
      <c r="F3990" s="11"/>
    </row>
    <row r="3991" spans="1:6" x14ac:dyDescent="0.25">
      <c r="A3991" s="7">
        <v>44577</v>
      </c>
      <c r="B3991" s="8" t="s">
        <v>16</v>
      </c>
      <c r="C3991" s="9" t="s">
        <v>648</v>
      </c>
      <c r="D3991" s="10">
        <v>1</v>
      </c>
      <c r="E3991" s="11">
        <v>213</v>
      </c>
      <c r="F3991" s="11"/>
    </row>
    <row r="3992" spans="1:6" x14ac:dyDescent="0.25">
      <c r="A3992" s="7">
        <v>44578</v>
      </c>
      <c r="B3992" s="8" t="s">
        <v>11</v>
      </c>
      <c r="C3992" s="9" t="s">
        <v>648</v>
      </c>
      <c r="D3992" s="10">
        <v>1</v>
      </c>
      <c r="E3992" s="11">
        <v>178</v>
      </c>
      <c r="F3992" s="11"/>
    </row>
    <row r="3993" spans="1:6" x14ac:dyDescent="0.25">
      <c r="A3993" s="7">
        <v>44578</v>
      </c>
      <c r="B3993" s="8" t="s">
        <v>16</v>
      </c>
      <c r="C3993" s="9" t="s">
        <v>649</v>
      </c>
      <c r="D3993" s="10">
        <v>1</v>
      </c>
      <c r="E3993" s="11">
        <v>188</v>
      </c>
      <c r="F3993" s="11"/>
    </row>
    <row r="3994" spans="1:6" x14ac:dyDescent="0.25">
      <c r="A3994" s="7">
        <v>44578</v>
      </c>
      <c r="B3994" s="8" t="s">
        <v>16</v>
      </c>
      <c r="C3994" s="9" t="s">
        <v>648</v>
      </c>
      <c r="D3994" s="10">
        <v>2</v>
      </c>
      <c r="E3994" s="11">
        <v>233</v>
      </c>
      <c r="F3994" s="11"/>
    </row>
    <row r="3995" spans="1:6" x14ac:dyDescent="0.25">
      <c r="A3995" s="7">
        <v>44578</v>
      </c>
      <c r="B3995" s="8" t="s">
        <v>16</v>
      </c>
      <c r="C3995" s="9" t="s">
        <v>648</v>
      </c>
      <c r="D3995" s="10">
        <v>2</v>
      </c>
      <c r="E3995" s="11">
        <v>233</v>
      </c>
      <c r="F3995" s="11"/>
    </row>
    <row r="3996" spans="1:6" x14ac:dyDescent="0.25">
      <c r="A3996" s="7">
        <v>44579</v>
      </c>
      <c r="B3996" s="8" t="s">
        <v>16</v>
      </c>
      <c r="C3996" s="9" t="s">
        <v>648</v>
      </c>
      <c r="D3996" s="10">
        <v>1</v>
      </c>
      <c r="E3996" s="11">
        <v>213</v>
      </c>
      <c r="F3996" s="11"/>
    </row>
    <row r="3997" spans="1:6" x14ac:dyDescent="0.25">
      <c r="A3997" s="7">
        <v>44580</v>
      </c>
      <c r="B3997" s="8" t="s">
        <v>11</v>
      </c>
      <c r="C3997" s="9" t="s">
        <v>648</v>
      </c>
      <c r="D3997" s="10">
        <v>1</v>
      </c>
      <c r="E3997" s="11">
        <v>178</v>
      </c>
      <c r="F3997" s="11"/>
    </row>
    <row r="3998" spans="1:6" x14ac:dyDescent="0.25">
      <c r="A3998" s="7">
        <v>44580</v>
      </c>
      <c r="B3998" s="8" t="s">
        <v>16</v>
      </c>
      <c r="C3998" s="9" t="s">
        <v>649</v>
      </c>
      <c r="D3998" s="10">
        <v>1</v>
      </c>
      <c r="E3998" s="11">
        <v>188</v>
      </c>
      <c r="F3998" s="11"/>
    </row>
    <row r="3999" spans="1:6" x14ac:dyDescent="0.25">
      <c r="A3999" s="7">
        <v>44580</v>
      </c>
      <c r="B3999" s="8" t="s">
        <v>16</v>
      </c>
      <c r="C3999" s="9" t="s">
        <v>647</v>
      </c>
      <c r="D3999" s="10">
        <v>1</v>
      </c>
      <c r="E3999" s="11">
        <v>212.95</v>
      </c>
      <c r="F3999" s="11"/>
    </row>
    <row r="4000" spans="1:6" x14ac:dyDescent="0.25">
      <c r="A4000" s="7">
        <v>44580</v>
      </c>
      <c r="B4000" s="8" t="s">
        <v>16</v>
      </c>
      <c r="C4000" s="9" t="s">
        <v>648</v>
      </c>
      <c r="D4000" s="10">
        <v>2</v>
      </c>
      <c r="E4000" s="11">
        <v>233</v>
      </c>
      <c r="F4000" s="11"/>
    </row>
    <row r="4001" spans="1:6" x14ac:dyDescent="0.25">
      <c r="A4001" s="7">
        <v>44582</v>
      </c>
      <c r="B4001" s="8" t="s">
        <v>11</v>
      </c>
      <c r="C4001" s="9" t="s">
        <v>648</v>
      </c>
      <c r="D4001" s="10">
        <v>1</v>
      </c>
      <c r="E4001" s="11">
        <v>178</v>
      </c>
      <c r="F4001" s="11"/>
    </row>
    <row r="4002" spans="1:6" x14ac:dyDescent="0.25">
      <c r="A4002" s="7">
        <v>44582</v>
      </c>
      <c r="B4002" s="8" t="s">
        <v>16</v>
      </c>
      <c r="C4002" s="9" t="s">
        <v>649</v>
      </c>
      <c r="D4002" s="10">
        <v>1</v>
      </c>
      <c r="E4002" s="11">
        <v>188</v>
      </c>
      <c r="F4002" s="11"/>
    </row>
    <row r="4003" spans="1:6" x14ac:dyDescent="0.25">
      <c r="A4003" s="7">
        <v>44582</v>
      </c>
      <c r="B4003" s="8" t="s">
        <v>16</v>
      </c>
      <c r="C4003" s="9" t="s">
        <v>648</v>
      </c>
      <c r="D4003" s="10">
        <v>2</v>
      </c>
      <c r="E4003" s="11">
        <v>233</v>
      </c>
      <c r="F4003" s="11"/>
    </row>
    <row r="4004" spans="1:6" x14ac:dyDescent="0.25">
      <c r="A4004" s="7">
        <v>44582</v>
      </c>
      <c r="B4004" s="8" t="s">
        <v>16</v>
      </c>
      <c r="C4004" s="9" t="s">
        <v>648</v>
      </c>
      <c r="D4004" s="10">
        <v>2</v>
      </c>
      <c r="E4004" s="11">
        <v>233</v>
      </c>
      <c r="F4004" s="11"/>
    </row>
    <row r="4005" spans="1:6" x14ac:dyDescent="0.25">
      <c r="A4005" s="7">
        <v>44583</v>
      </c>
      <c r="B4005" s="8" t="s">
        <v>16</v>
      </c>
      <c r="C4005" s="9" t="s">
        <v>648</v>
      </c>
      <c r="D4005" s="10">
        <v>7</v>
      </c>
      <c r="E4005" s="11">
        <v>383</v>
      </c>
      <c r="F4005" s="11"/>
    </row>
    <row r="4006" spans="1:6" x14ac:dyDescent="0.25">
      <c r="A4006" s="7">
        <v>44584</v>
      </c>
      <c r="B4006" s="8" t="s">
        <v>11</v>
      </c>
      <c r="C4006" s="9" t="s">
        <v>648</v>
      </c>
      <c r="D4006" s="10">
        <v>1</v>
      </c>
      <c r="E4006" s="11">
        <v>178</v>
      </c>
      <c r="F4006" s="11"/>
    </row>
    <row r="4007" spans="1:6" x14ac:dyDescent="0.25">
      <c r="A4007" s="7">
        <v>44584</v>
      </c>
      <c r="B4007" s="8" t="s">
        <v>11</v>
      </c>
      <c r="C4007" s="9" t="s">
        <v>648</v>
      </c>
      <c r="D4007" s="10">
        <v>1</v>
      </c>
      <c r="E4007" s="11">
        <v>178</v>
      </c>
      <c r="F4007" s="11"/>
    </row>
    <row r="4008" spans="1:6" x14ac:dyDescent="0.25">
      <c r="A4008" s="7">
        <v>44584</v>
      </c>
      <c r="B4008" s="8" t="s">
        <v>11</v>
      </c>
      <c r="C4008" s="9" t="s">
        <v>648</v>
      </c>
      <c r="D4008" s="10">
        <v>1</v>
      </c>
      <c r="E4008" s="11">
        <v>178</v>
      </c>
      <c r="F4008" s="11"/>
    </row>
    <row r="4009" spans="1:6" x14ac:dyDescent="0.25">
      <c r="A4009" s="7">
        <v>44584</v>
      </c>
      <c r="B4009" s="8" t="s">
        <v>11</v>
      </c>
      <c r="C4009" s="9" t="s">
        <v>648</v>
      </c>
      <c r="D4009" s="10">
        <v>1</v>
      </c>
      <c r="E4009" s="11">
        <v>178</v>
      </c>
      <c r="F4009" s="11"/>
    </row>
    <row r="4010" spans="1:6" x14ac:dyDescent="0.25">
      <c r="A4010" s="7">
        <v>44584</v>
      </c>
      <c r="B4010" s="8" t="s">
        <v>16</v>
      </c>
      <c r="C4010" s="9" t="s">
        <v>649</v>
      </c>
      <c r="D4010" s="10">
        <v>1</v>
      </c>
      <c r="E4010" s="11">
        <v>188</v>
      </c>
      <c r="F4010" s="11"/>
    </row>
    <row r="4011" spans="1:6" x14ac:dyDescent="0.25">
      <c r="A4011" s="7">
        <v>44584</v>
      </c>
      <c r="B4011" s="8" t="s">
        <v>16</v>
      </c>
      <c r="C4011" s="9" t="s">
        <v>648</v>
      </c>
      <c r="D4011" s="10">
        <v>2</v>
      </c>
      <c r="E4011" s="11">
        <v>233</v>
      </c>
      <c r="F4011" s="11"/>
    </row>
    <row r="4012" spans="1:6" x14ac:dyDescent="0.25">
      <c r="A4012" s="7">
        <v>44584</v>
      </c>
      <c r="B4012" s="8" t="s">
        <v>16</v>
      </c>
      <c r="C4012" s="9" t="s">
        <v>648</v>
      </c>
      <c r="D4012" s="10">
        <v>1</v>
      </c>
      <c r="E4012" s="11">
        <v>213</v>
      </c>
      <c r="F4012" s="11"/>
    </row>
    <row r="4013" spans="1:6" x14ac:dyDescent="0.25">
      <c r="A4013" s="7">
        <v>44584</v>
      </c>
      <c r="B4013" s="8" t="s">
        <v>16</v>
      </c>
      <c r="C4013" s="9" t="s">
        <v>648</v>
      </c>
      <c r="D4013" s="10">
        <v>2</v>
      </c>
      <c r="E4013" s="11">
        <v>233</v>
      </c>
      <c r="F4013" s="11"/>
    </row>
    <row r="4014" spans="1:6" x14ac:dyDescent="0.25">
      <c r="A4014" s="7">
        <v>44585</v>
      </c>
      <c r="B4014" s="8" t="s">
        <v>16</v>
      </c>
      <c r="C4014" s="9" t="s">
        <v>648</v>
      </c>
      <c r="D4014" s="10">
        <v>2</v>
      </c>
      <c r="E4014" s="11">
        <v>202.95</v>
      </c>
      <c r="F4014" s="11"/>
    </row>
    <row r="4015" spans="1:6" x14ac:dyDescent="0.25">
      <c r="A4015" s="7">
        <v>44585</v>
      </c>
      <c r="B4015" s="8" t="s">
        <v>11</v>
      </c>
      <c r="C4015" s="9" t="s">
        <v>648</v>
      </c>
      <c r="D4015" s="10">
        <v>1</v>
      </c>
      <c r="E4015" s="11">
        <v>178</v>
      </c>
      <c r="F4015" s="11"/>
    </row>
    <row r="4016" spans="1:6" x14ac:dyDescent="0.25">
      <c r="A4016" s="7">
        <v>44585</v>
      </c>
      <c r="B4016" s="8" t="s">
        <v>16</v>
      </c>
      <c r="C4016" s="9" t="s">
        <v>649</v>
      </c>
      <c r="D4016" s="10">
        <v>1</v>
      </c>
      <c r="E4016" s="11">
        <v>188</v>
      </c>
      <c r="F4016" s="11"/>
    </row>
    <row r="4017" spans="1:6" x14ac:dyDescent="0.25">
      <c r="A4017" s="7">
        <v>44585</v>
      </c>
      <c r="B4017" s="8" t="s">
        <v>16</v>
      </c>
      <c r="C4017" s="9" t="s">
        <v>648</v>
      </c>
      <c r="D4017" s="10">
        <v>1</v>
      </c>
      <c r="E4017" s="11">
        <v>213</v>
      </c>
      <c r="F4017" s="11"/>
    </row>
    <row r="4018" spans="1:6" x14ac:dyDescent="0.25">
      <c r="A4018" s="7">
        <v>44585</v>
      </c>
      <c r="B4018" s="8" t="s">
        <v>16</v>
      </c>
      <c r="C4018" s="9" t="s">
        <v>648</v>
      </c>
      <c r="D4018" s="10">
        <v>1</v>
      </c>
      <c r="E4018" s="11">
        <v>213</v>
      </c>
      <c r="F4018" s="11"/>
    </row>
    <row r="4019" spans="1:6" x14ac:dyDescent="0.25">
      <c r="A4019" s="7">
        <v>44586</v>
      </c>
      <c r="B4019" s="8" t="s">
        <v>11</v>
      </c>
      <c r="C4019" s="9" t="s">
        <v>648</v>
      </c>
      <c r="D4019" s="10">
        <v>1</v>
      </c>
      <c r="E4019" s="11">
        <v>178</v>
      </c>
      <c r="F4019" s="11"/>
    </row>
    <row r="4020" spans="1:6" x14ac:dyDescent="0.25">
      <c r="A4020" s="7">
        <v>44586</v>
      </c>
      <c r="B4020" s="8" t="s">
        <v>16</v>
      </c>
      <c r="C4020" s="9" t="s">
        <v>649</v>
      </c>
      <c r="D4020" s="10">
        <v>1</v>
      </c>
      <c r="E4020" s="11">
        <v>188</v>
      </c>
      <c r="F4020" s="11"/>
    </row>
    <row r="4021" spans="1:6" x14ac:dyDescent="0.25">
      <c r="A4021" s="7">
        <v>44586</v>
      </c>
      <c r="B4021" s="8" t="s">
        <v>16</v>
      </c>
      <c r="C4021" s="9" t="s">
        <v>647</v>
      </c>
      <c r="D4021" s="10">
        <v>1</v>
      </c>
      <c r="E4021" s="11">
        <v>212.95</v>
      </c>
      <c r="F4021" s="11"/>
    </row>
    <row r="4022" spans="1:6" x14ac:dyDescent="0.25">
      <c r="A4022" s="7">
        <v>44586</v>
      </c>
      <c r="B4022" s="8" t="s">
        <v>16</v>
      </c>
      <c r="C4022" s="9" t="s">
        <v>648</v>
      </c>
      <c r="D4022" s="10">
        <v>2</v>
      </c>
      <c r="E4022" s="11">
        <v>233</v>
      </c>
      <c r="F4022" s="11"/>
    </row>
    <row r="4023" spans="1:6" x14ac:dyDescent="0.25">
      <c r="A4023" s="7">
        <v>44587</v>
      </c>
      <c r="B4023" s="8" t="s">
        <v>16</v>
      </c>
      <c r="C4023" s="9" t="s">
        <v>648</v>
      </c>
      <c r="D4023" s="10">
        <v>2</v>
      </c>
      <c r="E4023" s="11">
        <v>233</v>
      </c>
      <c r="F4023" s="11"/>
    </row>
    <row r="4024" spans="1:6" x14ac:dyDescent="0.25">
      <c r="A4024" s="7">
        <v>44588</v>
      </c>
      <c r="B4024" s="8" t="s">
        <v>11</v>
      </c>
      <c r="C4024" s="9" t="s">
        <v>648</v>
      </c>
      <c r="D4024" s="10">
        <v>1</v>
      </c>
      <c r="E4024" s="11">
        <v>178</v>
      </c>
      <c r="F4024" s="11"/>
    </row>
    <row r="4025" spans="1:6" x14ac:dyDescent="0.25">
      <c r="A4025" s="7">
        <v>44589</v>
      </c>
      <c r="B4025" s="8" t="s">
        <v>11</v>
      </c>
      <c r="C4025" s="9" t="s">
        <v>648</v>
      </c>
      <c r="D4025" s="10">
        <v>1</v>
      </c>
      <c r="E4025" s="11">
        <v>178</v>
      </c>
      <c r="F4025" s="11"/>
    </row>
    <row r="4026" spans="1:6" x14ac:dyDescent="0.25">
      <c r="A4026" s="7">
        <v>44590</v>
      </c>
      <c r="B4026" s="8" t="s">
        <v>16</v>
      </c>
      <c r="C4026" s="9" t="s">
        <v>648</v>
      </c>
      <c r="D4026" s="10">
        <v>2</v>
      </c>
      <c r="E4026" s="11">
        <v>202.95</v>
      </c>
      <c r="F4026" s="11"/>
    </row>
    <row r="4027" spans="1:6" x14ac:dyDescent="0.25">
      <c r="A4027" s="7">
        <v>44590</v>
      </c>
      <c r="B4027" s="8" t="s">
        <v>16</v>
      </c>
      <c r="C4027" s="9" t="s">
        <v>649</v>
      </c>
      <c r="D4027" s="10">
        <v>1</v>
      </c>
      <c r="E4027" s="11">
        <v>188</v>
      </c>
      <c r="F4027" s="11"/>
    </row>
    <row r="4028" spans="1:6" x14ac:dyDescent="0.25">
      <c r="A4028" s="7">
        <v>44590</v>
      </c>
      <c r="B4028" s="8" t="s">
        <v>16</v>
      </c>
      <c r="C4028" s="9" t="s">
        <v>648</v>
      </c>
      <c r="D4028" s="10">
        <v>2</v>
      </c>
      <c r="E4028" s="11">
        <v>233</v>
      </c>
      <c r="F4028" s="11"/>
    </row>
    <row r="4029" spans="1:6" x14ac:dyDescent="0.25">
      <c r="A4029" s="7">
        <v>44591</v>
      </c>
      <c r="B4029" s="8" t="s">
        <v>11</v>
      </c>
      <c r="C4029" s="9" t="s">
        <v>648</v>
      </c>
      <c r="D4029" s="10">
        <v>2</v>
      </c>
      <c r="E4029" s="11">
        <v>198</v>
      </c>
      <c r="F4029" s="11"/>
    </row>
    <row r="4030" spans="1:6" x14ac:dyDescent="0.25">
      <c r="A4030" s="7">
        <v>44592</v>
      </c>
      <c r="B4030" s="8" t="s">
        <v>11</v>
      </c>
      <c r="C4030" s="9" t="s">
        <v>648</v>
      </c>
      <c r="D4030" s="10">
        <v>1</v>
      </c>
      <c r="E4030" s="11">
        <v>178</v>
      </c>
      <c r="F4030" s="11"/>
    </row>
    <row r="4031" spans="1:6" x14ac:dyDescent="0.25">
      <c r="A4031" s="7">
        <v>44592</v>
      </c>
      <c r="B4031" s="8" t="s">
        <v>11</v>
      </c>
      <c r="C4031" s="9" t="s">
        <v>648</v>
      </c>
      <c r="D4031" s="10">
        <v>1</v>
      </c>
      <c r="E4031" s="11">
        <v>178</v>
      </c>
      <c r="F4031" s="11"/>
    </row>
    <row r="4032" spans="1:6" x14ac:dyDescent="0.25">
      <c r="A4032" s="7">
        <v>44593</v>
      </c>
      <c r="B4032" s="8" t="s">
        <v>11</v>
      </c>
      <c r="C4032" s="9" t="s">
        <v>648</v>
      </c>
      <c r="D4032" s="10">
        <v>1</v>
      </c>
      <c r="E4032" s="11">
        <v>178</v>
      </c>
      <c r="F4032" s="11"/>
    </row>
    <row r="4033" spans="1:6" x14ac:dyDescent="0.25">
      <c r="A4033" s="7">
        <v>44593</v>
      </c>
      <c r="B4033" s="8" t="s">
        <v>16</v>
      </c>
      <c r="C4033" s="9" t="s">
        <v>649</v>
      </c>
      <c r="D4033" s="10">
        <v>1</v>
      </c>
      <c r="E4033" s="11">
        <v>188</v>
      </c>
      <c r="F4033" s="11"/>
    </row>
    <row r="4034" spans="1:6" x14ac:dyDescent="0.25">
      <c r="A4034" s="7">
        <v>44593</v>
      </c>
      <c r="B4034" s="8" t="s">
        <v>16</v>
      </c>
      <c r="C4034" s="9" t="s">
        <v>648</v>
      </c>
      <c r="D4034" s="10">
        <v>2</v>
      </c>
      <c r="E4034" s="11">
        <v>233</v>
      </c>
      <c r="F4034" s="11"/>
    </row>
    <row r="4035" spans="1:6" x14ac:dyDescent="0.25">
      <c r="A4035" s="7">
        <v>44593</v>
      </c>
      <c r="B4035" s="8" t="s">
        <v>16</v>
      </c>
      <c r="C4035" s="9" t="s">
        <v>648</v>
      </c>
      <c r="D4035" s="10">
        <v>1</v>
      </c>
      <c r="E4035" s="11">
        <v>213</v>
      </c>
      <c r="F4035" s="11"/>
    </row>
    <row r="4036" spans="1:6" x14ac:dyDescent="0.25">
      <c r="A4036" s="7">
        <v>44594</v>
      </c>
      <c r="B4036" s="8" t="s">
        <v>11</v>
      </c>
      <c r="C4036" s="9" t="s">
        <v>648</v>
      </c>
      <c r="D4036" s="10">
        <v>1</v>
      </c>
      <c r="E4036" s="11">
        <v>178</v>
      </c>
      <c r="F4036" s="11"/>
    </row>
    <row r="4037" spans="1:6" x14ac:dyDescent="0.25">
      <c r="A4037" s="7">
        <v>44594</v>
      </c>
      <c r="B4037" s="8" t="s">
        <v>16</v>
      </c>
      <c r="C4037" s="9" t="s">
        <v>649</v>
      </c>
      <c r="D4037" s="10">
        <v>1</v>
      </c>
      <c r="E4037" s="11">
        <v>188</v>
      </c>
      <c r="F4037" s="11"/>
    </row>
    <row r="4038" spans="1:6" x14ac:dyDescent="0.25">
      <c r="A4038" s="7">
        <v>44594</v>
      </c>
      <c r="B4038" s="8" t="s">
        <v>16</v>
      </c>
      <c r="C4038" s="9" t="s">
        <v>647</v>
      </c>
      <c r="D4038" s="10">
        <v>1</v>
      </c>
      <c r="E4038" s="11">
        <v>212.95</v>
      </c>
      <c r="F4038" s="11"/>
    </row>
    <row r="4039" spans="1:6" x14ac:dyDescent="0.25">
      <c r="A4039" s="7">
        <v>44594</v>
      </c>
      <c r="B4039" s="8" t="s">
        <v>11</v>
      </c>
      <c r="C4039" s="9" t="s">
        <v>647</v>
      </c>
      <c r="D4039" s="10">
        <v>2</v>
      </c>
      <c r="E4039" s="11">
        <v>202.95</v>
      </c>
      <c r="F4039" s="11"/>
    </row>
    <row r="4040" spans="1:6" x14ac:dyDescent="0.25">
      <c r="A4040" s="7">
        <v>44595</v>
      </c>
      <c r="B4040" s="8" t="s">
        <v>16</v>
      </c>
      <c r="C4040" s="9" t="s">
        <v>649</v>
      </c>
      <c r="D4040" s="10">
        <v>1</v>
      </c>
      <c r="E4040" s="11">
        <v>188</v>
      </c>
      <c r="F4040" s="11"/>
    </row>
    <row r="4041" spans="1:6" x14ac:dyDescent="0.25">
      <c r="A4041" s="7">
        <v>44596</v>
      </c>
      <c r="B4041" s="8" t="s">
        <v>11</v>
      </c>
      <c r="C4041" s="9" t="s">
        <v>648</v>
      </c>
      <c r="D4041" s="10">
        <v>2</v>
      </c>
      <c r="E4041" s="11">
        <v>198</v>
      </c>
      <c r="F4041" s="11"/>
    </row>
    <row r="4042" spans="1:6" x14ac:dyDescent="0.25">
      <c r="A4042" s="7">
        <v>44596</v>
      </c>
      <c r="B4042" s="8" t="s">
        <v>16</v>
      </c>
      <c r="C4042" s="9" t="s">
        <v>649</v>
      </c>
      <c r="D4042" s="10">
        <v>2</v>
      </c>
      <c r="E4042" s="11">
        <v>188</v>
      </c>
      <c r="F4042" s="11"/>
    </row>
    <row r="4043" spans="1:6" x14ac:dyDescent="0.25">
      <c r="A4043" s="7">
        <v>44596</v>
      </c>
      <c r="B4043" s="8" t="s">
        <v>16</v>
      </c>
      <c r="C4043" s="9" t="s">
        <v>649</v>
      </c>
      <c r="D4043" s="10">
        <v>2</v>
      </c>
      <c r="E4043" s="11">
        <v>188</v>
      </c>
      <c r="F4043" s="11"/>
    </row>
    <row r="4044" spans="1:6" x14ac:dyDescent="0.25">
      <c r="A4044" s="7">
        <v>44596</v>
      </c>
      <c r="B4044" s="8" t="s">
        <v>16</v>
      </c>
      <c r="C4044" s="9" t="s">
        <v>649</v>
      </c>
      <c r="D4044" s="10">
        <v>1</v>
      </c>
      <c r="E4044" s="11">
        <v>188</v>
      </c>
      <c r="F4044" s="11"/>
    </row>
    <row r="4045" spans="1:6" x14ac:dyDescent="0.25">
      <c r="A4045" s="7">
        <v>44596</v>
      </c>
      <c r="B4045" s="8" t="s">
        <v>16</v>
      </c>
      <c r="C4045" s="9" t="s">
        <v>647</v>
      </c>
      <c r="D4045" s="10">
        <v>2</v>
      </c>
      <c r="E4045" s="11">
        <v>232.95</v>
      </c>
      <c r="F4045" s="11"/>
    </row>
    <row r="4046" spans="1:6" x14ac:dyDescent="0.25">
      <c r="A4046" s="7">
        <v>44596</v>
      </c>
      <c r="B4046" s="8" t="s">
        <v>16</v>
      </c>
      <c r="C4046" s="9" t="s">
        <v>648</v>
      </c>
      <c r="D4046" s="10">
        <v>2</v>
      </c>
      <c r="E4046" s="11">
        <v>233</v>
      </c>
      <c r="F4046" s="11"/>
    </row>
    <row r="4047" spans="1:6" x14ac:dyDescent="0.25">
      <c r="A4047" s="7">
        <v>44597</v>
      </c>
      <c r="B4047" s="8" t="s">
        <v>11</v>
      </c>
      <c r="C4047" s="9" t="s">
        <v>648</v>
      </c>
      <c r="D4047" s="10">
        <v>1</v>
      </c>
      <c r="E4047" s="11">
        <v>178</v>
      </c>
      <c r="F4047" s="11"/>
    </row>
    <row r="4048" spans="1:6" x14ac:dyDescent="0.25">
      <c r="A4048" s="7">
        <v>44597</v>
      </c>
      <c r="B4048" s="8" t="s">
        <v>16</v>
      </c>
      <c r="C4048" s="9" t="s">
        <v>649</v>
      </c>
      <c r="D4048" s="10">
        <v>1</v>
      </c>
      <c r="E4048" s="11">
        <v>188</v>
      </c>
      <c r="F4048" s="11"/>
    </row>
    <row r="4049" spans="1:6" x14ac:dyDescent="0.25">
      <c r="A4049" s="7">
        <v>44597</v>
      </c>
      <c r="B4049" s="8" t="s">
        <v>16</v>
      </c>
      <c r="C4049" s="9" t="s">
        <v>649</v>
      </c>
      <c r="D4049" s="10">
        <v>1</v>
      </c>
      <c r="E4049" s="11">
        <v>188</v>
      </c>
      <c r="F4049" s="11"/>
    </row>
    <row r="4050" spans="1:6" x14ac:dyDescent="0.25">
      <c r="A4050" s="7">
        <v>44597</v>
      </c>
      <c r="B4050" s="8" t="s">
        <v>16</v>
      </c>
      <c r="C4050" s="9" t="s">
        <v>648</v>
      </c>
      <c r="D4050" s="10">
        <v>1</v>
      </c>
      <c r="E4050" s="11">
        <v>213</v>
      </c>
      <c r="F4050" s="11"/>
    </row>
    <row r="4051" spans="1:6" x14ac:dyDescent="0.25">
      <c r="A4051" s="7">
        <v>44597</v>
      </c>
      <c r="B4051" s="8" t="s">
        <v>16</v>
      </c>
      <c r="C4051" s="9" t="s">
        <v>648</v>
      </c>
      <c r="D4051" s="10">
        <v>1</v>
      </c>
      <c r="E4051" s="11">
        <v>213</v>
      </c>
      <c r="F4051" s="11"/>
    </row>
    <row r="4052" spans="1:6" x14ac:dyDescent="0.25">
      <c r="A4052" s="7">
        <v>44597</v>
      </c>
      <c r="B4052" s="8" t="s">
        <v>16</v>
      </c>
      <c r="C4052" s="9" t="s">
        <v>648</v>
      </c>
      <c r="D4052" s="10">
        <v>2</v>
      </c>
      <c r="E4052" s="11">
        <v>233</v>
      </c>
      <c r="F4052" s="11"/>
    </row>
    <row r="4053" spans="1:6" x14ac:dyDescent="0.25">
      <c r="A4053" s="7">
        <v>44597</v>
      </c>
      <c r="B4053" s="8" t="s">
        <v>16</v>
      </c>
      <c r="C4053" s="9" t="s">
        <v>648</v>
      </c>
      <c r="D4053" s="10">
        <v>2</v>
      </c>
      <c r="E4053" s="11">
        <v>233</v>
      </c>
      <c r="F4053" s="11"/>
    </row>
    <row r="4054" spans="1:6" x14ac:dyDescent="0.25">
      <c r="A4054" s="7">
        <v>44597</v>
      </c>
      <c r="B4054" s="8" t="s">
        <v>16</v>
      </c>
      <c r="C4054" s="9" t="s">
        <v>648</v>
      </c>
      <c r="D4054" s="10">
        <v>1</v>
      </c>
      <c r="E4054" s="11">
        <v>213</v>
      </c>
      <c r="F4054" s="11"/>
    </row>
    <row r="4055" spans="1:6" x14ac:dyDescent="0.25">
      <c r="A4055" s="7">
        <v>44598</v>
      </c>
      <c r="B4055" s="8" t="s">
        <v>11</v>
      </c>
      <c r="C4055" s="9" t="s">
        <v>648</v>
      </c>
      <c r="D4055" s="10">
        <v>2</v>
      </c>
      <c r="E4055" s="11">
        <v>198</v>
      </c>
      <c r="F4055" s="11"/>
    </row>
    <row r="4056" spans="1:6" x14ac:dyDescent="0.25">
      <c r="A4056" s="7">
        <v>44598</v>
      </c>
      <c r="B4056" s="8" t="s">
        <v>16</v>
      </c>
      <c r="C4056" s="9" t="s">
        <v>648</v>
      </c>
      <c r="D4056" s="10">
        <v>2</v>
      </c>
      <c r="E4056" s="11">
        <v>233</v>
      </c>
      <c r="F4056" s="11"/>
    </row>
    <row r="4057" spans="1:6" x14ac:dyDescent="0.25">
      <c r="A4057" s="7">
        <v>44599</v>
      </c>
      <c r="B4057" s="8" t="s">
        <v>11</v>
      </c>
      <c r="C4057" s="9" t="s">
        <v>648</v>
      </c>
      <c r="D4057" s="10">
        <v>2</v>
      </c>
      <c r="E4057" s="11">
        <v>198</v>
      </c>
      <c r="F4057" s="11"/>
    </row>
    <row r="4058" spans="1:6" x14ac:dyDescent="0.25">
      <c r="A4058" s="7">
        <v>44600</v>
      </c>
      <c r="B4058" s="8" t="s">
        <v>16</v>
      </c>
      <c r="C4058" s="9" t="s">
        <v>649</v>
      </c>
      <c r="D4058" s="10">
        <v>1</v>
      </c>
      <c r="E4058" s="11">
        <v>188</v>
      </c>
      <c r="F4058" s="11"/>
    </row>
    <row r="4059" spans="1:6" x14ac:dyDescent="0.25">
      <c r="A4059" s="7">
        <v>44600</v>
      </c>
      <c r="B4059" s="8" t="s">
        <v>16</v>
      </c>
      <c r="C4059" s="9" t="s">
        <v>648</v>
      </c>
      <c r="D4059" s="10">
        <v>2</v>
      </c>
      <c r="E4059" s="11">
        <v>233</v>
      </c>
      <c r="F4059" s="11"/>
    </row>
    <row r="4060" spans="1:6" x14ac:dyDescent="0.25">
      <c r="A4060" s="7">
        <v>44600</v>
      </c>
      <c r="B4060" s="8" t="s">
        <v>16</v>
      </c>
      <c r="C4060" s="9" t="s">
        <v>648</v>
      </c>
      <c r="D4060" s="10">
        <v>1</v>
      </c>
      <c r="E4060" s="11">
        <v>213</v>
      </c>
      <c r="F4060" s="11"/>
    </row>
    <row r="4061" spans="1:6" x14ac:dyDescent="0.25">
      <c r="A4061" s="7">
        <v>44600</v>
      </c>
      <c r="B4061" s="8" t="s">
        <v>16</v>
      </c>
      <c r="C4061" s="9" t="s">
        <v>648</v>
      </c>
      <c r="D4061" s="10">
        <v>1</v>
      </c>
      <c r="E4061" s="11">
        <v>213</v>
      </c>
      <c r="F4061" s="11"/>
    </row>
    <row r="4062" spans="1:6" x14ac:dyDescent="0.25">
      <c r="A4062" s="7">
        <v>44601</v>
      </c>
      <c r="B4062" s="8" t="s">
        <v>11</v>
      </c>
      <c r="C4062" s="9" t="s">
        <v>648</v>
      </c>
      <c r="D4062" s="10">
        <v>1</v>
      </c>
      <c r="E4062" s="11">
        <v>178</v>
      </c>
      <c r="F4062" s="11"/>
    </row>
    <row r="4063" spans="1:6" x14ac:dyDescent="0.25">
      <c r="A4063" s="7">
        <v>44601</v>
      </c>
      <c r="B4063" s="8" t="s">
        <v>16</v>
      </c>
      <c r="C4063" s="9" t="s">
        <v>648</v>
      </c>
      <c r="D4063" s="10">
        <v>1</v>
      </c>
      <c r="E4063" s="11">
        <v>213</v>
      </c>
      <c r="F4063" s="11"/>
    </row>
    <row r="4064" spans="1:6" x14ac:dyDescent="0.25">
      <c r="A4064" s="7">
        <v>44602</v>
      </c>
      <c r="B4064" s="8" t="s">
        <v>16</v>
      </c>
      <c r="C4064" s="9" t="s">
        <v>648</v>
      </c>
      <c r="D4064" s="10">
        <v>2</v>
      </c>
      <c r="E4064" s="11">
        <v>202.95</v>
      </c>
      <c r="F4064" s="11"/>
    </row>
    <row r="4065" spans="1:6" x14ac:dyDescent="0.25">
      <c r="A4065" s="7">
        <v>44602</v>
      </c>
      <c r="B4065" s="8" t="s">
        <v>16</v>
      </c>
      <c r="C4065" s="9" t="s">
        <v>648</v>
      </c>
      <c r="D4065" s="10">
        <v>2</v>
      </c>
      <c r="E4065" s="11">
        <v>202.95</v>
      </c>
      <c r="F4065" s="11"/>
    </row>
    <row r="4066" spans="1:6" x14ac:dyDescent="0.25">
      <c r="A4066" s="7">
        <v>44603</v>
      </c>
      <c r="B4066" s="8" t="s">
        <v>16</v>
      </c>
      <c r="C4066" s="9" t="s">
        <v>648</v>
      </c>
      <c r="D4066" s="10">
        <v>2</v>
      </c>
      <c r="E4066" s="11">
        <v>202.95</v>
      </c>
      <c r="F4066" s="11"/>
    </row>
    <row r="4067" spans="1:6" x14ac:dyDescent="0.25">
      <c r="A4067" s="7">
        <v>44603</v>
      </c>
      <c r="B4067" s="8" t="s">
        <v>16</v>
      </c>
      <c r="C4067" s="9" t="s">
        <v>648</v>
      </c>
      <c r="D4067" s="10">
        <v>2</v>
      </c>
      <c r="E4067" s="11">
        <v>202.95</v>
      </c>
      <c r="F4067" s="11"/>
    </row>
    <row r="4068" spans="1:6" x14ac:dyDescent="0.25">
      <c r="A4068" s="7">
        <v>44603</v>
      </c>
      <c r="B4068" s="8" t="s">
        <v>16</v>
      </c>
      <c r="C4068" s="9" t="s">
        <v>648</v>
      </c>
      <c r="D4068" s="10">
        <v>2</v>
      </c>
      <c r="E4068" s="11">
        <v>202.95</v>
      </c>
      <c r="F4068" s="11"/>
    </row>
    <row r="4069" spans="1:6" x14ac:dyDescent="0.25">
      <c r="A4069" s="7">
        <v>44603</v>
      </c>
      <c r="B4069" s="8" t="s">
        <v>11</v>
      </c>
      <c r="C4069" s="9" t="s">
        <v>648</v>
      </c>
      <c r="D4069" s="10">
        <v>1</v>
      </c>
      <c r="E4069" s="11">
        <v>178</v>
      </c>
      <c r="F4069" s="11"/>
    </row>
    <row r="4070" spans="1:6" x14ac:dyDescent="0.25">
      <c r="A4070" s="7">
        <v>44603</v>
      </c>
      <c r="B4070" s="8" t="s">
        <v>16</v>
      </c>
      <c r="C4070" s="9" t="s">
        <v>648</v>
      </c>
      <c r="D4070" s="10">
        <v>1</v>
      </c>
      <c r="E4070" s="11">
        <v>213</v>
      </c>
      <c r="F4070" s="11"/>
    </row>
    <row r="4071" spans="1:6" x14ac:dyDescent="0.25">
      <c r="A4071" s="7">
        <v>44604</v>
      </c>
      <c r="B4071" s="8" t="s">
        <v>16</v>
      </c>
      <c r="C4071" s="9" t="s">
        <v>648</v>
      </c>
      <c r="D4071" s="10">
        <v>1</v>
      </c>
      <c r="E4071" s="11">
        <v>213</v>
      </c>
      <c r="F4071" s="11"/>
    </row>
    <row r="4072" spans="1:6" x14ac:dyDescent="0.25">
      <c r="A4072" s="7">
        <v>44605</v>
      </c>
      <c r="B4072" s="8" t="s">
        <v>16</v>
      </c>
      <c r="C4072" s="9" t="s">
        <v>648</v>
      </c>
      <c r="D4072" s="10">
        <v>1</v>
      </c>
      <c r="E4072" s="11">
        <v>213</v>
      </c>
      <c r="F4072" s="11"/>
    </row>
    <row r="4073" spans="1:6" x14ac:dyDescent="0.25">
      <c r="A4073" s="7">
        <v>44605</v>
      </c>
      <c r="B4073" s="8" t="s">
        <v>16</v>
      </c>
      <c r="C4073" s="9" t="s">
        <v>648</v>
      </c>
      <c r="D4073" s="10">
        <v>1</v>
      </c>
      <c r="E4073" s="11">
        <v>213</v>
      </c>
      <c r="F4073" s="11"/>
    </row>
    <row r="4074" spans="1:6" x14ac:dyDescent="0.25">
      <c r="A4074" s="7">
        <v>44606</v>
      </c>
      <c r="B4074" s="8" t="s">
        <v>16</v>
      </c>
      <c r="C4074" s="9" t="s">
        <v>648</v>
      </c>
      <c r="D4074" s="10">
        <v>1</v>
      </c>
      <c r="E4074" s="11">
        <v>213</v>
      </c>
      <c r="F4074" s="11"/>
    </row>
    <row r="4075" spans="1:6" x14ac:dyDescent="0.25">
      <c r="A4075" s="7">
        <v>44606</v>
      </c>
      <c r="B4075" s="8" t="s">
        <v>16</v>
      </c>
      <c r="C4075" s="9" t="s">
        <v>648</v>
      </c>
      <c r="D4075" s="10">
        <v>1</v>
      </c>
      <c r="E4075" s="11">
        <v>213</v>
      </c>
      <c r="F4075" s="11"/>
    </row>
    <row r="4076" spans="1:6" x14ac:dyDescent="0.25">
      <c r="A4076" s="7">
        <v>44606</v>
      </c>
      <c r="B4076" s="8" t="s">
        <v>16</v>
      </c>
      <c r="C4076" s="9" t="s">
        <v>648</v>
      </c>
      <c r="D4076" s="10">
        <v>1</v>
      </c>
      <c r="E4076" s="11">
        <v>213</v>
      </c>
      <c r="F4076" s="11"/>
    </row>
    <row r="4077" spans="1:6" x14ac:dyDescent="0.25">
      <c r="A4077" s="7">
        <v>44606</v>
      </c>
      <c r="B4077" s="8" t="s">
        <v>16</v>
      </c>
      <c r="C4077" s="9" t="s">
        <v>648</v>
      </c>
      <c r="D4077" s="10">
        <v>1</v>
      </c>
      <c r="E4077" s="11">
        <v>213</v>
      </c>
      <c r="F4077" s="11"/>
    </row>
    <row r="4078" spans="1:6" x14ac:dyDescent="0.25">
      <c r="A4078" s="7">
        <v>44607</v>
      </c>
      <c r="B4078" s="8" t="s">
        <v>11</v>
      </c>
      <c r="C4078" s="9" t="s">
        <v>648</v>
      </c>
      <c r="D4078" s="10">
        <v>1</v>
      </c>
      <c r="E4078" s="11">
        <v>178</v>
      </c>
      <c r="F4078" s="11"/>
    </row>
    <row r="4079" spans="1:6" x14ac:dyDescent="0.25">
      <c r="A4079" s="7">
        <v>44607</v>
      </c>
      <c r="B4079" s="8" t="s">
        <v>16</v>
      </c>
      <c r="C4079" s="9" t="s">
        <v>648</v>
      </c>
      <c r="D4079" s="10">
        <v>2</v>
      </c>
      <c r="E4079" s="11">
        <v>253</v>
      </c>
      <c r="F4079" s="11"/>
    </row>
    <row r="4080" spans="1:6" x14ac:dyDescent="0.25">
      <c r="A4080" s="7">
        <v>44607</v>
      </c>
      <c r="B4080" s="8" t="s">
        <v>16</v>
      </c>
      <c r="C4080" s="9" t="s">
        <v>648</v>
      </c>
      <c r="D4080" s="10">
        <v>1</v>
      </c>
      <c r="E4080" s="11">
        <v>213</v>
      </c>
      <c r="F4080" s="11"/>
    </row>
    <row r="4081" spans="1:6" x14ac:dyDescent="0.25">
      <c r="A4081" s="7">
        <v>44607</v>
      </c>
      <c r="B4081" s="8" t="s">
        <v>16</v>
      </c>
      <c r="C4081" s="9" t="s">
        <v>648</v>
      </c>
      <c r="D4081" s="10">
        <v>1</v>
      </c>
      <c r="E4081" s="11">
        <v>213</v>
      </c>
      <c r="F4081" s="11"/>
    </row>
    <row r="4082" spans="1:6" x14ac:dyDescent="0.25">
      <c r="A4082" s="7">
        <v>44608</v>
      </c>
      <c r="B4082" s="8" t="s">
        <v>11</v>
      </c>
      <c r="C4082" s="9" t="s">
        <v>648</v>
      </c>
      <c r="D4082" s="10">
        <v>1</v>
      </c>
      <c r="E4082" s="11">
        <v>178</v>
      </c>
      <c r="F4082" s="11"/>
    </row>
    <row r="4083" spans="1:6" x14ac:dyDescent="0.25">
      <c r="A4083" s="7">
        <v>44608</v>
      </c>
      <c r="B4083" s="8" t="s">
        <v>11</v>
      </c>
      <c r="C4083" s="9" t="s">
        <v>648</v>
      </c>
      <c r="D4083" s="10">
        <v>1</v>
      </c>
      <c r="E4083" s="11">
        <v>178</v>
      </c>
      <c r="F4083" s="11"/>
    </row>
    <row r="4084" spans="1:6" x14ac:dyDescent="0.25">
      <c r="A4084" s="7">
        <v>44608</v>
      </c>
      <c r="B4084" s="8" t="s">
        <v>16</v>
      </c>
      <c r="C4084" s="9" t="s">
        <v>649</v>
      </c>
      <c r="D4084" s="10">
        <v>1</v>
      </c>
      <c r="E4084" s="11">
        <v>188</v>
      </c>
      <c r="F4084" s="11"/>
    </row>
    <row r="4085" spans="1:6" x14ac:dyDescent="0.25">
      <c r="A4085" s="7">
        <v>44609</v>
      </c>
      <c r="B4085" s="8" t="s">
        <v>16</v>
      </c>
      <c r="C4085" s="9" t="s">
        <v>649</v>
      </c>
      <c r="D4085" s="10">
        <v>1</v>
      </c>
      <c r="E4085" s="11">
        <v>188</v>
      </c>
      <c r="F4085" s="11"/>
    </row>
    <row r="4086" spans="1:6" x14ac:dyDescent="0.25">
      <c r="A4086" s="7">
        <v>44610</v>
      </c>
      <c r="B4086" s="8" t="s">
        <v>16</v>
      </c>
      <c r="C4086" s="9" t="s">
        <v>648</v>
      </c>
      <c r="D4086" s="10">
        <v>1</v>
      </c>
      <c r="E4086" s="11">
        <v>182.95</v>
      </c>
      <c r="F4086" s="11"/>
    </row>
    <row r="4087" spans="1:6" x14ac:dyDescent="0.25">
      <c r="A4087" s="7">
        <v>44610</v>
      </c>
      <c r="B4087" s="8" t="s">
        <v>16</v>
      </c>
      <c r="C4087" s="9" t="s">
        <v>648</v>
      </c>
      <c r="D4087" s="10">
        <v>2</v>
      </c>
      <c r="E4087" s="11">
        <v>202.95</v>
      </c>
      <c r="F4087" s="11"/>
    </row>
    <row r="4088" spans="1:6" x14ac:dyDescent="0.25">
      <c r="A4088" s="7">
        <v>44610</v>
      </c>
      <c r="B4088" s="8" t="s">
        <v>11</v>
      </c>
      <c r="C4088" s="9" t="s">
        <v>647</v>
      </c>
      <c r="D4088" s="10">
        <v>2</v>
      </c>
      <c r="E4088" s="11">
        <v>198</v>
      </c>
      <c r="F4088" s="11"/>
    </row>
    <row r="4089" spans="1:6" x14ac:dyDescent="0.25">
      <c r="A4089" s="7">
        <v>44610</v>
      </c>
      <c r="B4089" s="8" t="s">
        <v>11</v>
      </c>
      <c r="C4089" s="9" t="s">
        <v>648</v>
      </c>
      <c r="D4089" s="10">
        <v>2</v>
      </c>
      <c r="E4089" s="11">
        <v>198</v>
      </c>
      <c r="F4089" s="11"/>
    </row>
    <row r="4090" spans="1:6" x14ac:dyDescent="0.25">
      <c r="A4090" s="7">
        <v>44610</v>
      </c>
      <c r="B4090" s="8" t="s">
        <v>11</v>
      </c>
      <c r="C4090" s="9" t="s">
        <v>648</v>
      </c>
      <c r="D4090" s="10">
        <v>2</v>
      </c>
      <c r="E4090" s="11">
        <v>198</v>
      </c>
      <c r="F4090" s="11"/>
    </row>
    <row r="4091" spans="1:6" x14ac:dyDescent="0.25">
      <c r="A4091" s="7">
        <v>44610</v>
      </c>
      <c r="B4091" s="8" t="s">
        <v>11</v>
      </c>
      <c r="C4091" s="9" t="s">
        <v>648</v>
      </c>
      <c r="D4091" s="10">
        <v>2</v>
      </c>
      <c r="E4091" s="11">
        <v>198</v>
      </c>
      <c r="F4091" s="11"/>
    </row>
    <row r="4092" spans="1:6" x14ac:dyDescent="0.25">
      <c r="A4092" s="7">
        <v>44611</v>
      </c>
      <c r="B4092" s="8" t="s">
        <v>11</v>
      </c>
      <c r="C4092" s="9" t="s">
        <v>648</v>
      </c>
      <c r="D4092" s="10">
        <v>1</v>
      </c>
      <c r="E4092" s="11">
        <v>178</v>
      </c>
      <c r="F4092" s="11"/>
    </row>
    <row r="4093" spans="1:6" x14ac:dyDescent="0.25">
      <c r="A4093" s="7">
        <v>44611</v>
      </c>
      <c r="B4093" s="8" t="s">
        <v>16</v>
      </c>
      <c r="C4093" s="9" t="s">
        <v>649</v>
      </c>
      <c r="D4093" s="10">
        <v>1</v>
      </c>
      <c r="E4093" s="11">
        <v>188</v>
      </c>
      <c r="F4093" s="11"/>
    </row>
    <row r="4094" spans="1:6" x14ac:dyDescent="0.25">
      <c r="A4094" s="7">
        <v>44611</v>
      </c>
      <c r="B4094" s="8" t="s">
        <v>16</v>
      </c>
      <c r="C4094" s="9" t="s">
        <v>647</v>
      </c>
      <c r="D4094" s="10">
        <v>2</v>
      </c>
      <c r="E4094" s="11">
        <v>232.95</v>
      </c>
      <c r="F4094" s="11"/>
    </row>
    <row r="4095" spans="1:6" x14ac:dyDescent="0.25">
      <c r="A4095" s="7">
        <v>44611</v>
      </c>
      <c r="B4095" s="8" t="s">
        <v>16</v>
      </c>
      <c r="C4095" s="9" t="s">
        <v>648</v>
      </c>
      <c r="D4095" s="10">
        <v>1</v>
      </c>
      <c r="E4095" s="11">
        <v>213</v>
      </c>
      <c r="F4095" s="11"/>
    </row>
    <row r="4096" spans="1:6" x14ac:dyDescent="0.25">
      <c r="A4096" s="7">
        <v>44612</v>
      </c>
      <c r="B4096" s="8" t="s">
        <v>11</v>
      </c>
      <c r="C4096" s="9" t="s">
        <v>648</v>
      </c>
      <c r="D4096" s="10">
        <v>2</v>
      </c>
      <c r="E4096" s="11">
        <v>198</v>
      </c>
      <c r="F4096" s="11"/>
    </row>
    <row r="4097" spans="1:6" x14ac:dyDescent="0.25">
      <c r="A4097" s="7">
        <v>44612</v>
      </c>
      <c r="B4097" s="8" t="s">
        <v>11</v>
      </c>
      <c r="C4097" s="9" t="s">
        <v>648</v>
      </c>
      <c r="D4097" s="10">
        <v>1</v>
      </c>
      <c r="E4097" s="11">
        <v>178</v>
      </c>
      <c r="F4097" s="11"/>
    </row>
    <row r="4098" spans="1:6" x14ac:dyDescent="0.25">
      <c r="A4098" s="7">
        <v>44612</v>
      </c>
      <c r="B4098" s="8" t="s">
        <v>16</v>
      </c>
      <c r="C4098" s="9" t="s">
        <v>648</v>
      </c>
      <c r="D4098" s="10">
        <v>1</v>
      </c>
      <c r="E4098" s="11">
        <v>213</v>
      </c>
      <c r="F4098" s="11"/>
    </row>
    <row r="4099" spans="1:6" x14ac:dyDescent="0.25">
      <c r="A4099" s="7">
        <v>44612</v>
      </c>
      <c r="B4099" s="8" t="s">
        <v>16</v>
      </c>
      <c r="C4099" s="9" t="s">
        <v>648</v>
      </c>
      <c r="D4099" s="10">
        <v>2</v>
      </c>
      <c r="E4099" s="11">
        <v>233</v>
      </c>
      <c r="F4099" s="11"/>
    </row>
    <row r="4100" spans="1:6" x14ac:dyDescent="0.25">
      <c r="A4100" s="7">
        <v>44613</v>
      </c>
      <c r="B4100" s="8" t="s">
        <v>11</v>
      </c>
      <c r="C4100" s="9" t="s">
        <v>648</v>
      </c>
      <c r="D4100" s="10">
        <v>1</v>
      </c>
      <c r="E4100" s="11">
        <v>178</v>
      </c>
      <c r="F4100" s="11"/>
    </row>
    <row r="4101" spans="1:6" x14ac:dyDescent="0.25">
      <c r="A4101" s="7">
        <v>44613</v>
      </c>
      <c r="B4101" s="8" t="s">
        <v>16</v>
      </c>
      <c r="C4101" s="9" t="s">
        <v>649</v>
      </c>
      <c r="D4101" s="10">
        <v>1</v>
      </c>
      <c r="E4101" s="11">
        <v>188</v>
      </c>
      <c r="F4101" s="11"/>
    </row>
    <row r="4102" spans="1:6" x14ac:dyDescent="0.25">
      <c r="A4102" s="7">
        <v>44613</v>
      </c>
      <c r="B4102" s="8" t="s">
        <v>16</v>
      </c>
      <c r="C4102" s="9" t="s">
        <v>649</v>
      </c>
      <c r="D4102" s="10">
        <v>1</v>
      </c>
      <c r="E4102" s="11">
        <v>188</v>
      </c>
      <c r="F4102" s="11"/>
    </row>
    <row r="4103" spans="1:6" x14ac:dyDescent="0.25">
      <c r="A4103" s="7">
        <v>44613</v>
      </c>
      <c r="B4103" s="8" t="s">
        <v>16</v>
      </c>
      <c r="C4103" s="9" t="s">
        <v>648</v>
      </c>
      <c r="D4103" s="10">
        <v>1</v>
      </c>
      <c r="E4103" s="11">
        <v>213</v>
      </c>
      <c r="F4103" s="11"/>
    </row>
    <row r="4104" spans="1:6" x14ac:dyDescent="0.25">
      <c r="A4104" s="7">
        <v>44614</v>
      </c>
      <c r="B4104" s="8" t="s">
        <v>16</v>
      </c>
      <c r="C4104" s="9" t="s">
        <v>649</v>
      </c>
      <c r="D4104" s="10">
        <v>1</v>
      </c>
      <c r="E4104" s="11">
        <v>188</v>
      </c>
      <c r="F4104" s="11"/>
    </row>
    <row r="4105" spans="1:6" x14ac:dyDescent="0.25">
      <c r="A4105" s="7">
        <v>44614</v>
      </c>
      <c r="B4105" s="8" t="s">
        <v>16</v>
      </c>
      <c r="C4105" s="9" t="s">
        <v>648</v>
      </c>
      <c r="D4105" s="10">
        <v>1</v>
      </c>
      <c r="E4105" s="11">
        <v>213</v>
      </c>
      <c r="F4105" s="11"/>
    </row>
    <row r="4106" spans="1:6" x14ac:dyDescent="0.25">
      <c r="A4106" s="7">
        <v>44615</v>
      </c>
      <c r="B4106" s="8" t="s">
        <v>11</v>
      </c>
      <c r="C4106" s="9" t="s">
        <v>648</v>
      </c>
      <c r="D4106" s="10">
        <v>1</v>
      </c>
      <c r="E4106" s="11">
        <v>178</v>
      </c>
      <c r="F4106" s="11"/>
    </row>
    <row r="4107" spans="1:6" x14ac:dyDescent="0.25">
      <c r="A4107" s="7">
        <v>44615</v>
      </c>
      <c r="B4107" s="8" t="s">
        <v>16</v>
      </c>
      <c r="C4107" s="9" t="s">
        <v>648</v>
      </c>
      <c r="D4107" s="10">
        <v>2</v>
      </c>
      <c r="E4107" s="11">
        <v>233</v>
      </c>
      <c r="F4107" s="11"/>
    </row>
    <row r="4108" spans="1:6" x14ac:dyDescent="0.25">
      <c r="A4108" s="7">
        <v>44615</v>
      </c>
      <c r="B4108" s="8" t="s">
        <v>16</v>
      </c>
      <c r="C4108" s="9" t="s">
        <v>648</v>
      </c>
      <c r="D4108" s="10">
        <v>1</v>
      </c>
      <c r="E4108" s="11">
        <v>213</v>
      </c>
      <c r="F4108" s="11"/>
    </row>
    <row r="4109" spans="1:6" x14ac:dyDescent="0.25">
      <c r="A4109" s="7">
        <v>44615</v>
      </c>
      <c r="B4109" s="8" t="s">
        <v>16</v>
      </c>
      <c r="C4109" s="9" t="s">
        <v>648</v>
      </c>
      <c r="D4109" s="10">
        <v>1</v>
      </c>
      <c r="E4109" s="11">
        <v>213</v>
      </c>
      <c r="F4109" s="11"/>
    </row>
    <row r="4110" spans="1:6" x14ac:dyDescent="0.25">
      <c r="A4110" s="7">
        <v>44616</v>
      </c>
      <c r="B4110" s="8" t="s">
        <v>11</v>
      </c>
      <c r="C4110" s="9" t="s">
        <v>648</v>
      </c>
      <c r="D4110" s="10">
        <v>1</v>
      </c>
      <c r="E4110" s="11">
        <v>178.38</v>
      </c>
      <c r="F4110" s="11"/>
    </row>
    <row r="4111" spans="1:6" x14ac:dyDescent="0.25">
      <c r="A4111" s="7">
        <v>44616</v>
      </c>
      <c r="B4111" s="8" t="s">
        <v>16</v>
      </c>
      <c r="C4111" s="9" t="s">
        <v>649</v>
      </c>
      <c r="D4111" s="10">
        <v>1</v>
      </c>
      <c r="E4111" s="11">
        <v>188</v>
      </c>
      <c r="F4111" s="11"/>
    </row>
    <row r="4112" spans="1:6" x14ac:dyDescent="0.25">
      <c r="A4112" s="7">
        <v>44616</v>
      </c>
      <c r="B4112" s="8" t="s">
        <v>16</v>
      </c>
      <c r="C4112" s="9" t="s">
        <v>648</v>
      </c>
      <c r="D4112" s="10">
        <v>2</v>
      </c>
      <c r="E4112" s="11">
        <v>233</v>
      </c>
      <c r="F4112" s="11"/>
    </row>
    <row r="4113" spans="1:6" x14ac:dyDescent="0.25">
      <c r="A4113" s="7">
        <v>44616</v>
      </c>
      <c r="B4113" s="8" t="s">
        <v>16</v>
      </c>
      <c r="C4113" s="9" t="s">
        <v>648</v>
      </c>
      <c r="D4113" s="10">
        <v>2</v>
      </c>
      <c r="E4113" s="11">
        <v>233</v>
      </c>
      <c r="F4113" s="11"/>
    </row>
    <row r="4114" spans="1:6" x14ac:dyDescent="0.25">
      <c r="A4114" s="7">
        <v>44617</v>
      </c>
      <c r="B4114" s="8" t="s">
        <v>11</v>
      </c>
      <c r="C4114" s="9" t="s">
        <v>648</v>
      </c>
      <c r="D4114" s="10">
        <v>1</v>
      </c>
      <c r="E4114" s="11">
        <v>178</v>
      </c>
      <c r="F4114" s="11"/>
    </row>
    <row r="4115" spans="1:6" x14ac:dyDescent="0.25">
      <c r="A4115" s="7">
        <v>44617</v>
      </c>
      <c r="B4115" s="8" t="s">
        <v>11</v>
      </c>
      <c r="C4115" s="9" t="s">
        <v>648</v>
      </c>
      <c r="D4115" s="10">
        <v>1</v>
      </c>
      <c r="E4115" s="11">
        <v>178</v>
      </c>
      <c r="F4115" s="11"/>
    </row>
    <row r="4116" spans="1:6" x14ac:dyDescent="0.25">
      <c r="A4116" s="7">
        <v>44618</v>
      </c>
      <c r="B4116" s="8" t="s">
        <v>11</v>
      </c>
      <c r="C4116" s="9" t="s">
        <v>648</v>
      </c>
      <c r="D4116" s="10">
        <v>1</v>
      </c>
      <c r="E4116" s="11">
        <v>178</v>
      </c>
      <c r="F4116" s="11"/>
    </row>
    <row r="4117" spans="1:6" x14ac:dyDescent="0.25">
      <c r="A4117" s="7">
        <v>44618</v>
      </c>
      <c r="B4117" s="8" t="s">
        <v>11</v>
      </c>
      <c r="C4117" s="9" t="s">
        <v>648</v>
      </c>
      <c r="D4117" s="10">
        <v>2</v>
      </c>
      <c r="E4117" s="11">
        <v>198</v>
      </c>
      <c r="F4117" s="11"/>
    </row>
    <row r="4118" spans="1:6" x14ac:dyDescent="0.25">
      <c r="A4118" s="7">
        <v>44618</v>
      </c>
      <c r="B4118" s="8" t="s">
        <v>16</v>
      </c>
      <c r="C4118" s="9" t="s">
        <v>649</v>
      </c>
      <c r="D4118" s="10">
        <v>1</v>
      </c>
      <c r="E4118" s="11">
        <v>188</v>
      </c>
      <c r="F4118" s="11"/>
    </row>
    <row r="4119" spans="1:6" x14ac:dyDescent="0.25">
      <c r="A4119" s="7">
        <v>44618</v>
      </c>
      <c r="B4119" s="8" t="s">
        <v>16</v>
      </c>
      <c r="C4119" s="9" t="s">
        <v>648</v>
      </c>
      <c r="D4119" s="10">
        <v>2</v>
      </c>
      <c r="E4119" s="11">
        <v>233</v>
      </c>
      <c r="F4119" s="11"/>
    </row>
    <row r="4120" spans="1:6" x14ac:dyDescent="0.25">
      <c r="A4120" s="7">
        <v>44618</v>
      </c>
      <c r="B4120" s="8" t="s">
        <v>16</v>
      </c>
      <c r="C4120" s="9" t="s">
        <v>648</v>
      </c>
      <c r="D4120" s="10">
        <v>1</v>
      </c>
      <c r="E4120" s="11">
        <v>213</v>
      </c>
      <c r="F4120" s="11"/>
    </row>
    <row r="4121" spans="1:6" x14ac:dyDescent="0.25">
      <c r="A4121" s="7">
        <v>44619</v>
      </c>
      <c r="B4121" s="8" t="s">
        <v>11</v>
      </c>
      <c r="C4121" s="9" t="s">
        <v>648</v>
      </c>
      <c r="D4121" s="10">
        <v>1</v>
      </c>
      <c r="E4121" s="11">
        <v>178</v>
      </c>
      <c r="F4121" s="11"/>
    </row>
    <row r="4122" spans="1:6" x14ac:dyDescent="0.25">
      <c r="A4122" s="7">
        <v>44619</v>
      </c>
      <c r="B4122" s="8" t="s">
        <v>11</v>
      </c>
      <c r="C4122" s="9" t="s">
        <v>648</v>
      </c>
      <c r="D4122" s="10">
        <v>1</v>
      </c>
      <c r="E4122" s="11">
        <v>178</v>
      </c>
      <c r="F4122" s="11"/>
    </row>
    <row r="4123" spans="1:6" x14ac:dyDescent="0.25">
      <c r="A4123" s="7">
        <v>44619</v>
      </c>
      <c r="B4123" s="8" t="s">
        <v>16</v>
      </c>
      <c r="C4123" s="9" t="s">
        <v>648</v>
      </c>
      <c r="D4123" s="10">
        <v>2</v>
      </c>
      <c r="E4123" s="11">
        <v>233</v>
      </c>
      <c r="F4123" s="11"/>
    </row>
    <row r="4124" spans="1:6" x14ac:dyDescent="0.25">
      <c r="A4124" s="7">
        <v>44620</v>
      </c>
      <c r="B4124" s="8" t="s">
        <v>16</v>
      </c>
      <c r="C4124" s="9" t="s">
        <v>649</v>
      </c>
      <c r="D4124" s="10">
        <v>1</v>
      </c>
      <c r="E4124" s="11">
        <v>188</v>
      </c>
      <c r="F4124" s="11"/>
    </row>
    <row r="4125" spans="1:6" x14ac:dyDescent="0.25">
      <c r="A4125" s="7">
        <v>44620</v>
      </c>
      <c r="B4125" s="8" t="s">
        <v>16</v>
      </c>
      <c r="C4125" s="9" t="s">
        <v>648</v>
      </c>
      <c r="D4125" s="10">
        <v>2</v>
      </c>
      <c r="E4125" s="11">
        <v>233</v>
      </c>
      <c r="F4125" s="11"/>
    </row>
    <row r="4126" spans="1:6" x14ac:dyDescent="0.25">
      <c r="A4126" s="7">
        <v>44620</v>
      </c>
      <c r="B4126" s="8" t="s">
        <v>16</v>
      </c>
      <c r="C4126" s="9" t="s">
        <v>648</v>
      </c>
      <c r="D4126" s="10">
        <v>2</v>
      </c>
      <c r="E4126" s="11">
        <v>233</v>
      </c>
      <c r="F4126" s="11"/>
    </row>
    <row r="4127" spans="1:6" x14ac:dyDescent="0.25">
      <c r="A4127" s="7">
        <v>44620</v>
      </c>
      <c r="B4127" s="8" t="s">
        <v>16</v>
      </c>
      <c r="C4127" s="9" t="s">
        <v>648</v>
      </c>
      <c r="D4127" s="10">
        <v>1</v>
      </c>
      <c r="E4127" s="11">
        <v>213</v>
      </c>
      <c r="F4127" s="11"/>
    </row>
    <row r="4128" spans="1:6" x14ac:dyDescent="0.25">
      <c r="A4128" s="7">
        <v>44620</v>
      </c>
      <c r="B4128" s="8" t="s">
        <v>16</v>
      </c>
      <c r="C4128" s="9" t="s">
        <v>648</v>
      </c>
      <c r="D4128" s="10">
        <v>1</v>
      </c>
      <c r="E4128" s="11">
        <v>213</v>
      </c>
      <c r="F4128" s="11"/>
    </row>
    <row r="4129" spans="1:6" x14ac:dyDescent="0.25">
      <c r="A4129" s="7">
        <v>44620</v>
      </c>
      <c r="B4129" s="8" t="s">
        <v>16</v>
      </c>
      <c r="C4129" s="9" t="s">
        <v>648</v>
      </c>
      <c r="D4129" s="10">
        <v>25</v>
      </c>
      <c r="E4129" s="11">
        <v>673</v>
      </c>
      <c r="F4129" s="11"/>
    </row>
    <row r="4130" spans="1:6" x14ac:dyDescent="0.25">
      <c r="A4130" s="7">
        <v>44621</v>
      </c>
      <c r="B4130" s="8" t="s">
        <v>11</v>
      </c>
      <c r="C4130" s="9" t="s">
        <v>648</v>
      </c>
      <c r="D4130" s="10">
        <v>2</v>
      </c>
      <c r="E4130" s="11">
        <v>198</v>
      </c>
      <c r="F4130" s="11"/>
    </row>
    <row r="4131" spans="1:6" x14ac:dyDescent="0.25">
      <c r="A4131" s="7">
        <v>44621</v>
      </c>
      <c r="B4131" s="8" t="s">
        <v>16</v>
      </c>
      <c r="C4131" s="9" t="s">
        <v>648</v>
      </c>
      <c r="D4131" s="10">
        <v>1</v>
      </c>
      <c r="E4131" s="11">
        <v>213</v>
      </c>
      <c r="F4131" s="11"/>
    </row>
    <row r="4132" spans="1:6" x14ac:dyDescent="0.25">
      <c r="A4132" s="7">
        <v>44621</v>
      </c>
      <c r="B4132" s="8" t="s">
        <v>16</v>
      </c>
      <c r="C4132" s="9" t="s">
        <v>649</v>
      </c>
      <c r="D4132" s="10">
        <v>1</v>
      </c>
      <c r="E4132" s="11">
        <v>188</v>
      </c>
      <c r="F4132" s="11"/>
    </row>
    <row r="4133" spans="1:6" x14ac:dyDescent="0.25">
      <c r="A4133" s="7">
        <v>44621</v>
      </c>
      <c r="B4133" s="8" t="s">
        <v>16</v>
      </c>
      <c r="C4133" s="9" t="s">
        <v>648</v>
      </c>
      <c r="D4133" s="10">
        <v>1</v>
      </c>
      <c r="E4133" s="11">
        <v>213</v>
      </c>
      <c r="F4133" s="11"/>
    </row>
    <row r="4134" spans="1:6" x14ac:dyDescent="0.25">
      <c r="A4134" s="7">
        <v>44622</v>
      </c>
      <c r="B4134" s="8" t="s">
        <v>11</v>
      </c>
      <c r="C4134" s="9" t="s">
        <v>648</v>
      </c>
      <c r="D4134" s="10">
        <v>1</v>
      </c>
      <c r="E4134" s="11">
        <v>178</v>
      </c>
      <c r="F4134" s="11"/>
    </row>
    <row r="4135" spans="1:6" x14ac:dyDescent="0.25">
      <c r="A4135" s="7">
        <v>44622</v>
      </c>
      <c r="B4135" s="8" t="s">
        <v>16</v>
      </c>
      <c r="C4135" s="9" t="s">
        <v>649</v>
      </c>
      <c r="D4135" s="10">
        <v>1</v>
      </c>
      <c r="E4135" s="11">
        <v>188</v>
      </c>
      <c r="F4135" s="11"/>
    </row>
    <row r="4136" spans="1:6" x14ac:dyDescent="0.25">
      <c r="A4136" s="7">
        <v>44623</v>
      </c>
      <c r="B4136" s="8" t="s">
        <v>11</v>
      </c>
      <c r="C4136" s="9" t="s">
        <v>648</v>
      </c>
      <c r="D4136" s="10">
        <v>2</v>
      </c>
      <c r="E4136" s="11">
        <v>198</v>
      </c>
      <c r="F4136" s="11"/>
    </row>
    <row r="4137" spans="1:6" x14ac:dyDescent="0.25">
      <c r="A4137" s="7">
        <v>44623</v>
      </c>
      <c r="B4137" s="8" t="s">
        <v>11</v>
      </c>
      <c r="C4137" s="9" t="s">
        <v>648</v>
      </c>
      <c r="D4137" s="10">
        <v>1</v>
      </c>
      <c r="E4137" s="11">
        <v>178</v>
      </c>
      <c r="F4137" s="11"/>
    </row>
    <row r="4138" spans="1:6" x14ac:dyDescent="0.25">
      <c r="A4138" s="7">
        <v>44623</v>
      </c>
      <c r="B4138" s="8" t="s">
        <v>16</v>
      </c>
      <c r="C4138" s="9" t="s">
        <v>648</v>
      </c>
      <c r="D4138" s="10">
        <v>2</v>
      </c>
      <c r="E4138" s="11">
        <v>233</v>
      </c>
      <c r="F4138" s="11"/>
    </row>
    <row r="4139" spans="1:6" x14ac:dyDescent="0.25">
      <c r="A4139" s="7">
        <v>44624</v>
      </c>
      <c r="B4139" s="8" t="s">
        <v>16</v>
      </c>
      <c r="C4139" s="9" t="s">
        <v>648</v>
      </c>
      <c r="D4139" s="10">
        <v>2</v>
      </c>
      <c r="E4139" s="11">
        <v>202.95</v>
      </c>
      <c r="F4139" s="11"/>
    </row>
    <row r="4140" spans="1:6" x14ac:dyDescent="0.25">
      <c r="A4140" s="7">
        <v>44624</v>
      </c>
      <c r="B4140" s="8" t="s">
        <v>16</v>
      </c>
      <c r="C4140" s="9" t="s">
        <v>648</v>
      </c>
      <c r="D4140" s="10">
        <v>2</v>
      </c>
      <c r="E4140" s="11">
        <v>202.95</v>
      </c>
      <c r="F4140" s="11"/>
    </row>
    <row r="4141" spans="1:6" x14ac:dyDescent="0.25">
      <c r="A4141" s="7">
        <v>44624</v>
      </c>
      <c r="B4141" s="8" t="s">
        <v>16</v>
      </c>
      <c r="C4141" s="9" t="s">
        <v>648</v>
      </c>
      <c r="D4141" s="10">
        <v>1</v>
      </c>
      <c r="E4141" s="11">
        <v>182.95</v>
      </c>
      <c r="F4141" s="11"/>
    </row>
    <row r="4142" spans="1:6" x14ac:dyDescent="0.25">
      <c r="A4142" s="7">
        <v>44624</v>
      </c>
      <c r="B4142" s="8" t="s">
        <v>16</v>
      </c>
      <c r="C4142" s="9" t="s">
        <v>648</v>
      </c>
      <c r="D4142" s="10">
        <v>1</v>
      </c>
      <c r="E4142" s="11">
        <v>182.95</v>
      </c>
      <c r="F4142" s="11"/>
    </row>
    <row r="4143" spans="1:6" x14ac:dyDescent="0.25">
      <c r="A4143" s="7">
        <v>44624</v>
      </c>
      <c r="B4143" s="8" t="s">
        <v>16</v>
      </c>
      <c r="C4143" s="9" t="s">
        <v>648</v>
      </c>
      <c r="D4143" s="10">
        <v>2</v>
      </c>
      <c r="E4143" s="11">
        <v>202.95</v>
      </c>
      <c r="F4143" s="11"/>
    </row>
    <row r="4144" spans="1:6" x14ac:dyDescent="0.25">
      <c r="A4144" s="7">
        <v>44624</v>
      </c>
      <c r="B4144" s="8" t="s">
        <v>16</v>
      </c>
      <c r="C4144" s="9" t="s">
        <v>648</v>
      </c>
      <c r="D4144" s="10">
        <v>2</v>
      </c>
      <c r="E4144" s="11">
        <v>202.95</v>
      </c>
      <c r="F4144" s="11"/>
    </row>
    <row r="4145" spans="1:6" x14ac:dyDescent="0.25">
      <c r="A4145" s="7">
        <v>44624</v>
      </c>
      <c r="B4145" s="8" t="s">
        <v>11</v>
      </c>
      <c r="C4145" s="9" t="s">
        <v>648</v>
      </c>
      <c r="D4145" s="10">
        <v>2</v>
      </c>
      <c r="E4145" s="11">
        <v>199.88</v>
      </c>
      <c r="F4145" s="11"/>
    </row>
    <row r="4146" spans="1:6" x14ac:dyDescent="0.25">
      <c r="A4146" s="7">
        <v>44624</v>
      </c>
      <c r="B4146" s="8" t="s">
        <v>11</v>
      </c>
      <c r="C4146" s="9" t="s">
        <v>648</v>
      </c>
      <c r="D4146" s="10">
        <v>1</v>
      </c>
      <c r="E4146" s="11">
        <v>178</v>
      </c>
      <c r="F4146" s="11"/>
    </row>
    <row r="4147" spans="1:6" x14ac:dyDescent="0.25">
      <c r="A4147" s="7">
        <v>44626</v>
      </c>
      <c r="B4147" s="8" t="s">
        <v>11</v>
      </c>
      <c r="C4147" s="9" t="s">
        <v>648</v>
      </c>
      <c r="D4147" s="10">
        <v>2</v>
      </c>
      <c r="E4147" s="11">
        <v>198</v>
      </c>
      <c r="F4147" s="11"/>
    </row>
    <row r="4148" spans="1:6" x14ac:dyDescent="0.25">
      <c r="A4148" s="7">
        <v>44626</v>
      </c>
      <c r="B4148" s="8" t="s">
        <v>11</v>
      </c>
      <c r="C4148" s="9" t="s">
        <v>648</v>
      </c>
      <c r="D4148" s="10">
        <v>2</v>
      </c>
      <c r="E4148" s="11">
        <v>198</v>
      </c>
      <c r="F4148" s="11"/>
    </row>
    <row r="4149" spans="1:6" x14ac:dyDescent="0.25">
      <c r="A4149" s="7">
        <v>44626</v>
      </c>
      <c r="B4149" s="8" t="s">
        <v>16</v>
      </c>
      <c r="C4149" s="9" t="s">
        <v>649</v>
      </c>
      <c r="D4149" s="10">
        <v>1</v>
      </c>
      <c r="E4149" s="11">
        <v>188</v>
      </c>
      <c r="F4149" s="11"/>
    </row>
    <row r="4150" spans="1:6" x14ac:dyDescent="0.25">
      <c r="A4150" s="7">
        <v>44627</v>
      </c>
      <c r="B4150" s="8" t="s">
        <v>16</v>
      </c>
      <c r="C4150" s="9" t="s">
        <v>648</v>
      </c>
      <c r="D4150" s="10">
        <v>2</v>
      </c>
      <c r="E4150" s="11">
        <v>202.95</v>
      </c>
      <c r="F4150" s="11"/>
    </row>
    <row r="4151" spans="1:6" x14ac:dyDescent="0.25">
      <c r="A4151" s="7">
        <v>44627</v>
      </c>
      <c r="B4151" s="8" t="s">
        <v>11</v>
      </c>
      <c r="C4151" s="9" t="s">
        <v>648</v>
      </c>
      <c r="D4151" s="10">
        <v>1</v>
      </c>
      <c r="E4151" s="11">
        <v>178</v>
      </c>
      <c r="F4151" s="11"/>
    </row>
    <row r="4152" spans="1:6" x14ac:dyDescent="0.25">
      <c r="A4152" s="7">
        <v>44627</v>
      </c>
      <c r="B4152" s="8" t="s">
        <v>16</v>
      </c>
      <c r="C4152" s="9" t="s">
        <v>649</v>
      </c>
      <c r="D4152" s="10">
        <v>1</v>
      </c>
      <c r="E4152" s="11">
        <v>188</v>
      </c>
      <c r="F4152" s="11"/>
    </row>
    <row r="4153" spans="1:6" x14ac:dyDescent="0.25">
      <c r="A4153" s="7">
        <v>44627</v>
      </c>
      <c r="B4153" s="8" t="s">
        <v>16</v>
      </c>
      <c r="C4153" s="9" t="s">
        <v>648</v>
      </c>
      <c r="D4153" s="10">
        <v>1</v>
      </c>
      <c r="E4153" s="11">
        <v>213</v>
      </c>
      <c r="F4153" s="11"/>
    </row>
    <row r="4154" spans="1:6" x14ac:dyDescent="0.25">
      <c r="A4154" s="7">
        <v>44627</v>
      </c>
      <c r="B4154" s="8" t="s">
        <v>16</v>
      </c>
      <c r="C4154" s="9" t="s">
        <v>648</v>
      </c>
      <c r="D4154" s="10">
        <v>3</v>
      </c>
      <c r="E4154" s="11">
        <v>273</v>
      </c>
      <c r="F4154" s="11"/>
    </row>
    <row r="4155" spans="1:6" x14ac:dyDescent="0.25">
      <c r="A4155" s="7">
        <v>44627</v>
      </c>
      <c r="B4155" s="8" t="s">
        <v>16</v>
      </c>
      <c r="C4155" s="9" t="s">
        <v>648</v>
      </c>
      <c r="D4155" s="10">
        <v>1</v>
      </c>
      <c r="E4155" s="11">
        <v>213</v>
      </c>
      <c r="F4155" s="11"/>
    </row>
    <row r="4156" spans="1:6" x14ac:dyDescent="0.25">
      <c r="A4156" s="7">
        <v>44627</v>
      </c>
      <c r="B4156" s="8" t="s">
        <v>16</v>
      </c>
      <c r="C4156" s="9" t="s">
        <v>648</v>
      </c>
      <c r="D4156" s="10">
        <v>1</v>
      </c>
      <c r="E4156" s="11">
        <v>213</v>
      </c>
      <c r="F4156" s="11"/>
    </row>
    <row r="4157" spans="1:6" x14ac:dyDescent="0.25">
      <c r="A4157" s="7">
        <v>44628</v>
      </c>
      <c r="B4157" s="8" t="s">
        <v>16</v>
      </c>
      <c r="C4157" s="9" t="s">
        <v>648</v>
      </c>
      <c r="D4157" s="10">
        <v>2</v>
      </c>
      <c r="E4157" s="11">
        <v>202.95</v>
      </c>
      <c r="F4157" s="11"/>
    </row>
    <row r="4158" spans="1:6" x14ac:dyDescent="0.25">
      <c r="A4158" s="7">
        <v>44628</v>
      </c>
      <c r="B4158" s="8" t="s">
        <v>11</v>
      </c>
      <c r="C4158" s="9" t="s">
        <v>648</v>
      </c>
      <c r="D4158" s="10">
        <v>1</v>
      </c>
      <c r="E4158" s="11">
        <v>178</v>
      </c>
      <c r="F4158" s="11"/>
    </row>
    <row r="4159" spans="1:6" x14ac:dyDescent="0.25">
      <c r="A4159" s="7">
        <v>44628</v>
      </c>
      <c r="B4159" s="8" t="s">
        <v>16</v>
      </c>
      <c r="C4159" s="9" t="s">
        <v>649</v>
      </c>
      <c r="D4159" s="10">
        <v>1</v>
      </c>
      <c r="E4159" s="11">
        <v>188</v>
      </c>
      <c r="F4159" s="11"/>
    </row>
    <row r="4160" spans="1:6" x14ac:dyDescent="0.25">
      <c r="A4160" s="7">
        <v>44628</v>
      </c>
      <c r="B4160" s="8" t="s">
        <v>16</v>
      </c>
      <c r="C4160" s="9" t="s">
        <v>649</v>
      </c>
      <c r="D4160" s="10">
        <v>1</v>
      </c>
      <c r="E4160" s="11">
        <v>188</v>
      </c>
      <c r="F4160" s="11"/>
    </row>
    <row r="4161" spans="1:6" x14ac:dyDescent="0.25">
      <c r="A4161" s="7">
        <v>44628</v>
      </c>
      <c r="B4161" s="8" t="s">
        <v>16</v>
      </c>
      <c r="C4161" s="9" t="s">
        <v>648</v>
      </c>
      <c r="D4161" s="10">
        <v>20</v>
      </c>
      <c r="E4161" s="11">
        <v>693</v>
      </c>
      <c r="F4161" s="11"/>
    </row>
    <row r="4162" spans="1:6" x14ac:dyDescent="0.25">
      <c r="A4162" s="7">
        <v>44628</v>
      </c>
      <c r="B4162" s="8" t="s">
        <v>16</v>
      </c>
      <c r="C4162" s="9" t="s">
        <v>648</v>
      </c>
      <c r="D4162" s="10">
        <v>1</v>
      </c>
      <c r="E4162" s="11">
        <v>213</v>
      </c>
      <c r="F4162" s="11"/>
    </row>
    <row r="4163" spans="1:6" x14ac:dyDescent="0.25">
      <c r="A4163" s="7">
        <v>44629</v>
      </c>
      <c r="B4163" s="8" t="s">
        <v>11</v>
      </c>
      <c r="C4163" s="9" t="s">
        <v>648</v>
      </c>
      <c r="D4163" s="10">
        <v>1</v>
      </c>
      <c r="E4163" s="11">
        <v>178</v>
      </c>
      <c r="F4163" s="11"/>
    </row>
    <row r="4164" spans="1:6" x14ac:dyDescent="0.25">
      <c r="A4164" s="7">
        <v>44629</v>
      </c>
      <c r="B4164" s="8" t="s">
        <v>16</v>
      </c>
      <c r="C4164" s="9" t="s">
        <v>648</v>
      </c>
      <c r="D4164" s="10">
        <v>2</v>
      </c>
      <c r="E4164" s="11">
        <v>233</v>
      </c>
      <c r="F4164" s="11"/>
    </row>
    <row r="4165" spans="1:6" x14ac:dyDescent="0.25">
      <c r="A4165" s="7">
        <v>44630</v>
      </c>
      <c r="B4165" s="8" t="s">
        <v>16</v>
      </c>
      <c r="C4165" s="9" t="s">
        <v>648</v>
      </c>
      <c r="D4165" s="10">
        <v>2</v>
      </c>
      <c r="E4165" s="11">
        <v>233</v>
      </c>
      <c r="F4165" s="11"/>
    </row>
    <row r="4166" spans="1:6" x14ac:dyDescent="0.25">
      <c r="A4166" s="7">
        <v>44630</v>
      </c>
      <c r="B4166" s="8" t="s">
        <v>16</v>
      </c>
      <c r="C4166" s="9" t="s">
        <v>648</v>
      </c>
      <c r="D4166" s="10">
        <v>1</v>
      </c>
      <c r="E4166" s="11">
        <v>213</v>
      </c>
      <c r="F4166" s="11"/>
    </row>
    <row r="4167" spans="1:6" x14ac:dyDescent="0.25">
      <c r="A4167" s="7">
        <v>44631</v>
      </c>
      <c r="B4167" s="8" t="s">
        <v>16</v>
      </c>
      <c r="C4167" s="9" t="s">
        <v>648</v>
      </c>
      <c r="D4167" s="10">
        <v>2</v>
      </c>
      <c r="E4167" s="11">
        <v>202.95</v>
      </c>
      <c r="F4167" s="11"/>
    </row>
    <row r="4168" spans="1:6" x14ac:dyDescent="0.25">
      <c r="A4168" s="7">
        <v>44631</v>
      </c>
      <c r="B4168" s="8" t="s">
        <v>11</v>
      </c>
      <c r="C4168" s="9" t="s">
        <v>648</v>
      </c>
      <c r="D4168" s="10">
        <v>1</v>
      </c>
      <c r="E4168" s="11">
        <v>178</v>
      </c>
      <c r="F4168" s="11"/>
    </row>
    <row r="4169" spans="1:6" x14ac:dyDescent="0.25">
      <c r="A4169" s="7">
        <v>44631</v>
      </c>
      <c r="B4169" s="8" t="s">
        <v>16</v>
      </c>
      <c r="C4169" s="9" t="s">
        <v>648</v>
      </c>
      <c r="D4169" s="10">
        <v>1</v>
      </c>
      <c r="E4169" s="11">
        <v>213</v>
      </c>
      <c r="F4169" s="11"/>
    </row>
    <row r="4170" spans="1:6" x14ac:dyDescent="0.25">
      <c r="A4170" s="7">
        <v>44631</v>
      </c>
      <c r="B4170" s="8" t="s">
        <v>16</v>
      </c>
      <c r="C4170" s="9" t="s">
        <v>648</v>
      </c>
      <c r="D4170" s="10">
        <v>1</v>
      </c>
      <c r="E4170" s="11">
        <v>213</v>
      </c>
      <c r="F4170" s="11"/>
    </row>
    <row r="4171" spans="1:6" x14ac:dyDescent="0.25">
      <c r="A4171" s="7">
        <v>44632</v>
      </c>
      <c r="B4171" s="8" t="s">
        <v>11</v>
      </c>
      <c r="C4171" s="9" t="s">
        <v>648</v>
      </c>
      <c r="D4171" s="10">
        <v>1</v>
      </c>
      <c r="E4171" s="11">
        <v>178</v>
      </c>
      <c r="F4171" s="11"/>
    </row>
    <row r="4172" spans="1:6" x14ac:dyDescent="0.25">
      <c r="A4172" s="7">
        <v>44632</v>
      </c>
      <c r="B4172" s="8" t="s">
        <v>11</v>
      </c>
      <c r="C4172" s="9" t="s">
        <v>648</v>
      </c>
      <c r="D4172" s="10">
        <v>2</v>
      </c>
      <c r="E4172" s="11">
        <v>198</v>
      </c>
      <c r="F4172" s="11"/>
    </row>
    <row r="4173" spans="1:6" x14ac:dyDescent="0.25">
      <c r="A4173" s="7">
        <v>44632</v>
      </c>
      <c r="B4173" s="8" t="s">
        <v>11</v>
      </c>
      <c r="C4173" s="9" t="s">
        <v>648</v>
      </c>
      <c r="D4173" s="10">
        <v>2</v>
      </c>
      <c r="E4173" s="11">
        <v>198</v>
      </c>
      <c r="F4173" s="11"/>
    </row>
    <row r="4174" spans="1:6" x14ac:dyDescent="0.25">
      <c r="A4174" s="7">
        <v>44632</v>
      </c>
      <c r="B4174" s="8" t="s">
        <v>16</v>
      </c>
      <c r="C4174" s="9" t="s">
        <v>648</v>
      </c>
      <c r="D4174" s="10">
        <v>2</v>
      </c>
      <c r="E4174" s="11">
        <v>253</v>
      </c>
      <c r="F4174" s="11"/>
    </row>
    <row r="4175" spans="1:6" x14ac:dyDescent="0.25">
      <c r="A4175" s="7">
        <v>44632</v>
      </c>
      <c r="B4175" s="8" t="s">
        <v>16</v>
      </c>
      <c r="C4175" s="9" t="s">
        <v>648</v>
      </c>
      <c r="D4175" s="10">
        <v>2</v>
      </c>
      <c r="E4175" s="11">
        <v>233</v>
      </c>
      <c r="F4175" s="11"/>
    </row>
    <row r="4176" spans="1:6" x14ac:dyDescent="0.25">
      <c r="A4176" s="7">
        <v>44633</v>
      </c>
      <c r="B4176" s="8" t="s">
        <v>11</v>
      </c>
      <c r="C4176" s="9" t="s">
        <v>648</v>
      </c>
      <c r="D4176" s="10">
        <v>1</v>
      </c>
      <c r="E4176" s="11">
        <v>178</v>
      </c>
      <c r="F4176" s="11"/>
    </row>
    <row r="4177" spans="1:6" x14ac:dyDescent="0.25">
      <c r="A4177" s="7">
        <v>44633</v>
      </c>
      <c r="B4177" s="8" t="s">
        <v>16</v>
      </c>
      <c r="C4177" s="9" t="s">
        <v>648</v>
      </c>
      <c r="D4177" s="10">
        <v>1</v>
      </c>
      <c r="E4177" s="11">
        <v>213</v>
      </c>
      <c r="F4177" s="11"/>
    </row>
    <row r="4178" spans="1:6" x14ac:dyDescent="0.25">
      <c r="A4178" s="7">
        <v>44633</v>
      </c>
      <c r="B4178" s="8" t="s">
        <v>16</v>
      </c>
      <c r="C4178" s="9" t="s">
        <v>648</v>
      </c>
      <c r="D4178" s="10">
        <v>2</v>
      </c>
      <c r="E4178" s="11">
        <v>233</v>
      </c>
      <c r="F4178" s="11"/>
    </row>
    <row r="4179" spans="1:6" x14ac:dyDescent="0.25">
      <c r="A4179" s="7">
        <v>44633</v>
      </c>
      <c r="B4179" s="8" t="s">
        <v>16</v>
      </c>
      <c r="C4179" s="9" t="s">
        <v>648</v>
      </c>
      <c r="D4179" s="10">
        <v>1</v>
      </c>
      <c r="E4179" s="11">
        <v>213</v>
      </c>
      <c r="F4179" s="11"/>
    </row>
    <row r="4180" spans="1:6" x14ac:dyDescent="0.25">
      <c r="A4180" s="7">
        <v>44634</v>
      </c>
      <c r="B4180" s="8" t="s">
        <v>16</v>
      </c>
      <c r="C4180" s="9" t="s">
        <v>649</v>
      </c>
      <c r="D4180" s="10">
        <v>1</v>
      </c>
      <c r="E4180" s="11">
        <v>188</v>
      </c>
      <c r="F4180" s="11"/>
    </row>
    <row r="4181" spans="1:6" x14ac:dyDescent="0.25">
      <c r="A4181" s="7">
        <v>44635</v>
      </c>
      <c r="B4181" s="8" t="s">
        <v>16</v>
      </c>
      <c r="C4181" s="9" t="s">
        <v>648</v>
      </c>
      <c r="D4181" s="10">
        <v>2</v>
      </c>
      <c r="E4181" s="11">
        <v>202.95</v>
      </c>
      <c r="F4181" s="11"/>
    </row>
    <row r="4182" spans="1:6" x14ac:dyDescent="0.25">
      <c r="A4182" s="7">
        <v>44635</v>
      </c>
      <c r="B4182" s="8" t="s">
        <v>11</v>
      </c>
      <c r="C4182" s="9" t="s">
        <v>648</v>
      </c>
      <c r="D4182" s="10">
        <v>2</v>
      </c>
      <c r="E4182" s="11">
        <v>198</v>
      </c>
      <c r="F4182" s="11"/>
    </row>
    <row r="4183" spans="1:6" x14ac:dyDescent="0.25">
      <c r="A4183" s="7">
        <v>44635</v>
      </c>
      <c r="B4183" s="8" t="s">
        <v>16</v>
      </c>
      <c r="C4183" s="9" t="s">
        <v>648</v>
      </c>
      <c r="D4183" s="10">
        <v>2</v>
      </c>
      <c r="E4183" s="11">
        <v>233</v>
      </c>
      <c r="F4183" s="11"/>
    </row>
    <row r="4184" spans="1:6" x14ac:dyDescent="0.25">
      <c r="A4184" s="7">
        <v>44636</v>
      </c>
      <c r="B4184" s="8" t="s">
        <v>16</v>
      </c>
      <c r="C4184" s="9" t="s">
        <v>649</v>
      </c>
      <c r="D4184" s="10">
        <v>1</v>
      </c>
      <c r="E4184" s="11">
        <v>188</v>
      </c>
      <c r="F4184" s="11"/>
    </row>
    <row r="4185" spans="1:6" x14ac:dyDescent="0.25">
      <c r="A4185" s="7">
        <v>44636</v>
      </c>
      <c r="B4185" s="8" t="s">
        <v>16</v>
      </c>
      <c r="C4185" s="9" t="s">
        <v>648</v>
      </c>
      <c r="D4185" s="10">
        <v>2</v>
      </c>
      <c r="E4185" s="11">
        <v>233</v>
      </c>
      <c r="F4185" s="11"/>
    </row>
    <row r="4186" spans="1:6" x14ac:dyDescent="0.25">
      <c r="A4186" s="7">
        <v>44636</v>
      </c>
      <c r="B4186" s="8" t="s">
        <v>16</v>
      </c>
      <c r="C4186" s="9" t="s">
        <v>648</v>
      </c>
      <c r="D4186" s="10">
        <v>2</v>
      </c>
      <c r="E4186" s="11">
        <v>233</v>
      </c>
      <c r="F4186" s="11"/>
    </row>
    <row r="4187" spans="1:6" x14ac:dyDescent="0.25">
      <c r="A4187" s="7">
        <v>44636</v>
      </c>
      <c r="B4187" s="8" t="s">
        <v>16</v>
      </c>
      <c r="C4187" s="9" t="s">
        <v>648</v>
      </c>
      <c r="D4187" s="10">
        <v>2</v>
      </c>
      <c r="E4187" s="11">
        <v>233</v>
      </c>
      <c r="F4187" s="11"/>
    </row>
    <row r="4188" spans="1:6" x14ac:dyDescent="0.25">
      <c r="A4188" s="7">
        <v>44637</v>
      </c>
      <c r="B4188" s="8" t="s">
        <v>11</v>
      </c>
      <c r="C4188" s="9" t="s">
        <v>648</v>
      </c>
      <c r="D4188" s="10">
        <v>2</v>
      </c>
      <c r="E4188" s="11">
        <v>198</v>
      </c>
      <c r="F4188" s="11"/>
    </row>
    <row r="4189" spans="1:6" x14ac:dyDescent="0.25">
      <c r="A4189" s="7">
        <v>44638</v>
      </c>
      <c r="B4189" s="8" t="s">
        <v>16</v>
      </c>
      <c r="C4189" s="9" t="s">
        <v>648</v>
      </c>
      <c r="D4189" s="10">
        <v>2</v>
      </c>
      <c r="E4189" s="11">
        <v>202.95</v>
      </c>
      <c r="F4189" s="11"/>
    </row>
    <row r="4190" spans="1:6" x14ac:dyDescent="0.25">
      <c r="A4190" s="7">
        <v>44638</v>
      </c>
      <c r="B4190" s="8" t="s">
        <v>16</v>
      </c>
      <c r="C4190" s="9" t="s">
        <v>648</v>
      </c>
      <c r="D4190" s="10">
        <v>2</v>
      </c>
      <c r="E4190" s="11">
        <v>202.95</v>
      </c>
      <c r="F4190" s="11"/>
    </row>
    <row r="4191" spans="1:6" x14ac:dyDescent="0.25">
      <c r="A4191" s="7">
        <v>44638</v>
      </c>
      <c r="B4191" s="8" t="s">
        <v>16</v>
      </c>
      <c r="C4191" s="9" t="s">
        <v>648</v>
      </c>
      <c r="D4191" s="10">
        <v>2</v>
      </c>
      <c r="E4191" s="11">
        <v>202.95</v>
      </c>
      <c r="F4191" s="11"/>
    </row>
    <row r="4192" spans="1:6" x14ac:dyDescent="0.25">
      <c r="A4192" s="7">
        <v>44638</v>
      </c>
      <c r="B4192" s="8" t="s">
        <v>16</v>
      </c>
      <c r="C4192" s="9" t="s">
        <v>648</v>
      </c>
      <c r="D4192" s="10">
        <v>1</v>
      </c>
      <c r="E4192" s="11">
        <v>182.95</v>
      </c>
      <c r="F4192" s="11"/>
    </row>
    <row r="4193" spans="1:6" x14ac:dyDescent="0.25">
      <c r="A4193" s="7">
        <v>44638</v>
      </c>
      <c r="B4193" s="8" t="s">
        <v>16</v>
      </c>
      <c r="C4193" s="9" t="s">
        <v>648</v>
      </c>
      <c r="D4193" s="10">
        <v>2</v>
      </c>
      <c r="E4193" s="11">
        <v>202.95</v>
      </c>
      <c r="F4193" s="11"/>
    </row>
    <row r="4194" spans="1:6" x14ac:dyDescent="0.25">
      <c r="A4194" s="7">
        <v>44638</v>
      </c>
      <c r="B4194" s="8" t="s">
        <v>11</v>
      </c>
      <c r="C4194" s="9" t="s">
        <v>648</v>
      </c>
      <c r="D4194" s="10">
        <v>1</v>
      </c>
      <c r="E4194" s="11">
        <v>178</v>
      </c>
      <c r="F4194" s="11"/>
    </row>
    <row r="4195" spans="1:6" x14ac:dyDescent="0.25">
      <c r="A4195" s="7">
        <v>44638</v>
      </c>
      <c r="B4195" s="8" t="s">
        <v>11</v>
      </c>
      <c r="C4195" s="9" t="s">
        <v>648</v>
      </c>
      <c r="D4195" s="10">
        <v>1</v>
      </c>
      <c r="E4195" s="11">
        <v>178</v>
      </c>
      <c r="F4195" s="11"/>
    </row>
    <row r="4196" spans="1:6" x14ac:dyDescent="0.25">
      <c r="A4196" s="7">
        <v>44638</v>
      </c>
      <c r="B4196" s="8" t="s">
        <v>11</v>
      </c>
      <c r="C4196" s="9" t="s">
        <v>648</v>
      </c>
      <c r="D4196" s="10">
        <v>2</v>
      </c>
      <c r="E4196" s="11">
        <v>198</v>
      </c>
      <c r="F4196" s="11"/>
    </row>
    <row r="4197" spans="1:6" x14ac:dyDescent="0.25">
      <c r="A4197" s="7">
        <v>44638</v>
      </c>
      <c r="B4197" s="8" t="s">
        <v>16</v>
      </c>
      <c r="C4197" s="9" t="s">
        <v>647</v>
      </c>
      <c r="D4197" s="10">
        <v>2</v>
      </c>
      <c r="E4197" s="11">
        <v>232.95</v>
      </c>
      <c r="F4197" s="11"/>
    </row>
    <row r="4198" spans="1:6" x14ac:dyDescent="0.25">
      <c r="A4198" s="7">
        <v>44638</v>
      </c>
      <c r="B4198" s="8" t="s">
        <v>16</v>
      </c>
      <c r="C4198" s="9" t="s">
        <v>648</v>
      </c>
      <c r="D4198" s="10">
        <v>1</v>
      </c>
      <c r="E4198" s="11">
        <v>213</v>
      </c>
      <c r="F4198" s="11"/>
    </row>
    <row r="4199" spans="1:6" x14ac:dyDescent="0.25">
      <c r="A4199" s="7">
        <v>44638</v>
      </c>
      <c r="B4199" s="8" t="s">
        <v>16</v>
      </c>
      <c r="C4199" s="9" t="s">
        <v>648</v>
      </c>
      <c r="D4199" s="10">
        <v>1</v>
      </c>
      <c r="E4199" s="11">
        <v>213</v>
      </c>
      <c r="F4199" s="11"/>
    </row>
    <row r="4200" spans="1:6" x14ac:dyDescent="0.25">
      <c r="A4200" s="7">
        <v>44639</v>
      </c>
      <c r="B4200" s="8" t="s">
        <v>11</v>
      </c>
      <c r="C4200" s="9" t="s">
        <v>648</v>
      </c>
      <c r="D4200" s="10">
        <v>1</v>
      </c>
      <c r="E4200" s="11">
        <v>178</v>
      </c>
      <c r="F4200" s="11"/>
    </row>
    <row r="4201" spans="1:6" x14ac:dyDescent="0.25">
      <c r="A4201" s="7">
        <v>44639</v>
      </c>
      <c r="B4201" s="8" t="s">
        <v>16</v>
      </c>
      <c r="C4201" s="9" t="s">
        <v>649</v>
      </c>
      <c r="D4201" s="10">
        <v>1</v>
      </c>
      <c r="E4201" s="11">
        <v>188</v>
      </c>
      <c r="F4201" s="11"/>
    </row>
    <row r="4202" spans="1:6" x14ac:dyDescent="0.25">
      <c r="A4202" s="7">
        <v>44639</v>
      </c>
      <c r="B4202" s="8" t="s">
        <v>16</v>
      </c>
      <c r="C4202" s="9" t="s">
        <v>649</v>
      </c>
      <c r="D4202" s="10">
        <v>1</v>
      </c>
      <c r="E4202" s="11">
        <v>188</v>
      </c>
      <c r="F4202" s="11"/>
    </row>
    <row r="4203" spans="1:6" x14ac:dyDescent="0.25">
      <c r="A4203" s="7">
        <v>44639</v>
      </c>
      <c r="B4203" s="8" t="s">
        <v>16</v>
      </c>
      <c r="C4203" s="9" t="s">
        <v>648</v>
      </c>
      <c r="D4203" s="10">
        <v>2</v>
      </c>
      <c r="E4203" s="11">
        <v>233</v>
      </c>
      <c r="F4203" s="11"/>
    </row>
    <row r="4204" spans="1:6" x14ac:dyDescent="0.25">
      <c r="A4204" s="7">
        <v>44639</v>
      </c>
      <c r="B4204" s="8" t="s">
        <v>16</v>
      </c>
      <c r="C4204" s="9" t="s">
        <v>648</v>
      </c>
      <c r="D4204" s="10">
        <v>2</v>
      </c>
      <c r="E4204" s="11">
        <v>233</v>
      </c>
      <c r="F4204" s="11"/>
    </row>
    <row r="4205" spans="1:6" x14ac:dyDescent="0.25">
      <c r="A4205" s="7">
        <v>44640</v>
      </c>
      <c r="B4205" s="8" t="s">
        <v>16</v>
      </c>
      <c r="C4205" s="9" t="s">
        <v>648</v>
      </c>
      <c r="D4205" s="10">
        <v>2</v>
      </c>
      <c r="E4205" s="11">
        <v>202.95</v>
      </c>
      <c r="F4205" s="11"/>
    </row>
    <row r="4206" spans="1:6" x14ac:dyDescent="0.25">
      <c r="A4206" s="7">
        <v>44640</v>
      </c>
      <c r="B4206" s="8" t="s">
        <v>11</v>
      </c>
      <c r="C4206" s="9" t="s">
        <v>648</v>
      </c>
      <c r="D4206" s="10">
        <v>1</v>
      </c>
      <c r="E4206" s="11">
        <v>178</v>
      </c>
      <c r="F4206" s="11"/>
    </row>
    <row r="4207" spans="1:6" x14ac:dyDescent="0.25">
      <c r="A4207" s="7">
        <v>44640</v>
      </c>
      <c r="B4207" s="8" t="s">
        <v>11</v>
      </c>
      <c r="C4207" s="9" t="s">
        <v>648</v>
      </c>
      <c r="D4207" s="10">
        <v>2</v>
      </c>
      <c r="E4207" s="11">
        <v>198</v>
      </c>
      <c r="F4207" s="11"/>
    </row>
    <row r="4208" spans="1:6" x14ac:dyDescent="0.25">
      <c r="A4208" s="7">
        <v>44640</v>
      </c>
      <c r="B4208" s="8" t="s">
        <v>11</v>
      </c>
      <c r="C4208" s="9" t="s">
        <v>648</v>
      </c>
      <c r="D4208" s="10">
        <v>1</v>
      </c>
      <c r="E4208" s="11">
        <v>178</v>
      </c>
      <c r="F4208" s="11"/>
    </row>
    <row r="4209" spans="1:6" x14ac:dyDescent="0.25">
      <c r="A4209" s="7">
        <v>44640</v>
      </c>
      <c r="B4209" s="8" t="s">
        <v>16</v>
      </c>
      <c r="C4209" s="9" t="s">
        <v>648</v>
      </c>
      <c r="D4209" s="10">
        <v>2</v>
      </c>
      <c r="E4209" s="11">
        <v>233</v>
      </c>
      <c r="F4209" s="11"/>
    </row>
    <row r="4210" spans="1:6" x14ac:dyDescent="0.25">
      <c r="A4210" s="7">
        <v>44640</v>
      </c>
      <c r="B4210" s="8" t="s">
        <v>16</v>
      </c>
      <c r="C4210" s="9" t="s">
        <v>648</v>
      </c>
      <c r="D4210" s="10">
        <v>1</v>
      </c>
      <c r="E4210" s="11">
        <v>213</v>
      </c>
      <c r="F4210" s="11"/>
    </row>
    <row r="4211" spans="1:6" x14ac:dyDescent="0.25">
      <c r="A4211" s="7">
        <v>44640</v>
      </c>
      <c r="B4211" s="8" t="s">
        <v>16</v>
      </c>
      <c r="C4211" s="9" t="s">
        <v>648</v>
      </c>
      <c r="D4211" s="10">
        <v>2</v>
      </c>
      <c r="E4211" s="11">
        <v>233</v>
      </c>
      <c r="F4211" s="11"/>
    </row>
    <row r="4212" spans="1:6" x14ac:dyDescent="0.25">
      <c r="A4212" s="7">
        <v>44641</v>
      </c>
      <c r="B4212" s="8" t="s">
        <v>11</v>
      </c>
      <c r="C4212" s="9" t="s">
        <v>648</v>
      </c>
      <c r="D4212" s="10">
        <v>1</v>
      </c>
      <c r="E4212" s="11">
        <v>178</v>
      </c>
      <c r="F4212" s="11"/>
    </row>
    <row r="4213" spans="1:6" x14ac:dyDescent="0.25">
      <c r="A4213" s="7">
        <v>44641</v>
      </c>
      <c r="B4213" s="8" t="s">
        <v>16</v>
      </c>
      <c r="C4213" s="9" t="s">
        <v>649</v>
      </c>
      <c r="D4213" s="10">
        <v>1</v>
      </c>
      <c r="E4213" s="11">
        <v>188</v>
      </c>
      <c r="F4213" s="11"/>
    </row>
    <row r="4214" spans="1:6" x14ac:dyDescent="0.25">
      <c r="A4214" s="7">
        <v>44641</v>
      </c>
      <c r="B4214" s="8" t="s">
        <v>16</v>
      </c>
      <c r="C4214" s="9" t="s">
        <v>648</v>
      </c>
      <c r="D4214" s="10">
        <v>1</v>
      </c>
      <c r="E4214" s="11">
        <v>213</v>
      </c>
      <c r="F4214" s="11"/>
    </row>
    <row r="4215" spans="1:6" x14ac:dyDescent="0.25">
      <c r="A4215" s="7">
        <v>44641</v>
      </c>
      <c r="B4215" s="8" t="s">
        <v>16</v>
      </c>
      <c r="C4215" s="9" t="s">
        <v>648</v>
      </c>
      <c r="D4215" s="10">
        <v>1</v>
      </c>
      <c r="E4215" s="11">
        <v>193</v>
      </c>
      <c r="F4215" s="11"/>
    </row>
    <row r="4216" spans="1:6" x14ac:dyDescent="0.25">
      <c r="A4216" s="7">
        <v>44641</v>
      </c>
      <c r="B4216" s="8" t="s">
        <v>16</v>
      </c>
      <c r="C4216" s="9" t="s">
        <v>648</v>
      </c>
      <c r="D4216" s="10">
        <v>1</v>
      </c>
      <c r="E4216" s="11">
        <v>213</v>
      </c>
      <c r="F4216" s="11"/>
    </row>
    <row r="4217" spans="1:6" x14ac:dyDescent="0.25">
      <c r="A4217" s="7">
        <v>44641</v>
      </c>
      <c r="B4217" s="8" t="s">
        <v>16</v>
      </c>
      <c r="C4217" s="9" t="s">
        <v>648</v>
      </c>
      <c r="D4217" s="10">
        <v>1</v>
      </c>
      <c r="E4217" s="11">
        <v>213</v>
      </c>
      <c r="F4217" s="11"/>
    </row>
    <row r="4218" spans="1:6" x14ac:dyDescent="0.25">
      <c r="A4218" s="7">
        <v>44641</v>
      </c>
      <c r="B4218" s="8" t="s">
        <v>16</v>
      </c>
      <c r="C4218" s="9" t="s">
        <v>648</v>
      </c>
      <c r="D4218" s="10">
        <v>2</v>
      </c>
      <c r="E4218" s="11">
        <v>233</v>
      </c>
      <c r="F4218" s="11"/>
    </row>
    <row r="4219" spans="1:6" x14ac:dyDescent="0.25">
      <c r="A4219" s="7">
        <v>44643</v>
      </c>
      <c r="B4219" s="8" t="s">
        <v>16</v>
      </c>
      <c r="C4219" s="9" t="s">
        <v>648</v>
      </c>
      <c r="D4219" s="10">
        <v>1</v>
      </c>
      <c r="E4219" s="11">
        <v>213</v>
      </c>
      <c r="F4219" s="11"/>
    </row>
    <row r="4220" spans="1:6" x14ac:dyDescent="0.25">
      <c r="A4220" s="7">
        <v>44643</v>
      </c>
      <c r="B4220" s="8" t="s">
        <v>16</v>
      </c>
      <c r="C4220" s="9" t="s">
        <v>648</v>
      </c>
      <c r="D4220" s="10">
        <v>1</v>
      </c>
      <c r="E4220" s="11">
        <v>213</v>
      </c>
      <c r="F4220" s="11"/>
    </row>
    <row r="4221" spans="1:6" x14ac:dyDescent="0.25">
      <c r="A4221" s="7">
        <v>44643</v>
      </c>
      <c r="B4221" s="8" t="s">
        <v>16</v>
      </c>
      <c r="C4221" s="9" t="s">
        <v>648</v>
      </c>
      <c r="D4221" s="10">
        <v>2</v>
      </c>
      <c r="E4221" s="11">
        <v>233</v>
      </c>
      <c r="F4221" s="11"/>
    </row>
    <row r="4222" spans="1:6" x14ac:dyDescent="0.25">
      <c r="A4222" s="7">
        <v>44644</v>
      </c>
      <c r="B4222" s="8" t="s">
        <v>16</v>
      </c>
      <c r="C4222" s="9" t="s">
        <v>648</v>
      </c>
      <c r="D4222" s="10">
        <v>20</v>
      </c>
      <c r="E4222" s="11">
        <v>693</v>
      </c>
      <c r="F4222" s="11"/>
    </row>
    <row r="4223" spans="1:6" x14ac:dyDescent="0.25">
      <c r="A4223" s="7">
        <v>44645</v>
      </c>
      <c r="B4223" s="8" t="s">
        <v>11</v>
      </c>
      <c r="C4223" s="9" t="s">
        <v>648</v>
      </c>
      <c r="D4223" s="10">
        <v>2</v>
      </c>
      <c r="E4223" s="11">
        <v>198</v>
      </c>
      <c r="F4223" s="11"/>
    </row>
    <row r="4224" spans="1:6" x14ac:dyDescent="0.25">
      <c r="A4224" s="7">
        <v>44645</v>
      </c>
      <c r="B4224" s="8" t="s">
        <v>16</v>
      </c>
      <c r="C4224" s="9" t="s">
        <v>649</v>
      </c>
      <c r="D4224" s="10">
        <v>1</v>
      </c>
      <c r="E4224" s="11">
        <v>188</v>
      </c>
      <c r="F4224" s="11"/>
    </row>
    <row r="4225" spans="1:6" x14ac:dyDescent="0.25">
      <c r="A4225" s="7">
        <v>44645</v>
      </c>
      <c r="B4225" s="8" t="s">
        <v>16</v>
      </c>
      <c r="C4225" s="9" t="s">
        <v>649</v>
      </c>
      <c r="D4225" s="10">
        <v>1</v>
      </c>
      <c r="E4225" s="11">
        <v>188</v>
      </c>
      <c r="F4225" s="11"/>
    </row>
    <row r="4226" spans="1:6" x14ac:dyDescent="0.25">
      <c r="A4226" s="7">
        <v>44645</v>
      </c>
      <c r="B4226" s="8" t="s">
        <v>16</v>
      </c>
      <c r="C4226" s="9" t="s">
        <v>648</v>
      </c>
      <c r="D4226" s="10">
        <v>1</v>
      </c>
      <c r="E4226" s="11">
        <v>213</v>
      </c>
      <c r="F4226" s="11"/>
    </row>
    <row r="4227" spans="1:6" x14ac:dyDescent="0.25">
      <c r="A4227" s="7">
        <v>44646</v>
      </c>
      <c r="B4227" s="8" t="s">
        <v>16</v>
      </c>
      <c r="C4227" s="9" t="s">
        <v>649</v>
      </c>
      <c r="D4227" s="10">
        <v>1</v>
      </c>
      <c r="E4227" s="11">
        <v>188</v>
      </c>
      <c r="F4227" s="11"/>
    </row>
    <row r="4228" spans="1:6" x14ac:dyDescent="0.25">
      <c r="A4228" s="7">
        <v>44646</v>
      </c>
      <c r="B4228" s="8" t="s">
        <v>16</v>
      </c>
      <c r="C4228" s="9" t="s">
        <v>648</v>
      </c>
      <c r="D4228" s="10">
        <v>1</v>
      </c>
      <c r="E4228" s="11">
        <v>213</v>
      </c>
      <c r="F4228" s="11"/>
    </row>
    <row r="4229" spans="1:6" x14ac:dyDescent="0.25">
      <c r="A4229" s="7">
        <v>44646</v>
      </c>
      <c r="B4229" s="8" t="s">
        <v>16</v>
      </c>
      <c r="C4229" s="9" t="s">
        <v>648</v>
      </c>
      <c r="D4229" s="10">
        <v>1</v>
      </c>
      <c r="E4229" s="11">
        <v>213</v>
      </c>
      <c r="F4229" s="11"/>
    </row>
    <row r="4230" spans="1:6" x14ac:dyDescent="0.25">
      <c r="A4230" s="7">
        <v>44646</v>
      </c>
      <c r="B4230" s="8" t="s">
        <v>16</v>
      </c>
      <c r="C4230" s="9" t="s">
        <v>648</v>
      </c>
      <c r="D4230" s="10">
        <v>1</v>
      </c>
      <c r="E4230" s="11">
        <v>213</v>
      </c>
      <c r="F4230" s="11"/>
    </row>
    <row r="4231" spans="1:6" x14ac:dyDescent="0.25">
      <c r="A4231" s="7">
        <v>44646</v>
      </c>
      <c r="B4231" s="8" t="s">
        <v>16</v>
      </c>
      <c r="C4231" s="9" t="s">
        <v>648</v>
      </c>
      <c r="D4231" s="10">
        <v>1</v>
      </c>
      <c r="E4231" s="11">
        <v>213</v>
      </c>
      <c r="F4231" s="11"/>
    </row>
    <row r="4232" spans="1:6" x14ac:dyDescent="0.25">
      <c r="A4232" s="7">
        <v>44646</v>
      </c>
      <c r="B4232" s="8" t="s">
        <v>11</v>
      </c>
      <c r="C4232" s="9" t="s">
        <v>647</v>
      </c>
      <c r="D4232" s="10">
        <v>2</v>
      </c>
      <c r="E4232" s="11">
        <v>199.66</v>
      </c>
      <c r="F4232" s="11"/>
    </row>
    <row r="4233" spans="1:6" x14ac:dyDescent="0.25">
      <c r="A4233" s="7">
        <v>44646</v>
      </c>
      <c r="B4233" s="8" t="s">
        <v>11</v>
      </c>
      <c r="C4233" s="9" t="s">
        <v>647</v>
      </c>
      <c r="D4233" s="10">
        <v>2</v>
      </c>
      <c r="E4233" s="11">
        <v>199.66</v>
      </c>
      <c r="F4233" s="11"/>
    </row>
    <row r="4234" spans="1:6" x14ac:dyDescent="0.25">
      <c r="A4234" s="7">
        <v>44646</v>
      </c>
      <c r="B4234" s="8" t="s">
        <v>11</v>
      </c>
      <c r="C4234" s="9" t="s">
        <v>647</v>
      </c>
      <c r="D4234" s="10">
        <v>1</v>
      </c>
      <c r="E4234" s="11">
        <v>179.66</v>
      </c>
      <c r="F4234" s="11"/>
    </row>
    <row r="4235" spans="1:6" x14ac:dyDescent="0.25">
      <c r="A4235" s="7">
        <v>44646</v>
      </c>
      <c r="B4235" s="8" t="s">
        <v>11</v>
      </c>
      <c r="C4235" s="9" t="s">
        <v>647</v>
      </c>
      <c r="D4235" s="10">
        <v>2</v>
      </c>
      <c r="E4235" s="11">
        <v>199.66</v>
      </c>
      <c r="F4235" s="11"/>
    </row>
    <row r="4236" spans="1:6" x14ac:dyDescent="0.25">
      <c r="A4236" s="7">
        <v>44646</v>
      </c>
      <c r="B4236" s="8" t="s">
        <v>11</v>
      </c>
      <c r="C4236" s="9" t="s">
        <v>647</v>
      </c>
      <c r="D4236" s="10">
        <v>1</v>
      </c>
      <c r="E4236" s="11">
        <v>180.76999999999998</v>
      </c>
      <c r="F4236" s="11"/>
    </row>
    <row r="4237" spans="1:6" x14ac:dyDescent="0.25">
      <c r="A4237" s="7">
        <v>44646</v>
      </c>
      <c r="B4237" s="8" t="s">
        <v>11</v>
      </c>
      <c r="C4237" s="9" t="s">
        <v>648</v>
      </c>
      <c r="D4237" s="10">
        <v>1</v>
      </c>
      <c r="E4237" s="11">
        <v>180.76999999999998</v>
      </c>
      <c r="F4237" s="11"/>
    </row>
    <row r="4238" spans="1:6" x14ac:dyDescent="0.25">
      <c r="A4238" s="7">
        <v>44646</v>
      </c>
      <c r="B4238" s="8" t="s">
        <v>11</v>
      </c>
      <c r="C4238" s="9" t="s">
        <v>648</v>
      </c>
      <c r="D4238" s="10">
        <v>2</v>
      </c>
      <c r="E4238" s="11">
        <v>200.76999999999998</v>
      </c>
      <c r="F4238" s="11"/>
    </row>
    <row r="4239" spans="1:6" x14ac:dyDescent="0.25">
      <c r="A4239" s="7">
        <v>44646</v>
      </c>
      <c r="B4239" s="8" t="s">
        <v>11</v>
      </c>
      <c r="C4239" s="9" t="s">
        <v>648</v>
      </c>
      <c r="D4239" s="10">
        <v>1</v>
      </c>
      <c r="E4239" s="11">
        <v>180.76999999999998</v>
      </c>
      <c r="F4239" s="11"/>
    </row>
    <row r="4240" spans="1:6" x14ac:dyDescent="0.25">
      <c r="A4240" s="7">
        <v>44646</v>
      </c>
      <c r="B4240" s="8" t="s">
        <v>11</v>
      </c>
      <c r="C4240" s="9" t="s">
        <v>648</v>
      </c>
      <c r="D4240" s="10">
        <v>1</v>
      </c>
      <c r="E4240" s="11">
        <v>180.76999999999998</v>
      </c>
      <c r="F4240" s="11"/>
    </row>
    <row r="4241" spans="1:6" x14ac:dyDescent="0.25">
      <c r="A4241" s="7">
        <v>44646</v>
      </c>
      <c r="B4241" s="8" t="s">
        <v>11</v>
      </c>
      <c r="C4241" s="9" t="s">
        <v>648</v>
      </c>
      <c r="D4241" s="10">
        <v>1</v>
      </c>
      <c r="E4241" s="11">
        <v>180.76999999999998</v>
      </c>
      <c r="F4241" s="11"/>
    </row>
    <row r="4242" spans="1:6" x14ac:dyDescent="0.25">
      <c r="A4242" s="7">
        <v>44646</v>
      </c>
      <c r="B4242" s="8" t="s">
        <v>11</v>
      </c>
      <c r="C4242" s="9" t="s">
        <v>648</v>
      </c>
      <c r="D4242" s="10">
        <v>2</v>
      </c>
      <c r="E4242" s="11">
        <v>200.76999999999998</v>
      </c>
      <c r="F4242" s="11"/>
    </row>
    <row r="4243" spans="1:6" x14ac:dyDescent="0.25">
      <c r="A4243" s="7">
        <v>44646</v>
      </c>
      <c r="B4243" s="8" t="s">
        <v>11</v>
      </c>
      <c r="C4243" s="9" t="s">
        <v>648</v>
      </c>
      <c r="D4243" s="10">
        <v>2</v>
      </c>
      <c r="E4243" s="11">
        <v>200.76999999999998</v>
      </c>
      <c r="F4243" s="11"/>
    </row>
    <row r="4244" spans="1:6" x14ac:dyDescent="0.25">
      <c r="A4244" s="7">
        <v>44646</v>
      </c>
      <c r="B4244" s="8" t="s">
        <v>11</v>
      </c>
      <c r="C4244" s="9" t="s">
        <v>648</v>
      </c>
      <c r="D4244" s="10">
        <v>2</v>
      </c>
      <c r="E4244" s="11">
        <v>200.76999999999998</v>
      </c>
      <c r="F4244" s="11"/>
    </row>
    <row r="4245" spans="1:6" x14ac:dyDescent="0.25">
      <c r="A4245" s="7">
        <v>44646</v>
      </c>
      <c r="B4245" s="8" t="s">
        <v>11</v>
      </c>
      <c r="C4245" s="9" t="s">
        <v>648</v>
      </c>
      <c r="D4245" s="10">
        <v>1</v>
      </c>
      <c r="E4245" s="11">
        <v>180.76999999999998</v>
      </c>
      <c r="F4245" s="11"/>
    </row>
    <row r="4246" spans="1:6" x14ac:dyDescent="0.25">
      <c r="A4246" s="7">
        <v>44646</v>
      </c>
      <c r="B4246" s="8" t="s">
        <v>11</v>
      </c>
      <c r="C4246" s="9" t="s">
        <v>648</v>
      </c>
      <c r="D4246" s="10">
        <v>2</v>
      </c>
      <c r="E4246" s="11">
        <v>200.76999999999998</v>
      </c>
      <c r="F4246" s="11"/>
    </row>
    <row r="4247" spans="1:6" x14ac:dyDescent="0.25">
      <c r="A4247" s="7">
        <v>44646</v>
      </c>
      <c r="B4247" s="8" t="s">
        <v>11</v>
      </c>
      <c r="C4247" s="9" t="s">
        <v>648</v>
      </c>
      <c r="D4247" s="10">
        <v>2</v>
      </c>
      <c r="E4247" s="11">
        <v>200.76999999999998</v>
      </c>
      <c r="F4247" s="11"/>
    </row>
    <row r="4248" spans="1:6" x14ac:dyDescent="0.25">
      <c r="A4248" s="7">
        <v>44646</v>
      </c>
      <c r="B4248" s="8" t="s">
        <v>11</v>
      </c>
      <c r="C4248" s="9" t="s">
        <v>648</v>
      </c>
      <c r="D4248" s="10">
        <v>2</v>
      </c>
      <c r="E4248" s="11">
        <v>200.76999999999998</v>
      </c>
      <c r="F4248" s="11"/>
    </row>
    <row r="4249" spans="1:6" x14ac:dyDescent="0.25">
      <c r="A4249" s="7">
        <v>44646</v>
      </c>
      <c r="B4249" s="8" t="s">
        <v>11</v>
      </c>
      <c r="C4249" s="9" t="s">
        <v>648</v>
      </c>
      <c r="D4249" s="10">
        <v>2</v>
      </c>
      <c r="E4249" s="11">
        <v>200.76999999999998</v>
      </c>
      <c r="F4249" s="11"/>
    </row>
    <row r="4250" spans="1:6" x14ac:dyDescent="0.25">
      <c r="A4250" s="7">
        <v>44646</v>
      </c>
      <c r="B4250" s="8" t="s">
        <v>11</v>
      </c>
      <c r="C4250" s="9" t="s">
        <v>648</v>
      </c>
      <c r="D4250" s="10">
        <v>2</v>
      </c>
      <c r="E4250" s="11">
        <v>200.76999999999998</v>
      </c>
      <c r="F4250" s="11"/>
    </row>
    <row r="4251" spans="1:6" x14ac:dyDescent="0.25">
      <c r="A4251" s="7">
        <v>44646</v>
      </c>
      <c r="B4251" s="8" t="s">
        <v>11</v>
      </c>
      <c r="C4251" s="9" t="s">
        <v>648</v>
      </c>
      <c r="D4251" s="10">
        <v>2</v>
      </c>
      <c r="E4251" s="11">
        <v>200.76999999999998</v>
      </c>
      <c r="F4251" s="11"/>
    </row>
    <row r="4252" spans="1:6" x14ac:dyDescent="0.25">
      <c r="A4252" s="7">
        <v>44646</v>
      </c>
      <c r="B4252" s="8" t="s">
        <v>11</v>
      </c>
      <c r="C4252" s="9" t="s">
        <v>648</v>
      </c>
      <c r="D4252" s="10">
        <v>2</v>
      </c>
      <c r="E4252" s="11">
        <v>200.76999999999998</v>
      </c>
      <c r="F4252" s="11"/>
    </row>
    <row r="4253" spans="1:6" x14ac:dyDescent="0.25">
      <c r="A4253" s="7">
        <v>44646</v>
      </c>
      <c r="B4253" s="8" t="s">
        <v>11</v>
      </c>
      <c r="C4253" s="9" t="s">
        <v>648</v>
      </c>
      <c r="D4253" s="10">
        <v>1</v>
      </c>
      <c r="E4253" s="11">
        <v>180.76999999999998</v>
      </c>
      <c r="F4253" s="11"/>
    </row>
    <row r="4254" spans="1:6" x14ac:dyDescent="0.25">
      <c r="A4254" s="7">
        <v>44646</v>
      </c>
      <c r="B4254" s="8" t="s">
        <v>11</v>
      </c>
      <c r="C4254" s="9" t="s">
        <v>648</v>
      </c>
      <c r="D4254" s="10">
        <v>1</v>
      </c>
      <c r="E4254" s="11">
        <v>180.76999999999998</v>
      </c>
      <c r="F4254" s="11"/>
    </row>
    <row r="4255" spans="1:6" x14ac:dyDescent="0.25">
      <c r="A4255" s="7">
        <v>44646</v>
      </c>
      <c r="B4255" s="8" t="s">
        <v>11</v>
      </c>
      <c r="C4255" s="9" t="s">
        <v>648</v>
      </c>
      <c r="D4255" s="10">
        <v>1</v>
      </c>
      <c r="E4255" s="11">
        <v>180.76999999999998</v>
      </c>
      <c r="F4255" s="11"/>
    </row>
    <row r="4256" spans="1:6" x14ac:dyDescent="0.25">
      <c r="A4256" s="7">
        <v>44646</v>
      </c>
      <c r="B4256" s="8" t="s">
        <v>11</v>
      </c>
      <c r="C4256" s="9" t="s">
        <v>648</v>
      </c>
      <c r="D4256" s="10">
        <v>2</v>
      </c>
      <c r="E4256" s="11">
        <v>200.76999999999998</v>
      </c>
      <c r="F4256" s="11"/>
    </row>
    <row r="4257" spans="1:6" x14ac:dyDescent="0.25">
      <c r="A4257" s="7">
        <v>44646</v>
      </c>
      <c r="B4257" s="8" t="s">
        <v>11</v>
      </c>
      <c r="C4257" s="9" t="s">
        <v>648</v>
      </c>
      <c r="D4257" s="10">
        <v>1</v>
      </c>
      <c r="E4257" s="11">
        <v>180.76999999999998</v>
      </c>
      <c r="F4257" s="11"/>
    </row>
    <row r="4258" spans="1:6" x14ac:dyDescent="0.25">
      <c r="A4258" s="7">
        <v>44646</v>
      </c>
      <c r="B4258" s="8" t="s">
        <v>11</v>
      </c>
      <c r="C4258" s="9" t="s">
        <v>648</v>
      </c>
      <c r="D4258" s="10">
        <v>1</v>
      </c>
      <c r="E4258" s="11">
        <v>180.76999999999998</v>
      </c>
      <c r="F4258" s="11"/>
    </row>
    <row r="4259" spans="1:6" x14ac:dyDescent="0.25">
      <c r="A4259" s="7">
        <v>44646</v>
      </c>
      <c r="B4259" s="8" t="s">
        <v>11</v>
      </c>
      <c r="C4259" s="9" t="s">
        <v>648</v>
      </c>
      <c r="D4259" s="10">
        <v>1</v>
      </c>
      <c r="E4259" s="11">
        <v>180.76999999999998</v>
      </c>
      <c r="F4259" s="11"/>
    </row>
    <row r="4260" spans="1:6" x14ac:dyDescent="0.25">
      <c r="A4260" s="7">
        <v>44646</v>
      </c>
      <c r="B4260" s="8" t="s">
        <v>11</v>
      </c>
      <c r="C4260" s="9" t="s">
        <v>648</v>
      </c>
      <c r="D4260" s="10">
        <v>2</v>
      </c>
      <c r="E4260" s="11">
        <v>200.76999999999998</v>
      </c>
      <c r="F4260" s="11"/>
    </row>
    <row r="4261" spans="1:6" x14ac:dyDescent="0.25">
      <c r="A4261" s="7">
        <v>44646</v>
      </c>
      <c r="B4261" s="8" t="s">
        <v>11</v>
      </c>
      <c r="C4261" s="9" t="s">
        <v>648</v>
      </c>
      <c r="D4261" s="10">
        <v>2</v>
      </c>
      <c r="E4261" s="11">
        <v>200.76999999999998</v>
      </c>
      <c r="F4261" s="11"/>
    </row>
    <row r="4262" spans="1:6" x14ac:dyDescent="0.25">
      <c r="A4262" s="7">
        <v>44646</v>
      </c>
      <c r="B4262" s="8" t="s">
        <v>11</v>
      </c>
      <c r="C4262" s="9" t="s">
        <v>648</v>
      </c>
      <c r="D4262" s="10">
        <v>1</v>
      </c>
      <c r="E4262" s="11">
        <v>180.76999999999998</v>
      </c>
      <c r="F4262" s="11"/>
    </row>
    <row r="4263" spans="1:6" x14ac:dyDescent="0.25">
      <c r="A4263" s="7">
        <v>44646</v>
      </c>
      <c r="B4263" s="8" t="s">
        <v>11</v>
      </c>
      <c r="C4263" s="9" t="s">
        <v>648</v>
      </c>
      <c r="D4263" s="10">
        <v>1</v>
      </c>
      <c r="E4263" s="11">
        <v>180.76999999999998</v>
      </c>
      <c r="F4263" s="11"/>
    </row>
    <row r="4264" spans="1:6" x14ac:dyDescent="0.25">
      <c r="A4264" s="7">
        <v>44646</v>
      </c>
      <c r="B4264" s="8" t="s">
        <v>11</v>
      </c>
      <c r="C4264" s="9" t="s">
        <v>648</v>
      </c>
      <c r="D4264" s="10">
        <v>4</v>
      </c>
      <c r="E4264" s="11">
        <v>204.07999999999998</v>
      </c>
      <c r="F4264" s="11"/>
    </row>
    <row r="4265" spans="1:6" x14ac:dyDescent="0.25">
      <c r="A4265" s="7">
        <v>44646</v>
      </c>
      <c r="B4265" s="8" t="s">
        <v>11</v>
      </c>
      <c r="C4265" s="9" t="s">
        <v>648</v>
      </c>
      <c r="D4265" s="10">
        <v>1</v>
      </c>
      <c r="E4265" s="11">
        <v>180.76999999999998</v>
      </c>
      <c r="F4265" s="11"/>
    </row>
    <row r="4266" spans="1:6" x14ac:dyDescent="0.25">
      <c r="A4266" s="7">
        <v>44646</v>
      </c>
      <c r="B4266" s="8" t="s">
        <v>11</v>
      </c>
      <c r="C4266" s="9" t="s">
        <v>648</v>
      </c>
      <c r="D4266" s="10">
        <v>1</v>
      </c>
      <c r="E4266" s="11">
        <v>179.66</v>
      </c>
      <c r="F4266" s="11"/>
    </row>
    <row r="4267" spans="1:6" x14ac:dyDescent="0.25">
      <c r="A4267" s="7">
        <v>44646</v>
      </c>
      <c r="B4267" s="8" t="s">
        <v>11</v>
      </c>
      <c r="C4267" s="9" t="s">
        <v>648</v>
      </c>
      <c r="D4267" s="10">
        <v>2</v>
      </c>
      <c r="E4267" s="11">
        <v>200.76999999999998</v>
      </c>
      <c r="F4267" s="11"/>
    </row>
    <row r="4268" spans="1:6" x14ac:dyDescent="0.25">
      <c r="A4268" s="7">
        <v>44646</v>
      </c>
      <c r="B4268" s="8" t="s">
        <v>11</v>
      </c>
      <c r="C4268" s="9" t="s">
        <v>648</v>
      </c>
      <c r="D4268" s="10">
        <v>1</v>
      </c>
      <c r="E4268" s="11">
        <v>180.76999999999998</v>
      </c>
      <c r="F4268" s="11"/>
    </row>
    <row r="4269" spans="1:6" x14ac:dyDescent="0.25">
      <c r="A4269" s="7">
        <v>44646</v>
      </c>
      <c r="B4269" s="8" t="s">
        <v>11</v>
      </c>
      <c r="C4269" s="9" t="s">
        <v>648</v>
      </c>
      <c r="D4269" s="10">
        <v>1</v>
      </c>
      <c r="E4269" s="11">
        <v>180.76999999999998</v>
      </c>
      <c r="F4269" s="11"/>
    </row>
    <row r="4270" spans="1:6" x14ac:dyDescent="0.25">
      <c r="A4270" s="7">
        <v>44646</v>
      </c>
      <c r="B4270" s="8" t="s">
        <v>11</v>
      </c>
      <c r="C4270" s="9" t="s">
        <v>648</v>
      </c>
      <c r="D4270" s="10">
        <v>1</v>
      </c>
      <c r="E4270" s="11">
        <v>180.76999999999998</v>
      </c>
      <c r="F4270" s="11"/>
    </row>
    <row r="4271" spans="1:6" x14ac:dyDescent="0.25">
      <c r="A4271" s="7">
        <v>44646</v>
      </c>
      <c r="B4271" s="8" t="s">
        <v>11</v>
      </c>
      <c r="C4271" s="9" t="s">
        <v>648</v>
      </c>
      <c r="D4271" s="10">
        <v>2</v>
      </c>
      <c r="E4271" s="11">
        <v>200.76999999999998</v>
      </c>
      <c r="F4271" s="11"/>
    </row>
    <row r="4272" spans="1:6" x14ac:dyDescent="0.25">
      <c r="A4272" s="7">
        <v>44646</v>
      </c>
      <c r="B4272" s="8" t="s">
        <v>11</v>
      </c>
      <c r="C4272" s="9" t="s">
        <v>648</v>
      </c>
      <c r="D4272" s="10">
        <v>2</v>
      </c>
      <c r="E4272" s="11">
        <v>200.76999999999998</v>
      </c>
      <c r="F4272" s="11"/>
    </row>
    <row r="4273" spans="1:6" x14ac:dyDescent="0.25">
      <c r="A4273" s="7">
        <v>44646</v>
      </c>
      <c r="B4273" s="8" t="s">
        <v>11</v>
      </c>
      <c r="C4273" s="9" t="s">
        <v>648</v>
      </c>
      <c r="D4273" s="10">
        <v>2</v>
      </c>
      <c r="E4273" s="11">
        <v>200.76999999999998</v>
      </c>
      <c r="F4273" s="11"/>
    </row>
    <row r="4274" spans="1:6" x14ac:dyDescent="0.25">
      <c r="A4274" s="7">
        <v>44646</v>
      </c>
      <c r="B4274" s="8" t="s">
        <v>11</v>
      </c>
      <c r="C4274" s="9" t="s">
        <v>648</v>
      </c>
      <c r="D4274" s="10">
        <v>1</v>
      </c>
      <c r="E4274" s="11">
        <v>180.76999999999998</v>
      </c>
      <c r="F4274" s="11"/>
    </row>
    <row r="4275" spans="1:6" x14ac:dyDescent="0.25">
      <c r="A4275" s="7">
        <v>44646</v>
      </c>
      <c r="B4275" s="8" t="s">
        <v>11</v>
      </c>
      <c r="C4275" s="9" t="s">
        <v>648</v>
      </c>
      <c r="D4275" s="10">
        <v>1</v>
      </c>
      <c r="E4275" s="11">
        <v>180.76999999999998</v>
      </c>
      <c r="F4275" s="11"/>
    </row>
    <row r="4276" spans="1:6" x14ac:dyDescent="0.25">
      <c r="A4276" s="7">
        <v>44647</v>
      </c>
      <c r="B4276" s="8" t="s">
        <v>11</v>
      </c>
      <c r="C4276" s="9" t="s">
        <v>648</v>
      </c>
      <c r="D4276" s="10">
        <v>1</v>
      </c>
      <c r="E4276" s="11">
        <v>178</v>
      </c>
      <c r="F4276" s="11"/>
    </row>
    <row r="4277" spans="1:6" x14ac:dyDescent="0.25">
      <c r="A4277" s="7">
        <v>44647</v>
      </c>
      <c r="B4277" s="8" t="s">
        <v>11</v>
      </c>
      <c r="C4277" s="9" t="s">
        <v>648</v>
      </c>
      <c r="D4277" s="10">
        <v>1</v>
      </c>
      <c r="E4277" s="11">
        <v>178</v>
      </c>
      <c r="F4277" s="11"/>
    </row>
    <row r="4278" spans="1:6" x14ac:dyDescent="0.25">
      <c r="A4278" s="7">
        <v>44647</v>
      </c>
      <c r="B4278" s="8" t="s">
        <v>11</v>
      </c>
      <c r="C4278" s="9" t="s">
        <v>647</v>
      </c>
      <c r="D4278" s="10">
        <v>1</v>
      </c>
      <c r="E4278" s="11">
        <v>179.66</v>
      </c>
      <c r="F4278" s="11"/>
    </row>
    <row r="4279" spans="1:6" x14ac:dyDescent="0.25">
      <c r="A4279" s="7">
        <v>44647</v>
      </c>
      <c r="B4279" s="8" t="s">
        <v>11</v>
      </c>
      <c r="C4279" s="9" t="s">
        <v>648</v>
      </c>
      <c r="D4279" s="10">
        <v>1</v>
      </c>
      <c r="E4279" s="11">
        <v>180.76999999999998</v>
      </c>
      <c r="F4279" s="11"/>
    </row>
    <row r="4280" spans="1:6" x14ac:dyDescent="0.25">
      <c r="A4280" s="7">
        <v>44647</v>
      </c>
      <c r="B4280" s="8" t="s">
        <v>11</v>
      </c>
      <c r="C4280" s="9" t="s">
        <v>648</v>
      </c>
      <c r="D4280" s="10">
        <v>2</v>
      </c>
      <c r="E4280" s="11">
        <v>200.76999999999998</v>
      </c>
      <c r="F4280" s="11"/>
    </row>
    <row r="4281" spans="1:6" x14ac:dyDescent="0.25">
      <c r="A4281" s="7">
        <v>44647</v>
      </c>
      <c r="B4281" s="8" t="s">
        <v>11</v>
      </c>
      <c r="C4281" s="9" t="s">
        <v>648</v>
      </c>
      <c r="D4281" s="10">
        <v>2</v>
      </c>
      <c r="E4281" s="11">
        <v>200.76999999999998</v>
      </c>
      <c r="F4281" s="11"/>
    </row>
    <row r="4282" spans="1:6" x14ac:dyDescent="0.25">
      <c r="A4282" s="7">
        <v>44647</v>
      </c>
      <c r="B4282" s="8" t="s">
        <v>11</v>
      </c>
      <c r="C4282" s="9" t="s">
        <v>648</v>
      </c>
      <c r="D4282" s="10">
        <v>2</v>
      </c>
      <c r="E4282" s="11">
        <v>200.76999999999998</v>
      </c>
      <c r="F4282" s="11"/>
    </row>
    <row r="4283" spans="1:6" x14ac:dyDescent="0.25">
      <c r="A4283" s="7">
        <v>44647</v>
      </c>
      <c r="B4283" s="8" t="s">
        <v>11</v>
      </c>
      <c r="C4283" s="9" t="s">
        <v>648</v>
      </c>
      <c r="D4283" s="10">
        <v>2</v>
      </c>
      <c r="E4283" s="11">
        <v>200.76999999999998</v>
      </c>
      <c r="F4283" s="11"/>
    </row>
    <row r="4284" spans="1:6" x14ac:dyDescent="0.25">
      <c r="A4284" s="7">
        <v>44647</v>
      </c>
      <c r="B4284" s="8" t="s">
        <v>11</v>
      </c>
      <c r="C4284" s="9" t="s">
        <v>648</v>
      </c>
      <c r="D4284" s="10">
        <v>3</v>
      </c>
      <c r="E4284" s="11">
        <v>215.2</v>
      </c>
      <c r="F4284" s="11"/>
    </row>
    <row r="4285" spans="1:6" x14ac:dyDescent="0.25">
      <c r="A4285" s="7">
        <v>44647</v>
      </c>
      <c r="B4285" s="8" t="s">
        <v>11</v>
      </c>
      <c r="C4285" s="9" t="s">
        <v>648</v>
      </c>
      <c r="D4285" s="10">
        <v>2</v>
      </c>
      <c r="E4285" s="11">
        <v>200.76999999999998</v>
      </c>
      <c r="F4285" s="11"/>
    </row>
    <row r="4286" spans="1:6" x14ac:dyDescent="0.25">
      <c r="A4286" s="7">
        <v>44647</v>
      </c>
      <c r="B4286" s="8" t="s">
        <v>11</v>
      </c>
      <c r="C4286" s="9" t="s">
        <v>648</v>
      </c>
      <c r="D4286" s="10">
        <v>2</v>
      </c>
      <c r="E4286" s="11">
        <v>200.76999999999998</v>
      </c>
      <c r="F4286" s="11"/>
    </row>
    <row r="4287" spans="1:6" x14ac:dyDescent="0.25">
      <c r="A4287" s="7">
        <v>44647</v>
      </c>
      <c r="B4287" s="8" t="s">
        <v>11</v>
      </c>
      <c r="C4287" s="9" t="s">
        <v>648</v>
      </c>
      <c r="D4287" s="10">
        <v>2</v>
      </c>
      <c r="E4287" s="11">
        <v>200.76999999999998</v>
      </c>
      <c r="F4287" s="11"/>
    </row>
    <row r="4288" spans="1:6" x14ac:dyDescent="0.25">
      <c r="A4288" s="7">
        <v>44647</v>
      </c>
      <c r="B4288" s="8" t="s">
        <v>11</v>
      </c>
      <c r="C4288" s="9" t="s">
        <v>648</v>
      </c>
      <c r="D4288" s="10">
        <v>2</v>
      </c>
      <c r="E4288" s="11">
        <v>200.76999999999998</v>
      </c>
      <c r="F4288" s="11"/>
    </row>
    <row r="4289" spans="1:6" x14ac:dyDescent="0.25">
      <c r="A4289" s="7">
        <v>44648</v>
      </c>
      <c r="B4289" s="8" t="s">
        <v>11</v>
      </c>
      <c r="C4289" s="9" t="s">
        <v>648</v>
      </c>
      <c r="D4289" s="10">
        <v>1</v>
      </c>
      <c r="E4289" s="11">
        <v>178</v>
      </c>
      <c r="F4289" s="11"/>
    </row>
    <row r="4290" spans="1:6" x14ac:dyDescent="0.25">
      <c r="A4290" s="7">
        <v>44649</v>
      </c>
      <c r="B4290" s="8" t="s">
        <v>11</v>
      </c>
      <c r="C4290" s="9" t="s">
        <v>648</v>
      </c>
      <c r="D4290" s="10">
        <v>2</v>
      </c>
      <c r="E4290" s="11">
        <v>198</v>
      </c>
      <c r="F4290" s="11"/>
    </row>
    <row r="4291" spans="1:6" x14ac:dyDescent="0.25">
      <c r="A4291" s="7">
        <v>44649</v>
      </c>
      <c r="B4291" s="8" t="s">
        <v>16</v>
      </c>
      <c r="C4291" s="9" t="s">
        <v>648</v>
      </c>
      <c r="D4291" s="10">
        <v>2</v>
      </c>
      <c r="E4291" s="11">
        <v>253</v>
      </c>
      <c r="F4291" s="11"/>
    </row>
    <row r="4292" spans="1:6" x14ac:dyDescent="0.25">
      <c r="A4292" s="7">
        <v>44649</v>
      </c>
      <c r="B4292" s="8" t="s">
        <v>11</v>
      </c>
      <c r="C4292" s="9" t="s">
        <v>648</v>
      </c>
      <c r="D4292" s="10">
        <v>1</v>
      </c>
      <c r="E4292" s="11">
        <v>180.76999999999998</v>
      </c>
      <c r="F4292" s="11"/>
    </row>
    <row r="4293" spans="1:6" x14ac:dyDescent="0.25">
      <c r="A4293" s="7">
        <v>44650</v>
      </c>
      <c r="B4293" s="8" t="s">
        <v>16</v>
      </c>
      <c r="C4293" s="9" t="s">
        <v>648</v>
      </c>
      <c r="D4293" s="10">
        <v>2</v>
      </c>
      <c r="E4293" s="11">
        <v>202.95</v>
      </c>
      <c r="F4293" s="11"/>
    </row>
    <row r="4294" spans="1:6" x14ac:dyDescent="0.25">
      <c r="A4294" s="7">
        <v>44650</v>
      </c>
      <c r="B4294" s="8" t="s">
        <v>11</v>
      </c>
      <c r="C4294" s="9" t="s">
        <v>648</v>
      </c>
      <c r="D4294" s="10">
        <v>1</v>
      </c>
      <c r="E4294" s="11">
        <v>178</v>
      </c>
      <c r="F4294" s="11"/>
    </row>
    <row r="4295" spans="1:6" x14ac:dyDescent="0.25">
      <c r="A4295" s="7">
        <v>44650</v>
      </c>
      <c r="B4295" s="8" t="s">
        <v>11</v>
      </c>
      <c r="C4295" s="9" t="s">
        <v>647</v>
      </c>
      <c r="D4295" s="10">
        <v>2</v>
      </c>
      <c r="E4295" s="11">
        <v>202.95</v>
      </c>
      <c r="F4295" s="11"/>
    </row>
    <row r="4296" spans="1:6" x14ac:dyDescent="0.25">
      <c r="A4296" s="7">
        <v>44650</v>
      </c>
      <c r="B4296" s="8" t="s">
        <v>11</v>
      </c>
      <c r="C4296" s="9" t="s">
        <v>647</v>
      </c>
      <c r="D4296" s="10">
        <v>2</v>
      </c>
      <c r="E4296" s="11">
        <v>202.95</v>
      </c>
      <c r="F4296" s="11"/>
    </row>
    <row r="4297" spans="1:6" x14ac:dyDescent="0.25">
      <c r="A4297" s="7">
        <v>44651</v>
      </c>
      <c r="B4297" s="8" t="s">
        <v>16</v>
      </c>
      <c r="C4297" s="9" t="s">
        <v>649</v>
      </c>
      <c r="D4297" s="10">
        <v>1</v>
      </c>
      <c r="E4297" s="11">
        <v>188</v>
      </c>
      <c r="F4297" s="11"/>
    </row>
    <row r="4298" spans="1:6" x14ac:dyDescent="0.25">
      <c r="A4298" s="7">
        <v>44651</v>
      </c>
      <c r="B4298" s="8" t="s">
        <v>16</v>
      </c>
      <c r="C4298" s="9" t="s">
        <v>648</v>
      </c>
      <c r="D4298" s="10">
        <v>2</v>
      </c>
      <c r="E4298" s="11">
        <v>233</v>
      </c>
      <c r="F4298" s="11"/>
    </row>
    <row r="4299" spans="1:6" x14ac:dyDescent="0.25">
      <c r="A4299" s="7">
        <v>44652</v>
      </c>
      <c r="B4299" s="8" t="s">
        <v>16</v>
      </c>
      <c r="C4299" s="9" t="s">
        <v>648</v>
      </c>
      <c r="D4299" s="10">
        <v>1</v>
      </c>
      <c r="E4299" s="11">
        <v>213</v>
      </c>
      <c r="F4299" s="11"/>
    </row>
    <row r="4300" spans="1:6" x14ac:dyDescent="0.25">
      <c r="A4300" s="7">
        <v>44653</v>
      </c>
      <c r="B4300" s="8" t="s">
        <v>11</v>
      </c>
      <c r="C4300" s="9" t="s">
        <v>648</v>
      </c>
      <c r="D4300" s="10">
        <v>2</v>
      </c>
      <c r="E4300" s="11">
        <v>198</v>
      </c>
      <c r="F4300" s="11"/>
    </row>
    <row r="4301" spans="1:6" x14ac:dyDescent="0.25">
      <c r="A4301" s="7">
        <v>44653</v>
      </c>
      <c r="B4301" s="8" t="s">
        <v>11</v>
      </c>
      <c r="C4301" s="9" t="s">
        <v>648</v>
      </c>
      <c r="D4301" s="10">
        <v>1</v>
      </c>
      <c r="E4301" s="11">
        <v>178</v>
      </c>
      <c r="F4301" s="11"/>
    </row>
    <row r="4302" spans="1:6" x14ac:dyDescent="0.25">
      <c r="A4302" s="7">
        <v>44653</v>
      </c>
      <c r="B4302" s="8" t="s">
        <v>11</v>
      </c>
      <c r="C4302" s="9" t="s">
        <v>648</v>
      </c>
      <c r="D4302" s="10">
        <v>2</v>
      </c>
      <c r="E4302" s="11">
        <v>198</v>
      </c>
      <c r="F4302" s="11"/>
    </row>
    <row r="4303" spans="1:6" x14ac:dyDescent="0.25">
      <c r="A4303" s="7">
        <v>44653</v>
      </c>
      <c r="B4303" s="8" t="s">
        <v>11</v>
      </c>
      <c r="C4303" s="9" t="s">
        <v>648</v>
      </c>
      <c r="D4303" s="10">
        <v>2</v>
      </c>
      <c r="E4303" s="11">
        <v>198</v>
      </c>
      <c r="F4303" s="11"/>
    </row>
    <row r="4304" spans="1:6" x14ac:dyDescent="0.25">
      <c r="A4304" s="7">
        <v>44653</v>
      </c>
      <c r="B4304" s="8" t="s">
        <v>11</v>
      </c>
      <c r="C4304" s="9" t="s">
        <v>648</v>
      </c>
      <c r="D4304" s="10">
        <v>1</v>
      </c>
      <c r="E4304" s="11">
        <v>178</v>
      </c>
      <c r="F4304" s="11"/>
    </row>
    <row r="4305" spans="1:6" x14ac:dyDescent="0.25">
      <c r="A4305" s="7">
        <v>44653</v>
      </c>
      <c r="B4305" s="8" t="s">
        <v>16</v>
      </c>
      <c r="C4305" s="9" t="s">
        <v>649</v>
      </c>
      <c r="D4305" s="10">
        <v>1</v>
      </c>
      <c r="E4305" s="11">
        <v>188</v>
      </c>
      <c r="F4305" s="11"/>
    </row>
    <row r="4306" spans="1:6" x14ac:dyDescent="0.25">
      <c r="A4306" s="7">
        <v>44654</v>
      </c>
      <c r="B4306" s="8" t="s">
        <v>16</v>
      </c>
      <c r="C4306" s="9" t="s">
        <v>649</v>
      </c>
      <c r="D4306" s="10">
        <v>1</v>
      </c>
      <c r="E4306" s="11">
        <v>188</v>
      </c>
      <c r="F4306" s="11"/>
    </row>
    <row r="4307" spans="1:6" x14ac:dyDescent="0.25">
      <c r="A4307" s="7">
        <v>44654</v>
      </c>
      <c r="B4307" s="8" t="s">
        <v>16</v>
      </c>
      <c r="C4307" s="9" t="s">
        <v>648</v>
      </c>
      <c r="D4307" s="10">
        <v>1</v>
      </c>
      <c r="E4307" s="11">
        <v>213</v>
      </c>
      <c r="F4307" s="11"/>
    </row>
    <row r="4308" spans="1:6" x14ac:dyDescent="0.25">
      <c r="A4308" s="7">
        <v>44654</v>
      </c>
      <c r="B4308" s="8" t="s">
        <v>16</v>
      </c>
      <c r="C4308" s="9" t="s">
        <v>648</v>
      </c>
      <c r="D4308" s="10">
        <v>1</v>
      </c>
      <c r="E4308" s="11">
        <v>213</v>
      </c>
      <c r="F4308" s="11"/>
    </row>
    <row r="4309" spans="1:6" x14ac:dyDescent="0.25">
      <c r="A4309" s="7">
        <v>44654</v>
      </c>
      <c r="B4309" s="8" t="s">
        <v>16</v>
      </c>
      <c r="C4309" s="9" t="s">
        <v>648</v>
      </c>
      <c r="D4309" s="10">
        <v>1</v>
      </c>
      <c r="E4309" s="11">
        <v>213</v>
      </c>
      <c r="F4309" s="11"/>
    </row>
    <row r="4310" spans="1:6" x14ac:dyDescent="0.25">
      <c r="A4310" s="7">
        <v>44654</v>
      </c>
      <c r="B4310" s="8" t="s">
        <v>16</v>
      </c>
      <c r="C4310" s="9" t="s">
        <v>648</v>
      </c>
      <c r="D4310" s="10">
        <v>2</v>
      </c>
      <c r="E4310" s="11">
        <v>233</v>
      </c>
      <c r="F4310" s="11"/>
    </row>
    <row r="4311" spans="1:6" x14ac:dyDescent="0.25">
      <c r="A4311" s="7">
        <v>44654</v>
      </c>
      <c r="B4311" s="8" t="s">
        <v>11</v>
      </c>
      <c r="C4311" s="9" t="s">
        <v>648</v>
      </c>
      <c r="D4311" s="10">
        <v>2</v>
      </c>
      <c r="E4311" s="11">
        <v>200.76999999999998</v>
      </c>
      <c r="F4311" s="11"/>
    </row>
    <row r="4312" spans="1:6" x14ac:dyDescent="0.25">
      <c r="A4312" s="7">
        <v>44655</v>
      </c>
      <c r="B4312" s="8" t="s">
        <v>16</v>
      </c>
      <c r="C4312" s="9" t="s">
        <v>649</v>
      </c>
      <c r="D4312" s="10">
        <v>1</v>
      </c>
      <c r="E4312" s="11">
        <v>188</v>
      </c>
      <c r="F4312" s="11"/>
    </row>
    <row r="4313" spans="1:6" x14ac:dyDescent="0.25">
      <c r="A4313" s="7">
        <v>44655</v>
      </c>
      <c r="B4313" s="8" t="s">
        <v>16</v>
      </c>
      <c r="C4313" s="9" t="s">
        <v>648</v>
      </c>
      <c r="D4313" s="10">
        <v>1</v>
      </c>
      <c r="E4313" s="11">
        <v>213</v>
      </c>
      <c r="F4313" s="11"/>
    </row>
    <row r="4314" spans="1:6" x14ac:dyDescent="0.25">
      <c r="A4314" s="7">
        <v>44655</v>
      </c>
      <c r="B4314" s="8" t="s">
        <v>11</v>
      </c>
      <c r="C4314" s="9" t="s">
        <v>648</v>
      </c>
      <c r="D4314" s="10">
        <v>1</v>
      </c>
      <c r="E4314" s="11">
        <v>180.76999999999998</v>
      </c>
      <c r="F4314" s="11"/>
    </row>
    <row r="4315" spans="1:6" x14ac:dyDescent="0.25">
      <c r="A4315" s="7">
        <v>44656</v>
      </c>
      <c r="B4315" s="8" t="s">
        <v>11</v>
      </c>
      <c r="C4315" s="9" t="s">
        <v>648</v>
      </c>
      <c r="D4315" s="10">
        <v>2</v>
      </c>
      <c r="E4315" s="11">
        <v>198</v>
      </c>
      <c r="F4315" s="11"/>
    </row>
    <row r="4316" spans="1:6" x14ac:dyDescent="0.25">
      <c r="A4316" s="7">
        <v>44656</v>
      </c>
      <c r="B4316" s="8" t="s">
        <v>11</v>
      </c>
      <c r="C4316" s="9" t="s">
        <v>648</v>
      </c>
      <c r="D4316" s="10">
        <v>1</v>
      </c>
      <c r="E4316" s="11">
        <v>178</v>
      </c>
      <c r="F4316" s="11"/>
    </row>
    <row r="4317" spans="1:6" x14ac:dyDescent="0.25">
      <c r="A4317" s="7">
        <v>44656</v>
      </c>
      <c r="B4317" s="8" t="s">
        <v>16</v>
      </c>
      <c r="C4317" s="9" t="s">
        <v>648</v>
      </c>
      <c r="D4317" s="10">
        <v>2</v>
      </c>
      <c r="E4317" s="11">
        <v>233</v>
      </c>
      <c r="F4317" s="11"/>
    </row>
    <row r="4318" spans="1:6" x14ac:dyDescent="0.25">
      <c r="A4318" s="7">
        <v>44657</v>
      </c>
      <c r="B4318" s="8" t="s">
        <v>11</v>
      </c>
      <c r="C4318" s="9" t="s">
        <v>648</v>
      </c>
      <c r="D4318" s="10">
        <v>1</v>
      </c>
      <c r="E4318" s="11">
        <v>178</v>
      </c>
      <c r="F4318" s="11"/>
    </row>
    <row r="4319" spans="1:6" x14ac:dyDescent="0.25">
      <c r="A4319" s="7">
        <v>44657</v>
      </c>
      <c r="B4319" s="8" t="s">
        <v>16</v>
      </c>
      <c r="C4319" s="9" t="s">
        <v>648</v>
      </c>
      <c r="D4319" s="10">
        <v>2</v>
      </c>
      <c r="E4319" s="11">
        <v>233</v>
      </c>
      <c r="F4319" s="11"/>
    </row>
    <row r="4320" spans="1:6" x14ac:dyDescent="0.25">
      <c r="A4320" s="7">
        <v>44658</v>
      </c>
      <c r="B4320" s="8" t="s">
        <v>16</v>
      </c>
      <c r="C4320" s="9" t="s">
        <v>648</v>
      </c>
      <c r="D4320" s="10">
        <v>1</v>
      </c>
      <c r="E4320" s="11">
        <v>213</v>
      </c>
      <c r="F4320" s="11"/>
    </row>
    <row r="4321" spans="1:6" x14ac:dyDescent="0.25">
      <c r="A4321" s="7">
        <v>44659</v>
      </c>
      <c r="B4321" s="8" t="s">
        <v>11</v>
      </c>
      <c r="C4321" s="9" t="s">
        <v>648</v>
      </c>
      <c r="D4321" s="10">
        <v>1</v>
      </c>
      <c r="E4321" s="11">
        <v>178</v>
      </c>
      <c r="F4321" s="11"/>
    </row>
    <row r="4322" spans="1:6" x14ac:dyDescent="0.25">
      <c r="A4322" s="7">
        <v>44659</v>
      </c>
      <c r="B4322" s="8" t="s">
        <v>16</v>
      </c>
      <c r="C4322" s="9" t="s">
        <v>648</v>
      </c>
      <c r="D4322" s="10">
        <v>2</v>
      </c>
      <c r="E4322" s="11">
        <v>233</v>
      </c>
      <c r="F4322" s="11"/>
    </row>
    <row r="4323" spans="1:6" x14ac:dyDescent="0.25">
      <c r="A4323" s="7">
        <v>44659</v>
      </c>
      <c r="B4323" s="8" t="s">
        <v>16</v>
      </c>
      <c r="C4323" s="9" t="s">
        <v>648</v>
      </c>
      <c r="D4323" s="10">
        <v>1</v>
      </c>
      <c r="E4323" s="11">
        <v>213</v>
      </c>
      <c r="F4323" s="11"/>
    </row>
    <row r="4324" spans="1:6" x14ac:dyDescent="0.25">
      <c r="A4324" s="7">
        <v>44659</v>
      </c>
      <c r="B4324" s="8" t="s">
        <v>16</v>
      </c>
      <c r="C4324" s="9" t="s">
        <v>648</v>
      </c>
      <c r="D4324" s="10">
        <v>1</v>
      </c>
      <c r="E4324" s="11">
        <v>213</v>
      </c>
      <c r="F4324" s="11"/>
    </row>
    <row r="4325" spans="1:6" x14ac:dyDescent="0.25">
      <c r="A4325" s="7">
        <v>44660</v>
      </c>
      <c r="B4325" s="8" t="s">
        <v>11</v>
      </c>
      <c r="C4325" s="9" t="s">
        <v>648</v>
      </c>
      <c r="D4325" s="10">
        <v>2</v>
      </c>
      <c r="E4325" s="11">
        <v>198</v>
      </c>
      <c r="F4325" s="11"/>
    </row>
    <row r="4326" spans="1:6" x14ac:dyDescent="0.25">
      <c r="A4326" s="7">
        <v>44660</v>
      </c>
      <c r="B4326" s="8" t="s">
        <v>11</v>
      </c>
      <c r="C4326" s="9" t="s">
        <v>648</v>
      </c>
      <c r="D4326" s="10">
        <v>2</v>
      </c>
      <c r="E4326" s="11">
        <v>198</v>
      </c>
      <c r="F4326" s="11"/>
    </row>
    <row r="4327" spans="1:6" x14ac:dyDescent="0.25">
      <c r="A4327" s="7">
        <v>44660</v>
      </c>
      <c r="B4327" s="8" t="s">
        <v>16</v>
      </c>
      <c r="C4327" s="9" t="s">
        <v>647</v>
      </c>
      <c r="D4327" s="10">
        <v>2</v>
      </c>
      <c r="E4327" s="11">
        <v>232.95</v>
      </c>
      <c r="F4327" s="11"/>
    </row>
    <row r="4328" spans="1:6" x14ac:dyDescent="0.25">
      <c r="A4328" s="7">
        <v>44660</v>
      </c>
      <c r="B4328" s="8" t="s">
        <v>16</v>
      </c>
      <c r="C4328" s="9" t="s">
        <v>648</v>
      </c>
      <c r="D4328" s="10">
        <v>1</v>
      </c>
      <c r="E4328" s="11">
        <v>216</v>
      </c>
      <c r="F4328" s="11"/>
    </row>
    <row r="4329" spans="1:6" x14ac:dyDescent="0.25">
      <c r="A4329" s="7">
        <v>44660</v>
      </c>
      <c r="B4329" s="8" t="s">
        <v>16</v>
      </c>
      <c r="C4329" s="9" t="s">
        <v>648</v>
      </c>
      <c r="D4329" s="10">
        <v>2</v>
      </c>
      <c r="E4329" s="11">
        <v>253</v>
      </c>
      <c r="F4329" s="11"/>
    </row>
    <row r="4330" spans="1:6" x14ac:dyDescent="0.25">
      <c r="A4330" s="7">
        <v>44661</v>
      </c>
      <c r="B4330" s="8" t="s">
        <v>11</v>
      </c>
      <c r="C4330" s="9" t="s">
        <v>648</v>
      </c>
      <c r="D4330" s="10">
        <v>1</v>
      </c>
      <c r="E4330" s="11">
        <v>178</v>
      </c>
      <c r="F4330" s="11"/>
    </row>
    <row r="4331" spans="1:6" x14ac:dyDescent="0.25">
      <c r="A4331" s="7">
        <v>44661</v>
      </c>
      <c r="B4331" s="8" t="s">
        <v>11</v>
      </c>
      <c r="C4331" s="9" t="s">
        <v>648</v>
      </c>
      <c r="D4331" s="10">
        <v>1</v>
      </c>
      <c r="E4331" s="11">
        <v>178</v>
      </c>
      <c r="F4331" s="11"/>
    </row>
    <row r="4332" spans="1:6" x14ac:dyDescent="0.25">
      <c r="A4332" s="7">
        <v>44661</v>
      </c>
      <c r="B4332" s="8" t="s">
        <v>16</v>
      </c>
      <c r="C4332" s="9" t="s">
        <v>648</v>
      </c>
      <c r="D4332" s="10">
        <v>2</v>
      </c>
      <c r="E4332" s="11">
        <v>233</v>
      </c>
      <c r="F4332" s="11"/>
    </row>
    <row r="4333" spans="1:6" x14ac:dyDescent="0.25">
      <c r="A4333" s="7">
        <v>44661</v>
      </c>
      <c r="B4333" s="8" t="s">
        <v>16</v>
      </c>
      <c r="C4333" s="9" t="s">
        <v>648</v>
      </c>
      <c r="D4333" s="10">
        <v>1</v>
      </c>
      <c r="E4333" s="11">
        <v>213</v>
      </c>
      <c r="F4333" s="11"/>
    </row>
    <row r="4334" spans="1:6" x14ac:dyDescent="0.25">
      <c r="A4334" s="7">
        <v>44661</v>
      </c>
      <c r="B4334" s="8" t="s">
        <v>16</v>
      </c>
      <c r="C4334" s="9" t="s">
        <v>648</v>
      </c>
      <c r="D4334" s="10">
        <v>2</v>
      </c>
      <c r="E4334" s="11">
        <v>253</v>
      </c>
      <c r="F4334" s="11"/>
    </row>
    <row r="4335" spans="1:6" x14ac:dyDescent="0.25">
      <c r="A4335" s="7">
        <v>44661</v>
      </c>
      <c r="B4335" s="8" t="s">
        <v>16</v>
      </c>
      <c r="C4335" s="9" t="s">
        <v>648</v>
      </c>
      <c r="D4335" s="10">
        <v>1</v>
      </c>
      <c r="E4335" s="11">
        <v>213</v>
      </c>
      <c r="F4335" s="11"/>
    </row>
    <row r="4336" spans="1:6" x14ac:dyDescent="0.25">
      <c r="A4336" s="7">
        <v>44662</v>
      </c>
      <c r="B4336" s="8" t="s">
        <v>16</v>
      </c>
      <c r="C4336" s="9" t="s">
        <v>648</v>
      </c>
      <c r="D4336" s="10">
        <v>2</v>
      </c>
      <c r="E4336" s="11">
        <v>233</v>
      </c>
      <c r="F4336" s="11"/>
    </row>
    <row r="4337" spans="1:6" x14ac:dyDescent="0.25">
      <c r="A4337" s="7">
        <v>44664</v>
      </c>
      <c r="B4337" s="8" t="s">
        <v>11</v>
      </c>
      <c r="C4337" s="9" t="s">
        <v>648</v>
      </c>
      <c r="D4337" s="10">
        <v>1</v>
      </c>
      <c r="E4337" s="11">
        <v>178.38</v>
      </c>
      <c r="F4337" s="11"/>
    </row>
    <row r="4338" spans="1:6" x14ac:dyDescent="0.25">
      <c r="A4338" s="7">
        <v>44664</v>
      </c>
      <c r="B4338" s="8" t="s">
        <v>16</v>
      </c>
      <c r="C4338" s="9" t="s">
        <v>648</v>
      </c>
      <c r="D4338" s="10">
        <v>1</v>
      </c>
      <c r="E4338" s="11">
        <v>213</v>
      </c>
      <c r="F4338" s="11"/>
    </row>
    <row r="4339" spans="1:6" x14ac:dyDescent="0.25">
      <c r="A4339" s="7">
        <v>44665</v>
      </c>
      <c r="B4339" s="8" t="s">
        <v>11</v>
      </c>
      <c r="C4339" s="9" t="s">
        <v>648</v>
      </c>
      <c r="D4339" s="10">
        <v>2</v>
      </c>
      <c r="E4339" s="11">
        <v>198</v>
      </c>
      <c r="F4339" s="11"/>
    </row>
    <row r="4340" spans="1:6" x14ac:dyDescent="0.25">
      <c r="A4340" s="7">
        <v>44665</v>
      </c>
      <c r="B4340" s="8" t="s">
        <v>16</v>
      </c>
      <c r="C4340" s="9" t="s">
        <v>649</v>
      </c>
      <c r="D4340" s="10">
        <v>1</v>
      </c>
      <c r="E4340" s="11">
        <v>188</v>
      </c>
      <c r="F4340" s="11"/>
    </row>
    <row r="4341" spans="1:6" x14ac:dyDescent="0.25">
      <c r="A4341" s="7">
        <v>44665</v>
      </c>
      <c r="B4341" s="8" t="s">
        <v>16</v>
      </c>
      <c r="C4341" s="9" t="s">
        <v>648</v>
      </c>
      <c r="D4341" s="10">
        <v>1</v>
      </c>
      <c r="E4341" s="11">
        <v>213</v>
      </c>
      <c r="F4341" s="11"/>
    </row>
    <row r="4342" spans="1:6" x14ac:dyDescent="0.25">
      <c r="A4342" s="7">
        <v>44665</v>
      </c>
      <c r="B4342" s="8" t="s">
        <v>16</v>
      </c>
      <c r="C4342" s="9" t="s">
        <v>648</v>
      </c>
      <c r="D4342" s="10">
        <v>2</v>
      </c>
      <c r="E4342" s="11">
        <v>233</v>
      </c>
      <c r="F4342" s="11"/>
    </row>
    <row r="4343" spans="1:6" x14ac:dyDescent="0.25">
      <c r="A4343" s="7">
        <v>44666</v>
      </c>
      <c r="B4343" s="8" t="s">
        <v>16</v>
      </c>
      <c r="C4343" s="9" t="s">
        <v>648</v>
      </c>
      <c r="D4343" s="10">
        <v>2</v>
      </c>
      <c r="E4343" s="11">
        <v>202.95</v>
      </c>
      <c r="F4343" s="11"/>
    </row>
    <row r="4344" spans="1:6" x14ac:dyDescent="0.25">
      <c r="A4344" s="7">
        <v>44666</v>
      </c>
      <c r="B4344" s="8" t="s">
        <v>16</v>
      </c>
      <c r="C4344" s="9" t="s">
        <v>648</v>
      </c>
      <c r="D4344" s="10">
        <v>2</v>
      </c>
      <c r="E4344" s="11">
        <v>202.95</v>
      </c>
      <c r="F4344" s="11"/>
    </row>
    <row r="4345" spans="1:6" x14ac:dyDescent="0.25">
      <c r="A4345" s="7">
        <v>44666</v>
      </c>
      <c r="B4345" s="8" t="s">
        <v>11</v>
      </c>
      <c r="C4345" s="9" t="s">
        <v>648</v>
      </c>
      <c r="D4345" s="10">
        <v>2</v>
      </c>
      <c r="E4345" s="11">
        <v>198</v>
      </c>
      <c r="F4345" s="11"/>
    </row>
    <row r="4346" spans="1:6" x14ac:dyDescent="0.25">
      <c r="A4346" s="7">
        <v>44666</v>
      </c>
      <c r="B4346" s="8" t="s">
        <v>16</v>
      </c>
      <c r="C4346" s="9" t="s">
        <v>648</v>
      </c>
      <c r="D4346" s="10">
        <v>1</v>
      </c>
      <c r="E4346" s="11">
        <v>213</v>
      </c>
      <c r="F4346" s="11"/>
    </row>
    <row r="4347" spans="1:6" x14ac:dyDescent="0.25">
      <c r="A4347" s="7">
        <v>44667</v>
      </c>
      <c r="B4347" s="8" t="s">
        <v>11</v>
      </c>
      <c r="C4347" s="9" t="s">
        <v>648</v>
      </c>
      <c r="D4347" s="10">
        <v>1</v>
      </c>
      <c r="E4347" s="11">
        <v>178</v>
      </c>
      <c r="F4347" s="11"/>
    </row>
    <row r="4348" spans="1:6" x14ac:dyDescent="0.25">
      <c r="A4348" s="7">
        <v>44667</v>
      </c>
      <c r="B4348" s="8" t="s">
        <v>11</v>
      </c>
      <c r="C4348" s="9" t="s">
        <v>648</v>
      </c>
      <c r="D4348" s="10">
        <v>2</v>
      </c>
      <c r="E4348" s="11">
        <v>198</v>
      </c>
      <c r="F4348" s="11"/>
    </row>
    <row r="4349" spans="1:6" x14ac:dyDescent="0.25">
      <c r="A4349" s="7">
        <v>44667</v>
      </c>
      <c r="B4349" s="8" t="s">
        <v>16</v>
      </c>
      <c r="C4349" s="9" t="s">
        <v>649</v>
      </c>
      <c r="D4349" s="10">
        <v>1</v>
      </c>
      <c r="E4349" s="11">
        <v>188</v>
      </c>
      <c r="F4349" s="11"/>
    </row>
    <row r="4350" spans="1:6" x14ac:dyDescent="0.25">
      <c r="A4350" s="7">
        <v>44667</v>
      </c>
      <c r="B4350" s="8" t="s">
        <v>16</v>
      </c>
      <c r="C4350" s="9" t="s">
        <v>649</v>
      </c>
      <c r="D4350" s="10">
        <v>1</v>
      </c>
      <c r="E4350" s="11">
        <v>188</v>
      </c>
      <c r="F4350" s="11"/>
    </row>
    <row r="4351" spans="1:6" x14ac:dyDescent="0.25">
      <c r="A4351" s="7">
        <v>44667</v>
      </c>
      <c r="B4351" s="8" t="s">
        <v>16</v>
      </c>
      <c r="C4351" s="9" t="s">
        <v>648</v>
      </c>
      <c r="D4351" s="10">
        <v>1</v>
      </c>
      <c r="E4351" s="11">
        <v>213</v>
      </c>
      <c r="F4351" s="11"/>
    </row>
    <row r="4352" spans="1:6" x14ac:dyDescent="0.25">
      <c r="A4352" s="7">
        <v>44667</v>
      </c>
      <c r="B4352" s="8" t="s">
        <v>16</v>
      </c>
      <c r="C4352" s="9" t="s">
        <v>648</v>
      </c>
      <c r="D4352" s="10">
        <v>2</v>
      </c>
      <c r="E4352" s="11">
        <v>233</v>
      </c>
      <c r="F4352" s="11"/>
    </row>
    <row r="4353" spans="1:6" x14ac:dyDescent="0.25">
      <c r="A4353" s="7">
        <v>44668</v>
      </c>
      <c r="B4353" s="8" t="s">
        <v>11</v>
      </c>
      <c r="C4353" s="9" t="s">
        <v>648</v>
      </c>
      <c r="D4353" s="10">
        <v>1</v>
      </c>
      <c r="E4353" s="11">
        <v>178</v>
      </c>
      <c r="F4353" s="11"/>
    </row>
    <row r="4354" spans="1:6" x14ac:dyDescent="0.25">
      <c r="A4354" s="7">
        <v>44668</v>
      </c>
      <c r="B4354" s="8" t="s">
        <v>16</v>
      </c>
      <c r="C4354" s="9" t="s">
        <v>649</v>
      </c>
      <c r="D4354" s="10">
        <v>1</v>
      </c>
      <c r="E4354" s="11">
        <v>188</v>
      </c>
      <c r="F4354" s="11"/>
    </row>
    <row r="4355" spans="1:6" x14ac:dyDescent="0.25">
      <c r="A4355" s="7">
        <v>44668</v>
      </c>
      <c r="B4355" s="8" t="s">
        <v>16</v>
      </c>
      <c r="C4355" s="9" t="s">
        <v>648</v>
      </c>
      <c r="D4355" s="10">
        <v>2</v>
      </c>
      <c r="E4355" s="11">
        <v>233</v>
      </c>
      <c r="F4355" s="11"/>
    </row>
    <row r="4356" spans="1:6" x14ac:dyDescent="0.25">
      <c r="A4356" s="7">
        <v>44668</v>
      </c>
      <c r="B4356" s="8" t="s">
        <v>16</v>
      </c>
      <c r="C4356" s="9" t="s">
        <v>648</v>
      </c>
      <c r="D4356" s="10">
        <v>1</v>
      </c>
      <c r="E4356" s="11">
        <v>213</v>
      </c>
      <c r="F4356" s="11"/>
    </row>
    <row r="4357" spans="1:6" x14ac:dyDescent="0.25">
      <c r="A4357" s="7">
        <v>44669</v>
      </c>
      <c r="B4357" s="8" t="s">
        <v>11</v>
      </c>
      <c r="C4357" s="9" t="s">
        <v>648</v>
      </c>
      <c r="D4357" s="10">
        <v>1</v>
      </c>
      <c r="E4357" s="11">
        <v>178</v>
      </c>
      <c r="F4357" s="11"/>
    </row>
    <row r="4358" spans="1:6" x14ac:dyDescent="0.25">
      <c r="A4358" s="7">
        <v>44669</v>
      </c>
      <c r="B4358" s="8" t="s">
        <v>11</v>
      </c>
      <c r="C4358" s="9" t="s">
        <v>648</v>
      </c>
      <c r="D4358" s="10">
        <v>2</v>
      </c>
      <c r="E4358" s="11">
        <v>198</v>
      </c>
      <c r="F4358" s="11"/>
    </row>
    <row r="4359" spans="1:6" x14ac:dyDescent="0.25">
      <c r="A4359" s="7">
        <v>44669</v>
      </c>
      <c r="B4359" s="8" t="s">
        <v>16</v>
      </c>
      <c r="C4359" s="9" t="s">
        <v>649</v>
      </c>
      <c r="D4359" s="10">
        <v>1</v>
      </c>
      <c r="E4359" s="11">
        <v>188</v>
      </c>
      <c r="F4359" s="11"/>
    </row>
    <row r="4360" spans="1:6" x14ac:dyDescent="0.25">
      <c r="A4360" s="7">
        <v>44669</v>
      </c>
      <c r="B4360" s="8" t="s">
        <v>16</v>
      </c>
      <c r="C4360" s="9" t="s">
        <v>649</v>
      </c>
      <c r="D4360" s="10">
        <v>1</v>
      </c>
      <c r="E4360" s="11">
        <v>188</v>
      </c>
      <c r="F4360" s="11"/>
    </row>
    <row r="4361" spans="1:6" x14ac:dyDescent="0.25">
      <c r="A4361" s="7">
        <v>44669</v>
      </c>
      <c r="B4361" s="8" t="s">
        <v>16</v>
      </c>
      <c r="C4361" s="9" t="s">
        <v>647</v>
      </c>
      <c r="D4361" s="10">
        <v>1</v>
      </c>
      <c r="E4361" s="11">
        <v>215.95</v>
      </c>
      <c r="F4361" s="11"/>
    </row>
    <row r="4362" spans="1:6" x14ac:dyDescent="0.25">
      <c r="A4362" s="7">
        <v>44669</v>
      </c>
      <c r="B4362" s="8" t="s">
        <v>16</v>
      </c>
      <c r="C4362" s="9" t="s">
        <v>648</v>
      </c>
      <c r="D4362" s="10">
        <v>2</v>
      </c>
      <c r="E4362" s="11">
        <v>233</v>
      </c>
      <c r="F4362" s="11"/>
    </row>
    <row r="4363" spans="1:6" x14ac:dyDescent="0.25">
      <c r="A4363" s="7">
        <v>44670</v>
      </c>
      <c r="B4363" s="8" t="s">
        <v>16</v>
      </c>
      <c r="C4363" s="9" t="s">
        <v>648</v>
      </c>
      <c r="D4363" s="10">
        <v>2</v>
      </c>
      <c r="E4363" s="11">
        <v>233</v>
      </c>
      <c r="F4363" s="11"/>
    </row>
    <row r="4364" spans="1:6" x14ac:dyDescent="0.25">
      <c r="A4364" s="7">
        <v>44671</v>
      </c>
      <c r="B4364" s="8" t="s">
        <v>16</v>
      </c>
      <c r="C4364" s="9" t="s">
        <v>649</v>
      </c>
      <c r="D4364" s="10">
        <v>1</v>
      </c>
      <c r="E4364" s="11">
        <v>188</v>
      </c>
      <c r="F4364" s="11"/>
    </row>
    <row r="4365" spans="1:6" x14ac:dyDescent="0.25">
      <c r="A4365" s="7">
        <v>44671</v>
      </c>
      <c r="B4365" s="8" t="s">
        <v>16</v>
      </c>
      <c r="C4365" s="9" t="s">
        <v>648</v>
      </c>
      <c r="D4365" s="10">
        <v>2</v>
      </c>
      <c r="E4365" s="11">
        <v>233</v>
      </c>
      <c r="F4365" s="11"/>
    </row>
    <row r="4366" spans="1:6" x14ac:dyDescent="0.25">
      <c r="A4366" s="7">
        <v>44671</v>
      </c>
      <c r="B4366" s="8" t="s">
        <v>16</v>
      </c>
      <c r="C4366" s="9" t="s">
        <v>648</v>
      </c>
      <c r="D4366" s="10">
        <v>2</v>
      </c>
      <c r="E4366" s="11">
        <v>233</v>
      </c>
      <c r="F4366" s="11"/>
    </row>
    <row r="4367" spans="1:6" x14ac:dyDescent="0.25">
      <c r="A4367" s="7">
        <v>44672</v>
      </c>
      <c r="B4367" s="8" t="s">
        <v>11</v>
      </c>
      <c r="C4367" s="9" t="s">
        <v>648</v>
      </c>
      <c r="D4367" s="10">
        <v>1</v>
      </c>
      <c r="E4367" s="11">
        <v>178</v>
      </c>
      <c r="F4367" s="11"/>
    </row>
    <row r="4368" spans="1:6" x14ac:dyDescent="0.25">
      <c r="A4368" s="7">
        <v>44672</v>
      </c>
      <c r="B4368" s="8" t="s">
        <v>16</v>
      </c>
      <c r="C4368" s="9" t="s">
        <v>649</v>
      </c>
      <c r="D4368" s="10">
        <v>1</v>
      </c>
      <c r="E4368" s="11">
        <v>188</v>
      </c>
      <c r="F4368" s="11"/>
    </row>
    <row r="4369" spans="1:6" x14ac:dyDescent="0.25">
      <c r="A4369" s="7">
        <v>44672</v>
      </c>
      <c r="B4369" s="8" t="s">
        <v>16</v>
      </c>
      <c r="C4369" s="9" t="s">
        <v>648</v>
      </c>
      <c r="D4369" s="10">
        <v>2</v>
      </c>
      <c r="E4369" s="11">
        <v>233</v>
      </c>
      <c r="F4369" s="11"/>
    </row>
    <row r="4370" spans="1:6" x14ac:dyDescent="0.25">
      <c r="A4370" s="7">
        <v>44673</v>
      </c>
      <c r="B4370" s="8" t="s">
        <v>16</v>
      </c>
      <c r="C4370" s="9" t="s">
        <v>648</v>
      </c>
      <c r="D4370" s="10">
        <v>1</v>
      </c>
      <c r="E4370" s="11">
        <v>182.95</v>
      </c>
      <c r="F4370" s="11"/>
    </row>
    <row r="4371" spans="1:6" x14ac:dyDescent="0.25">
      <c r="A4371" s="7">
        <v>44673</v>
      </c>
      <c r="B4371" s="8" t="s">
        <v>11</v>
      </c>
      <c r="C4371" s="9" t="s">
        <v>648</v>
      </c>
      <c r="D4371" s="10">
        <v>2</v>
      </c>
      <c r="E4371" s="11">
        <v>198</v>
      </c>
      <c r="F4371" s="11"/>
    </row>
    <row r="4372" spans="1:6" x14ac:dyDescent="0.25">
      <c r="A4372" s="7">
        <v>44673</v>
      </c>
      <c r="B4372" s="8" t="s">
        <v>16</v>
      </c>
      <c r="C4372" s="9" t="s">
        <v>649</v>
      </c>
      <c r="D4372" s="10">
        <v>1</v>
      </c>
      <c r="E4372" s="11">
        <v>188</v>
      </c>
      <c r="F4372" s="11"/>
    </row>
    <row r="4373" spans="1:6" x14ac:dyDescent="0.25">
      <c r="A4373" s="7">
        <v>44673</v>
      </c>
      <c r="B4373" s="8" t="s">
        <v>16</v>
      </c>
      <c r="C4373" s="9" t="s">
        <v>649</v>
      </c>
      <c r="D4373" s="10">
        <v>1</v>
      </c>
      <c r="E4373" s="11">
        <v>188</v>
      </c>
      <c r="F4373" s="11"/>
    </row>
    <row r="4374" spans="1:6" x14ac:dyDescent="0.25">
      <c r="A4374" s="7">
        <v>44673</v>
      </c>
      <c r="B4374" s="8" t="s">
        <v>16</v>
      </c>
      <c r="C4374" s="9" t="s">
        <v>649</v>
      </c>
      <c r="D4374" s="10">
        <v>1</v>
      </c>
      <c r="E4374" s="11">
        <v>188</v>
      </c>
      <c r="F4374" s="11"/>
    </row>
    <row r="4375" spans="1:6" x14ac:dyDescent="0.25">
      <c r="A4375" s="7">
        <v>44673</v>
      </c>
      <c r="B4375" s="8" t="s">
        <v>16</v>
      </c>
      <c r="C4375" s="9" t="s">
        <v>648</v>
      </c>
      <c r="D4375" s="10">
        <v>2</v>
      </c>
      <c r="E4375" s="11">
        <v>233</v>
      </c>
      <c r="F4375" s="11"/>
    </row>
    <row r="4376" spans="1:6" x14ac:dyDescent="0.25">
      <c r="A4376" s="7">
        <v>44673</v>
      </c>
      <c r="B4376" s="8" t="s">
        <v>16</v>
      </c>
      <c r="C4376" s="9" t="s">
        <v>648</v>
      </c>
      <c r="D4376" s="10">
        <v>2</v>
      </c>
      <c r="E4376" s="11">
        <v>233</v>
      </c>
      <c r="F4376" s="11"/>
    </row>
    <row r="4377" spans="1:6" x14ac:dyDescent="0.25">
      <c r="A4377" s="7">
        <v>44674</v>
      </c>
      <c r="B4377" s="8" t="s">
        <v>11</v>
      </c>
      <c r="C4377" s="9" t="s">
        <v>648</v>
      </c>
      <c r="D4377" s="10">
        <v>1</v>
      </c>
      <c r="E4377" s="11">
        <v>178</v>
      </c>
      <c r="F4377" s="11"/>
    </row>
    <row r="4378" spans="1:6" x14ac:dyDescent="0.25">
      <c r="A4378" s="7">
        <v>44674</v>
      </c>
      <c r="B4378" s="8" t="s">
        <v>11</v>
      </c>
      <c r="C4378" s="9" t="s">
        <v>648</v>
      </c>
      <c r="D4378" s="10">
        <v>1</v>
      </c>
      <c r="E4378" s="11">
        <v>178</v>
      </c>
      <c r="F4378" s="11"/>
    </row>
    <row r="4379" spans="1:6" x14ac:dyDescent="0.25">
      <c r="A4379" s="7">
        <v>44674</v>
      </c>
      <c r="B4379" s="8" t="s">
        <v>16</v>
      </c>
      <c r="C4379" s="9" t="s">
        <v>648</v>
      </c>
      <c r="D4379" s="10">
        <v>1</v>
      </c>
      <c r="E4379" s="11">
        <v>213</v>
      </c>
      <c r="F4379" s="11"/>
    </row>
    <row r="4380" spans="1:6" x14ac:dyDescent="0.25">
      <c r="A4380" s="7">
        <v>44674</v>
      </c>
      <c r="B4380" s="8" t="s">
        <v>16</v>
      </c>
      <c r="C4380" s="9" t="s">
        <v>648</v>
      </c>
      <c r="D4380" s="10">
        <v>1</v>
      </c>
      <c r="E4380" s="11">
        <v>213</v>
      </c>
      <c r="F4380" s="11"/>
    </row>
    <row r="4381" spans="1:6" x14ac:dyDescent="0.25">
      <c r="A4381" s="7">
        <v>44675</v>
      </c>
      <c r="B4381" s="8" t="s">
        <v>11</v>
      </c>
      <c r="C4381" s="9" t="s">
        <v>648</v>
      </c>
      <c r="D4381" s="10">
        <v>1</v>
      </c>
      <c r="E4381" s="11">
        <v>178</v>
      </c>
      <c r="F4381" s="11"/>
    </row>
    <row r="4382" spans="1:6" x14ac:dyDescent="0.25">
      <c r="A4382" s="7">
        <v>44675</v>
      </c>
      <c r="B4382" s="8" t="s">
        <v>16</v>
      </c>
      <c r="C4382" s="9" t="s">
        <v>648</v>
      </c>
      <c r="D4382" s="10">
        <v>1</v>
      </c>
      <c r="E4382" s="11">
        <v>213</v>
      </c>
      <c r="F4382" s="11"/>
    </row>
    <row r="4383" spans="1:6" x14ac:dyDescent="0.25">
      <c r="A4383" s="7">
        <v>44675</v>
      </c>
      <c r="B4383" s="8" t="s">
        <v>16</v>
      </c>
      <c r="C4383" s="9" t="s">
        <v>648</v>
      </c>
      <c r="D4383" s="10">
        <v>1</v>
      </c>
      <c r="E4383" s="11">
        <v>213</v>
      </c>
      <c r="F4383" s="11"/>
    </row>
    <row r="4384" spans="1:6" x14ac:dyDescent="0.25">
      <c r="A4384" s="7">
        <v>44677</v>
      </c>
      <c r="B4384" s="8" t="s">
        <v>11</v>
      </c>
      <c r="C4384" s="9" t="s">
        <v>648</v>
      </c>
      <c r="D4384" s="10">
        <v>1</v>
      </c>
      <c r="E4384" s="11">
        <v>178</v>
      </c>
      <c r="F4384" s="11"/>
    </row>
    <row r="4385" spans="1:6" x14ac:dyDescent="0.25">
      <c r="A4385" s="7">
        <v>44677</v>
      </c>
      <c r="B4385" s="8" t="s">
        <v>16</v>
      </c>
      <c r="C4385" s="9" t="s">
        <v>647</v>
      </c>
      <c r="D4385" s="10">
        <v>1</v>
      </c>
      <c r="E4385" s="11">
        <v>212.95</v>
      </c>
      <c r="F4385" s="11"/>
    </row>
    <row r="4386" spans="1:6" x14ac:dyDescent="0.25">
      <c r="A4386" s="7">
        <v>44678</v>
      </c>
      <c r="B4386" s="8" t="s">
        <v>16</v>
      </c>
      <c r="C4386" s="9" t="s">
        <v>649</v>
      </c>
      <c r="D4386" s="10">
        <v>1</v>
      </c>
      <c r="E4386" s="11">
        <v>188</v>
      </c>
      <c r="F4386" s="11"/>
    </row>
    <row r="4387" spans="1:6" x14ac:dyDescent="0.25">
      <c r="A4387" s="7">
        <v>44678</v>
      </c>
      <c r="B4387" s="8" t="s">
        <v>16</v>
      </c>
      <c r="C4387" s="9" t="s">
        <v>649</v>
      </c>
      <c r="D4387" s="10">
        <v>1</v>
      </c>
      <c r="E4387" s="11">
        <v>188</v>
      </c>
      <c r="F4387" s="11"/>
    </row>
    <row r="4388" spans="1:6" x14ac:dyDescent="0.25">
      <c r="A4388" s="7">
        <v>44678</v>
      </c>
      <c r="B4388" s="8" t="s">
        <v>16</v>
      </c>
      <c r="C4388" s="9" t="s">
        <v>648</v>
      </c>
      <c r="D4388" s="10">
        <v>2</v>
      </c>
      <c r="E4388" s="11">
        <v>233</v>
      </c>
      <c r="F4388" s="11"/>
    </row>
    <row r="4389" spans="1:6" x14ac:dyDescent="0.25">
      <c r="A4389" s="7">
        <v>44679</v>
      </c>
      <c r="B4389" s="8" t="s">
        <v>16</v>
      </c>
      <c r="C4389" s="9" t="s">
        <v>649</v>
      </c>
      <c r="D4389" s="10">
        <v>1</v>
      </c>
      <c r="E4389" s="11">
        <v>188</v>
      </c>
      <c r="F4389" s="11"/>
    </row>
    <row r="4390" spans="1:6" x14ac:dyDescent="0.25">
      <c r="A4390" s="7">
        <v>44679</v>
      </c>
      <c r="B4390" s="8" t="s">
        <v>16</v>
      </c>
      <c r="C4390" s="9" t="s">
        <v>649</v>
      </c>
      <c r="D4390" s="10">
        <v>1</v>
      </c>
      <c r="E4390" s="11">
        <v>188</v>
      </c>
      <c r="F4390" s="11"/>
    </row>
    <row r="4391" spans="1:6" x14ac:dyDescent="0.25">
      <c r="A4391" s="7">
        <v>44679</v>
      </c>
      <c r="B4391" s="8" t="s">
        <v>16</v>
      </c>
      <c r="C4391" s="9" t="s">
        <v>648</v>
      </c>
      <c r="D4391" s="10">
        <v>2</v>
      </c>
      <c r="E4391" s="11">
        <v>233</v>
      </c>
      <c r="F4391" s="11"/>
    </row>
    <row r="4392" spans="1:6" x14ac:dyDescent="0.25">
      <c r="A4392" s="7">
        <v>44679</v>
      </c>
      <c r="B4392" s="8" t="s">
        <v>16</v>
      </c>
      <c r="C4392" s="9" t="s">
        <v>648</v>
      </c>
      <c r="D4392" s="10">
        <v>2</v>
      </c>
      <c r="E4392" s="11">
        <v>233</v>
      </c>
      <c r="F4392" s="11"/>
    </row>
    <row r="4393" spans="1:6" x14ac:dyDescent="0.25">
      <c r="A4393" s="7">
        <v>44680</v>
      </c>
      <c r="B4393" s="8" t="s">
        <v>11</v>
      </c>
      <c r="C4393" s="9" t="s">
        <v>648</v>
      </c>
      <c r="D4393" s="10">
        <v>1</v>
      </c>
      <c r="E4393" s="11">
        <v>178</v>
      </c>
      <c r="F4393" s="11"/>
    </row>
    <row r="4394" spans="1:6" x14ac:dyDescent="0.25">
      <c r="A4394" s="7">
        <v>44680</v>
      </c>
      <c r="B4394" s="8" t="s">
        <v>16</v>
      </c>
      <c r="C4394" s="9" t="s">
        <v>648</v>
      </c>
      <c r="D4394" s="10">
        <v>2</v>
      </c>
      <c r="E4394" s="11">
        <v>233</v>
      </c>
      <c r="F4394" s="11"/>
    </row>
    <row r="4395" spans="1:6" x14ac:dyDescent="0.25">
      <c r="A4395" s="7">
        <v>44680</v>
      </c>
      <c r="B4395" s="8" t="s">
        <v>16</v>
      </c>
      <c r="C4395" s="9" t="s">
        <v>648</v>
      </c>
      <c r="D4395" s="10">
        <v>1</v>
      </c>
      <c r="E4395" s="11">
        <v>213</v>
      </c>
      <c r="F4395" s="11"/>
    </row>
    <row r="4396" spans="1:6" x14ac:dyDescent="0.25">
      <c r="A4396" s="7">
        <v>44680</v>
      </c>
      <c r="B4396" s="8" t="s">
        <v>16</v>
      </c>
      <c r="C4396" s="9" t="s">
        <v>648</v>
      </c>
      <c r="D4396" s="10">
        <v>1</v>
      </c>
      <c r="E4396" s="11">
        <v>213</v>
      </c>
      <c r="F4396" s="11"/>
    </row>
    <row r="4397" spans="1:6" x14ac:dyDescent="0.25">
      <c r="A4397" s="7">
        <v>44681</v>
      </c>
      <c r="B4397" s="8" t="s">
        <v>11</v>
      </c>
      <c r="C4397" s="9" t="s">
        <v>648</v>
      </c>
      <c r="D4397" s="10">
        <v>1</v>
      </c>
      <c r="E4397" s="11">
        <v>178</v>
      </c>
      <c r="F4397" s="11"/>
    </row>
    <row r="4398" spans="1:6" x14ac:dyDescent="0.25">
      <c r="A4398" s="7">
        <v>44681</v>
      </c>
      <c r="B4398" s="8" t="s">
        <v>16</v>
      </c>
      <c r="C4398" s="9" t="s">
        <v>649</v>
      </c>
      <c r="D4398" s="10">
        <v>1</v>
      </c>
      <c r="E4398" s="11">
        <v>188</v>
      </c>
      <c r="F4398" s="11"/>
    </row>
    <row r="4399" spans="1:6" x14ac:dyDescent="0.25">
      <c r="A4399" s="7">
        <v>44681</v>
      </c>
      <c r="B4399" s="8" t="s">
        <v>16</v>
      </c>
      <c r="C4399" s="9" t="s">
        <v>649</v>
      </c>
      <c r="D4399" s="10">
        <v>1</v>
      </c>
      <c r="E4399" s="11">
        <v>188</v>
      </c>
      <c r="F4399" s="11"/>
    </row>
    <row r="4400" spans="1:6" x14ac:dyDescent="0.25">
      <c r="A4400" s="7">
        <v>44681</v>
      </c>
      <c r="B4400" s="8" t="s">
        <v>16</v>
      </c>
      <c r="C4400" s="9" t="s">
        <v>648</v>
      </c>
      <c r="D4400" s="10">
        <v>1</v>
      </c>
      <c r="E4400" s="11">
        <v>213</v>
      </c>
      <c r="F4400" s="11"/>
    </row>
    <row r="4401" spans="1:6" x14ac:dyDescent="0.25">
      <c r="A4401" s="7">
        <v>44681</v>
      </c>
      <c r="B4401" s="8" t="s">
        <v>16</v>
      </c>
      <c r="C4401" s="9" t="s">
        <v>648</v>
      </c>
      <c r="D4401" s="10">
        <v>2</v>
      </c>
      <c r="E4401" s="11">
        <v>233</v>
      </c>
      <c r="F4401" s="11"/>
    </row>
    <row r="4402" spans="1:6" x14ac:dyDescent="0.25">
      <c r="A4402" s="7">
        <v>44682</v>
      </c>
      <c r="B4402" s="8" t="s">
        <v>11</v>
      </c>
      <c r="C4402" s="9" t="s">
        <v>648</v>
      </c>
      <c r="D4402" s="10">
        <v>1</v>
      </c>
      <c r="E4402" s="11">
        <v>178</v>
      </c>
      <c r="F4402" s="11"/>
    </row>
    <row r="4403" spans="1:6" x14ac:dyDescent="0.25">
      <c r="A4403" s="7">
        <v>44682</v>
      </c>
      <c r="B4403" s="8" t="s">
        <v>16</v>
      </c>
      <c r="C4403" s="9" t="s">
        <v>648</v>
      </c>
      <c r="D4403" s="10">
        <v>2</v>
      </c>
      <c r="E4403" s="11">
        <v>233</v>
      </c>
      <c r="F4403" s="11"/>
    </row>
    <row r="4404" spans="1:6" x14ac:dyDescent="0.25">
      <c r="A4404" s="7">
        <v>44682</v>
      </c>
      <c r="B4404" s="8" t="s">
        <v>16</v>
      </c>
      <c r="C4404" s="9" t="s">
        <v>648</v>
      </c>
      <c r="D4404" s="10">
        <v>1</v>
      </c>
      <c r="E4404" s="11">
        <v>213</v>
      </c>
      <c r="F4404" s="11"/>
    </row>
    <row r="4405" spans="1:6" x14ac:dyDescent="0.25">
      <c r="A4405" s="7">
        <v>44683</v>
      </c>
      <c r="B4405" s="8" t="s">
        <v>16</v>
      </c>
      <c r="C4405" s="9" t="s">
        <v>648</v>
      </c>
      <c r="D4405" s="10">
        <v>1</v>
      </c>
      <c r="E4405" s="11">
        <v>213</v>
      </c>
      <c r="F4405" s="11"/>
    </row>
    <row r="4406" spans="1:6" x14ac:dyDescent="0.25">
      <c r="A4406" s="7">
        <v>44683</v>
      </c>
      <c r="B4406" s="8" t="s">
        <v>16</v>
      </c>
      <c r="C4406" s="9" t="s">
        <v>648</v>
      </c>
      <c r="D4406" s="10">
        <v>2</v>
      </c>
      <c r="E4406" s="11">
        <v>233</v>
      </c>
      <c r="F4406" s="11"/>
    </row>
    <row r="4407" spans="1:6" x14ac:dyDescent="0.25">
      <c r="A4407" s="7">
        <v>44683</v>
      </c>
      <c r="B4407" s="8" t="s">
        <v>16</v>
      </c>
      <c r="C4407" s="9" t="s">
        <v>648</v>
      </c>
      <c r="D4407" s="10">
        <v>2</v>
      </c>
      <c r="E4407" s="11">
        <v>233</v>
      </c>
      <c r="F4407" s="11"/>
    </row>
    <row r="4408" spans="1:6" x14ac:dyDescent="0.25">
      <c r="A4408" s="7">
        <v>44684</v>
      </c>
      <c r="B4408" s="8" t="s">
        <v>16</v>
      </c>
      <c r="C4408" s="9" t="s">
        <v>648</v>
      </c>
      <c r="D4408" s="10">
        <v>2</v>
      </c>
      <c r="E4408" s="11">
        <v>233</v>
      </c>
      <c r="F4408" s="11"/>
    </row>
    <row r="4409" spans="1:6" x14ac:dyDescent="0.25">
      <c r="A4409" s="7">
        <v>44684</v>
      </c>
      <c r="B4409" s="8" t="s">
        <v>16</v>
      </c>
      <c r="C4409" s="9" t="s">
        <v>648</v>
      </c>
      <c r="D4409" s="10">
        <v>1</v>
      </c>
      <c r="E4409" s="11">
        <v>213</v>
      </c>
      <c r="F4409" s="11"/>
    </row>
    <row r="4410" spans="1:6" x14ac:dyDescent="0.25">
      <c r="A4410" s="7">
        <v>44684</v>
      </c>
      <c r="B4410" s="8" t="s">
        <v>16</v>
      </c>
      <c r="C4410" s="9" t="s">
        <v>648</v>
      </c>
      <c r="D4410" s="10">
        <v>1</v>
      </c>
      <c r="E4410" s="11">
        <v>213</v>
      </c>
      <c r="F4410" s="11"/>
    </row>
    <row r="4411" spans="1:6" x14ac:dyDescent="0.25">
      <c r="A4411" s="7">
        <v>44686</v>
      </c>
      <c r="B4411" s="8" t="s">
        <v>16</v>
      </c>
      <c r="C4411" s="9" t="s">
        <v>648</v>
      </c>
      <c r="D4411" s="10">
        <v>1</v>
      </c>
      <c r="E4411" s="11">
        <v>182.95</v>
      </c>
      <c r="F4411" s="11"/>
    </row>
    <row r="4412" spans="1:6" x14ac:dyDescent="0.25">
      <c r="A4412" s="7">
        <v>44686</v>
      </c>
      <c r="B4412" s="8" t="s">
        <v>16</v>
      </c>
      <c r="C4412" s="9" t="s">
        <v>648</v>
      </c>
      <c r="D4412" s="10">
        <v>2</v>
      </c>
      <c r="E4412" s="11">
        <v>202.95</v>
      </c>
      <c r="F4412" s="11"/>
    </row>
    <row r="4413" spans="1:6" x14ac:dyDescent="0.25">
      <c r="A4413" s="7">
        <v>44686</v>
      </c>
      <c r="B4413" s="8" t="s">
        <v>16</v>
      </c>
      <c r="C4413" s="9" t="s">
        <v>648</v>
      </c>
      <c r="D4413" s="10">
        <v>1</v>
      </c>
      <c r="E4413" s="11">
        <v>182.95</v>
      </c>
      <c r="F4413" s="11"/>
    </row>
    <row r="4414" spans="1:6" x14ac:dyDescent="0.25">
      <c r="A4414" s="7">
        <v>44686</v>
      </c>
      <c r="B4414" s="8" t="s">
        <v>11</v>
      </c>
      <c r="C4414" s="9" t="s">
        <v>648</v>
      </c>
      <c r="D4414" s="10">
        <v>2</v>
      </c>
      <c r="E4414" s="11">
        <v>198</v>
      </c>
      <c r="F4414" s="11"/>
    </row>
    <row r="4415" spans="1:6" x14ac:dyDescent="0.25">
      <c r="A4415" s="7">
        <v>44686</v>
      </c>
      <c r="B4415" s="8" t="s">
        <v>16</v>
      </c>
      <c r="C4415" s="9" t="s">
        <v>649</v>
      </c>
      <c r="D4415" s="10">
        <v>1</v>
      </c>
      <c r="E4415" s="11">
        <v>188</v>
      </c>
      <c r="F4415" s="11"/>
    </row>
    <row r="4416" spans="1:6" x14ac:dyDescent="0.25">
      <c r="A4416" s="7">
        <v>44687</v>
      </c>
      <c r="B4416" s="8" t="s">
        <v>16</v>
      </c>
      <c r="C4416" s="9" t="s">
        <v>649</v>
      </c>
      <c r="D4416" s="10">
        <v>1</v>
      </c>
      <c r="E4416" s="11">
        <v>188</v>
      </c>
      <c r="F4416" s="11"/>
    </row>
    <row r="4417" spans="1:6" x14ac:dyDescent="0.25">
      <c r="A4417" s="7">
        <v>44688</v>
      </c>
      <c r="B4417" s="8" t="s">
        <v>11</v>
      </c>
      <c r="C4417" s="9" t="s">
        <v>648</v>
      </c>
      <c r="D4417" s="10">
        <v>2</v>
      </c>
      <c r="E4417" s="11">
        <v>198</v>
      </c>
      <c r="F4417" s="11"/>
    </row>
    <row r="4418" spans="1:6" x14ac:dyDescent="0.25">
      <c r="A4418" s="7">
        <v>44688</v>
      </c>
      <c r="B4418" s="8" t="s">
        <v>16</v>
      </c>
      <c r="C4418" s="9" t="s">
        <v>649</v>
      </c>
      <c r="D4418" s="10">
        <v>1</v>
      </c>
      <c r="E4418" s="11">
        <v>188</v>
      </c>
      <c r="F4418" s="11"/>
    </row>
    <row r="4419" spans="1:6" x14ac:dyDescent="0.25">
      <c r="A4419" s="7">
        <v>44689</v>
      </c>
      <c r="B4419" s="8" t="s">
        <v>16</v>
      </c>
      <c r="C4419" s="9" t="s">
        <v>648</v>
      </c>
      <c r="D4419" s="10">
        <v>1</v>
      </c>
      <c r="E4419" s="11">
        <v>213</v>
      </c>
      <c r="F4419" s="11"/>
    </row>
    <row r="4420" spans="1:6" x14ac:dyDescent="0.25">
      <c r="A4420" s="7">
        <v>44689</v>
      </c>
      <c r="B4420" s="8" t="s">
        <v>16</v>
      </c>
      <c r="C4420" s="9" t="s">
        <v>648</v>
      </c>
      <c r="D4420" s="10">
        <v>1</v>
      </c>
      <c r="E4420" s="11">
        <v>213</v>
      </c>
      <c r="F4420" s="11"/>
    </row>
    <row r="4421" spans="1:6" x14ac:dyDescent="0.25">
      <c r="A4421" s="7">
        <v>44689</v>
      </c>
      <c r="B4421" s="8" t="s">
        <v>16</v>
      </c>
      <c r="C4421" s="9" t="s">
        <v>648</v>
      </c>
      <c r="D4421" s="10">
        <v>4</v>
      </c>
      <c r="E4421" s="11">
        <v>293</v>
      </c>
      <c r="F4421" s="11"/>
    </row>
    <row r="4422" spans="1:6" x14ac:dyDescent="0.25">
      <c r="A4422" s="7">
        <v>44689</v>
      </c>
      <c r="B4422" s="8" t="s">
        <v>16</v>
      </c>
      <c r="C4422" s="9" t="s">
        <v>648</v>
      </c>
      <c r="D4422" s="10">
        <v>1</v>
      </c>
      <c r="E4422" s="11">
        <v>213</v>
      </c>
      <c r="F4422" s="11"/>
    </row>
    <row r="4423" spans="1:6" x14ac:dyDescent="0.25">
      <c r="A4423" s="7">
        <v>44689</v>
      </c>
      <c r="B4423" s="8" t="s">
        <v>16</v>
      </c>
      <c r="C4423" s="9" t="s">
        <v>648</v>
      </c>
      <c r="D4423" s="10">
        <v>1</v>
      </c>
      <c r="E4423" s="11">
        <v>213</v>
      </c>
      <c r="F4423" s="11"/>
    </row>
    <row r="4424" spans="1:6" x14ac:dyDescent="0.25">
      <c r="A4424" s="7">
        <v>44690</v>
      </c>
      <c r="B4424" s="8" t="s">
        <v>11</v>
      </c>
      <c r="C4424" s="9" t="s">
        <v>648</v>
      </c>
      <c r="D4424" s="10">
        <v>2</v>
      </c>
      <c r="E4424" s="11">
        <v>198</v>
      </c>
      <c r="F4424" s="11"/>
    </row>
    <row r="4425" spans="1:6" x14ac:dyDescent="0.25">
      <c r="A4425" s="7">
        <v>44690</v>
      </c>
      <c r="B4425" s="8" t="s">
        <v>11</v>
      </c>
      <c r="C4425" s="9" t="s">
        <v>648</v>
      </c>
      <c r="D4425" s="10">
        <v>2</v>
      </c>
      <c r="E4425" s="11">
        <v>198</v>
      </c>
      <c r="F4425" s="11"/>
    </row>
    <row r="4426" spans="1:6" x14ac:dyDescent="0.25">
      <c r="A4426" s="7">
        <v>44690</v>
      </c>
      <c r="B4426" s="8" t="s">
        <v>16</v>
      </c>
      <c r="C4426" s="9" t="s">
        <v>649</v>
      </c>
      <c r="D4426" s="10">
        <v>1</v>
      </c>
      <c r="E4426" s="11">
        <v>188</v>
      </c>
      <c r="F4426" s="11"/>
    </row>
    <row r="4427" spans="1:6" x14ac:dyDescent="0.25">
      <c r="A4427" s="7">
        <v>44691</v>
      </c>
      <c r="B4427" s="8" t="s">
        <v>11</v>
      </c>
      <c r="C4427" s="9" t="s">
        <v>648</v>
      </c>
      <c r="D4427" s="10">
        <v>1</v>
      </c>
      <c r="E4427" s="11">
        <v>178</v>
      </c>
      <c r="F4427" s="11"/>
    </row>
    <row r="4428" spans="1:6" x14ac:dyDescent="0.25">
      <c r="A4428" s="7">
        <v>44691</v>
      </c>
      <c r="B4428" s="8" t="s">
        <v>16</v>
      </c>
      <c r="C4428" s="9" t="s">
        <v>649</v>
      </c>
      <c r="D4428" s="10">
        <v>1</v>
      </c>
      <c r="E4428" s="11">
        <v>188</v>
      </c>
      <c r="F4428" s="11"/>
    </row>
    <row r="4429" spans="1:6" x14ac:dyDescent="0.25">
      <c r="A4429" s="7">
        <v>44691</v>
      </c>
      <c r="B4429" s="8" t="s">
        <v>16</v>
      </c>
      <c r="C4429" s="9" t="s">
        <v>649</v>
      </c>
      <c r="D4429" s="10">
        <v>1</v>
      </c>
      <c r="E4429" s="11">
        <v>188</v>
      </c>
      <c r="F4429" s="11"/>
    </row>
    <row r="4430" spans="1:6" x14ac:dyDescent="0.25">
      <c r="A4430" s="7">
        <v>44691</v>
      </c>
      <c r="B4430" s="8" t="s">
        <v>16</v>
      </c>
      <c r="C4430" s="9" t="s">
        <v>648</v>
      </c>
      <c r="D4430" s="10">
        <v>1</v>
      </c>
      <c r="E4430" s="11">
        <v>213</v>
      </c>
      <c r="F4430" s="11"/>
    </row>
    <row r="4431" spans="1:6" x14ac:dyDescent="0.25">
      <c r="A4431" s="7">
        <v>44691</v>
      </c>
      <c r="B4431" s="8" t="s">
        <v>16</v>
      </c>
      <c r="C4431" s="9" t="s">
        <v>648</v>
      </c>
      <c r="D4431" s="10">
        <v>1</v>
      </c>
      <c r="E4431" s="11">
        <v>213</v>
      </c>
      <c r="F4431" s="11"/>
    </row>
    <row r="4432" spans="1:6" x14ac:dyDescent="0.25">
      <c r="A4432" s="7">
        <v>44692</v>
      </c>
      <c r="B4432" s="8" t="s">
        <v>16</v>
      </c>
      <c r="C4432" s="9" t="s">
        <v>648</v>
      </c>
      <c r="D4432" s="10">
        <v>1</v>
      </c>
      <c r="E4432" s="11">
        <v>182.95</v>
      </c>
      <c r="F4432" s="11"/>
    </row>
    <row r="4433" spans="1:6" x14ac:dyDescent="0.25">
      <c r="A4433" s="7">
        <v>44693</v>
      </c>
      <c r="B4433" s="8" t="s">
        <v>16</v>
      </c>
      <c r="C4433" s="9" t="s">
        <v>648</v>
      </c>
      <c r="D4433" s="10">
        <v>2</v>
      </c>
      <c r="E4433" s="11">
        <v>233</v>
      </c>
      <c r="F4433" s="11"/>
    </row>
    <row r="4434" spans="1:6" x14ac:dyDescent="0.25">
      <c r="A4434" s="7">
        <v>44694</v>
      </c>
      <c r="B4434" s="8" t="s">
        <v>11</v>
      </c>
      <c r="C4434" s="9" t="s">
        <v>648</v>
      </c>
      <c r="D4434" s="10">
        <v>1</v>
      </c>
      <c r="E4434" s="11">
        <v>178</v>
      </c>
      <c r="F4434" s="11"/>
    </row>
    <row r="4435" spans="1:6" x14ac:dyDescent="0.25">
      <c r="A4435" s="7">
        <v>44694</v>
      </c>
      <c r="B4435" s="8" t="s">
        <v>16</v>
      </c>
      <c r="C4435" s="9" t="s">
        <v>649</v>
      </c>
      <c r="D4435" s="10">
        <v>1</v>
      </c>
      <c r="E4435" s="11">
        <v>188</v>
      </c>
      <c r="F4435" s="11"/>
    </row>
    <row r="4436" spans="1:6" x14ac:dyDescent="0.25">
      <c r="A4436" s="7">
        <v>44694</v>
      </c>
      <c r="B4436" s="8" t="s">
        <v>16</v>
      </c>
      <c r="C4436" s="9" t="s">
        <v>648</v>
      </c>
      <c r="D4436" s="10">
        <v>1</v>
      </c>
      <c r="E4436" s="11">
        <v>213</v>
      </c>
      <c r="F4436" s="11"/>
    </row>
    <row r="4437" spans="1:6" x14ac:dyDescent="0.25">
      <c r="A4437" s="7">
        <v>44694</v>
      </c>
      <c r="B4437" s="8" t="s">
        <v>16</v>
      </c>
      <c r="C4437" s="9" t="s">
        <v>648</v>
      </c>
      <c r="D4437" s="10">
        <v>1</v>
      </c>
      <c r="E4437" s="11">
        <v>213</v>
      </c>
      <c r="F4437" s="11"/>
    </row>
    <row r="4438" spans="1:6" x14ac:dyDescent="0.25">
      <c r="A4438" s="7">
        <v>44694</v>
      </c>
      <c r="B4438" s="8" t="s">
        <v>16</v>
      </c>
      <c r="C4438" s="9" t="s">
        <v>648</v>
      </c>
      <c r="D4438" s="10">
        <v>1</v>
      </c>
      <c r="E4438" s="11">
        <v>213</v>
      </c>
      <c r="F4438" s="11"/>
    </row>
    <row r="4439" spans="1:6" x14ac:dyDescent="0.25">
      <c r="A4439" s="7">
        <v>44695</v>
      </c>
      <c r="B4439" s="8" t="s">
        <v>16</v>
      </c>
      <c r="C4439" s="9" t="s">
        <v>648</v>
      </c>
      <c r="D4439" s="10">
        <v>2</v>
      </c>
      <c r="E4439" s="11">
        <v>202.95</v>
      </c>
      <c r="F4439" s="11"/>
    </row>
    <row r="4440" spans="1:6" x14ac:dyDescent="0.25">
      <c r="A4440" s="7">
        <v>44695</v>
      </c>
      <c r="B4440" s="8" t="s">
        <v>16</v>
      </c>
      <c r="C4440" s="9" t="s">
        <v>648</v>
      </c>
      <c r="D4440" s="10">
        <v>2</v>
      </c>
      <c r="E4440" s="11">
        <v>202.95</v>
      </c>
      <c r="F4440" s="11"/>
    </row>
    <row r="4441" spans="1:6" x14ac:dyDescent="0.25">
      <c r="A4441" s="7">
        <v>44695</v>
      </c>
      <c r="B4441" s="8" t="s">
        <v>16</v>
      </c>
      <c r="C4441" s="9" t="s">
        <v>648</v>
      </c>
      <c r="D4441" s="10">
        <v>2</v>
      </c>
      <c r="E4441" s="11">
        <v>202.95</v>
      </c>
      <c r="F4441" s="11"/>
    </row>
    <row r="4442" spans="1:6" x14ac:dyDescent="0.25">
      <c r="A4442" s="7">
        <v>44695</v>
      </c>
      <c r="B4442" s="8" t="s">
        <v>11</v>
      </c>
      <c r="C4442" s="9" t="s">
        <v>648</v>
      </c>
      <c r="D4442" s="10">
        <v>2</v>
      </c>
      <c r="E4442" s="11">
        <v>198</v>
      </c>
      <c r="F4442" s="11"/>
    </row>
    <row r="4443" spans="1:6" x14ac:dyDescent="0.25">
      <c r="A4443" s="7">
        <v>44695</v>
      </c>
      <c r="B4443" s="8" t="s">
        <v>16</v>
      </c>
      <c r="C4443" s="9" t="s">
        <v>649</v>
      </c>
      <c r="D4443" s="10">
        <v>1</v>
      </c>
      <c r="E4443" s="11">
        <v>188</v>
      </c>
      <c r="F4443" s="11"/>
    </row>
    <row r="4444" spans="1:6" x14ac:dyDescent="0.25">
      <c r="A4444" s="7">
        <v>44695</v>
      </c>
      <c r="B4444" s="8" t="s">
        <v>16</v>
      </c>
      <c r="C4444" s="9" t="s">
        <v>648</v>
      </c>
      <c r="D4444" s="10">
        <v>2</v>
      </c>
      <c r="E4444" s="11">
        <v>233</v>
      </c>
      <c r="F4444" s="11"/>
    </row>
    <row r="4445" spans="1:6" x14ac:dyDescent="0.25">
      <c r="A4445" s="7">
        <v>44695</v>
      </c>
      <c r="B4445" s="8" t="s">
        <v>16</v>
      </c>
      <c r="C4445" s="9" t="s">
        <v>648</v>
      </c>
      <c r="D4445" s="10">
        <v>1</v>
      </c>
      <c r="E4445" s="11">
        <v>213</v>
      </c>
      <c r="F4445" s="11"/>
    </row>
    <row r="4446" spans="1:6" x14ac:dyDescent="0.25">
      <c r="A4446" s="7">
        <v>44695</v>
      </c>
      <c r="B4446" s="8" t="s">
        <v>16</v>
      </c>
      <c r="C4446" s="9" t="s">
        <v>648</v>
      </c>
      <c r="D4446" s="10">
        <v>1</v>
      </c>
      <c r="E4446" s="11">
        <v>213</v>
      </c>
      <c r="F4446" s="11"/>
    </row>
    <row r="4447" spans="1:6" x14ac:dyDescent="0.25">
      <c r="A4447" s="7">
        <v>44696</v>
      </c>
      <c r="B4447" s="8" t="s">
        <v>11</v>
      </c>
      <c r="C4447" s="9" t="s">
        <v>648</v>
      </c>
      <c r="D4447" s="10">
        <v>1</v>
      </c>
      <c r="E4447" s="11">
        <v>178</v>
      </c>
      <c r="F4447" s="11"/>
    </row>
    <row r="4448" spans="1:6" x14ac:dyDescent="0.25">
      <c r="A4448" s="7">
        <v>44696</v>
      </c>
      <c r="B4448" s="8" t="s">
        <v>16</v>
      </c>
      <c r="C4448" s="9" t="s">
        <v>649</v>
      </c>
      <c r="D4448" s="10">
        <v>1</v>
      </c>
      <c r="E4448" s="11">
        <v>188</v>
      </c>
      <c r="F4448" s="11"/>
    </row>
    <row r="4449" spans="1:6" x14ac:dyDescent="0.25">
      <c r="A4449" s="7">
        <v>44696</v>
      </c>
      <c r="B4449" s="8" t="s">
        <v>16</v>
      </c>
      <c r="C4449" s="9" t="s">
        <v>648</v>
      </c>
      <c r="D4449" s="10">
        <v>1</v>
      </c>
      <c r="E4449" s="11">
        <v>213</v>
      </c>
      <c r="F4449" s="11"/>
    </row>
    <row r="4450" spans="1:6" x14ac:dyDescent="0.25">
      <c r="A4450" s="7">
        <v>44697</v>
      </c>
      <c r="B4450" s="8" t="s">
        <v>16</v>
      </c>
      <c r="C4450" s="9" t="s">
        <v>649</v>
      </c>
      <c r="D4450" s="10">
        <v>1</v>
      </c>
      <c r="E4450" s="11">
        <v>188</v>
      </c>
      <c r="F4450" s="11"/>
    </row>
    <row r="4451" spans="1:6" x14ac:dyDescent="0.25">
      <c r="A4451" s="7">
        <v>44697</v>
      </c>
      <c r="B4451" s="8" t="s">
        <v>16</v>
      </c>
      <c r="C4451" s="9" t="s">
        <v>649</v>
      </c>
      <c r="D4451" s="10">
        <v>1</v>
      </c>
      <c r="E4451" s="11">
        <v>188</v>
      </c>
      <c r="F4451" s="11"/>
    </row>
    <row r="4452" spans="1:6" x14ac:dyDescent="0.25">
      <c r="A4452" s="7">
        <v>44697</v>
      </c>
      <c r="B4452" s="8" t="s">
        <v>16</v>
      </c>
      <c r="C4452" s="9" t="s">
        <v>647</v>
      </c>
      <c r="D4452" s="10">
        <v>5</v>
      </c>
      <c r="E4452" s="11">
        <v>352.8</v>
      </c>
      <c r="F4452" s="11"/>
    </row>
    <row r="4453" spans="1:6" x14ac:dyDescent="0.25">
      <c r="A4453" s="7">
        <v>44697</v>
      </c>
      <c r="B4453" s="8" t="s">
        <v>16</v>
      </c>
      <c r="C4453" s="9" t="s">
        <v>648</v>
      </c>
      <c r="D4453" s="10">
        <v>1</v>
      </c>
      <c r="E4453" s="11">
        <v>213</v>
      </c>
      <c r="F4453" s="11"/>
    </row>
    <row r="4454" spans="1:6" x14ac:dyDescent="0.25">
      <c r="A4454" s="7">
        <v>44698</v>
      </c>
      <c r="B4454" s="8" t="s">
        <v>16</v>
      </c>
      <c r="C4454" s="9" t="s">
        <v>648</v>
      </c>
      <c r="D4454" s="10">
        <v>2</v>
      </c>
      <c r="E4454" s="11">
        <v>233</v>
      </c>
      <c r="F4454" s="11"/>
    </row>
    <row r="4455" spans="1:6" x14ac:dyDescent="0.25">
      <c r="A4455" s="7">
        <v>44699</v>
      </c>
      <c r="B4455" s="8" t="s">
        <v>16</v>
      </c>
      <c r="C4455" s="9" t="s">
        <v>649</v>
      </c>
      <c r="D4455" s="10">
        <v>1</v>
      </c>
      <c r="E4455" s="11">
        <v>188</v>
      </c>
      <c r="F4455" s="11"/>
    </row>
    <row r="4456" spans="1:6" x14ac:dyDescent="0.25">
      <c r="A4456" s="7">
        <v>44699</v>
      </c>
      <c r="B4456" s="8" t="s">
        <v>16</v>
      </c>
      <c r="C4456" s="9" t="s">
        <v>648</v>
      </c>
      <c r="D4456" s="10">
        <v>2</v>
      </c>
      <c r="E4456" s="11">
        <v>233</v>
      </c>
      <c r="F4456" s="11"/>
    </row>
    <row r="4457" spans="1:6" x14ac:dyDescent="0.25">
      <c r="A4457" s="7">
        <v>44699</v>
      </c>
      <c r="B4457" s="8" t="s">
        <v>16</v>
      </c>
      <c r="C4457" s="9" t="s">
        <v>648</v>
      </c>
      <c r="D4457" s="10">
        <v>2</v>
      </c>
      <c r="E4457" s="11">
        <v>233</v>
      </c>
      <c r="F4457" s="11"/>
    </row>
    <row r="4458" spans="1:6" x14ac:dyDescent="0.25">
      <c r="A4458" s="7">
        <v>44699</v>
      </c>
      <c r="B4458" s="8" t="s">
        <v>11</v>
      </c>
      <c r="C4458" s="9" t="s">
        <v>648</v>
      </c>
      <c r="D4458" s="10">
        <v>1</v>
      </c>
      <c r="E4458" s="11">
        <v>180.76999999999998</v>
      </c>
      <c r="F4458" s="11"/>
    </row>
    <row r="4459" spans="1:6" x14ac:dyDescent="0.25">
      <c r="A4459" s="7">
        <v>44701</v>
      </c>
      <c r="B4459" s="8" t="s">
        <v>16</v>
      </c>
      <c r="C4459" s="9" t="s">
        <v>649</v>
      </c>
      <c r="D4459" s="10">
        <v>1</v>
      </c>
      <c r="E4459" s="11">
        <v>188</v>
      </c>
      <c r="F4459" s="11"/>
    </row>
    <row r="4460" spans="1:6" x14ac:dyDescent="0.25">
      <c r="A4460" s="7">
        <v>44701</v>
      </c>
      <c r="B4460" s="8" t="s">
        <v>16</v>
      </c>
      <c r="C4460" s="9" t="s">
        <v>648</v>
      </c>
      <c r="D4460" s="10">
        <v>1</v>
      </c>
      <c r="E4460" s="11">
        <v>213</v>
      </c>
      <c r="F4460" s="11"/>
    </row>
    <row r="4461" spans="1:6" x14ac:dyDescent="0.25">
      <c r="A4461" s="7">
        <v>44702</v>
      </c>
      <c r="B4461" s="8" t="s">
        <v>16</v>
      </c>
      <c r="C4461" s="9" t="s">
        <v>649</v>
      </c>
      <c r="D4461" s="10">
        <v>1</v>
      </c>
      <c r="E4461" s="11">
        <v>188</v>
      </c>
      <c r="F4461" s="11"/>
    </row>
    <row r="4462" spans="1:6" x14ac:dyDescent="0.25">
      <c r="A4462" s="7">
        <v>44703</v>
      </c>
      <c r="B4462" s="8" t="s">
        <v>16</v>
      </c>
      <c r="C4462" s="9" t="s">
        <v>648</v>
      </c>
      <c r="D4462" s="10">
        <v>1</v>
      </c>
      <c r="E4462" s="11">
        <v>182.95</v>
      </c>
      <c r="F4462" s="11"/>
    </row>
    <row r="4463" spans="1:6" x14ac:dyDescent="0.25">
      <c r="A4463" s="7">
        <v>44703</v>
      </c>
      <c r="B4463" s="8" t="s">
        <v>16</v>
      </c>
      <c r="C4463" s="9" t="s">
        <v>648</v>
      </c>
      <c r="D4463" s="10">
        <v>1</v>
      </c>
      <c r="E4463" s="11">
        <v>182.95</v>
      </c>
      <c r="F4463" s="11"/>
    </row>
    <row r="4464" spans="1:6" x14ac:dyDescent="0.25">
      <c r="A4464" s="7">
        <v>44703</v>
      </c>
      <c r="B4464" s="8" t="s">
        <v>16</v>
      </c>
      <c r="C4464" s="9" t="s">
        <v>648</v>
      </c>
      <c r="D4464" s="10">
        <v>2</v>
      </c>
      <c r="E4464" s="11">
        <v>202.95</v>
      </c>
      <c r="F4464" s="11"/>
    </row>
    <row r="4465" spans="1:6" x14ac:dyDescent="0.25">
      <c r="A4465" s="7">
        <v>44703</v>
      </c>
      <c r="B4465" s="8" t="s">
        <v>16</v>
      </c>
      <c r="C4465" s="9" t="s">
        <v>648</v>
      </c>
      <c r="D4465" s="10">
        <v>2</v>
      </c>
      <c r="E4465" s="11">
        <v>202.95</v>
      </c>
      <c r="F4465" s="11"/>
    </row>
    <row r="4466" spans="1:6" x14ac:dyDescent="0.25">
      <c r="A4466" s="7">
        <v>44703</v>
      </c>
      <c r="B4466" s="8" t="s">
        <v>16</v>
      </c>
      <c r="C4466" s="9" t="s">
        <v>648</v>
      </c>
      <c r="D4466" s="10">
        <v>2</v>
      </c>
      <c r="E4466" s="11">
        <v>202.95</v>
      </c>
      <c r="F4466" s="11"/>
    </row>
    <row r="4467" spans="1:6" x14ac:dyDescent="0.25">
      <c r="A4467" s="7">
        <v>44703</v>
      </c>
      <c r="B4467" s="8" t="s">
        <v>11</v>
      </c>
      <c r="C4467" s="9" t="s">
        <v>648</v>
      </c>
      <c r="D4467" s="10">
        <v>1</v>
      </c>
      <c r="E4467" s="11">
        <v>178</v>
      </c>
      <c r="F4467" s="11"/>
    </row>
    <row r="4468" spans="1:6" x14ac:dyDescent="0.25">
      <c r="A4468" s="7">
        <v>44703</v>
      </c>
      <c r="B4468" s="8" t="s">
        <v>16</v>
      </c>
      <c r="C4468" s="9" t="s">
        <v>649</v>
      </c>
      <c r="D4468" s="10">
        <v>1</v>
      </c>
      <c r="E4468" s="11">
        <v>188</v>
      </c>
      <c r="F4468" s="11"/>
    </row>
    <row r="4469" spans="1:6" x14ac:dyDescent="0.25">
      <c r="A4469" s="7">
        <v>44703</v>
      </c>
      <c r="B4469" s="8" t="s">
        <v>16</v>
      </c>
      <c r="C4469" s="9" t="s">
        <v>648</v>
      </c>
      <c r="D4469" s="10">
        <v>1</v>
      </c>
      <c r="E4469" s="11">
        <v>213</v>
      </c>
      <c r="F4469" s="11"/>
    </row>
    <row r="4470" spans="1:6" x14ac:dyDescent="0.25">
      <c r="A4470" s="7">
        <v>44704</v>
      </c>
      <c r="B4470" s="8" t="s">
        <v>16</v>
      </c>
      <c r="C4470" s="9" t="s">
        <v>648</v>
      </c>
      <c r="D4470" s="10">
        <v>1</v>
      </c>
      <c r="E4470" s="11">
        <v>213</v>
      </c>
      <c r="F4470" s="11"/>
    </row>
    <row r="4471" spans="1:6" x14ac:dyDescent="0.25">
      <c r="A4471" s="7">
        <v>44705</v>
      </c>
      <c r="B4471" s="8" t="s">
        <v>16</v>
      </c>
      <c r="C4471" s="9" t="s">
        <v>649</v>
      </c>
      <c r="D4471" s="10">
        <v>1</v>
      </c>
      <c r="E4471" s="11">
        <v>188</v>
      </c>
      <c r="F4471" s="11"/>
    </row>
    <row r="4472" spans="1:6" x14ac:dyDescent="0.25">
      <c r="A4472" s="7">
        <v>44705</v>
      </c>
      <c r="B4472" s="8" t="s">
        <v>16</v>
      </c>
      <c r="C4472" s="9" t="s">
        <v>647</v>
      </c>
      <c r="D4472" s="10">
        <v>1</v>
      </c>
      <c r="E4472" s="11">
        <v>212.95</v>
      </c>
      <c r="F4472" s="11"/>
    </row>
    <row r="4473" spans="1:6" x14ac:dyDescent="0.25">
      <c r="A4473" s="7">
        <v>44705</v>
      </c>
      <c r="B4473" s="8" t="s">
        <v>16</v>
      </c>
      <c r="C4473" s="9" t="s">
        <v>648</v>
      </c>
      <c r="D4473" s="10">
        <v>2</v>
      </c>
      <c r="E4473" s="11">
        <v>233</v>
      </c>
      <c r="F4473" s="11"/>
    </row>
    <row r="4474" spans="1:6" x14ac:dyDescent="0.25">
      <c r="A4474" s="7">
        <v>44706</v>
      </c>
      <c r="B4474" s="8" t="s">
        <v>11</v>
      </c>
      <c r="C4474" s="9" t="s">
        <v>648</v>
      </c>
      <c r="D4474" s="10">
        <v>2</v>
      </c>
      <c r="E4474" s="11">
        <v>198</v>
      </c>
      <c r="F4474" s="11"/>
    </row>
    <row r="4475" spans="1:6" x14ac:dyDescent="0.25">
      <c r="A4475" s="7">
        <v>44708</v>
      </c>
      <c r="B4475" s="8" t="s">
        <v>16</v>
      </c>
      <c r="C4475" s="9" t="s">
        <v>648</v>
      </c>
      <c r="D4475" s="10">
        <v>2</v>
      </c>
      <c r="E4475" s="11">
        <v>233</v>
      </c>
      <c r="F4475" s="11"/>
    </row>
    <row r="4476" spans="1:6" x14ac:dyDescent="0.25">
      <c r="A4476" s="7">
        <v>44709</v>
      </c>
      <c r="B4476" s="8" t="s">
        <v>16</v>
      </c>
      <c r="C4476" s="9" t="s">
        <v>648</v>
      </c>
      <c r="D4476" s="10">
        <v>2</v>
      </c>
      <c r="E4476" s="11">
        <v>202.95</v>
      </c>
      <c r="F4476" s="11"/>
    </row>
    <row r="4477" spans="1:6" x14ac:dyDescent="0.25">
      <c r="A4477" s="7">
        <v>44709</v>
      </c>
      <c r="B4477" s="8" t="s">
        <v>16</v>
      </c>
      <c r="C4477" s="9" t="s">
        <v>649</v>
      </c>
      <c r="D4477" s="10">
        <v>1</v>
      </c>
      <c r="E4477" s="11">
        <v>188</v>
      </c>
      <c r="F4477" s="11"/>
    </row>
    <row r="4478" spans="1:6" x14ac:dyDescent="0.25">
      <c r="A4478" s="7">
        <v>44710</v>
      </c>
      <c r="B4478" s="8" t="s">
        <v>11</v>
      </c>
      <c r="C4478" s="9" t="s">
        <v>648</v>
      </c>
      <c r="D4478" s="10">
        <v>1</v>
      </c>
      <c r="E4478" s="11">
        <v>178</v>
      </c>
      <c r="F4478" s="11"/>
    </row>
    <row r="4479" spans="1:6" x14ac:dyDescent="0.25">
      <c r="A4479" s="7">
        <v>44710</v>
      </c>
      <c r="B4479" s="8" t="s">
        <v>16</v>
      </c>
      <c r="C4479" s="9" t="s">
        <v>649</v>
      </c>
      <c r="D4479" s="10">
        <v>1</v>
      </c>
      <c r="E4479" s="11">
        <v>188</v>
      </c>
      <c r="F4479" s="11"/>
    </row>
    <row r="4480" spans="1:6" x14ac:dyDescent="0.25">
      <c r="A4480" s="7">
        <v>44710</v>
      </c>
      <c r="B4480" s="8" t="s">
        <v>16</v>
      </c>
      <c r="C4480" s="9" t="s">
        <v>647</v>
      </c>
      <c r="D4480" s="10">
        <v>2</v>
      </c>
      <c r="E4480" s="11">
        <v>232.95</v>
      </c>
      <c r="F4480" s="11"/>
    </row>
    <row r="4481" spans="1:6" x14ac:dyDescent="0.25">
      <c r="A4481" s="7">
        <v>44710</v>
      </c>
      <c r="B4481" s="8" t="s">
        <v>16</v>
      </c>
      <c r="C4481" s="9" t="s">
        <v>648</v>
      </c>
      <c r="D4481" s="10">
        <v>2</v>
      </c>
      <c r="E4481" s="11">
        <v>233</v>
      </c>
      <c r="F4481" s="11"/>
    </row>
    <row r="4482" spans="1:6" x14ac:dyDescent="0.25">
      <c r="A4482" s="7">
        <v>44710</v>
      </c>
      <c r="B4482" s="8" t="s">
        <v>16</v>
      </c>
      <c r="C4482" s="9" t="s">
        <v>648</v>
      </c>
      <c r="D4482" s="10">
        <v>1</v>
      </c>
      <c r="E4482" s="11">
        <v>213</v>
      </c>
      <c r="F4482" s="11"/>
    </row>
    <row r="4483" spans="1:6" x14ac:dyDescent="0.25">
      <c r="A4483" s="7">
        <v>44712</v>
      </c>
      <c r="B4483" s="8" t="s">
        <v>16</v>
      </c>
      <c r="C4483" s="9" t="s">
        <v>648</v>
      </c>
      <c r="D4483" s="10">
        <v>2</v>
      </c>
      <c r="E4483" s="11">
        <v>202.95</v>
      </c>
      <c r="F4483" s="11"/>
    </row>
    <row r="4484" spans="1:6" x14ac:dyDescent="0.25">
      <c r="A4484" s="7">
        <v>44712</v>
      </c>
      <c r="B4484" s="8" t="s">
        <v>16</v>
      </c>
      <c r="C4484" s="9" t="s">
        <v>648</v>
      </c>
      <c r="D4484" s="10">
        <v>2</v>
      </c>
      <c r="E4484" s="11">
        <v>202.95</v>
      </c>
      <c r="F4484" s="11"/>
    </row>
    <row r="4485" spans="1:6" x14ac:dyDescent="0.25">
      <c r="A4485" s="7">
        <v>44712</v>
      </c>
      <c r="B4485" s="8" t="s">
        <v>16</v>
      </c>
      <c r="C4485" s="9" t="s">
        <v>649</v>
      </c>
      <c r="D4485" s="10">
        <v>1</v>
      </c>
      <c r="E4485" s="11">
        <v>188</v>
      </c>
      <c r="F4485" s="11"/>
    </row>
    <row r="4486" spans="1:6" x14ac:dyDescent="0.25">
      <c r="A4486" s="7">
        <v>44712</v>
      </c>
      <c r="B4486" s="8" t="s">
        <v>16</v>
      </c>
      <c r="C4486" s="9" t="s">
        <v>648</v>
      </c>
      <c r="D4486" s="10">
        <v>4</v>
      </c>
      <c r="E4486" s="11">
        <v>253</v>
      </c>
      <c r="F4486" s="11"/>
    </row>
    <row r="4487" spans="1:6" x14ac:dyDescent="0.25">
      <c r="A4487" s="7">
        <v>44713</v>
      </c>
      <c r="B4487" s="8" t="s">
        <v>16</v>
      </c>
      <c r="C4487" s="9" t="s">
        <v>648</v>
      </c>
      <c r="D4487" s="10">
        <v>2</v>
      </c>
      <c r="E4487" s="11">
        <v>233</v>
      </c>
      <c r="F4487" s="11"/>
    </row>
    <row r="4488" spans="1:6" x14ac:dyDescent="0.25">
      <c r="A4488" s="7">
        <v>44714</v>
      </c>
      <c r="B4488" s="8" t="s">
        <v>16</v>
      </c>
      <c r="C4488" s="9" t="s">
        <v>647</v>
      </c>
      <c r="D4488" s="10">
        <v>2</v>
      </c>
      <c r="E4488" s="11">
        <v>232.95</v>
      </c>
      <c r="F4488" s="11"/>
    </row>
    <row r="4489" spans="1:6" x14ac:dyDescent="0.25">
      <c r="A4489" s="7">
        <v>44714</v>
      </c>
      <c r="B4489" s="8" t="s">
        <v>16</v>
      </c>
      <c r="C4489" s="9" t="s">
        <v>647</v>
      </c>
      <c r="D4489" s="10">
        <v>2</v>
      </c>
      <c r="E4489" s="11">
        <v>232.95</v>
      </c>
      <c r="F4489" s="11"/>
    </row>
    <row r="4490" spans="1:6" x14ac:dyDescent="0.25">
      <c r="A4490" s="7">
        <v>44714</v>
      </c>
      <c r="B4490" s="8" t="s">
        <v>16</v>
      </c>
      <c r="C4490" s="9" t="s">
        <v>648</v>
      </c>
      <c r="D4490" s="10">
        <v>2</v>
      </c>
      <c r="E4490" s="11">
        <v>233</v>
      </c>
      <c r="F4490" s="11"/>
    </row>
    <row r="4491" spans="1:6" x14ac:dyDescent="0.25">
      <c r="A4491" s="7">
        <v>44715</v>
      </c>
      <c r="B4491" s="8" t="s">
        <v>11</v>
      </c>
      <c r="C4491" s="9" t="s">
        <v>648</v>
      </c>
      <c r="D4491" s="10">
        <v>1</v>
      </c>
      <c r="E4491" s="11">
        <v>178</v>
      </c>
      <c r="F4491" s="11"/>
    </row>
    <row r="4492" spans="1:6" x14ac:dyDescent="0.25">
      <c r="A4492" s="7">
        <v>44715</v>
      </c>
      <c r="B4492" s="8" t="s">
        <v>11</v>
      </c>
      <c r="C4492" s="9" t="s">
        <v>648</v>
      </c>
      <c r="D4492" s="10">
        <v>1</v>
      </c>
      <c r="E4492" s="11">
        <v>178</v>
      </c>
      <c r="F4492" s="11"/>
    </row>
    <row r="4493" spans="1:6" x14ac:dyDescent="0.25">
      <c r="A4493" s="7">
        <v>44715</v>
      </c>
      <c r="B4493" s="8" t="s">
        <v>16</v>
      </c>
      <c r="C4493" s="9" t="s">
        <v>649</v>
      </c>
      <c r="D4493" s="10">
        <v>1</v>
      </c>
      <c r="E4493" s="11">
        <v>188</v>
      </c>
      <c r="F4493" s="11"/>
    </row>
    <row r="4494" spans="1:6" x14ac:dyDescent="0.25">
      <c r="A4494" s="7">
        <v>44715</v>
      </c>
      <c r="B4494" s="8" t="s">
        <v>16</v>
      </c>
      <c r="C4494" s="9" t="s">
        <v>648</v>
      </c>
      <c r="D4494" s="10">
        <v>1</v>
      </c>
      <c r="E4494" s="11">
        <v>213</v>
      </c>
      <c r="F4494" s="11"/>
    </row>
    <row r="4495" spans="1:6" x14ac:dyDescent="0.25">
      <c r="A4495" s="7">
        <v>44715</v>
      </c>
      <c r="B4495" s="8" t="s">
        <v>16</v>
      </c>
      <c r="C4495" s="9" t="s">
        <v>648</v>
      </c>
      <c r="D4495" s="10">
        <v>1</v>
      </c>
      <c r="E4495" s="11">
        <v>213</v>
      </c>
      <c r="F4495" s="11"/>
    </row>
    <row r="4496" spans="1:6" x14ac:dyDescent="0.25">
      <c r="A4496" s="7">
        <v>44715</v>
      </c>
      <c r="B4496" s="8" t="s">
        <v>16</v>
      </c>
      <c r="C4496" s="9" t="s">
        <v>648</v>
      </c>
      <c r="D4496" s="10">
        <v>2</v>
      </c>
      <c r="E4496" s="11">
        <v>233</v>
      </c>
      <c r="F4496" s="11"/>
    </row>
    <row r="4497" spans="1:6" x14ac:dyDescent="0.25">
      <c r="A4497" s="7">
        <v>44716</v>
      </c>
      <c r="B4497" s="8" t="s">
        <v>16</v>
      </c>
      <c r="C4497" s="9" t="s">
        <v>648</v>
      </c>
      <c r="D4497" s="10">
        <v>1</v>
      </c>
      <c r="E4497" s="11">
        <v>213</v>
      </c>
      <c r="F4497" s="11"/>
    </row>
    <row r="4498" spans="1:6" x14ac:dyDescent="0.25">
      <c r="A4498" s="7">
        <v>44716</v>
      </c>
      <c r="B4498" s="8" t="s">
        <v>16</v>
      </c>
      <c r="C4498" s="9" t="s">
        <v>648</v>
      </c>
      <c r="D4498" s="10">
        <v>2</v>
      </c>
      <c r="E4498" s="11">
        <v>233</v>
      </c>
      <c r="F4498" s="11"/>
    </row>
    <row r="4499" spans="1:6" x14ac:dyDescent="0.25">
      <c r="A4499" s="7">
        <v>44717</v>
      </c>
      <c r="B4499" s="8" t="s">
        <v>11</v>
      </c>
      <c r="C4499" s="9" t="s">
        <v>648</v>
      </c>
      <c r="D4499" s="10">
        <v>2</v>
      </c>
      <c r="E4499" s="11">
        <v>198</v>
      </c>
      <c r="F4499" s="11"/>
    </row>
    <row r="4500" spans="1:6" x14ac:dyDescent="0.25">
      <c r="A4500" s="7">
        <v>44717</v>
      </c>
      <c r="B4500" s="8" t="s">
        <v>11</v>
      </c>
      <c r="C4500" s="9" t="s">
        <v>648</v>
      </c>
      <c r="D4500" s="10">
        <v>1</v>
      </c>
      <c r="E4500" s="11">
        <v>178</v>
      </c>
      <c r="F4500" s="11"/>
    </row>
    <row r="4501" spans="1:6" x14ac:dyDescent="0.25">
      <c r="A4501" s="7">
        <v>44717</v>
      </c>
      <c r="B4501" s="8" t="s">
        <v>16</v>
      </c>
      <c r="C4501" s="9" t="s">
        <v>648</v>
      </c>
      <c r="D4501" s="10">
        <v>2</v>
      </c>
      <c r="E4501" s="11">
        <v>233</v>
      </c>
      <c r="F4501" s="11"/>
    </row>
    <row r="4502" spans="1:6" x14ac:dyDescent="0.25">
      <c r="A4502" s="7">
        <v>44717</v>
      </c>
      <c r="B4502" s="8" t="s">
        <v>16</v>
      </c>
      <c r="C4502" s="9" t="s">
        <v>648</v>
      </c>
      <c r="D4502" s="10">
        <v>2</v>
      </c>
      <c r="E4502" s="11">
        <v>233</v>
      </c>
      <c r="F4502" s="11"/>
    </row>
    <row r="4503" spans="1:6" x14ac:dyDescent="0.25">
      <c r="A4503" s="7">
        <v>44718</v>
      </c>
      <c r="B4503" s="8" t="s">
        <v>11</v>
      </c>
      <c r="C4503" s="9" t="s">
        <v>648</v>
      </c>
      <c r="D4503" s="10">
        <v>1</v>
      </c>
      <c r="E4503" s="11">
        <v>178</v>
      </c>
      <c r="F4503" s="11"/>
    </row>
    <row r="4504" spans="1:6" x14ac:dyDescent="0.25">
      <c r="A4504" s="7">
        <v>44718</v>
      </c>
      <c r="B4504" s="8" t="s">
        <v>16</v>
      </c>
      <c r="C4504" s="9" t="s">
        <v>649</v>
      </c>
      <c r="D4504" s="10">
        <v>1</v>
      </c>
      <c r="E4504" s="11">
        <v>188</v>
      </c>
      <c r="F4504" s="11"/>
    </row>
    <row r="4505" spans="1:6" x14ac:dyDescent="0.25">
      <c r="A4505" s="7">
        <v>44718</v>
      </c>
      <c r="B4505" s="8" t="s">
        <v>16</v>
      </c>
      <c r="C4505" s="9" t="s">
        <v>649</v>
      </c>
      <c r="D4505" s="10">
        <v>1</v>
      </c>
      <c r="E4505" s="11">
        <v>188</v>
      </c>
      <c r="F4505" s="11"/>
    </row>
    <row r="4506" spans="1:6" x14ac:dyDescent="0.25">
      <c r="A4506" s="7">
        <v>44719</v>
      </c>
      <c r="B4506" s="8" t="s">
        <v>16</v>
      </c>
      <c r="C4506" s="9" t="s">
        <v>648</v>
      </c>
      <c r="D4506" s="10">
        <v>1</v>
      </c>
      <c r="E4506" s="11">
        <v>213</v>
      </c>
      <c r="F4506" s="11"/>
    </row>
    <row r="4507" spans="1:6" x14ac:dyDescent="0.25">
      <c r="A4507" s="7">
        <v>44719</v>
      </c>
      <c r="B4507" s="8" t="s">
        <v>16</v>
      </c>
      <c r="C4507" s="9" t="s">
        <v>648</v>
      </c>
      <c r="D4507" s="10">
        <v>1</v>
      </c>
      <c r="E4507" s="11">
        <v>213</v>
      </c>
      <c r="F4507" s="11"/>
    </row>
    <row r="4508" spans="1:6" x14ac:dyDescent="0.25">
      <c r="A4508" s="7">
        <v>44720</v>
      </c>
      <c r="B4508" s="8" t="s">
        <v>11</v>
      </c>
      <c r="C4508" s="9" t="s">
        <v>648</v>
      </c>
      <c r="D4508" s="10">
        <v>1</v>
      </c>
      <c r="E4508" s="11">
        <v>178</v>
      </c>
      <c r="F4508" s="11"/>
    </row>
    <row r="4509" spans="1:6" x14ac:dyDescent="0.25">
      <c r="A4509" s="7">
        <v>44720</v>
      </c>
      <c r="B4509" s="8" t="s">
        <v>16</v>
      </c>
      <c r="C4509" s="9" t="s">
        <v>649</v>
      </c>
      <c r="D4509" s="10">
        <v>1</v>
      </c>
      <c r="E4509" s="11">
        <v>188</v>
      </c>
      <c r="F4509" s="11"/>
    </row>
    <row r="4510" spans="1:6" x14ac:dyDescent="0.25">
      <c r="A4510" s="7">
        <v>44720</v>
      </c>
      <c r="B4510" s="8" t="s">
        <v>16</v>
      </c>
      <c r="C4510" s="9" t="s">
        <v>648</v>
      </c>
      <c r="D4510" s="10">
        <v>1</v>
      </c>
      <c r="E4510" s="11">
        <v>233</v>
      </c>
      <c r="F4510" s="11"/>
    </row>
    <row r="4511" spans="1:6" x14ac:dyDescent="0.25">
      <c r="A4511" s="7">
        <v>44722</v>
      </c>
      <c r="B4511" s="8" t="s">
        <v>11</v>
      </c>
      <c r="C4511" s="9" t="s">
        <v>648</v>
      </c>
      <c r="D4511" s="10">
        <v>1</v>
      </c>
      <c r="E4511" s="11">
        <v>178</v>
      </c>
      <c r="F4511" s="11"/>
    </row>
    <row r="4512" spans="1:6" x14ac:dyDescent="0.25">
      <c r="A4512" s="7">
        <v>44722</v>
      </c>
      <c r="B4512" s="8" t="s">
        <v>11</v>
      </c>
      <c r="C4512" s="9" t="s">
        <v>648</v>
      </c>
      <c r="D4512" s="10">
        <v>1</v>
      </c>
      <c r="E4512" s="11">
        <v>178</v>
      </c>
      <c r="F4512" s="11"/>
    </row>
    <row r="4513" spans="1:6" x14ac:dyDescent="0.25">
      <c r="A4513" s="7">
        <v>44722</v>
      </c>
      <c r="B4513" s="8" t="s">
        <v>16</v>
      </c>
      <c r="C4513" s="9" t="s">
        <v>649</v>
      </c>
      <c r="D4513" s="10">
        <v>1</v>
      </c>
      <c r="E4513" s="11">
        <v>188</v>
      </c>
      <c r="F4513" s="11"/>
    </row>
    <row r="4514" spans="1:6" x14ac:dyDescent="0.25">
      <c r="A4514" s="7">
        <v>44722</v>
      </c>
      <c r="B4514" s="8" t="s">
        <v>16</v>
      </c>
      <c r="C4514" s="9" t="s">
        <v>647</v>
      </c>
      <c r="D4514" s="10">
        <v>1</v>
      </c>
      <c r="E4514" s="11">
        <v>212.95</v>
      </c>
      <c r="F4514" s="11"/>
    </row>
    <row r="4515" spans="1:6" x14ac:dyDescent="0.25">
      <c r="A4515" s="7">
        <v>44723</v>
      </c>
      <c r="B4515" s="8" t="s">
        <v>16</v>
      </c>
      <c r="C4515" s="9" t="s">
        <v>649</v>
      </c>
      <c r="D4515" s="10">
        <v>1</v>
      </c>
      <c r="E4515" s="11">
        <v>188</v>
      </c>
      <c r="F4515" s="11"/>
    </row>
    <row r="4516" spans="1:6" x14ac:dyDescent="0.25">
      <c r="A4516" s="7">
        <v>44723</v>
      </c>
      <c r="B4516" s="8" t="s">
        <v>16</v>
      </c>
      <c r="C4516" s="9" t="s">
        <v>648</v>
      </c>
      <c r="D4516" s="10">
        <v>1</v>
      </c>
      <c r="E4516" s="11">
        <v>213</v>
      </c>
      <c r="F4516" s="11"/>
    </row>
    <row r="4517" spans="1:6" x14ac:dyDescent="0.25">
      <c r="A4517" s="7">
        <v>44724</v>
      </c>
      <c r="B4517" s="8" t="s">
        <v>16</v>
      </c>
      <c r="C4517" s="9" t="s">
        <v>649</v>
      </c>
      <c r="D4517" s="10">
        <v>1</v>
      </c>
      <c r="E4517" s="11">
        <v>188</v>
      </c>
      <c r="F4517" s="11"/>
    </row>
    <row r="4518" spans="1:6" x14ac:dyDescent="0.25">
      <c r="A4518" s="7">
        <v>44724</v>
      </c>
      <c r="B4518" s="8" t="s">
        <v>16</v>
      </c>
      <c r="C4518" s="9" t="s">
        <v>648</v>
      </c>
      <c r="D4518" s="10">
        <v>2</v>
      </c>
      <c r="E4518" s="11">
        <v>233</v>
      </c>
      <c r="F4518" s="11"/>
    </row>
    <row r="4519" spans="1:6" x14ac:dyDescent="0.25">
      <c r="A4519" s="7">
        <v>44725</v>
      </c>
      <c r="B4519" s="8" t="s">
        <v>11</v>
      </c>
      <c r="C4519" s="9" t="s">
        <v>648</v>
      </c>
      <c r="D4519" s="10">
        <v>1</v>
      </c>
      <c r="E4519" s="11">
        <v>178.38</v>
      </c>
      <c r="F4519" s="11"/>
    </row>
    <row r="4520" spans="1:6" x14ac:dyDescent="0.25">
      <c r="A4520" s="7">
        <v>44725</v>
      </c>
      <c r="B4520" s="8" t="s">
        <v>16</v>
      </c>
      <c r="C4520" s="9" t="s">
        <v>649</v>
      </c>
      <c r="D4520" s="10">
        <v>1</v>
      </c>
      <c r="E4520" s="11">
        <v>188</v>
      </c>
      <c r="F4520" s="11"/>
    </row>
    <row r="4521" spans="1:6" x14ac:dyDescent="0.25">
      <c r="A4521" s="7">
        <v>44725</v>
      </c>
      <c r="B4521" s="8" t="s">
        <v>16</v>
      </c>
      <c r="C4521" s="9" t="s">
        <v>649</v>
      </c>
      <c r="D4521" s="10">
        <v>1</v>
      </c>
      <c r="E4521" s="11">
        <v>188</v>
      </c>
      <c r="F4521" s="11"/>
    </row>
    <row r="4522" spans="1:6" x14ac:dyDescent="0.25">
      <c r="A4522" s="7">
        <v>44725</v>
      </c>
      <c r="B4522" s="8" t="s">
        <v>16</v>
      </c>
      <c r="C4522" s="9" t="s">
        <v>648</v>
      </c>
      <c r="D4522" s="10">
        <v>2</v>
      </c>
      <c r="E4522" s="11">
        <v>233</v>
      </c>
      <c r="F4522" s="11"/>
    </row>
    <row r="4523" spans="1:6" x14ac:dyDescent="0.25">
      <c r="A4523" s="7">
        <v>44725</v>
      </c>
      <c r="B4523" s="8" t="s">
        <v>16</v>
      </c>
      <c r="C4523" s="9" t="s">
        <v>648</v>
      </c>
      <c r="D4523" s="10">
        <v>1</v>
      </c>
      <c r="E4523" s="11">
        <v>213</v>
      </c>
      <c r="F4523" s="11"/>
    </row>
    <row r="4524" spans="1:6" x14ac:dyDescent="0.25">
      <c r="A4524" s="7">
        <v>44726</v>
      </c>
      <c r="B4524" s="8" t="s">
        <v>16</v>
      </c>
      <c r="C4524" s="9" t="s">
        <v>648</v>
      </c>
      <c r="D4524" s="10">
        <v>2</v>
      </c>
      <c r="E4524" s="11">
        <v>233</v>
      </c>
      <c r="F4524" s="11"/>
    </row>
    <row r="4525" spans="1:6" x14ac:dyDescent="0.25">
      <c r="A4525" s="7">
        <v>44727</v>
      </c>
      <c r="B4525" s="8" t="s">
        <v>16</v>
      </c>
      <c r="C4525" s="9" t="s">
        <v>648</v>
      </c>
      <c r="D4525" s="10">
        <v>2</v>
      </c>
      <c r="E4525" s="11">
        <v>202.95</v>
      </c>
      <c r="F4525" s="11"/>
    </row>
    <row r="4526" spans="1:6" x14ac:dyDescent="0.25">
      <c r="A4526" s="7">
        <v>44727</v>
      </c>
      <c r="B4526" s="8" t="s">
        <v>16</v>
      </c>
      <c r="C4526" s="9" t="s">
        <v>648</v>
      </c>
      <c r="D4526" s="10">
        <v>2</v>
      </c>
      <c r="E4526" s="11">
        <v>202.95</v>
      </c>
      <c r="F4526" s="11"/>
    </row>
    <row r="4527" spans="1:6" x14ac:dyDescent="0.25">
      <c r="A4527" s="7">
        <v>44728</v>
      </c>
      <c r="B4527" s="8" t="s">
        <v>16</v>
      </c>
      <c r="C4527" s="9" t="s">
        <v>648</v>
      </c>
      <c r="D4527" s="10">
        <v>1</v>
      </c>
      <c r="E4527" s="11">
        <v>213</v>
      </c>
      <c r="F4527" s="11"/>
    </row>
    <row r="4528" spans="1:6" x14ac:dyDescent="0.25">
      <c r="A4528" s="7">
        <v>44728</v>
      </c>
      <c r="B4528" s="8" t="s">
        <v>16</v>
      </c>
      <c r="C4528" s="9" t="s">
        <v>648</v>
      </c>
      <c r="D4528" s="10">
        <v>2</v>
      </c>
      <c r="E4528" s="11">
        <v>233</v>
      </c>
      <c r="F4528" s="11"/>
    </row>
    <row r="4529" spans="1:6" x14ac:dyDescent="0.25">
      <c r="A4529" s="7">
        <v>44729</v>
      </c>
      <c r="B4529" s="8" t="s">
        <v>16</v>
      </c>
      <c r="C4529" s="9" t="s">
        <v>648</v>
      </c>
      <c r="D4529" s="10">
        <v>1</v>
      </c>
      <c r="E4529" s="11">
        <v>213</v>
      </c>
      <c r="F4529" s="11"/>
    </row>
    <row r="4530" spans="1:6" x14ac:dyDescent="0.25">
      <c r="A4530" s="7">
        <v>44730</v>
      </c>
      <c r="B4530" s="8" t="s">
        <v>16</v>
      </c>
      <c r="C4530" s="9" t="s">
        <v>649</v>
      </c>
      <c r="D4530" s="10">
        <v>1</v>
      </c>
      <c r="E4530" s="11">
        <v>188</v>
      </c>
      <c r="F4530" s="11"/>
    </row>
    <row r="4531" spans="1:6" x14ac:dyDescent="0.25">
      <c r="A4531" s="7">
        <v>44730</v>
      </c>
      <c r="B4531" s="8" t="s">
        <v>16</v>
      </c>
      <c r="C4531" s="9" t="s">
        <v>648</v>
      </c>
      <c r="D4531" s="10">
        <v>2</v>
      </c>
      <c r="E4531" s="11">
        <v>233</v>
      </c>
      <c r="F4531" s="11"/>
    </row>
    <row r="4532" spans="1:6" x14ac:dyDescent="0.25">
      <c r="A4532" s="7">
        <v>44730</v>
      </c>
      <c r="B4532" s="8" t="s">
        <v>16</v>
      </c>
      <c r="C4532" s="9" t="s">
        <v>648</v>
      </c>
      <c r="D4532" s="10">
        <v>8</v>
      </c>
      <c r="E4532" s="11">
        <v>413</v>
      </c>
      <c r="F4532" s="11"/>
    </row>
    <row r="4533" spans="1:6" x14ac:dyDescent="0.25">
      <c r="A4533" s="7">
        <v>44731</v>
      </c>
      <c r="B4533" s="8" t="s">
        <v>16</v>
      </c>
      <c r="C4533" s="9" t="s">
        <v>649</v>
      </c>
      <c r="D4533" s="10">
        <v>1</v>
      </c>
      <c r="E4533" s="11">
        <v>188</v>
      </c>
      <c r="F4533" s="11"/>
    </row>
    <row r="4534" spans="1:6" x14ac:dyDescent="0.25">
      <c r="A4534" s="7">
        <v>44731</v>
      </c>
      <c r="B4534" s="8" t="s">
        <v>16</v>
      </c>
      <c r="C4534" s="9" t="s">
        <v>648</v>
      </c>
      <c r="D4534" s="10">
        <v>1</v>
      </c>
      <c r="E4534" s="11">
        <v>213</v>
      </c>
      <c r="F4534" s="11"/>
    </row>
    <row r="4535" spans="1:6" x14ac:dyDescent="0.25">
      <c r="A4535" s="7">
        <v>44732</v>
      </c>
      <c r="B4535" s="8" t="s">
        <v>11</v>
      </c>
      <c r="C4535" s="9" t="s">
        <v>648</v>
      </c>
      <c r="D4535" s="10">
        <v>2</v>
      </c>
      <c r="E4535" s="11">
        <v>198</v>
      </c>
      <c r="F4535" s="11"/>
    </row>
    <row r="4536" spans="1:6" x14ac:dyDescent="0.25">
      <c r="A4536" s="7">
        <v>44732</v>
      </c>
      <c r="B4536" s="8" t="s">
        <v>11</v>
      </c>
      <c r="C4536" s="9" t="s">
        <v>648</v>
      </c>
      <c r="D4536" s="10">
        <v>2</v>
      </c>
      <c r="E4536" s="11">
        <v>198</v>
      </c>
      <c r="F4536" s="11"/>
    </row>
    <row r="4537" spans="1:6" x14ac:dyDescent="0.25">
      <c r="A4537" s="7">
        <v>44732</v>
      </c>
      <c r="B4537" s="8" t="s">
        <v>16</v>
      </c>
      <c r="C4537" s="9" t="s">
        <v>649</v>
      </c>
      <c r="D4537" s="10">
        <v>1</v>
      </c>
      <c r="E4537" s="11">
        <v>188</v>
      </c>
      <c r="F4537" s="11"/>
    </row>
    <row r="4538" spans="1:6" x14ac:dyDescent="0.25">
      <c r="A4538" s="7">
        <v>44732</v>
      </c>
      <c r="B4538" s="8" t="s">
        <v>16</v>
      </c>
      <c r="C4538" s="9" t="s">
        <v>649</v>
      </c>
      <c r="D4538" s="10">
        <v>1</v>
      </c>
      <c r="E4538" s="11">
        <v>188</v>
      </c>
      <c r="F4538" s="11"/>
    </row>
    <row r="4539" spans="1:6" x14ac:dyDescent="0.25">
      <c r="A4539" s="7">
        <v>44732</v>
      </c>
      <c r="B4539" s="8" t="s">
        <v>16</v>
      </c>
      <c r="C4539" s="9" t="s">
        <v>648</v>
      </c>
      <c r="D4539" s="10">
        <v>1</v>
      </c>
      <c r="E4539" s="11">
        <v>213</v>
      </c>
      <c r="F4539" s="11"/>
    </row>
    <row r="4540" spans="1:6" x14ac:dyDescent="0.25">
      <c r="A4540" s="7">
        <v>44733</v>
      </c>
      <c r="B4540" s="8" t="s">
        <v>11</v>
      </c>
      <c r="C4540" s="9" t="s">
        <v>648</v>
      </c>
      <c r="D4540" s="10">
        <v>1</v>
      </c>
      <c r="E4540" s="11">
        <v>178</v>
      </c>
      <c r="F4540" s="11"/>
    </row>
    <row r="4541" spans="1:6" x14ac:dyDescent="0.25">
      <c r="A4541" s="7">
        <v>44733</v>
      </c>
      <c r="B4541" s="8" t="s">
        <v>16</v>
      </c>
      <c r="C4541" s="9" t="s">
        <v>649</v>
      </c>
      <c r="D4541" s="10">
        <v>1</v>
      </c>
      <c r="E4541" s="11">
        <v>188</v>
      </c>
      <c r="F4541" s="11"/>
    </row>
    <row r="4542" spans="1:6" x14ac:dyDescent="0.25">
      <c r="A4542" s="7">
        <v>44733</v>
      </c>
      <c r="B4542" s="8" t="s">
        <v>16</v>
      </c>
      <c r="C4542" s="9" t="s">
        <v>647</v>
      </c>
      <c r="D4542" s="10">
        <v>1</v>
      </c>
      <c r="E4542" s="11">
        <v>212.95</v>
      </c>
      <c r="F4542" s="11"/>
    </row>
    <row r="4543" spans="1:6" x14ac:dyDescent="0.25">
      <c r="A4543" s="7">
        <v>44733</v>
      </c>
      <c r="B4543" s="8" t="s">
        <v>16</v>
      </c>
      <c r="C4543" s="9" t="s">
        <v>648</v>
      </c>
      <c r="D4543" s="10">
        <v>1</v>
      </c>
      <c r="E4543" s="11">
        <v>213</v>
      </c>
      <c r="F4543" s="11"/>
    </row>
    <row r="4544" spans="1:6" x14ac:dyDescent="0.25">
      <c r="A4544" s="7">
        <v>44734</v>
      </c>
      <c r="B4544" s="8" t="s">
        <v>11</v>
      </c>
      <c r="C4544" s="9" t="s">
        <v>648</v>
      </c>
      <c r="D4544" s="10">
        <v>2</v>
      </c>
      <c r="E4544" s="11">
        <v>198</v>
      </c>
      <c r="F4544" s="11"/>
    </row>
    <row r="4545" spans="1:6" x14ac:dyDescent="0.25">
      <c r="A4545" s="7">
        <v>44734</v>
      </c>
      <c r="B4545" s="8" t="s">
        <v>11</v>
      </c>
      <c r="C4545" s="9" t="s">
        <v>648</v>
      </c>
      <c r="D4545" s="10">
        <v>1</v>
      </c>
      <c r="E4545" s="11">
        <v>178</v>
      </c>
      <c r="F4545" s="11"/>
    </row>
    <row r="4546" spans="1:6" x14ac:dyDescent="0.25">
      <c r="A4546" s="7">
        <v>44735</v>
      </c>
      <c r="B4546" s="8" t="s">
        <v>16</v>
      </c>
      <c r="C4546" s="9" t="s">
        <v>649</v>
      </c>
      <c r="D4546" s="10">
        <v>1</v>
      </c>
      <c r="E4546" s="11">
        <v>188</v>
      </c>
      <c r="F4546" s="11"/>
    </row>
    <row r="4547" spans="1:6" x14ac:dyDescent="0.25">
      <c r="A4547" s="7">
        <v>44735</v>
      </c>
      <c r="B4547" s="8" t="s">
        <v>16</v>
      </c>
      <c r="C4547" s="9" t="s">
        <v>649</v>
      </c>
      <c r="D4547" s="10">
        <v>1</v>
      </c>
      <c r="E4547" s="11">
        <v>188</v>
      </c>
      <c r="F4547" s="11"/>
    </row>
    <row r="4548" spans="1:6" x14ac:dyDescent="0.25">
      <c r="A4548" s="7">
        <v>44735</v>
      </c>
      <c r="B4548" s="8" t="s">
        <v>16</v>
      </c>
      <c r="C4548" s="9" t="s">
        <v>648</v>
      </c>
      <c r="D4548" s="10">
        <v>2</v>
      </c>
      <c r="E4548" s="11">
        <v>233</v>
      </c>
      <c r="F4548" s="11"/>
    </row>
    <row r="4549" spans="1:6" x14ac:dyDescent="0.25">
      <c r="A4549" s="7">
        <v>44736</v>
      </c>
      <c r="B4549" s="8" t="s">
        <v>16</v>
      </c>
      <c r="C4549" s="9" t="s">
        <v>647</v>
      </c>
      <c r="D4549" s="10">
        <v>1</v>
      </c>
      <c r="E4549" s="11">
        <v>212.95</v>
      </c>
      <c r="F4549" s="11"/>
    </row>
    <row r="4550" spans="1:6" x14ac:dyDescent="0.25">
      <c r="A4550" s="7">
        <v>44736</v>
      </c>
      <c r="B4550" s="8" t="s">
        <v>16</v>
      </c>
      <c r="C4550" s="9" t="s">
        <v>648</v>
      </c>
      <c r="D4550" s="10">
        <v>2</v>
      </c>
      <c r="E4550" s="11">
        <v>233</v>
      </c>
      <c r="F4550" s="11"/>
    </row>
    <row r="4551" spans="1:6" x14ac:dyDescent="0.25">
      <c r="A4551" s="7">
        <v>44736</v>
      </c>
      <c r="B4551" s="8" t="s">
        <v>16</v>
      </c>
      <c r="C4551" s="9" t="s">
        <v>648</v>
      </c>
      <c r="D4551" s="10">
        <v>1</v>
      </c>
      <c r="E4551" s="11">
        <v>213</v>
      </c>
      <c r="F4551" s="11"/>
    </row>
    <row r="4552" spans="1:6" x14ac:dyDescent="0.25">
      <c r="A4552" s="7">
        <v>44737</v>
      </c>
      <c r="B4552" s="8" t="s">
        <v>11</v>
      </c>
      <c r="C4552" s="9" t="s">
        <v>648</v>
      </c>
      <c r="D4552" s="10">
        <v>1</v>
      </c>
      <c r="E4552" s="11">
        <v>178</v>
      </c>
      <c r="F4552" s="11"/>
    </row>
    <row r="4553" spans="1:6" x14ac:dyDescent="0.25">
      <c r="A4553" s="7">
        <v>44737</v>
      </c>
      <c r="B4553" s="8" t="s">
        <v>11</v>
      </c>
      <c r="C4553" s="9" t="s">
        <v>648</v>
      </c>
      <c r="D4553" s="10">
        <v>2</v>
      </c>
      <c r="E4553" s="11">
        <v>198</v>
      </c>
      <c r="F4553" s="11"/>
    </row>
    <row r="4554" spans="1:6" x14ac:dyDescent="0.25">
      <c r="A4554" s="7">
        <v>44737</v>
      </c>
      <c r="B4554" s="8" t="s">
        <v>11</v>
      </c>
      <c r="C4554" s="9" t="s">
        <v>648</v>
      </c>
      <c r="D4554" s="10">
        <v>2</v>
      </c>
      <c r="E4554" s="11">
        <v>198</v>
      </c>
      <c r="F4554" s="11"/>
    </row>
    <row r="4555" spans="1:6" x14ac:dyDescent="0.25">
      <c r="A4555" s="7">
        <v>44737</v>
      </c>
      <c r="B4555" s="8" t="s">
        <v>16</v>
      </c>
      <c r="C4555" s="9" t="s">
        <v>648</v>
      </c>
      <c r="D4555" s="10">
        <v>3</v>
      </c>
      <c r="E4555" s="11">
        <v>293</v>
      </c>
      <c r="F4555" s="11"/>
    </row>
    <row r="4556" spans="1:6" x14ac:dyDescent="0.25">
      <c r="A4556" s="7">
        <v>44737</v>
      </c>
      <c r="B4556" s="8" t="s">
        <v>16</v>
      </c>
      <c r="C4556" s="9" t="s">
        <v>648</v>
      </c>
      <c r="D4556" s="10">
        <v>1</v>
      </c>
      <c r="E4556" s="11">
        <v>213</v>
      </c>
      <c r="F4556" s="11"/>
    </row>
    <row r="4557" spans="1:6" x14ac:dyDescent="0.25">
      <c r="A4557" s="7">
        <v>44738</v>
      </c>
      <c r="B4557" s="8" t="s">
        <v>11</v>
      </c>
      <c r="C4557" s="9" t="s">
        <v>648</v>
      </c>
      <c r="D4557" s="10">
        <v>2</v>
      </c>
      <c r="E4557" s="11">
        <v>198</v>
      </c>
      <c r="F4557" s="11"/>
    </row>
    <row r="4558" spans="1:6" x14ac:dyDescent="0.25">
      <c r="A4558" s="7">
        <v>44738</v>
      </c>
      <c r="B4558" s="8" t="s">
        <v>16</v>
      </c>
      <c r="C4558" s="9" t="s">
        <v>649</v>
      </c>
      <c r="D4558" s="10">
        <v>1</v>
      </c>
      <c r="E4558" s="11">
        <v>188</v>
      </c>
      <c r="F4558" s="11"/>
    </row>
    <row r="4559" spans="1:6" x14ac:dyDescent="0.25">
      <c r="A4559" s="7">
        <v>44738</v>
      </c>
      <c r="B4559" s="8" t="s">
        <v>16</v>
      </c>
      <c r="C4559" s="9" t="s">
        <v>649</v>
      </c>
      <c r="D4559" s="10">
        <v>1</v>
      </c>
      <c r="E4559" s="11">
        <v>188</v>
      </c>
      <c r="F4559" s="11"/>
    </row>
    <row r="4560" spans="1:6" x14ac:dyDescent="0.25">
      <c r="A4560" s="7">
        <v>44739</v>
      </c>
      <c r="B4560" s="8" t="s">
        <v>16</v>
      </c>
      <c r="C4560" s="9" t="s">
        <v>649</v>
      </c>
      <c r="D4560" s="10">
        <v>1</v>
      </c>
      <c r="E4560" s="11">
        <v>188</v>
      </c>
      <c r="F4560" s="11"/>
    </row>
    <row r="4561" spans="1:6" x14ac:dyDescent="0.25">
      <c r="A4561" s="7">
        <v>44739</v>
      </c>
      <c r="B4561" s="8" t="s">
        <v>16</v>
      </c>
      <c r="C4561" s="9" t="s">
        <v>648</v>
      </c>
      <c r="D4561" s="10">
        <v>1</v>
      </c>
      <c r="E4561" s="11">
        <v>213</v>
      </c>
      <c r="F4561" s="11"/>
    </row>
    <row r="4562" spans="1:6" x14ac:dyDescent="0.25">
      <c r="A4562" s="7">
        <v>44740</v>
      </c>
      <c r="B4562" s="8" t="s">
        <v>11</v>
      </c>
      <c r="C4562" s="9" t="s">
        <v>648</v>
      </c>
      <c r="D4562" s="10">
        <v>2</v>
      </c>
      <c r="E4562" s="11">
        <v>198</v>
      </c>
      <c r="F4562" s="11"/>
    </row>
    <row r="4563" spans="1:6" x14ac:dyDescent="0.25">
      <c r="A4563" s="7">
        <v>44740</v>
      </c>
      <c r="B4563" s="8" t="s">
        <v>16</v>
      </c>
      <c r="C4563" s="9" t="s">
        <v>649</v>
      </c>
      <c r="D4563" s="10">
        <v>1</v>
      </c>
      <c r="E4563" s="11">
        <v>188</v>
      </c>
      <c r="F4563" s="11"/>
    </row>
    <row r="4564" spans="1:6" x14ac:dyDescent="0.25">
      <c r="A4564" s="7">
        <v>44742</v>
      </c>
      <c r="B4564" s="8" t="s">
        <v>16</v>
      </c>
      <c r="C4564" s="9" t="s">
        <v>649</v>
      </c>
      <c r="D4564" s="10">
        <v>1</v>
      </c>
      <c r="E4564" s="11">
        <v>188</v>
      </c>
      <c r="F4564" s="11"/>
    </row>
    <row r="4565" spans="1:6" x14ac:dyDescent="0.25">
      <c r="A4565" s="7">
        <v>44743</v>
      </c>
      <c r="B4565" s="8" t="s">
        <v>11</v>
      </c>
      <c r="C4565" s="9" t="s">
        <v>648</v>
      </c>
      <c r="D4565" s="10">
        <v>2</v>
      </c>
      <c r="E4565" s="11">
        <v>198</v>
      </c>
      <c r="F4565" s="11"/>
    </row>
    <row r="4566" spans="1:6" x14ac:dyDescent="0.25">
      <c r="A4566" s="7">
        <v>44743</v>
      </c>
      <c r="B4566" s="8" t="s">
        <v>16</v>
      </c>
      <c r="C4566" s="9" t="s">
        <v>647</v>
      </c>
      <c r="D4566" s="10">
        <v>2</v>
      </c>
      <c r="E4566" s="11">
        <v>232.95</v>
      </c>
      <c r="F4566" s="11"/>
    </row>
    <row r="4567" spans="1:6" x14ac:dyDescent="0.25">
      <c r="A4567" s="7">
        <v>44743</v>
      </c>
      <c r="B4567" s="8" t="s">
        <v>16</v>
      </c>
      <c r="C4567" s="9" t="s">
        <v>648</v>
      </c>
      <c r="D4567" s="10">
        <v>2</v>
      </c>
      <c r="E4567" s="11">
        <v>253</v>
      </c>
      <c r="F4567" s="11"/>
    </row>
    <row r="4568" spans="1:6" x14ac:dyDescent="0.25">
      <c r="A4568" s="7">
        <v>44744</v>
      </c>
      <c r="B4568" s="8" t="s">
        <v>16</v>
      </c>
      <c r="C4568" s="9" t="s">
        <v>649</v>
      </c>
      <c r="D4568" s="10">
        <v>1</v>
      </c>
      <c r="E4568" s="11">
        <v>188</v>
      </c>
      <c r="F4568" s="11"/>
    </row>
    <row r="4569" spans="1:6" x14ac:dyDescent="0.25">
      <c r="A4569" s="7">
        <v>44744</v>
      </c>
      <c r="B4569" s="8" t="s">
        <v>16</v>
      </c>
      <c r="C4569" s="9" t="s">
        <v>648</v>
      </c>
      <c r="D4569" s="10">
        <v>1</v>
      </c>
      <c r="E4569" s="11">
        <v>213</v>
      </c>
      <c r="F4569" s="11"/>
    </row>
    <row r="4570" spans="1:6" x14ac:dyDescent="0.25">
      <c r="A4570" s="7">
        <v>44744</v>
      </c>
      <c r="B4570" s="8" t="s">
        <v>16</v>
      </c>
      <c r="C4570" s="9" t="s">
        <v>648</v>
      </c>
      <c r="D4570" s="10">
        <v>1</v>
      </c>
      <c r="E4570" s="11">
        <v>213</v>
      </c>
      <c r="F4570" s="11"/>
    </row>
    <row r="4571" spans="1:6" x14ac:dyDescent="0.25">
      <c r="A4571" s="7">
        <v>44745</v>
      </c>
      <c r="B4571" s="8" t="s">
        <v>16</v>
      </c>
      <c r="C4571" s="9" t="s">
        <v>648</v>
      </c>
      <c r="D4571" s="10">
        <v>2</v>
      </c>
      <c r="E4571" s="11">
        <v>233</v>
      </c>
      <c r="F4571" s="11"/>
    </row>
    <row r="4572" spans="1:6" x14ac:dyDescent="0.25">
      <c r="A4572" s="7">
        <v>44746</v>
      </c>
      <c r="B4572" s="8" t="s">
        <v>11</v>
      </c>
      <c r="C4572" s="9" t="s">
        <v>648</v>
      </c>
      <c r="D4572" s="10">
        <v>2</v>
      </c>
      <c r="E4572" s="11">
        <v>198</v>
      </c>
      <c r="F4572" s="11"/>
    </row>
    <row r="4573" spans="1:6" x14ac:dyDescent="0.25">
      <c r="A4573" s="7">
        <v>44746</v>
      </c>
      <c r="B4573" s="8" t="s">
        <v>11</v>
      </c>
      <c r="C4573" s="9" t="s">
        <v>648</v>
      </c>
      <c r="D4573" s="10">
        <v>2</v>
      </c>
      <c r="E4573" s="11">
        <v>198</v>
      </c>
      <c r="F4573" s="11"/>
    </row>
    <row r="4574" spans="1:6" x14ac:dyDescent="0.25">
      <c r="A4574" s="7">
        <v>44746</v>
      </c>
      <c r="B4574" s="8" t="s">
        <v>16</v>
      </c>
      <c r="C4574" s="9" t="s">
        <v>649</v>
      </c>
      <c r="D4574" s="10">
        <v>1</v>
      </c>
      <c r="E4574" s="11">
        <v>188</v>
      </c>
      <c r="F4574" s="11"/>
    </row>
    <row r="4575" spans="1:6" x14ac:dyDescent="0.25">
      <c r="A4575" s="7">
        <v>44747</v>
      </c>
      <c r="B4575" s="8" t="s">
        <v>11</v>
      </c>
      <c r="C4575" s="9" t="s">
        <v>648</v>
      </c>
      <c r="D4575" s="10">
        <v>1</v>
      </c>
      <c r="E4575" s="11">
        <v>178</v>
      </c>
      <c r="F4575" s="11"/>
    </row>
    <row r="4576" spans="1:6" x14ac:dyDescent="0.25">
      <c r="A4576" s="7">
        <v>44747</v>
      </c>
      <c r="B4576" s="8" t="s">
        <v>11</v>
      </c>
      <c r="C4576" s="9" t="s">
        <v>648</v>
      </c>
      <c r="D4576" s="10">
        <v>2</v>
      </c>
      <c r="E4576" s="11">
        <v>198</v>
      </c>
      <c r="F4576" s="11"/>
    </row>
    <row r="4577" spans="1:6" x14ac:dyDescent="0.25">
      <c r="A4577" s="7">
        <v>44747</v>
      </c>
      <c r="B4577" s="8" t="s">
        <v>11</v>
      </c>
      <c r="C4577" s="9" t="s">
        <v>648</v>
      </c>
      <c r="D4577" s="10">
        <v>2</v>
      </c>
      <c r="E4577" s="11">
        <v>198</v>
      </c>
      <c r="F4577" s="11"/>
    </row>
    <row r="4578" spans="1:6" x14ac:dyDescent="0.25">
      <c r="A4578" s="7">
        <v>44747</v>
      </c>
      <c r="B4578" s="8" t="s">
        <v>16</v>
      </c>
      <c r="C4578" s="9" t="s">
        <v>648</v>
      </c>
      <c r="D4578" s="10">
        <v>1</v>
      </c>
      <c r="E4578" s="11">
        <v>213</v>
      </c>
      <c r="F4578" s="11"/>
    </row>
    <row r="4579" spans="1:6" x14ac:dyDescent="0.25">
      <c r="A4579" s="7">
        <v>44748</v>
      </c>
      <c r="B4579" s="8" t="s">
        <v>11</v>
      </c>
      <c r="C4579" s="9" t="s">
        <v>648</v>
      </c>
      <c r="D4579" s="10">
        <v>1</v>
      </c>
      <c r="E4579" s="11">
        <v>178</v>
      </c>
      <c r="F4579" s="11"/>
    </row>
    <row r="4580" spans="1:6" x14ac:dyDescent="0.25">
      <c r="A4580" s="7">
        <v>44748</v>
      </c>
      <c r="B4580" s="8" t="s">
        <v>16</v>
      </c>
      <c r="C4580" s="9" t="s">
        <v>647</v>
      </c>
      <c r="D4580" s="10">
        <v>2</v>
      </c>
      <c r="E4580" s="11">
        <v>232.95</v>
      </c>
      <c r="F4580" s="11"/>
    </row>
    <row r="4581" spans="1:6" x14ac:dyDescent="0.25">
      <c r="A4581" s="7">
        <v>44749</v>
      </c>
      <c r="B4581" s="8" t="s">
        <v>16</v>
      </c>
      <c r="C4581" s="9" t="s">
        <v>648</v>
      </c>
      <c r="D4581" s="10">
        <v>2</v>
      </c>
      <c r="E4581" s="11">
        <v>202.95</v>
      </c>
      <c r="F4581" s="11"/>
    </row>
    <row r="4582" spans="1:6" x14ac:dyDescent="0.25">
      <c r="A4582" s="7">
        <v>44749</v>
      </c>
      <c r="B4582" s="8" t="s">
        <v>16</v>
      </c>
      <c r="C4582" s="9" t="s">
        <v>648</v>
      </c>
      <c r="D4582" s="10">
        <v>2</v>
      </c>
      <c r="E4582" s="11">
        <v>202.95</v>
      </c>
      <c r="F4582" s="11"/>
    </row>
    <row r="4583" spans="1:6" x14ac:dyDescent="0.25">
      <c r="A4583" s="7">
        <v>44749</v>
      </c>
      <c r="B4583" s="8" t="s">
        <v>16</v>
      </c>
      <c r="C4583" s="9" t="s">
        <v>648</v>
      </c>
      <c r="D4583" s="10">
        <v>2</v>
      </c>
      <c r="E4583" s="11">
        <v>202.95</v>
      </c>
      <c r="F4583" s="11"/>
    </row>
    <row r="4584" spans="1:6" x14ac:dyDescent="0.25">
      <c r="A4584" s="7">
        <v>44749</v>
      </c>
      <c r="B4584" s="8" t="s">
        <v>11</v>
      </c>
      <c r="C4584" s="9" t="s">
        <v>648</v>
      </c>
      <c r="D4584" s="10">
        <v>1</v>
      </c>
      <c r="E4584" s="11">
        <v>178</v>
      </c>
      <c r="F4584" s="11"/>
    </row>
    <row r="4585" spans="1:6" x14ac:dyDescent="0.25">
      <c r="A4585" s="7">
        <v>44749</v>
      </c>
      <c r="B4585" s="8" t="s">
        <v>16</v>
      </c>
      <c r="C4585" s="9" t="s">
        <v>649</v>
      </c>
      <c r="D4585" s="10">
        <v>2</v>
      </c>
      <c r="E4585" s="11">
        <v>188</v>
      </c>
      <c r="F4585" s="11"/>
    </row>
    <row r="4586" spans="1:6" x14ac:dyDescent="0.25">
      <c r="A4586" s="7">
        <v>44749</v>
      </c>
      <c r="B4586" s="8" t="s">
        <v>11</v>
      </c>
      <c r="C4586" s="9" t="s">
        <v>648</v>
      </c>
      <c r="D4586" s="10">
        <v>2</v>
      </c>
      <c r="E4586" s="11">
        <v>200.76999999999998</v>
      </c>
      <c r="F4586" s="11"/>
    </row>
    <row r="4587" spans="1:6" x14ac:dyDescent="0.25">
      <c r="A4587" s="7">
        <v>44750</v>
      </c>
      <c r="B4587" s="8" t="s">
        <v>11</v>
      </c>
      <c r="C4587" s="9" t="s">
        <v>648</v>
      </c>
      <c r="D4587" s="10">
        <v>1</v>
      </c>
      <c r="E4587" s="11">
        <v>178</v>
      </c>
      <c r="F4587" s="11"/>
    </row>
    <row r="4588" spans="1:6" x14ac:dyDescent="0.25">
      <c r="A4588" s="7">
        <v>44750</v>
      </c>
      <c r="B4588" s="8" t="s">
        <v>16</v>
      </c>
      <c r="C4588" s="9" t="s">
        <v>648</v>
      </c>
      <c r="D4588" s="10">
        <v>2</v>
      </c>
      <c r="E4588" s="11">
        <v>233</v>
      </c>
      <c r="F4588" s="11"/>
    </row>
    <row r="4589" spans="1:6" x14ac:dyDescent="0.25">
      <c r="A4589" s="7">
        <v>44750</v>
      </c>
      <c r="B4589" s="8" t="s">
        <v>16</v>
      </c>
      <c r="C4589" s="9" t="s">
        <v>648</v>
      </c>
      <c r="D4589" s="10">
        <v>1</v>
      </c>
      <c r="E4589" s="11">
        <v>213</v>
      </c>
      <c r="F4589" s="11"/>
    </row>
    <row r="4590" spans="1:6" x14ac:dyDescent="0.25">
      <c r="A4590" s="7">
        <v>44751</v>
      </c>
      <c r="B4590" s="8" t="s">
        <v>16</v>
      </c>
      <c r="C4590" s="9" t="s">
        <v>648</v>
      </c>
      <c r="D4590" s="10">
        <v>1</v>
      </c>
      <c r="E4590" s="11">
        <v>213</v>
      </c>
      <c r="F4590" s="11"/>
    </row>
    <row r="4591" spans="1:6" x14ac:dyDescent="0.25">
      <c r="A4591" s="7">
        <v>44752</v>
      </c>
      <c r="B4591" s="8" t="s">
        <v>16</v>
      </c>
      <c r="C4591" s="9" t="s">
        <v>648</v>
      </c>
      <c r="D4591" s="10">
        <v>1</v>
      </c>
      <c r="E4591" s="11">
        <v>182.95</v>
      </c>
      <c r="F4591" s="11"/>
    </row>
    <row r="4592" spans="1:6" x14ac:dyDescent="0.25">
      <c r="A4592" s="7">
        <v>44752</v>
      </c>
      <c r="B4592" s="8" t="s">
        <v>16</v>
      </c>
      <c r="C4592" s="9" t="s">
        <v>648</v>
      </c>
      <c r="D4592" s="10">
        <v>2</v>
      </c>
      <c r="E4592" s="11">
        <v>202.95</v>
      </c>
      <c r="F4592" s="11"/>
    </row>
    <row r="4593" spans="1:6" x14ac:dyDescent="0.25">
      <c r="A4593" s="7">
        <v>44752</v>
      </c>
      <c r="B4593" s="8" t="s">
        <v>16</v>
      </c>
      <c r="C4593" s="9" t="s">
        <v>647</v>
      </c>
      <c r="D4593" s="10">
        <v>1</v>
      </c>
      <c r="E4593" s="11">
        <v>212.95</v>
      </c>
      <c r="F4593" s="11"/>
    </row>
    <row r="4594" spans="1:6" x14ac:dyDescent="0.25">
      <c r="A4594" s="7">
        <v>44752</v>
      </c>
      <c r="B4594" s="8" t="s">
        <v>16</v>
      </c>
      <c r="C4594" s="9" t="s">
        <v>647</v>
      </c>
      <c r="D4594" s="10">
        <v>2</v>
      </c>
      <c r="E4594" s="11">
        <v>232.95</v>
      </c>
      <c r="F4594" s="11"/>
    </row>
    <row r="4595" spans="1:6" x14ac:dyDescent="0.25">
      <c r="A4595" s="7">
        <v>44753</v>
      </c>
      <c r="B4595" s="8" t="s">
        <v>11</v>
      </c>
      <c r="C4595" s="9" t="s">
        <v>648</v>
      </c>
      <c r="D4595" s="10">
        <v>1</v>
      </c>
      <c r="E4595" s="11">
        <v>178</v>
      </c>
      <c r="F4595" s="11"/>
    </row>
    <row r="4596" spans="1:6" x14ac:dyDescent="0.25">
      <c r="A4596" s="7">
        <v>44753</v>
      </c>
      <c r="B4596" s="8" t="s">
        <v>11</v>
      </c>
      <c r="C4596" s="9" t="s">
        <v>648</v>
      </c>
      <c r="D4596" s="10">
        <v>2</v>
      </c>
      <c r="E4596" s="11">
        <v>198</v>
      </c>
      <c r="F4596" s="11"/>
    </row>
    <row r="4597" spans="1:6" x14ac:dyDescent="0.25">
      <c r="A4597" s="7">
        <v>44753</v>
      </c>
      <c r="B4597" s="8" t="s">
        <v>11</v>
      </c>
      <c r="C4597" s="9" t="s">
        <v>648</v>
      </c>
      <c r="D4597" s="10">
        <v>1</v>
      </c>
      <c r="E4597" s="11">
        <v>178</v>
      </c>
      <c r="F4597" s="11"/>
    </row>
    <row r="4598" spans="1:6" x14ac:dyDescent="0.25">
      <c r="A4598" s="7">
        <v>44753</v>
      </c>
      <c r="B4598" s="8" t="s">
        <v>16</v>
      </c>
      <c r="C4598" s="9" t="s">
        <v>649</v>
      </c>
      <c r="D4598" s="10">
        <v>1</v>
      </c>
      <c r="E4598" s="11">
        <v>188</v>
      </c>
      <c r="F4598" s="11"/>
    </row>
    <row r="4599" spans="1:6" x14ac:dyDescent="0.25">
      <c r="A4599" s="7">
        <v>44753</v>
      </c>
      <c r="B4599" s="8" t="s">
        <v>16</v>
      </c>
      <c r="C4599" s="9" t="s">
        <v>648</v>
      </c>
      <c r="D4599" s="10">
        <v>2</v>
      </c>
      <c r="E4599" s="11">
        <v>233</v>
      </c>
      <c r="F4599" s="11"/>
    </row>
    <row r="4600" spans="1:6" x14ac:dyDescent="0.25">
      <c r="A4600" s="7">
        <v>44753</v>
      </c>
      <c r="B4600" s="8" t="s">
        <v>16</v>
      </c>
      <c r="C4600" s="9" t="s">
        <v>648</v>
      </c>
      <c r="D4600" s="10">
        <v>1</v>
      </c>
      <c r="E4600" s="11">
        <v>213</v>
      </c>
      <c r="F4600" s="11"/>
    </row>
    <row r="4601" spans="1:6" x14ac:dyDescent="0.25">
      <c r="A4601" s="7">
        <v>44754</v>
      </c>
      <c r="B4601" s="8" t="s">
        <v>11</v>
      </c>
      <c r="C4601" s="9" t="s">
        <v>648</v>
      </c>
      <c r="D4601" s="10">
        <v>1</v>
      </c>
      <c r="E4601" s="11">
        <v>178</v>
      </c>
      <c r="F4601" s="11"/>
    </row>
    <row r="4602" spans="1:6" x14ac:dyDescent="0.25">
      <c r="A4602" s="7">
        <v>44754</v>
      </c>
      <c r="B4602" s="8" t="s">
        <v>11</v>
      </c>
      <c r="C4602" s="9" t="s">
        <v>648</v>
      </c>
      <c r="D4602" s="10">
        <v>2</v>
      </c>
      <c r="E4602" s="11">
        <v>198</v>
      </c>
      <c r="F4602" s="11"/>
    </row>
    <row r="4603" spans="1:6" x14ac:dyDescent="0.25">
      <c r="A4603" s="7">
        <v>44754</v>
      </c>
      <c r="B4603" s="8" t="s">
        <v>16</v>
      </c>
      <c r="C4603" s="9" t="s">
        <v>648</v>
      </c>
      <c r="D4603" s="10">
        <v>2</v>
      </c>
      <c r="E4603" s="11">
        <v>233</v>
      </c>
      <c r="F4603" s="11"/>
    </row>
    <row r="4604" spans="1:6" x14ac:dyDescent="0.25">
      <c r="A4604" s="7">
        <v>44756</v>
      </c>
      <c r="B4604" s="8" t="s">
        <v>16</v>
      </c>
      <c r="C4604" s="9" t="s">
        <v>648</v>
      </c>
      <c r="D4604" s="10">
        <v>2</v>
      </c>
      <c r="E4604" s="11">
        <v>233</v>
      </c>
      <c r="F4604" s="11"/>
    </row>
    <row r="4605" spans="1:6" x14ac:dyDescent="0.25">
      <c r="A4605" s="7">
        <v>44757</v>
      </c>
      <c r="B4605" s="8" t="s">
        <v>16</v>
      </c>
      <c r="C4605" s="9" t="s">
        <v>649</v>
      </c>
      <c r="D4605" s="10">
        <v>1</v>
      </c>
      <c r="E4605" s="11">
        <v>188</v>
      </c>
      <c r="F4605" s="11"/>
    </row>
    <row r="4606" spans="1:6" x14ac:dyDescent="0.25">
      <c r="A4606" s="7">
        <v>44757</v>
      </c>
      <c r="B4606" s="8" t="s">
        <v>16</v>
      </c>
      <c r="C4606" s="9" t="s">
        <v>648</v>
      </c>
      <c r="D4606" s="10">
        <v>2</v>
      </c>
      <c r="E4606" s="11">
        <v>233</v>
      </c>
      <c r="F4606" s="11"/>
    </row>
    <row r="4607" spans="1:6" x14ac:dyDescent="0.25">
      <c r="A4607" s="7">
        <v>44758</v>
      </c>
      <c r="B4607" s="8" t="s">
        <v>11</v>
      </c>
      <c r="C4607" s="9" t="s">
        <v>648</v>
      </c>
      <c r="D4607" s="10">
        <v>1</v>
      </c>
      <c r="E4607" s="11">
        <v>178</v>
      </c>
      <c r="F4607" s="11"/>
    </row>
    <row r="4608" spans="1:6" x14ac:dyDescent="0.25">
      <c r="A4608" s="7">
        <v>44758</v>
      </c>
      <c r="B4608" s="8" t="s">
        <v>16</v>
      </c>
      <c r="C4608" s="9" t="s">
        <v>649</v>
      </c>
      <c r="D4608" s="10">
        <v>1</v>
      </c>
      <c r="E4608" s="11">
        <v>188</v>
      </c>
      <c r="F4608" s="11"/>
    </row>
    <row r="4609" spans="1:6" x14ac:dyDescent="0.25">
      <c r="A4609" s="7">
        <v>44759</v>
      </c>
      <c r="B4609" s="8" t="s">
        <v>16</v>
      </c>
      <c r="C4609" s="9" t="s">
        <v>648</v>
      </c>
      <c r="D4609" s="10">
        <v>1</v>
      </c>
      <c r="E4609" s="11">
        <v>213</v>
      </c>
      <c r="F4609" s="11"/>
    </row>
    <row r="4610" spans="1:6" x14ac:dyDescent="0.25">
      <c r="A4610" s="7">
        <v>44760</v>
      </c>
      <c r="B4610" s="8" t="s">
        <v>16</v>
      </c>
      <c r="C4610" s="9" t="s">
        <v>648</v>
      </c>
      <c r="D4610" s="10">
        <v>1</v>
      </c>
      <c r="E4610" s="11">
        <v>213</v>
      </c>
      <c r="F4610" s="11"/>
    </row>
    <row r="4611" spans="1:6" x14ac:dyDescent="0.25">
      <c r="A4611" s="7">
        <v>44760</v>
      </c>
      <c r="B4611" s="8" t="s">
        <v>16</v>
      </c>
      <c r="C4611" s="9" t="s">
        <v>648</v>
      </c>
      <c r="D4611" s="10">
        <v>2</v>
      </c>
      <c r="E4611" s="11">
        <v>233</v>
      </c>
      <c r="F4611" s="11"/>
    </row>
    <row r="4612" spans="1:6" x14ac:dyDescent="0.25">
      <c r="A4612" s="7">
        <v>44760</v>
      </c>
      <c r="B4612" s="8" t="s">
        <v>16</v>
      </c>
      <c r="C4612" s="9" t="s">
        <v>648</v>
      </c>
      <c r="D4612" s="10">
        <v>2</v>
      </c>
      <c r="E4612" s="11">
        <v>233</v>
      </c>
      <c r="F4612" s="11"/>
    </row>
    <row r="4613" spans="1:6" x14ac:dyDescent="0.25">
      <c r="A4613" s="7">
        <v>44761</v>
      </c>
      <c r="B4613" s="8" t="s">
        <v>16</v>
      </c>
      <c r="C4613" s="9" t="s">
        <v>648</v>
      </c>
      <c r="D4613" s="10">
        <v>2</v>
      </c>
      <c r="E4613" s="11">
        <v>212.9</v>
      </c>
      <c r="F4613" s="11"/>
    </row>
    <row r="4614" spans="1:6" x14ac:dyDescent="0.25">
      <c r="A4614" s="7">
        <v>44761</v>
      </c>
      <c r="B4614" s="8" t="s">
        <v>11</v>
      </c>
      <c r="C4614" s="9" t="s">
        <v>648</v>
      </c>
      <c r="D4614" s="10">
        <v>1</v>
      </c>
      <c r="E4614" s="11">
        <v>178</v>
      </c>
      <c r="F4614" s="11"/>
    </row>
    <row r="4615" spans="1:6" x14ac:dyDescent="0.25">
      <c r="A4615" s="7">
        <v>44761</v>
      </c>
      <c r="B4615" s="8" t="s">
        <v>16</v>
      </c>
      <c r="C4615" s="9" t="s">
        <v>648</v>
      </c>
      <c r="D4615" s="10">
        <v>4</v>
      </c>
      <c r="E4615" s="11">
        <v>253</v>
      </c>
      <c r="F4615" s="11"/>
    </row>
    <row r="4616" spans="1:6" x14ac:dyDescent="0.25">
      <c r="A4616" s="7">
        <v>44762</v>
      </c>
      <c r="B4616" s="8" t="s">
        <v>16</v>
      </c>
      <c r="C4616" s="9" t="s">
        <v>649</v>
      </c>
      <c r="D4616" s="10">
        <v>2</v>
      </c>
      <c r="E4616" s="11">
        <v>188</v>
      </c>
      <c r="F4616" s="11"/>
    </row>
    <row r="4617" spans="1:6" x14ac:dyDescent="0.25">
      <c r="A4617" s="7">
        <v>44762</v>
      </c>
      <c r="B4617" s="8" t="s">
        <v>16</v>
      </c>
      <c r="C4617" s="9" t="s">
        <v>648</v>
      </c>
      <c r="D4617" s="10">
        <v>2</v>
      </c>
      <c r="E4617" s="11">
        <v>233</v>
      </c>
      <c r="F4617" s="11"/>
    </row>
    <row r="4618" spans="1:6" x14ac:dyDescent="0.25">
      <c r="A4618" s="7">
        <v>44762</v>
      </c>
      <c r="B4618" s="8" t="s">
        <v>16</v>
      </c>
      <c r="C4618" s="9" t="s">
        <v>648</v>
      </c>
      <c r="D4618" s="10">
        <v>1</v>
      </c>
      <c r="E4618" s="11">
        <v>213</v>
      </c>
      <c r="F4618" s="11"/>
    </row>
    <row r="4619" spans="1:6" x14ac:dyDescent="0.25">
      <c r="A4619" s="7">
        <v>44762</v>
      </c>
      <c r="B4619" s="8" t="s">
        <v>16</v>
      </c>
      <c r="C4619" s="9" t="s">
        <v>648</v>
      </c>
      <c r="D4619" s="10">
        <v>1</v>
      </c>
      <c r="E4619" s="11">
        <v>213</v>
      </c>
      <c r="F4619" s="11"/>
    </row>
    <row r="4620" spans="1:6" x14ac:dyDescent="0.25">
      <c r="A4620" s="7">
        <v>44762</v>
      </c>
      <c r="B4620" s="8" t="s">
        <v>16</v>
      </c>
      <c r="C4620" s="9" t="s">
        <v>648</v>
      </c>
      <c r="D4620" s="10">
        <v>2</v>
      </c>
      <c r="E4620" s="11">
        <v>233</v>
      </c>
      <c r="F4620" s="11"/>
    </row>
    <row r="4621" spans="1:6" x14ac:dyDescent="0.25">
      <c r="A4621" s="7">
        <v>44764</v>
      </c>
      <c r="B4621" s="8" t="s">
        <v>16</v>
      </c>
      <c r="C4621" s="9" t="s">
        <v>647</v>
      </c>
      <c r="D4621" s="10">
        <v>2</v>
      </c>
      <c r="E4621" s="11">
        <v>199</v>
      </c>
      <c r="F4621" s="11"/>
    </row>
    <row r="4622" spans="1:6" x14ac:dyDescent="0.25">
      <c r="A4622" s="7">
        <v>44764</v>
      </c>
      <c r="B4622" s="8" t="s">
        <v>16</v>
      </c>
      <c r="C4622" s="9" t="s">
        <v>648</v>
      </c>
      <c r="D4622" s="10">
        <v>1</v>
      </c>
      <c r="E4622" s="11">
        <v>213</v>
      </c>
      <c r="F4622" s="11"/>
    </row>
    <row r="4623" spans="1:6" x14ac:dyDescent="0.25">
      <c r="A4623" s="7">
        <v>44764</v>
      </c>
      <c r="B4623" s="8" t="s">
        <v>16</v>
      </c>
      <c r="C4623" s="9" t="s">
        <v>648</v>
      </c>
      <c r="D4623" s="10">
        <v>1</v>
      </c>
      <c r="E4623" s="11">
        <v>213</v>
      </c>
      <c r="F4623" s="11"/>
    </row>
    <row r="4624" spans="1:6" x14ac:dyDescent="0.25">
      <c r="A4624" s="7">
        <v>44764</v>
      </c>
      <c r="B4624" s="8" t="s">
        <v>16</v>
      </c>
      <c r="C4624" s="9" t="s">
        <v>648</v>
      </c>
      <c r="D4624" s="10">
        <v>1</v>
      </c>
      <c r="E4624" s="11">
        <v>213</v>
      </c>
      <c r="F4624" s="11"/>
    </row>
    <row r="4625" spans="1:6" x14ac:dyDescent="0.25">
      <c r="A4625" s="7">
        <v>44764</v>
      </c>
      <c r="B4625" s="8" t="s">
        <v>16</v>
      </c>
      <c r="C4625" s="9" t="s">
        <v>648</v>
      </c>
      <c r="D4625" s="10">
        <v>1</v>
      </c>
      <c r="E4625" s="11">
        <v>213</v>
      </c>
      <c r="F4625" s="11"/>
    </row>
    <row r="4626" spans="1:6" x14ac:dyDescent="0.25">
      <c r="A4626" s="7">
        <v>44765</v>
      </c>
      <c r="B4626" s="8" t="s">
        <v>16</v>
      </c>
      <c r="C4626" s="9" t="s">
        <v>647</v>
      </c>
      <c r="D4626" s="10">
        <v>1</v>
      </c>
      <c r="E4626" s="11">
        <v>212.95</v>
      </c>
      <c r="F4626" s="11"/>
    </row>
    <row r="4627" spans="1:6" x14ac:dyDescent="0.25">
      <c r="A4627" s="7">
        <v>44765</v>
      </c>
      <c r="B4627" s="8" t="s">
        <v>16</v>
      </c>
      <c r="C4627" s="9" t="s">
        <v>648</v>
      </c>
      <c r="D4627" s="10">
        <v>2</v>
      </c>
      <c r="E4627" s="11">
        <v>233</v>
      </c>
      <c r="F4627" s="11"/>
    </row>
    <row r="4628" spans="1:6" x14ac:dyDescent="0.25">
      <c r="A4628" s="7">
        <v>44765</v>
      </c>
      <c r="B4628" s="8" t="s">
        <v>16</v>
      </c>
      <c r="C4628" s="9" t="s">
        <v>648</v>
      </c>
      <c r="D4628" s="10">
        <v>5</v>
      </c>
      <c r="E4628" s="11">
        <v>213</v>
      </c>
      <c r="F4628" s="11"/>
    </row>
    <row r="4629" spans="1:6" x14ac:dyDescent="0.25">
      <c r="A4629" s="7">
        <v>44765</v>
      </c>
      <c r="B4629" s="8" t="s">
        <v>16</v>
      </c>
      <c r="C4629" s="9" t="s">
        <v>648</v>
      </c>
      <c r="D4629" s="10">
        <v>1</v>
      </c>
      <c r="E4629" s="11">
        <v>213</v>
      </c>
      <c r="F4629" s="11"/>
    </row>
    <row r="4630" spans="1:6" x14ac:dyDescent="0.25">
      <c r="A4630" s="7">
        <v>44766</v>
      </c>
      <c r="B4630" s="8" t="s">
        <v>16</v>
      </c>
      <c r="C4630" s="9" t="s">
        <v>648</v>
      </c>
      <c r="D4630" s="10">
        <v>2</v>
      </c>
      <c r="E4630" s="11">
        <v>233</v>
      </c>
      <c r="F4630" s="11"/>
    </row>
    <row r="4631" spans="1:6" x14ac:dyDescent="0.25">
      <c r="A4631" s="7">
        <v>44768</v>
      </c>
      <c r="B4631" s="8" t="s">
        <v>16</v>
      </c>
      <c r="C4631" s="9" t="s">
        <v>649</v>
      </c>
      <c r="D4631" s="10">
        <v>1</v>
      </c>
      <c r="E4631" s="11">
        <v>188</v>
      </c>
      <c r="F4631" s="11"/>
    </row>
    <row r="4632" spans="1:6" x14ac:dyDescent="0.25">
      <c r="A4632" s="7">
        <v>44769</v>
      </c>
      <c r="B4632" s="8" t="s">
        <v>16</v>
      </c>
      <c r="C4632" s="9" t="s">
        <v>649</v>
      </c>
      <c r="D4632" s="10">
        <v>1</v>
      </c>
      <c r="E4632" s="11">
        <v>188</v>
      </c>
      <c r="F4632" s="11"/>
    </row>
    <row r="4633" spans="1:6" x14ac:dyDescent="0.25">
      <c r="A4633" s="7">
        <v>44769</v>
      </c>
      <c r="B4633" s="8" t="s">
        <v>16</v>
      </c>
      <c r="C4633" s="9" t="s">
        <v>648</v>
      </c>
      <c r="D4633" s="10">
        <v>2</v>
      </c>
      <c r="E4633" s="11">
        <v>233</v>
      </c>
      <c r="F4633" s="11"/>
    </row>
    <row r="4634" spans="1:6" x14ac:dyDescent="0.25">
      <c r="A4634" s="7">
        <v>44769</v>
      </c>
      <c r="B4634" s="8" t="s">
        <v>16</v>
      </c>
      <c r="C4634" s="9" t="s">
        <v>648</v>
      </c>
      <c r="D4634" s="10">
        <v>2</v>
      </c>
      <c r="E4634" s="11">
        <v>233</v>
      </c>
      <c r="F4634" s="11"/>
    </row>
    <row r="4635" spans="1:6" x14ac:dyDescent="0.25">
      <c r="A4635" s="7">
        <v>44771</v>
      </c>
      <c r="B4635" s="8" t="s">
        <v>16</v>
      </c>
      <c r="C4635" s="9" t="s">
        <v>648</v>
      </c>
      <c r="D4635" s="10">
        <v>2</v>
      </c>
      <c r="E4635" s="11">
        <v>233</v>
      </c>
      <c r="F4635" s="11"/>
    </row>
    <row r="4636" spans="1:6" x14ac:dyDescent="0.25">
      <c r="A4636" s="7">
        <v>44772</v>
      </c>
      <c r="B4636" s="8" t="s">
        <v>16</v>
      </c>
      <c r="C4636" s="9" t="s">
        <v>648</v>
      </c>
      <c r="D4636" s="10">
        <v>1</v>
      </c>
      <c r="E4636" s="11">
        <v>213</v>
      </c>
      <c r="F4636" s="11"/>
    </row>
    <row r="4637" spans="1:6" x14ac:dyDescent="0.25">
      <c r="A4637" s="12">
        <v>44408</v>
      </c>
      <c r="B4637" s="8" t="s">
        <v>11</v>
      </c>
      <c r="C4637" s="9" t="s">
        <v>648</v>
      </c>
      <c r="D4637" s="9">
        <v>3</v>
      </c>
      <c r="E4637" s="11">
        <v>245</v>
      </c>
      <c r="F4637" s="11"/>
    </row>
  </sheetData>
  <pageMargins left="0.7" right="0.7" top="0.75" bottom="0.75" header="0.3" footer="0.3"/>
  <pageSetup orientation="portrait" verticalDpi="0" r:id="rId2"/>
  <drawing r:id="rId3"/>
  <extLs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Data Table A</vt:lpstr>
      <vt:lpstr>Data Table B</vt:lpstr>
      <vt:lpstr>1-bank accts</vt:lpstr>
      <vt:lpstr>2-emp list</vt:lpstr>
      <vt:lpstr>3-date grouping</vt:lpstr>
      <vt:lpstr>4-time grouping</vt:lpstr>
      <vt:lpstr>5-freq dist</vt:lpstr>
      <vt:lpstr>6-calc fields &amp; items</vt:lpstr>
      <vt:lpstr>7-slicers1</vt:lpstr>
      <vt:lpstr>7-slicers2</vt:lpstr>
      <vt:lpstr>8-timeline</vt:lpstr>
      <vt:lpstr>dates1</vt:lpstr>
      <vt:lpstr>dates2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Warner</dc:creator>
  <cp:lastModifiedBy>Koby Manning</cp:lastModifiedBy>
  <dcterms:created xsi:type="dcterms:W3CDTF">2021-03-04T23:22:02Z</dcterms:created>
  <dcterms:modified xsi:type="dcterms:W3CDTF">2023-03-05T02:09:45Z</dcterms:modified>
</cp:coreProperties>
</file>