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8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<sst xmlns="http://schemas.openxmlformats.org/spreadsheetml/2006/main" count="13287" uniqueCount="12278">
  <si>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</si>
  <si>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</si>
  <si>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</si>
  <si>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</si>
  <si>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</si>
  <si>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</si>
  <si>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</si>
  <si>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</si>
  <si>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</si>
  <si>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</si>
  <si>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</si>
  <si>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</si>
  <si>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</si>
  <si>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</si>
  <si>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</si>
  <si>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</si>
  <si>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</si>
  <si>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</si>
  <si>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</si>
  <si>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</si>
  <si>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</si>
  <si>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</si>
  <si>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</si>
  <si>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</si>
  <si>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</si>
  <si>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</si>
  <si>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</si>
  <si>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</si>
  <si>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</si>
  <si>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</si>
  <si>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</si>
  <si>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</si>
  <si>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</si>
  <si>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</si>
  <si>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</si>
  <si>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</si>
  <si>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</si>
  <si>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</si>
  <si>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</si>
  <si>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</si>
  <si>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</si>
  <si>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</si>
  <si>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</si>
  <si>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</si>
  <si>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</si>
  <si>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</si>
  <si>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</si>
  <si>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</si>
  <si>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</si>
  <si>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</si>
  <si>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</si>
  <si>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</si>
  <si>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</si>
  <si>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</si>
  <si>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</si>
  <si>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</si>
  <si>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</si>
  <si>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</si>
  <si>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</si>
  <si>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</si>
  <si>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</si>
  <si>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</si>
  <si>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</si>
  <si>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</si>
  <si>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</si>
  <si>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</si>
  <si>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</si>
  <si>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</si>
  <si>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</si>
  <si>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</si>
  <si>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</si>
  <si>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</si>
  <si>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</si>
  <si>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</si>
  <si>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</si>
  <si>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</si>
  <si>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</si>
  <si>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</si>
  <si>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</si>
  <si>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</si>
  <si>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</si>
  <si>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</si>
  <si>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</si>
  <si>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</si>
  <si>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</si>
  <si>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</si>
  <si>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</si>
  <si>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</si>
  <si>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</si>
  <si>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</si>
  <si>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</si>
  <si>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</si>
  <si>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</si>
  <si>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</si>
  <si>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</si>
  <si>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</si>
  <si>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</si>
  <si>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</si>
  <si>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</si>
  <si>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</si>
  <si>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</si>
  <si>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</si>
  <si>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</si>
  <si>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</si>
  <si>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</si>
  <si>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</si>
  <si>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</si>
  <si>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</si>
  <si>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</si>
  <si>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</si>
  <si>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</si>
  <si>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</si>
  <si>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</si>
  <si>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</si>
  <si>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</si>
  <si>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</si>
  <si>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</si>
  <si>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</si>
  <si>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</si>
  <si>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</si>
  <si>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</si>
  <si>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</si>
  <si>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</si>
  <si>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</si>
  <si>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</si>
  <si>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</si>
  <si>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</si>
  <si>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</si>
  <si>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</si>
  <si>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</si>
  <si>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</si>
  <si>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</si>
  <si>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</si>
  <si>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</si>
  <si>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</si>
  <si>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</si>
  <si>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</si>
  <si>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</si>
  <si>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</si>
  <si>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</si>
  <si>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</si>
  <si>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</si>
  <si>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</si>
  <si>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</si>
  <si>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</si>
  <si>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</si>
  <si>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</si>
  <si>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</si>
  <si>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</si>
  <si>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</si>
  <si>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</si>
  <si>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</si>
  <si>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</si>
  <si>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</si>
  <si>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</si>
  <si>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</si>
  <si>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</si>
  <si>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</si>
  <si>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</si>
  <si>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</si>
  <si>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</si>
  <si>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</si>
  <si>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</si>
  <si>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</si>
  <si>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</si>
  <si>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</si>
  <si>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</si>
  <si>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</si>
  <si>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</si>
  <si>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</si>
  <si>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</si>
  <si>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</si>
  <si>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</si>
  <si>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</si>
  <si>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</si>
  <si>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</si>
  <si>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</si>
  <si>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</si>
  <si>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</si>
  <si>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</si>
  <si>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</si>
  <si>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</si>
  <si>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</si>
  <si>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</si>
  <si>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</si>
  <si>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</si>
  <si>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</si>
  <si>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</si>
  <si>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</si>
  <si>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</si>
  <si>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</si>
  <si>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</si>
  <si>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</si>
  <si>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</si>
  <si>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</si>
  <si>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</si>
  <si>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</si>
  <si>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</si>
  <si>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</si>
  <si>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</si>
  <si>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</si>
  <si>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</si>
  <si>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</si>
  <si>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</si>
  <si>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</si>
  <si>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</si>
  <si>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</si>
  <si>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</si>
  <si>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</si>
  <si>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</si>
  <si>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</si>
  <si>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</si>
  <si>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</si>
  <si>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</si>
  <si>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</si>
  <si>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</si>
  <si>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</si>
  <si>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</si>
  <si>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</si>
  <si>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</si>
  <si>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</si>
  <si>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</si>
  <si>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</si>
  <si>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</si>
  <si>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</si>
  <si>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</si>
  <si>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</si>
  <si>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</si>
  <si>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</si>
  <si>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</si>
  <si>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</si>
  <si>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</si>
  <si>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</si>
  <si>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</si>
  <si>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</si>
  <si>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</si>
  <si>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</si>
  <si>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</si>
  <si>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</si>
  <si>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</si>
  <si>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</si>
  <si>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</si>
  <si>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</si>
  <si>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</si>
  <si>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</si>
  <si>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</si>
  <si>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</si>
  <si>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</si>
  <si>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</si>
  <si>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</si>
  <si>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</si>
  <si>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</si>
  <si>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</si>
  <si>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</si>
  <si>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</si>
  <si>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</si>
  <si>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</si>
  <si>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</si>
  <si>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</si>
  <si>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</si>
  <si>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</si>
  <si>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</si>
  <si>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</si>
  <si>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</si>
  <si>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</si>
  <si>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</si>
  <si>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</si>
  <si>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</si>
  <si>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</si>
  <si>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</si>
  <si>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</si>
  <si>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</si>
  <si>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</si>
  <si>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</si>
  <si>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</si>
  <si>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</si>
  <si>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</si>
  <si>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</si>
  <si>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</si>
  <si>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</si>
  <si>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</si>
  <si>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</si>
  <si>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</si>
  <si>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</si>
  <si>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</si>
  <si>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</si>
  <si>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</si>
  <si>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</si>
  <si>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</si>
  <si>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</si>
  <si>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</si>
  <si>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</si>
  <si>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</si>
  <si>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</si>
  <si>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</si>
  <si>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</si>
  <si>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</si>
  <si>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</si>
  <si>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</si>
  <si>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</si>
  <si>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</si>
  <si>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</si>
  <si>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</si>
  <si>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</si>
  <si>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</si>
  <si>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</si>
  <si>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</si>
  <si>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</si>
  <si>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</si>
  <si>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</si>
  <si>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</si>
  <si>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</si>
  <si>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</si>
  <si>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</si>
  <si>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</si>
  <si>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</si>
  <si>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</si>
  <si>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</si>
  <si>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</si>
  <si>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</si>
  <si>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</si>
  <si>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</si>
  <si>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</si>
  <si>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</si>
  <si>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</si>
  <si>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</si>
  <si>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</si>
  <si>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</si>
  <si>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</si>
  <si>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</si>
  <si>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</si>
  <si>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</si>
  <si>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</si>
  <si>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</si>
  <si>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</si>
  <si>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</si>
  <si>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</si>
  <si>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</si>
  <si>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</si>
  <si>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</si>
  <si>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</si>
  <si>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</si>
  <si>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</si>
  <si>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</si>
  <si>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</si>
  <si>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</si>
  <si>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</si>
  <si>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</si>
  <si>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</si>
  <si>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</si>
  <si>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</si>
  <si>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</si>
  <si>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</si>
  <si>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</si>
  <si>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</si>
  <si>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</si>
  <si>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</si>
  <si>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</si>
  <si>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</si>
  <si>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</si>
  <si>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</si>
  <si>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</si>
  <si>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</si>
  <si>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</si>
  <si>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</si>
  <si>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</si>
  <si>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</si>
  <si>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</si>
  <si>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</si>
  <si>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</si>
  <si>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</si>
  <si>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</si>
  <si>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</si>
  <si>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</si>
  <si>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</si>
  <si>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</si>
  <si>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</si>
  <si>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</si>
  <si>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</si>
  <si>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</si>
  <si>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</si>
  <si>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</si>
  <si>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</si>
  <si>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</si>
  <si>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</si>
  <si>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</si>
  <si>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</si>
  <si>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</si>
  <si>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</si>
  <si>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</si>
  <si>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</si>
  <si>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</si>
  <si>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</si>
  <si>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</si>
  <si>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</si>
  <si>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</si>
  <si>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</si>
  <si>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</si>
  <si>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</si>
  <si>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</si>
  <si>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</si>
  <si>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</si>
  <si>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</si>
  <si>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</si>
  <si>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</si>
  <si>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</si>
  <si>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</si>
  <si>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</si>
  <si>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</si>
  <si>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</si>
  <si>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</si>
  <si>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</si>
  <si>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</si>
  <si>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</si>
  <si>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</si>
  <si>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</si>
  <si>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</si>
  <si>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</si>
  <si>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</si>
  <si>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</si>
  <si>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</si>
  <si>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</si>
  <si>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</si>
  <si>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</si>
  <si>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</si>
  <si>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</si>
  <si>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</si>
  <si>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</si>
  <si>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</si>
  <si>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</si>
  <si>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</si>
  <si>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</si>
  <si>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</si>
  <si>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</si>
  <si>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</si>
  <si>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</si>
  <si>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</si>
  <si>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</si>
  <si>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</si>
  <si>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</si>
  <si>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</si>
  <si>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</si>
  <si>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</si>
  <si>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</si>
  <si>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</si>
  <si>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</si>
  <si>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</si>
  <si>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</si>
  <si>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</si>
  <si>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</si>
  <si>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</si>
  <si>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</si>
  <si>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</si>
  <si>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</si>
  <si>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</si>
  <si>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</si>
  <si>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</si>
  <si>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</si>
  <si>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</si>
  <si>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</si>
  <si>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</si>
  <si>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</si>
  <si>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</si>
  <si>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</si>
  <si>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</si>
  <si>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</si>
  <si>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</si>
  <si>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</si>
  <si>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</si>
  <si>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</si>
  <si>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</si>
  <si>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</si>
  <si>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</si>
  <si>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</si>
  <si>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</si>
  <si>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</si>
  <si>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</si>
  <si>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</si>
  <si>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</si>
  <si>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</si>
  <si>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</si>
  <si>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</si>
  <si>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</si>
  <si>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</si>
  <si>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</si>
  <si>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</si>
  <si>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</si>
  <si>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</si>
  <si>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</si>
  <si>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</si>
  <si>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</si>
  <si>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</si>
  <si>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</si>
  <si>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</si>
  <si>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</si>
  <si>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</si>
  <si>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</si>
  <si>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</si>
  <si>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</si>
  <si>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</si>
  <si>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</si>
  <si>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</si>
  <si>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</si>
  <si>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</si>
  <si>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</si>
  <si>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</si>
  <si>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</si>
  <si>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</si>
  <si>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</si>
  <si>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</si>
  <si>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</si>
  <si>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</si>
  <si>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</si>
  <si>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</si>
  <si>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</si>
  <si>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</si>
  <si>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</si>
  <si>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</si>
  <si>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</si>
  <si>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</si>
  <si>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</si>
  <si>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</si>
  <si>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</si>
  <si>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</si>
  <si>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</si>
  <si>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</si>
  <si>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</si>
  <si>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</si>
  <si>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</si>
  <si>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</si>
  <si>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</si>
  <si>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</si>
  <si>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</si>
  <si>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</si>
  <si>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</si>
  <si>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</si>
  <si>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</si>
  <si>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</si>
  <si>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</si>
  <si>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</si>
  <si>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</si>
  <si>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</si>
  <si>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</si>
  <si>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</si>
  <si>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</si>
  <si>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</si>
  <si>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</si>
  <si>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</si>
  <si>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</si>
  <si>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</si>
  <si>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</si>
  <si>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</si>
  <si>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</si>
  <si>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</si>
  <si>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</si>
  <si>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</si>
  <si>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</si>
  <si>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</si>
  <si>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</si>
  <si>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</si>
  <si>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</si>
  <si>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</si>
  <si>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</si>
  <si>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</si>
  <si>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</si>
  <si>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</si>
  <si>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</si>
  <si>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</si>
  <si>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</si>
  <si>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</si>
  <si>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</si>
  <si>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</si>
  <si>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</si>
  <si>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</si>
  <si>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</si>
  <si>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</si>
  <si>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</si>
  <si>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</si>
  <si>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</si>
  <si>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</si>
  <si>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</si>
  <si>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</si>
  <si>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</si>
  <si>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</si>
  <si>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</si>
  <si>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</si>
  <si>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</si>
  <si>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</si>
  <si>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</si>
  <si>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</si>
  <si>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</si>
  <si>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</si>
  <si>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</si>
  <si>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</si>
  <si>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</si>
  <si>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</si>
  <si>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</si>
  <si>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</si>
  <si>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</si>
  <si>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</si>
  <si>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</si>
  <si>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</si>
  <si>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</si>
  <si>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</si>
  <si>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</si>
  <si>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</si>
  <si>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</si>
  <si>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</si>
  <si>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</si>
  <si>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</si>
  <si>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</si>
  <si>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</si>
  <si>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</si>
  <si>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</si>
  <si>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</si>
  <si>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</si>
  <si>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</si>
  <si>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</si>
  <si>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</si>
  <si>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</si>
  <si>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</si>
  <si>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</si>
  <si>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</si>
  <si>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</si>
  <si>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</si>
  <si>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</si>
  <si>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</si>
  <si>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</si>
  <si>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</si>
  <si>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</si>
  <si>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</si>
  <si>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</si>
  <si>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</si>
  <si>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</si>
  <si>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</si>
  <si>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</si>
  <si>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</si>
  <si>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</si>
  <si>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</si>
  <si>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</si>
  <si>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</si>
  <si>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</si>
  <si>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</si>
  <si>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</si>
  <si>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</si>
  <si>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</si>
  <si>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</si>
  <si>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</si>
  <si>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</si>
  <si>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</si>
  <si>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</si>
  <si>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</si>
  <si>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</si>
  <si>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</si>
  <si>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</si>
  <si>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</si>
  <si>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</si>
  <si>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</si>
  <si>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</si>
  <si>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</si>
  <si>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</si>
  <si>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</si>
  <si>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</si>
  <si>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</si>
  <si>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</si>
  <si>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</si>
  <si>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</si>
  <si>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</si>
  <si>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</si>
  <si>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</si>
  <si>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</si>
  <si>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</si>
  <si>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</si>
  <si>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</si>
  <si>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</si>
  <si>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</si>
  <si>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</si>
  <si>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</si>
  <si>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</si>
  <si>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</si>
  <si>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</si>
  <si>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</si>
  <si>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</si>
  <si>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</si>
  <si>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</si>
  <si>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</si>
  <si>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</si>
  <si>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</si>
  <si>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</si>
  <si>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</si>
  <si>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</si>
  <si>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</si>
  <si>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</si>
  <si>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</si>
  <si>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</si>
  <si>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</si>
  <si>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</si>
  <si>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</si>
  <si>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</si>
  <si>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</si>
  <si>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</si>
  <si>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</si>
  <si>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</si>
  <si>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</si>
  <si>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</si>
  <si>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</si>
  <si>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</si>
  <si>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</si>
  <si>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</si>
  <si>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</si>
  <si>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</si>
  <si>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</si>
  <si>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</si>
  <si>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</si>
  <si>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</si>
  <si>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</si>
  <si>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</si>
  <si>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</si>
  <si>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</si>
  <si>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</si>
  <si>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</si>
  <si>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</si>
  <si>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</si>
  <si>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</si>
  <si>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</si>
  <si>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</si>
  <si>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</si>
  <si>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</si>
  <si>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</si>
  <si>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</si>
  <si>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</si>
  <si>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</si>
  <si>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</si>
  <si>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</si>
  <si>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</si>
  <si>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</si>
  <si>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</si>
  <si>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</si>
  <si>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</si>
  <si>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</si>
  <si>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</si>
  <si>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</si>
  <si>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</si>
  <si>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</si>
  <si>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</si>
  <si>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</si>
  <si>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</si>
  <si>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</si>
  <si>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</si>
  <si>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</si>
  <si>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</si>
  <si>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</si>
  <si>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</si>
  <si>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</si>
  <si>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</si>
  <si>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</si>
  <si>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</si>
  <si>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</si>
  <si>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</si>
  <si>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</si>
  <si>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</si>
  <si>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</si>
  <si>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</si>
  <si>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</si>
  <si>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</si>
  <si>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</si>
  <si>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</si>
  <si>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</si>
  <si>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</si>
  <si>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</si>
  <si>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</si>
  <si>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</si>
  <si>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</si>
  <si>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</si>
  <si>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</si>
  <si>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</si>
  <si>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</si>
  <si>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</si>
  <si>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</si>
  <si>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</si>
  <si>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</si>
  <si>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</si>
  <si>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</si>
  <si>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</si>
  <si>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</si>
  <si>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</si>
  <si>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</si>
  <si>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</si>
  <si>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</si>
  <si>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</si>
  <si>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</si>
  <si>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</si>
  <si>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</si>
  <si>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</si>
  <si>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</si>
  <si>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</si>
  <si>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</si>
  <si>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</si>
  <si>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</si>
  <si>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</si>
  <si>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</si>
  <si>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</si>
  <si>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</si>
  <si>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</si>
  <si>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</si>
  <si>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</si>
  <si>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</si>
  <si>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</si>
  <si>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</si>
  <si>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</si>
  <si>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</si>
  <si>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</si>
  <si>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</si>
  <si>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</si>
  <si>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</si>
  <si>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</si>
  <si>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</si>
  <si>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</si>
  <si>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</si>
  <si>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</si>
  <si>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</si>
  <si>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</si>
  <si>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</si>
  <si>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</si>
  <si>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</si>
  <si>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</si>
  <si>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</si>
  <si>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</si>
  <si>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</si>
  <si>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</si>
  <si>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</si>
  <si>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</si>
  <si>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</si>
  <si>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</si>
  <si>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</si>
  <si>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</si>
  <si>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</si>
  <si>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</si>
  <si>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</si>
  <si>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</si>
  <si>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</si>
  <si>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</si>
  <si>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</si>
  <si>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</si>
  <si>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</si>
  <si>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</si>
  <si>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</si>
  <si>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</si>
  <si>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</si>
  <si>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</si>
  <si>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</si>
  <si>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</si>
  <si>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</si>
  <si>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</si>
  <si>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</si>
  <si>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</si>
  <si>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</si>
  <si>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</si>
  <si>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</si>
  <si>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</si>
  <si>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</si>
  <si>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</si>
  <si>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</si>
  <si>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</si>
  <si>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</si>
  <si>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</si>
  <si>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</si>
  <si>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</si>
  <si>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</si>
  <si>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</si>
  <si>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</si>
  <si>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</si>
  <si>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</si>
  <si>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</si>
  <si>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</si>
  <si>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</si>
  <si>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</si>
  <si>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</si>
  <si>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</si>
  <si>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</si>
  <si>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</si>
  <si>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</si>
  <si>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</si>
  <si>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</si>
  <si>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</si>
  <si>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</si>
  <si>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</si>
  <si>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</si>
  <si>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</si>
  <si>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</si>
  <si>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</si>
  <si>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</si>
  <si>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</si>
  <si>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</si>
  <si>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</si>
  <si>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</si>
  <si>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</si>
  <si>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</si>
  <si>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</si>
  <si>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</si>
  <si>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</si>
  <si>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</si>
  <si>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</si>
  <si>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</si>
  <si>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</si>
  <si>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</si>
  <si>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</si>
  <si>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</si>
  <si>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</si>
  <si>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</si>
  <si>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</si>
  <si>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</si>
  <si>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</si>
  <si>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</si>
  <si>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</si>
  <si>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</si>
  <si>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</si>
  <si>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</si>
  <si>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</si>
  <si>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</si>
  <si>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</si>
  <si>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</si>
  <si>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</si>
  <si>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</si>
  <si>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</si>
  <si>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</si>
  <si>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</si>
  <si>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</si>
  <si>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</si>
  <si>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</si>
  <si>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</si>
  <si>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</si>
  <si>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</si>
  <si>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</si>
  <si>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</si>
  <si>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</si>
  <si>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</si>
  <si>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</si>
  <si>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</si>
  <si>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</si>
  <si>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</si>
  <si>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</si>
  <si>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</si>
  <si>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</si>
  <si>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</si>
  <si>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</si>
  <si>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</si>
  <si>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</si>
  <si>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</si>
  <si>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</si>
  <si>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</si>
  <si>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</si>
  <si>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</si>
  <si>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</si>
  <si>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</si>
  <si>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</si>
  <si>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</si>
  <si>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</si>
  <si>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</si>
  <si>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</si>
  <si>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</si>
  <si>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</si>
  <si>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</si>
  <si>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</si>
  <si>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</si>
  <si>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</si>
  <si>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</si>
  <si>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</si>
  <si>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</si>
  <si>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</si>
  <si>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</si>
  <si>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</si>
  <si>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</si>
  <si>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</si>
  <si>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</si>
  <si>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</si>
  <si>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</si>
  <si>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</si>
  <si>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</si>
  <si>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</si>
  <si>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</si>
  <si>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</si>
  <si>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</si>
  <si>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</si>
  <si>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</si>
  <si>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</si>
  <si>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</si>
  <si>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</si>
  <si>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</si>
  <si>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</si>
  <si>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</si>
  <si>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</si>
  <si>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</si>
  <si>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</si>
  <si>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</si>
  <si>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</si>
  <si>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</si>
  <si>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</si>
  <si>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</si>
  <si>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</si>
  <si>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</si>
  <si>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</si>
  <si>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</si>
  <si>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</si>
  <si>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</si>
  <si>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</si>
  <si>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</si>
  <si>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</si>
  <si>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</si>
  <si>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</si>
  <si>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</si>
  <si>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</si>
  <si>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</si>
  <si>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</si>
  <si>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</si>
  <si>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</si>
  <si>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</si>
  <si>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</si>
  <si>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</si>
  <si>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</si>
  <si>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</si>
  <si>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</si>
  <si>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</si>
  <si>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</si>
  <si>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</si>
  <si>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</si>
  <si>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</si>
  <si>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</si>
  <si>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</si>
  <si>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</si>
  <si>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</si>
  <si>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</si>
  <si>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</si>
  <si>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</si>
  <si>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</si>
  <si>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</si>
  <si>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</si>
  <si>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</si>
  <si>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</si>
  <si>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</si>
  <si>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</si>
  <si>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</si>
  <si>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</si>
  <si>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</si>
  <si>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</si>
  <si>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</si>
  <si>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</si>
  <si>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</si>
  <si>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</si>
  <si>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</si>
  <si>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</si>
  <si>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</si>
  <si>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</si>
  <si>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</si>
  <si>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</si>
  <si>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</si>
  <si>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</si>
  <si>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</si>
  <si>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</si>
  <si>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</si>
  <si>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</si>
  <si>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</si>
  <si>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</si>
  <si>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</si>
  <si>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</si>
  <si>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</si>
  <si>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</si>
  <si>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</si>
  <si>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</si>
  <si>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</si>
  <si>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</si>
  <si>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</si>
  <si>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</si>
  <si>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</si>
  <si>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</si>
  <si>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</si>
  <si>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</si>
  <si>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</si>
  <si>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</si>
  <si>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</si>
  <si>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</si>
  <si>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</si>
  <si>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</si>
  <si>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</si>
  <si>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</si>
  <si>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</si>
  <si>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</si>
  <si>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</si>
  <si>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</si>
  <si>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</si>
  <si>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</si>
  <si>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</si>
  <si>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</si>
  <si>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</si>
  <si>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</si>
  <si>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</si>
  <si>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</si>
  <si>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</si>
  <si>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</si>
  <si>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</si>
  <si>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</si>
  <si>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</si>
  <si>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</si>
  <si>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</si>
  <si>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</si>
  <si>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</si>
  <si>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</si>
  <si>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</si>
  <si>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</si>
  <si>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</si>
  <si>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</si>
  <si>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</si>
  <si>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</si>
  <si>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</si>
  <si>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</si>
  <si>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</si>
  <si>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</si>
  <si>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</si>
  <si>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</si>
  <si>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</si>
  <si>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</si>
  <si>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</si>
  <si>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</si>
  <si>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</si>
  <si>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</si>
  <si>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</si>
  <si>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</si>
  <si>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</si>
  <si>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</si>
  <si>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</si>
  <si>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</si>
  <si>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</si>
  <si>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</si>
  <si>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</si>
  <si>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</si>
  <si>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</si>
  <si>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</si>
  <si>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</si>
  <si>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</si>
  <si>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</si>
  <si>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</si>
  <si>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</si>
  <si>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</si>
  <si>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</si>
  <si>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</si>
  <si>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</si>
  <si>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</si>
  <si>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</si>
  <si>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</si>
  <si>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</si>
  <si>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</si>
  <si>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</si>
  <si>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</si>
  <si>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</si>
  <si>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</si>
  <si>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</si>
  <si>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</si>
  <si>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</si>
  <si>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</si>
  <si>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</si>
  <si>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</si>
  <si>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</si>
  <si>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</si>
  <si>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</si>
  <si>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</si>
  <si>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</si>
  <si>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</si>
  <si>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</si>
  <si>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</si>
  <si>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</si>
  <si>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</si>
  <si>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</si>
  <si>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</si>
  <si>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</si>
  <si>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</si>
  <si>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</si>
  <si>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</si>
  <si>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</si>
  <si>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</si>
  <si>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</si>
  <si>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</si>
  <si>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</si>
  <si>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</si>
  <si>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</si>
  <si>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</si>
  <si>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</si>
  <si>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</si>
  <si>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</si>
  <si>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</si>
  <si>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</si>
  <si>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</si>
  <si>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</si>
  <si>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</si>
  <si>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</si>
  <si>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</si>
  <si>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</si>
  <si>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</si>
  <si>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</si>
  <si>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</si>
  <si>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</si>
  <si>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</si>
  <si>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</si>
  <si>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</si>
  <si>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</si>
  <si>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</si>
  <si>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</si>
  <si>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</si>
  <si>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</si>
  <si>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</si>
  <si>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</si>
  <si>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</si>
  <si>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</si>
  <si>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</si>
  <si>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</si>
  <si>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</si>
  <si>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</si>
  <si>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</si>
  <si>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</si>
  <si>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</si>
  <si>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</si>
  <si>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</si>
  <si>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</si>
  <si>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</si>
  <si>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</si>
  <si>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</si>
  <si>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</si>
  <si>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</si>
  <si>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</si>
  <si>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</si>
  <si>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</si>
  <si>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</si>
  <si>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</si>
  <si>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</si>
  <si>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</si>
  <si>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</si>
  <si>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</si>
  <si>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</si>
  <si>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</si>
  <si>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</si>
  <si>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</si>
  <si>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</si>
  <si>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</si>
  <si>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</si>
  <si>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</si>
  <si>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</si>
  <si>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</si>
  <si>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</si>
  <si>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</si>
  <si>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</si>
  <si>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</si>
  <si>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</si>
  <si>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</si>
  <si>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</si>
  <si>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</si>
  <si>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</si>
  <si>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</si>
  <si>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</si>
  <si>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</si>
  <si>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</si>
  <si>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</si>
  <si>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</si>
  <si>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</si>
  <si>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</si>
  <si>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</si>
  <si>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</si>
  <si>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</si>
  <si>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</si>
  <si>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</si>
  <si>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</si>
  <si>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</si>
  <si>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</si>
  <si>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</si>
  <si>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</si>
  <si>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</si>
  <si>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</si>
  <si>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</si>
  <si>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</si>
  <si>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</si>
  <si>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</si>
  <si>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</si>
  <si>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</si>
  <si>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</si>
  <si>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</si>
  <si>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</si>
  <si>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</si>
  <si>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</si>
  <si>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</si>
  <si>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</si>
  <si>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</si>
  <si>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</si>
  <si>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</si>
  <si>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</si>
  <si>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</si>
  <si>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</si>
  <si>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</si>
  <si>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</si>
  <si>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</si>
  <si>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</si>
  <si>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</si>
  <si>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</si>
  <si>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</si>
  <si>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</si>
  <si>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</si>
  <si>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</si>
  <si>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</si>
  <si>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</si>
  <si>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</si>
  <si>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</si>
  <si>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</si>
  <si>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</si>
  <si>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</si>
  <si>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</si>
  <si>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</si>
  <si>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</si>
  <si>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</si>
  <si>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</si>
  <si>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</si>
  <si>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</si>
  <si>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</si>
  <si>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</si>
  <si>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</si>
  <si>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</si>
  <si>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</si>
  <si>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</si>
  <si>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</si>
  <si>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</si>
  <si>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</si>
  <si>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</si>
  <si>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</si>
  <si>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</si>
  <si>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</si>
  <si>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</si>
  <si>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</si>
  <si>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</si>
  <si>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</si>
  <si>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</si>
  <si>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</si>
  <si>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</si>
  <si>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</si>
  <si>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</si>
  <si>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</si>
  <si>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</si>
  <si>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</si>
  <si>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</si>
  <si>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</si>
  <si>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</si>
  <si>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</si>
  <si>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</si>
  <si>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</si>
  <si>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</si>
  <si>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</si>
  <si>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</si>
  <si>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</si>
  <si>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</si>
  <si>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</si>
  <si>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</si>
  <si>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</si>
  <si>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</si>
  <si>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</si>
  <si>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</si>
  <si>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</si>
  <si>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</si>
  <si>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</si>
  <si>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</si>
  <si>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</si>
  <si>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</si>
  <si>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</si>
  <si>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</si>
  <si>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</si>
  <si>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</si>
  <si>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</si>
  <si>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</si>
  <si>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</si>
  <si>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</si>
  <si>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</si>
  <si>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</si>
  <si>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</si>
  <si>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</si>
  <si>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</si>
  <si>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</si>
  <si>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</si>
  <si>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</si>
  <si>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</si>
  <si>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</si>
  <si>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</si>
  <si>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</si>
  <si>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</si>
  <si>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</si>
  <si>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</si>
  <si>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</si>
  <si>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</si>
  <si>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</si>
  <si>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</si>
  <si>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</si>
  <si>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</si>
  <si>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</si>
  <si>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</si>
  <si>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</si>
  <si>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</si>
  <si>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</si>
  <si>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</si>
  <si>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</si>
  <si>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</si>
  <si>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</si>
  <si>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</si>
  <si>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</si>
  <si>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</si>
  <si>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</si>
  <si>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</si>
  <si>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</si>
  <si>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</si>
  <si>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</si>
  <si>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</si>
  <si>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</si>
  <si>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</si>
  <si>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</si>
  <si>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</si>
  <si>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</si>
  <si>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</si>
  <si>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</si>
  <si>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</si>
  <si>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</si>
  <si>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</si>
  <si>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</si>
  <si>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</si>
  <si>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</si>
  <si>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</si>
  <si>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</si>
  <si>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</si>
  <si>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</si>
  <si>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</si>
  <si>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</si>
  <si>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</si>
  <si>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</si>
  <si>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</si>
  <si>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</si>
  <si>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</si>
  <si>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</si>
  <si>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</si>
  <si>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</si>
  <si>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</si>
  <si>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</si>
  <si>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</si>
  <si>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</si>
  <si>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</si>
  <si>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</si>
  <si>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</si>
  <si>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</si>
  <si>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</si>
  <si>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</si>
  <si>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</si>
  <si>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</si>
  <si>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</si>
  <si>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</si>
  <si>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</si>
  <si>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</si>
  <si>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</si>
  <si>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</si>
  <si>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</si>
  <si>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</si>
  <si>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</si>
  <si>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</si>
  <si>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</si>
  <si>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</si>
  <si>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</si>
  <si>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</si>
  <si>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</si>
  <si>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</si>
  <si>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</si>
  <si>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</si>
  <si>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</si>
  <si>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</si>
  <si>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</si>
  <si>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</si>
  <si>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</si>
  <si>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</si>
  <si>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</si>
  <si>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</si>
  <si>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</si>
  <si>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</si>
  <si>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</si>
  <si>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</si>
  <si>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</si>
  <si>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</si>
  <si>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</si>
  <si>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</si>
  <si>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</si>
  <si>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</si>
  <si>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</si>
  <si>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</si>
  <si>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</si>
  <si>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</si>
  <si>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</si>
  <si>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</si>
  <si>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</si>
  <si>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</si>
  <si>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</si>
  <si>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</si>
  <si>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</si>
  <si>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</si>
  <si>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</si>
  <si>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</si>
  <si>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</si>
  <si>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</si>
  <si>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</si>
  <si>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</si>
  <si>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</si>
  <si>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</si>
  <si>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</si>
  <si>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</si>
  <si>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</si>
  <si>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</si>
  <si>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</si>
  <si>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</si>
  <si>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</si>
  <si>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</si>
  <si>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</si>
  <si>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</si>
  <si>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</si>
  <si>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</si>
  <si>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</si>
  <si>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</si>
  <si>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</si>
  <si>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</si>
  <si>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</si>
  <si>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</si>
  <si>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</si>
  <si>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</si>
  <si>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</si>
  <si>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</si>
  <si>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</si>
  <si>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</si>
  <si>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</si>
  <si>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</si>
  <si>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</si>
  <si>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</si>
  <si>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</si>
  <si>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</si>
  <si>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</si>
  <si>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</si>
  <si>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</si>
  <si>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</si>
  <si>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</si>
  <si>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</si>
  <si>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</si>
  <si>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</si>
  <si>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</si>
  <si>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</si>
  <si>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</si>
  <si>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</si>
  <si>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</si>
  <si>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</si>
  <si>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</si>
  <si>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</si>
  <si>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</si>
  <si>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</si>
  <si>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</si>
  <si>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</si>
  <si>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</si>
  <si>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</si>
  <si>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</si>
  <si>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</si>
  <si>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</si>
  <si>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</si>
  <si>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</si>
  <si>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</si>
  <si>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</si>
  <si>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</si>
  <si>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</si>
  <si>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</si>
  <si>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</si>
  <si>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</si>
  <si>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</si>
  <si>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</si>
  <si>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</si>
  <si>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</si>
  <si>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</si>
  <si>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</si>
  <si>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</si>
  <si>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</si>
  <si>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</si>
  <si>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</si>
  <si>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</si>
  <si>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</si>
  <si>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</si>
  <si>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</si>
  <si>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</si>
  <si>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</si>
  <si>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</si>
  <si>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</si>
  <si>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</si>
  <si>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</si>
  <si>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</si>
  <si>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</si>
  <si>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</si>
  <si>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</si>
  <si>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</si>
  <si>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</si>
  <si>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</si>
  <si>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</si>
  <si>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</si>
  <si>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</si>
  <si>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</si>
  <si>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</si>
  <si>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</si>
  <si>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</si>
  <si>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</si>
  <si>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</si>
  <si>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</si>
  <si>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</si>
  <si>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</si>
  <si>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</si>
  <si>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</si>
  <si>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</si>
  <si>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</si>
  <si>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</si>
  <si>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</si>
  <si>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</si>
  <si>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</si>
  <si>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</si>
  <si>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</si>
  <si>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</si>
  <si>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</si>
  <si>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</si>
  <si>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</si>
  <si>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</si>
  <si>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</si>
  <si>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</si>
  <si>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</si>
  <si>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</si>
  <si>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</si>
  <si>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</si>
  <si>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</si>
  <si>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</si>
  <si>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</si>
  <si>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</si>
  <si>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</si>
  <si>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</si>
  <si>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</si>
  <si>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</si>
  <si>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</si>
  <si>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</si>
  <si>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</si>
  <si>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</si>
  <si>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</si>
  <si>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</si>
  <si>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</si>
  <si>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</si>
  <si>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</si>
  <si>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</si>
  <si>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</si>
  <si>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</si>
  <si>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</si>
  <si>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</si>
  <si>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</si>
  <si>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</si>
  <si>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</si>
  <si>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</si>
  <si>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</si>
  <si>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</si>
  <si>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</si>
  <si>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</si>
  <si>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</si>
  <si>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</si>
  <si>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</si>
  <si>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</si>
  <si>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</si>
  <si>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</si>
  <si>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</si>
  <si>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</si>
  <si>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</si>
  <si>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</si>
  <si>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</si>
  <si>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</si>
  <si>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</si>
  <si>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</si>
  <si>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</si>
  <si>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</si>
  <si>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</si>
  <si>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</si>
  <si>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</si>
  <si>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</si>
  <si>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</si>
  <si>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</si>
  <si>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</si>
  <si>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</si>
  <si>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</si>
  <si>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</si>
  <si>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</si>
  <si>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</si>
  <si>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</si>
  <si>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</si>
  <si>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</si>
  <si>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</si>
  <si>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</si>
  <si>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</si>
  <si>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</si>
  <si>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</si>
  <si>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</si>
  <si>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</si>
  <si>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</si>
  <si>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</si>
  <si>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</si>
  <si>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</si>
  <si>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</si>
  <si>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</si>
  <si>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</si>
  <si>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</si>
  <si>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</si>
  <si>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</si>
  <si>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</si>
  <si>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</si>
  <si>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</si>
  <si>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</si>
  <si>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</si>
  <si>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</si>
  <si>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</si>
  <si>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</si>
  <si>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</si>
  <si>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</si>
  <si>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</si>
  <si>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</si>
  <si>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</si>
  <si>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</si>
  <si>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</si>
  <si>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</si>
  <si>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</si>
  <si>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</si>
  <si>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</si>
  <si>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</si>
  <si>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</si>
  <si>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</si>
  <si>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</si>
  <si>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</si>
  <si>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</si>
  <si>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</si>
  <si>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</si>
  <si>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</si>
  <si>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</si>
  <si>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</si>
  <si>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</si>
  <si>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</si>
  <si>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</si>
  <si>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</si>
  <si>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</si>
  <si>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</si>
  <si>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</si>
  <si>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</si>
  <si>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</si>
  <si>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</si>
  <si>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</si>
  <si>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</si>
  <si>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</si>
  <si>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</si>
  <si>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</si>
  <si>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</si>
  <si>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</si>
  <si>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</si>
  <si>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</si>
  <si>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</si>
  <si>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</si>
  <si>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</si>
  <si>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</si>
  <si>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</si>
  <si>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</si>
  <si>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</si>
  <si>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</si>
  <si>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</si>
  <si>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</si>
  <si>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</si>
  <si>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</si>
  <si>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</si>
  <si>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</si>
  <si>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</si>
  <si>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</si>
  <si>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</si>
  <si>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</si>
  <si>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</si>
  <si>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</si>
  <si>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</si>
  <si>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</si>
  <si>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</si>
  <si>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</si>
  <si>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</si>
  <si>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</si>
  <si>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</si>
  <si>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</si>
  <si>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</si>
  <si>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</si>
  <si>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</si>
  <si>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</si>
  <si>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</si>
  <si>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</si>
  <si>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</si>
  <si>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</si>
  <si>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</si>
  <si>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</si>
  <si>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</si>
  <si>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</si>
  <si>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</si>
  <si>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</si>
  <si>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</si>
  <si>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</si>
  <si>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</si>
  <si>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</si>
  <si>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</si>
  <si>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</si>
  <si>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</si>
  <si>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</si>
  <si>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</si>
  <si>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</si>
  <si>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</si>
  <si>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</si>
  <si>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</si>
  <si>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</si>
  <si>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</si>
  <si>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</si>
  <si>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</si>
  <si>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</si>
  <si>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</si>
  <si>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</si>
  <si>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</si>
  <si>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</si>
  <si>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</si>
  <si>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</si>
  <si>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</si>
  <si>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</si>
  <si>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</si>
  <si>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</si>
  <si>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</si>
  <si>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</si>
  <si>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</si>
  <si>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</si>
  <si>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</si>
  <si>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</si>
  <si>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</si>
  <si>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</si>
  <si>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</si>
  <si>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</si>
  <si>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</si>
  <si>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</si>
  <si>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</si>
  <si>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</si>
  <si>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</si>
  <si>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</si>
  <si>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</si>
  <si>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</si>
  <si>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</si>
  <si>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</si>
  <si>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</si>
  <si>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</si>
  <si>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</si>
  <si>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</si>
  <si>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</si>
  <si>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</si>
  <si>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</si>
  <si>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</si>
  <si>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</si>
  <si>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</si>
  <si>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</si>
  <si>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</si>
  <si>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</si>
  <si>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</si>
  <si>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</si>
  <si>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</si>
  <si>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</si>
  <si>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</si>
  <si>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</si>
  <si>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</si>
  <si>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</si>
  <si>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</si>
  <si>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</si>
  <si>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</si>
  <si>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</si>
  <si>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</si>
  <si>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</si>
  <si>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</si>
  <si>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</si>
  <si>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</si>
  <si>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</si>
  <si>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</si>
  <si>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</si>
  <si>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</si>
  <si>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</si>
  <si>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</si>
  <si>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</si>
  <si>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</si>
  <si>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</si>
  <si>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</si>
  <si>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</si>
  <si>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</si>
  <si>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</si>
  <si>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</si>
  <si>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</si>
  <si>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</si>
  <si>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</si>
  <si>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</si>
  <si>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</si>
  <si>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</si>
  <si>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</si>
  <si>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</si>
  <si>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</si>
  <si>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</si>
  <si>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</si>
  <si>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</si>
  <si>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</si>
  <si>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</si>
  <si>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</si>
  <si>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</si>
  <si>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</si>
  <si>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</si>
  <si>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</si>
  <si>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</si>
  <si>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</si>
  <si>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</si>
  <si>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</si>
  <si>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</si>
  <si>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</si>
  <si>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</si>
  <si>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</si>
  <si>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</si>
  <si>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</si>
  <si>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</si>
  <si>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</si>
  <si>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</si>
  <si>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</si>
  <si>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</si>
  <si>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</si>
  <si>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</si>
  <si>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</si>
  <si>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</si>
  <si>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</si>
  <si>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</si>
  <si>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</si>
  <si>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</si>
  <si>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</si>
  <si>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</si>
  <si>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</si>
  <si>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</si>
  <si>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</si>
  <si>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</si>
  <si>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</si>
  <si>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</si>
  <si>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</si>
  <si>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</si>
  <si>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</si>
  <si>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</si>
  <si>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</si>
  <si>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</si>
  <si>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</si>
  <si>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</si>
  <si>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</si>
  <si>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</si>
  <si>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</si>
  <si>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</si>
  <si>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</si>
  <si>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</si>
  <si>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</si>
  <si>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</si>
  <si>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</si>
  <si>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</si>
  <si>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</si>
  <si>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</si>
  <si>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</si>
  <si>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</si>
  <si>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</si>
  <si>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</si>
  <si>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</si>
  <si>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</si>
  <si>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</si>
  <si>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</si>
  <si>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</si>
  <si>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</si>
  <si>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</si>
  <si>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</si>
  <si>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</si>
  <si>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</si>
  <si>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</si>
  <si>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</si>
  <si>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</si>
  <si>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</si>
  <si>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</si>
  <si>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</si>
  <si>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</si>
  <si>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</si>
  <si>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</si>
  <si>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</si>
  <si>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</si>
  <si>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</si>
  <si>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</si>
  <si>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</si>
  <si>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</si>
  <si>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</si>
  <si>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</si>
  <si>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</si>
  <si>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</si>
  <si>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</si>
  <si>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</si>
  <si>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</si>
  <si>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</si>
  <si>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</si>
  <si>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</si>
  <si>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</si>
  <si>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</si>
  <si>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</si>
  <si>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</si>
  <si>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</si>
  <si>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</si>
  <si>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</si>
  <si>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</si>
  <si>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</si>
  <si>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</si>
  <si>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</si>
  <si>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</si>
  <si>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</si>
  <si>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</si>
  <si>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</si>
  <si>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</si>
  <si>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</si>
  <si>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</si>
  <si>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</si>
  <si>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</si>
  <si>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</si>
  <si>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</si>
  <si>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</si>
  <si>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</si>
  <si>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</si>
  <si>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</si>
  <si>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</si>
  <si>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</si>
  <si>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</si>
  <si>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</si>
  <si>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</si>
  <si>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</si>
  <si>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</si>
  <si>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</si>
  <si>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</si>
  <si>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</si>
  <si>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</si>
  <si>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</si>
  <si>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</si>
  <si>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</si>
  <si>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</si>
  <si>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</si>
  <si>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</si>
  <si>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</si>
  <si>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</si>
  <si>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</si>
  <si>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</si>
  <si>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</si>
  <si>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</si>
  <si>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</si>
  <si>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</si>
  <si>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</si>
  <si>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</si>
  <si>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</si>
  <si>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</si>
  <si>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</si>
  <si>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</si>
  <si>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</si>
  <si>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</si>
  <si>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</si>
  <si>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</si>
  <si>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</si>
  <si>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</si>
  <si>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</si>
  <si>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</si>
  <si>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</si>
  <si>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</si>
  <si>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</si>
  <si>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</si>
  <si>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</si>
  <si>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</si>
  <si>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</si>
  <si>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</si>
  <si>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</si>
  <si>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</si>
  <si>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</si>
  <si>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</si>
  <si>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</si>
  <si>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</si>
  <si>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</si>
  <si>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</si>
  <si>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</si>
  <si>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</si>
  <si>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</si>
  <si>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</si>
  <si>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</si>
  <si>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</si>
  <si>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</si>
  <si>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</si>
  <si>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</si>
  <si>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</si>
  <si>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</si>
  <si>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</si>
  <si>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</si>
  <si>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</si>
  <si>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</si>
  <si>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</si>
  <si>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</si>
  <si>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</si>
  <si>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</si>
  <si>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</si>
  <si>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</si>
  <si>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</si>
  <si>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</si>
  <si>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</si>
  <si>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</si>
  <si>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</si>
  <si>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</si>
  <si>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</si>
  <si>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</si>
  <si>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</si>
  <si>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</si>
  <si>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</si>
  <si>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</si>
  <si>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</si>
  <si>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</si>
  <si>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</si>
  <si>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</si>
  <si>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</si>
  <si>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</si>
  <si>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</si>
  <si>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</si>
  <si>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</si>
  <si>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</si>
  <si>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</si>
  <si>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</si>
  <si>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</si>
  <si>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</si>
  <si>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</si>
  <si>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</si>
  <si>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</si>
  <si>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</si>
  <si>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</si>
  <si>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</si>
  <si>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</si>
  <si>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</si>
  <si>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</si>
  <si>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</si>
  <si>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</si>
  <si>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</si>
  <si>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</si>
  <si>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</si>
  <si>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</si>
  <si>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</si>
  <si>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</si>
  <si>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</si>
  <si>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</si>
  <si>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</si>
  <si>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</si>
  <si>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</si>
  <si>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</si>
  <si>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</si>
  <si>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</si>
  <si>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</si>
  <si>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</si>
  <si>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</si>
  <si>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</si>
  <si>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</si>
  <si>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</si>
  <si>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</si>
  <si>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</si>
  <si>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</si>
  <si>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</si>
  <si>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</si>
  <si>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</si>
  <si>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</si>
  <si>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</si>
  <si>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</si>
  <si>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</si>
  <si>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</si>
  <si>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</si>
  <si>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</si>
  <si>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</si>
  <si>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</si>
  <si>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</si>
  <si>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</si>
  <si>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</si>
  <si>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</si>
  <si>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</si>
  <si>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</si>
  <si>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</si>
  <si>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</si>
  <si>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</si>
  <si>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</si>
  <si>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</si>
  <si>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</si>
  <si>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</si>
  <si>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</si>
  <si>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</si>
  <si>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</si>
  <si>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</si>
  <si>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</si>
  <si>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</si>
  <si>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</si>
  <si>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</si>
  <si>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</si>
  <si>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</si>
  <si>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</si>
  <si>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</si>
  <si>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</si>
  <si>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</si>
  <si>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</si>
  <si>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</si>
  <si>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</si>
  <si>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</si>
  <si>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</si>
  <si>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</si>
  <si>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</si>
  <si>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</si>
  <si>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</si>
  <si>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</si>
  <si>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</si>
  <si>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</si>
  <si>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</si>
  <si>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</si>
  <si>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</si>
  <si>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</si>
  <si>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</si>
  <si>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</si>
  <si>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</si>
  <si>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</si>
  <si>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</si>
  <si>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</si>
  <si>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</si>
  <si>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</si>
  <si>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</si>
  <si>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</si>
  <si>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</si>
  <si>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</si>
  <si>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</si>
  <si>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</si>
  <si>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</si>
  <si>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</si>
  <si>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</si>
  <si>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</si>
  <si>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</si>
  <si>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</si>
  <si>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</si>
  <si>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</si>
  <si>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</si>
  <si>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</si>
  <si>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</si>
  <si>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</si>
  <si>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</si>
  <si>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</si>
  <si>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</si>
  <si>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</si>
  <si>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</si>
  <si>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</si>
  <si>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</si>
  <si>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</si>
  <si>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</si>
  <si>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</si>
  <si>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</si>
  <si>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</si>
  <si>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</si>
  <si>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</si>
  <si>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</si>
  <si>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</si>
  <si>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</si>
  <si>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</si>
  <si>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</si>
  <si>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</si>
  <si>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</si>
  <si>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</si>
  <si>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</si>
  <si>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</si>
  <si>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</si>
  <si>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</si>
  <si>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</si>
  <si>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</si>
  <si>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</si>
  <si>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</si>
  <si>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</si>
  <si>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</si>
  <si>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</si>
  <si>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</si>
  <si>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</si>
  <si>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</si>
  <si>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</si>
  <si>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</si>
  <si>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</si>
  <si>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</si>
  <si>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</si>
  <si>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</si>
  <si>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</si>
  <si>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</si>
  <si>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</si>
  <si>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</si>
  <si>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</si>
  <si>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</si>
  <si>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</si>
  <si>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</si>
  <si>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</si>
  <si>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</si>
  <si>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</si>
  <si>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</si>
  <si>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</si>
  <si>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</si>
  <si>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</si>
  <si>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</si>
  <si>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</si>
  <si>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</si>
  <si>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</si>
  <si>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</si>
  <si>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</si>
  <si>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</si>
  <si>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</si>
  <si>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</si>
  <si>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</si>
  <si>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</si>
  <si>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</si>
  <si>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</si>
  <si>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</si>
  <si>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</si>
  <si>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</si>
  <si>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</si>
  <si>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</si>
  <si>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</si>
  <si>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</si>
  <si>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</si>
  <si>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</si>
  <si>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</si>
  <si>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</si>
  <si>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</si>
  <si>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</si>
  <si>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</si>
  <si>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</si>
  <si>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</si>
  <si>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</si>
  <si>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</si>
  <si>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</si>
  <si>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</si>
  <si>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</si>
  <si>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</si>
  <si>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</si>
  <si>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</si>
  <si>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</si>
  <si>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</si>
  <si>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</si>
  <si>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</si>
  <si>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</si>
  <si>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</si>
  <si>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</si>
  <si>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</si>
  <si>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</si>
  <si>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</si>
  <si>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</si>
  <si>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</si>
  <si>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</si>
  <si>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</si>
  <si>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</si>
  <si>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</si>
  <si>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</si>
  <si>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</si>
  <si>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</si>
  <si>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</si>
  <si>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</si>
  <si>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</si>
  <si>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</si>
  <si>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</si>
  <si>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</si>
  <si>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</si>
  <si>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</si>
  <si>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</si>
  <si>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</si>
  <si>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</si>
  <si>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</si>
  <si>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</si>
  <si>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</si>
  <si>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</si>
  <si>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</si>
  <si>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</si>
  <si>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</si>
  <si>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</si>
  <si>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</si>
  <si>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</si>
  <si>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</si>
  <si>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</si>
  <si>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</si>
  <si>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</si>
  <si>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</si>
  <si>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</si>
  <si>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</si>
  <si>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</si>
  <si>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</si>
  <si>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</si>
  <si>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</si>
  <si>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</si>
  <si>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</si>
  <si>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</si>
  <si>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</si>
  <si>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</si>
  <si>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</si>
  <si>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</si>
  <si>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</si>
  <si>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</si>
  <si>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</si>
  <si>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</si>
  <si>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</si>
  <si>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</si>
  <si>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</si>
  <si>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</si>
  <si>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</si>
  <si>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</si>
  <si>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</si>
  <si>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</si>
  <si>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</si>
  <si>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</si>
  <si>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</si>
  <si>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</si>
  <si>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</si>
  <si>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</si>
  <si>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</si>
  <si>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</si>
  <si>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</si>
  <si>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</si>
  <si>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</si>
  <si>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</si>
  <si>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</si>
  <si>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</si>
  <si>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</si>
  <si>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</si>
  <si>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</si>
  <si>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</si>
  <si>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</si>
  <si>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</si>
  <si>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</si>
  <si>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</si>
  <si>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</si>
  <si>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</si>
  <si>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</si>
  <si>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</si>
  <si>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</si>
  <si>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</si>
  <si>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</si>
  <si>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</si>
  <si>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</si>
  <si>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</si>
  <si>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</si>
  <si>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</si>
  <si>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</si>
  <si>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</si>
  <si>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</si>
  <si>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</si>
  <si>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</si>
  <si>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</si>
  <si>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</si>
  <si>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</si>
  <si>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</si>
  <si>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</si>
  <si>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</si>
  <si>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</si>
  <si>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</si>
  <si>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</si>
  <si>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</si>
  <si>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</si>
  <si>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</si>
  <si>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</si>
  <si>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</si>
  <si>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</si>
  <si>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</si>
  <si>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</si>
  <si>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</si>
  <si>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</si>
  <si>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</si>
  <si>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</si>
  <si>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</si>
  <si>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</si>
  <si>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</si>
  <si>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</si>
  <si>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</si>
  <si>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</si>
  <si>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</si>
  <si>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</si>
  <si>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</si>
  <si>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</si>
  <si>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</si>
  <si>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</si>
  <si>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</si>
  <si>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</si>
  <si>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</si>
  <si>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</si>
  <si>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</si>
  <si>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</si>
  <si>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</si>
  <si>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</si>
  <si>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</si>
  <si>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</si>
  <si>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</si>
  <si>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</si>
  <si>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</si>
  <si>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</si>
  <si>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</si>
  <si>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</si>
  <si>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</si>
  <si>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</si>
  <si>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</si>
  <si>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</si>
  <si>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</si>
  <si>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</si>
  <si>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</si>
  <si>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</si>
  <si>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</si>
  <si>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</si>
  <si>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</si>
  <si>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</si>
  <si>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</si>
  <si>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</si>
  <si>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</si>
  <si>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</si>
  <si>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</si>
  <si>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</si>
  <si>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</si>
  <si>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</si>
  <si>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</si>
  <si>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</si>
  <si>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</si>
  <si>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</si>
  <si>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</si>
  <si>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</si>
  <si>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</si>
  <si>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</si>
  <si>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</si>
  <si>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</si>
  <si>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</si>
  <si>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</si>
  <si>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</si>
  <si>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</si>
  <si>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</si>
  <si>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</si>
  <si>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</si>
  <si>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</si>
  <si>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</si>
  <si>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</si>
  <si>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</si>
  <si>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</si>
  <si>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</si>
  <si>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</si>
  <si>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</si>
  <si>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</si>
  <si>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</si>
  <si>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</si>
  <si>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</si>
  <si>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</si>
  <si>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</si>
  <si>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</si>
  <si>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</si>
  <si>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</si>
  <si>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</si>
  <si>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</si>
  <si>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</si>
  <si>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</si>
  <si>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</si>
  <si>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</si>
  <si>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</si>
  <si>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</si>
  <si>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</si>
  <si>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</si>
  <si>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</si>
  <si>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</si>
  <si>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</si>
  <si>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</si>
  <si>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</si>
  <si>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</si>
  <si>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</si>
  <si>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</si>
  <si>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</si>
  <si>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</si>
  <si>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</si>
  <si>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</si>
  <si>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</si>
  <si>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</si>
  <si>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</si>
  <si>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</si>
  <si>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</si>
  <si>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</si>
  <si>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</si>
  <si>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</si>
  <si>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</si>
  <si>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</si>
  <si>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</si>
  <si>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</si>
  <si>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</si>
  <si>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</si>
  <si>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</si>
  <si>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</si>
  <si>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</si>
  <si>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</si>
  <si>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</si>
  <si>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</si>
  <si>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</si>
  <si>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</si>
  <si>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</si>
  <si>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</si>
  <si>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</si>
  <si>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</si>
  <si>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</si>
  <si>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</si>
  <si>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</si>
  <si>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</si>
  <si>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</si>
  <si>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</si>
  <si>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</si>
  <si>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</si>
  <si>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</si>
  <si>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</si>
  <si>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</si>
  <si>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</si>
  <si>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</si>
  <si>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</si>
  <si>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</si>
  <si>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</si>
  <si>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</si>
  <si>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</si>
  <si>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</si>
  <si>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</si>
  <si>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</si>
  <si>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</si>
  <si>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</si>
  <si>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</si>
  <si>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</si>
  <si>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</si>
  <si>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</si>
  <si>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</si>
  <si>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</si>
  <si>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</si>
  <si>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</si>
  <si>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</si>
  <si>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</si>
  <si>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</si>
  <si>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</si>
  <si>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</si>
  <si>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</si>
  <si>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</si>
  <si>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</si>
  <si>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</si>
  <si>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</si>
  <si>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</si>
  <si>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</si>
  <si>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</si>
  <si>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</si>
  <si>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</si>
  <si>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</si>
  <si>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</si>
  <si>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</si>
  <si>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</si>
  <si>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</si>
  <si>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</si>
  <si>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</si>
  <si>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</si>
  <si>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</si>
  <si>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</si>
  <si>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</si>
  <si>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</si>
  <si>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</si>
  <si>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</si>
  <si>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</si>
  <si>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</si>
  <si>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</si>
  <si>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</si>
  <si>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</si>
  <si>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</si>
  <si>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</si>
  <si>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</si>
  <si>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</si>
  <si>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</si>
  <si>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</si>
  <si>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</si>
  <si>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</si>
  <si>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</si>
  <si>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</si>
  <si>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</si>
  <si>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</si>
  <si>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</si>
  <si>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</si>
  <si>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</si>
  <si>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</si>
  <si>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</si>
  <si>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</si>
  <si>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</si>
  <si>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</si>
  <si>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</si>
  <si>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</si>
  <si>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</si>
  <si>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</si>
  <si>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</si>
  <si>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</si>
  <si>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</si>
  <si>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</si>
  <si>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</si>
  <si>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</si>
  <si>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</si>
  <si>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</si>
  <si>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</si>
  <si>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</si>
  <si>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</si>
  <si>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</si>
  <si>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</si>
  <si>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</si>
  <si>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</si>
  <si>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</si>
  <si>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</si>
  <si>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</si>
  <si>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</si>
  <si>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</si>
  <si>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</si>
  <si>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</si>
  <si>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</si>
  <si>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</si>
  <si>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</si>
  <si>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</si>
  <si>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</si>
  <si>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</si>
  <si>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</si>
  <si>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</si>
  <si>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</si>
  <si>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</si>
  <si>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</si>
  <si>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</si>
  <si>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</si>
  <si>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</si>
  <si>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</si>
  <si>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</si>
  <si>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</si>
  <si>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</si>
  <si>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</si>
  <si>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</si>
  <si>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</si>
  <si>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</si>
  <si>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</si>
  <si>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</si>
  <si>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</si>
  <si>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</si>
  <si>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</si>
  <si>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</si>
  <si>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</si>
  <si>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</si>
  <si>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</si>
  <si>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</si>
  <si>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</si>
  <si>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</si>
  <si>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</si>
  <si>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</si>
  <si>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</si>
  <si>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</si>
  <si>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</si>
  <si>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</si>
  <si>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</si>
  <si>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</si>
  <si>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</si>
  <si>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</si>
  <si>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</si>
  <si>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</si>
  <si>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</si>
  <si>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</si>
  <si>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</si>
  <si>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</si>
  <si>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</si>
  <si>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</si>
  <si>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</si>
  <si>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</si>
  <si>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</si>
  <si>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</si>
  <si>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</si>
  <si>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</si>
  <si>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</si>
  <si>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</si>
  <si>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</si>
  <si>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</si>
  <si>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</si>
  <si>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</si>
  <si>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</si>
  <si>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</si>
  <si>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</si>
  <si>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</si>
  <si>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</si>
  <si>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</si>
  <si>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</si>
  <si>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</si>
  <si>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</si>
  <si>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</si>
  <si>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</si>
  <si>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</si>
  <si>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</si>
  <si>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</si>
  <si>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</si>
  <si>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</si>
  <si>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</si>
  <si>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</si>
  <si>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</si>
  <si>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</si>
  <si>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</si>
  <si>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</si>
  <si>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</si>
  <si>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</si>
  <si>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</si>
  <si>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</si>
  <si>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</si>
  <si>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</si>
  <si>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</si>
  <si>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</si>
  <si>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</si>
  <si>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</si>
  <si>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</si>
  <si>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</si>
  <si>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</si>
  <si>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</si>
  <si>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</si>
  <si>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</si>
  <si>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</si>
  <si>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</si>
  <si>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</si>
  <si>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</si>
  <si>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</si>
  <si>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</si>
  <si>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</si>
  <si>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</si>
  <si>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</si>
  <si>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</si>
  <si>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</si>
  <si>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</si>
  <si>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</si>
  <si>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</si>
  <si>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</si>
  <si>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</si>
  <si>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</si>
  <si>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</si>
  <si>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</si>
  <si>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</si>
  <si>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</si>
  <si>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</si>
  <si>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</si>
  <si>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</si>
  <si>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</si>
  <si>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</si>
  <si>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</si>
  <si>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</si>
  <si>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</si>
  <si>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</si>
  <si>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</si>
  <si>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</si>
  <si>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</si>
  <si>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</si>
  <si>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</si>
  <si>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</si>
  <si>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</si>
  <si>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</si>
  <si>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</si>
  <si>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</si>
  <si>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</si>
  <si>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</si>
  <si>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</si>
  <si>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</si>
  <si>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</si>
  <si>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</si>
  <si>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</si>
  <si>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</si>
  <si>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</si>
  <si>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</si>
  <si>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</si>
  <si>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</si>
  <si>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</si>
  <si>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</si>
  <si>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</si>
  <si>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</si>
  <si>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</si>
  <si>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</si>
  <si>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</si>
  <si>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</si>
  <si>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</si>
  <si>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</si>
  <si>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</si>
  <si>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</si>
  <si>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</si>
  <si>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</si>
  <si>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</si>
  <si>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</si>
  <si>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</si>
  <si>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</si>
  <si>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</si>
  <si>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</si>
  <si>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</si>
  <si>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</si>
  <si>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</si>
  <si>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</si>
  <si>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</si>
  <si>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</si>
  <si>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</si>
  <si>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</si>
  <si>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</si>
  <si>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</si>
  <si>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</si>
  <si>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</si>
  <si>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</si>
  <si>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</si>
  <si>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</si>
  <si>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</si>
  <si>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</si>
  <si>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</si>
  <si>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</si>
  <si>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</si>
  <si>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</si>
  <si>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</si>
  <si>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</si>
  <si>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</si>
  <si>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</si>
  <si>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</si>
  <si>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</si>
  <si>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</si>
  <si>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</si>
  <si>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</si>
  <si>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</si>
  <si>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</si>
  <si>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</si>
  <si>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</si>
  <si>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</si>
  <si>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</si>
  <si>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</si>
  <si>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</si>
  <si>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</si>
  <si>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</si>
  <si>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</si>
  <si>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</si>
  <si>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</si>
  <si>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</si>
  <si>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</si>
  <si>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</si>
  <si>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</si>
  <si>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</si>
  <si>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</si>
  <si>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</si>
  <si>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</si>
  <si>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</si>
  <si>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</si>
  <si>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</si>
  <si>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</si>
  <si>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</si>
  <si>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</si>
  <si>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</si>
  <si>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</si>
  <si>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</si>
  <si>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</si>
  <si>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</si>
  <si>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</si>
  <si>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</si>
  <si>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</si>
  <si>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</si>
  <si>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</si>
  <si>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</si>
  <si>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</si>
  <si>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</si>
  <si>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</si>
  <si>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</si>
  <si>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</si>
  <si>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</si>
  <si>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</si>
  <si>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</si>
  <si>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</si>
  <si>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</si>
  <si>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</si>
  <si>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</si>
  <si>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</si>
  <si>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</si>
  <si>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</si>
  <si>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</si>
  <si>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</si>
  <si>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</si>
  <si>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</si>
  <si>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</si>
  <si>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</si>
  <si>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</si>
  <si>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</si>
  <si>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</si>
  <si>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</si>
  <si>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</si>
  <si>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</si>
  <si>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</si>
  <si>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</si>
  <si>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</si>
  <si>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</si>
  <si>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</si>
  <si>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</si>
  <si>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</si>
  <si>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</si>
  <si>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</si>
  <si>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</si>
  <si>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</si>
  <si>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</si>
  <si>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</si>
  <si>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</si>
  <si>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</si>
  <si>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</si>
  <si>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</si>
  <si>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</si>
  <si>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</si>
  <si>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</si>
  <si>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</si>
  <si>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</si>
  <si>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</si>
  <si>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</si>
  <si>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</si>
  <si>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</si>
  <si>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</si>
  <si>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</si>
  <si>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</si>
  <si>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</si>
  <si>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</si>
  <si>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</si>
  <si>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</si>
  <si>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</si>
  <si>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</si>
  <si>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</si>
  <si>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</si>
  <si>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</si>
  <si>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</si>
  <si>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</si>
  <si>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</si>
  <si>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</si>
  <si>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</si>
  <si>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</si>
  <si>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</si>
  <si>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</si>
  <si>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</si>
  <si>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</si>
  <si>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</si>
  <si>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</si>
  <si>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</si>
  <si>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</si>
  <si>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</si>
  <si>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</si>
  <si>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</si>
  <si>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</si>
  <si>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</si>
  <si>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</si>
  <si>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</si>
  <si>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</si>
  <si>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</si>
  <si>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</si>
  <si>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</si>
  <si>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</si>
  <si>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</si>
  <si>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</si>
  <si>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</si>
  <si>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</si>
  <si>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</si>
  <si>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</si>
  <si>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</si>
  <si>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</si>
  <si>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</si>
  <si>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</si>
  <si>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</si>
  <si>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</si>
  <si>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</si>
  <si>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</si>
  <si>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</si>
  <si>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</si>
  <si>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</si>
  <si>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</si>
  <si>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</si>
  <si>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</si>
  <si>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</si>
  <si>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</si>
  <si>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</si>
  <si>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</si>
  <si>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</si>
  <si>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</si>
  <si>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</si>
  <si>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</si>
  <si>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</si>
  <si>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</si>
  <si>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</si>
  <si>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</si>
  <si>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</si>
  <si>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</si>
  <si>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</si>
  <si>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</si>
  <si>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</si>
  <si>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</si>
  <si>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</si>
  <si>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</si>
  <si>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</si>
  <si>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</si>
  <si>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</si>
  <si>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</si>
  <si>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</si>
  <si>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</si>
  <si>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</si>
  <si>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</si>
  <si>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</si>
  <si>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</si>
  <si>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</si>
  <si>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</si>
  <si>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</si>
  <si>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</si>
  <si>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</si>
  <si>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</si>
  <si>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</si>
  <si>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</si>
  <si>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</si>
  <si>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</si>
  <si>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</si>
  <si>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</si>
  <si>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</si>
  <si>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</si>
  <si>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</si>
  <si>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</si>
  <si>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</si>
  <si>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</si>
  <si>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</si>
  <si>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</si>
  <si>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</si>
  <si>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</si>
  <si>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</si>
  <si>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</si>
  <si>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</si>
  <si>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</si>
  <si>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</si>
  <si>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</si>
  <si>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</si>
  <si>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</si>
  <si>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</si>
  <si>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</si>
  <si>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</si>
  <si>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</si>
  <si>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</si>
  <si>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</si>
  <si>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</si>
  <si>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</si>
  <si>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</si>
  <si>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</si>
  <si>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</si>
  <si>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</si>
  <si>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</si>
  <si>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</si>
  <si>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</si>
  <si>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</si>
  <si>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</si>
  <si>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</si>
  <si>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</si>
  <si>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</si>
  <si>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</si>
  <si>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</si>
  <si>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</si>
  <si>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</si>
  <si>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</si>
  <si>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</si>
  <si>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</si>
  <si>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</si>
  <si>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</si>
  <si>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</si>
  <si>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</si>
  <si>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</si>
  <si>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</si>
  <si>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</si>
  <si>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</si>
  <si>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</si>
  <si>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</si>
  <si>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</si>
  <si>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</si>
  <si>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</si>
  <si>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</si>
  <si>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</si>
  <si>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</si>
  <si>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</si>
  <si>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</si>
  <si>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</si>
  <si>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</si>
  <si>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</si>
  <si>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</si>
  <si>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</si>
  <si>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</si>
  <si>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</si>
  <si>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</si>
  <si>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</si>
  <si>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</si>
  <si>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</si>
  <si>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</si>
  <si>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</si>
  <si>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</si>
  <si>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</si>
  <si>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</si>
  <si>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</si>
  <si>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</si>
  <si>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</si>
  <si>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</si>
  <si>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</si>
  <si>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</si>
  <si>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</si>
  <si>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</si>
  <si>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</si>
  <si>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</si>
  <si>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</si>
  <si>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</si>
  <si>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</si>
  <si>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</si>
  <si>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</si>
  <si>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</si>
  <si>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</si>
  <si>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</si>
  <si>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</si>
  <si>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</si>
  <si>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</si>
  <si>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</si>
  <si>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</si>
  <si>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</si>
  <si>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</si>
  <si>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</si>
  <si>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</si>
  <si>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</si>
  <si>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</si>
  <si>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</si>
  <si>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</si>
  <si>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</si>
  <si>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</si>
  <si>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</si>
  <si>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</si>
  <si>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</si>
  <si>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</si>
  <si>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</si>
  <si>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</si>
  <si>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</si>
  <si>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</si>
  <si>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</si>
  <si>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</si>
  <si>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</si>
  <si>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</si>
  <si>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</si>
  <si>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</si>
  <si>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</si>
  <si>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</si>
  <si>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</si>
  <si>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</si>
  <si>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</si>
  <si>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</si>
  <si>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</si>
  <si>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</si>
  <si>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</si>
  <si>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</si>
  <si>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</si>
  <si>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</si>
  <si>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</si>
  <si>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</si>
  <si>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</si>
  <si>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</si>
  <si>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</si>
  <si>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</si>
  <si>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</si>
  <si>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</si>
  <si>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</si>
  <si>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</si>
  <si>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</si>
  <si>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</si>
  <si>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</si>
  <si>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</si>
  <si>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</si>
  <si>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</si>
  <si>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</si>
  <si>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</si>
  <si>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</si>
  <si>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</si>
  <si>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</si>
  <si>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</si>
  <si>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</si>
  <si>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</si>
  <si>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</si>
  <si>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</si>
  <si>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</si>
  <si>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</si>
  <si>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</si>
  <si>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</si>
  <si>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</si>
  <si>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</si>
  <si>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</si>
  <si>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</si>
  <si>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</si>
  <si>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</si>
  <si>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</si>
  <si>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</si>
  <si>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</si>
  <si>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</si>
  <si>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</si>
  <si>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</si>
  <si>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</si>
  <si>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</si>
  <si>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</si>
  <si>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</si>
  <si>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</si>
  <si>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</si>
  <si>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</si>
  <si>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</si>
  <si>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</si>
  <si>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</si>
  <si>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</si>
  <si>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</si>
  <si>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</si>
  <si>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</si>
  <si>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</si>
  <si>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</si>
  <si>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</si>
  <si>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</si>
  <si>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</si>
  <si>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</si>
  <si>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</si>
  <si>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</si>
  <si>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</si>
  <si>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</si>
  <si>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</si>
  <si>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</si>
  <si>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</si>
  <si>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</si>
  <si>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</si>
  <si>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</si>
  <si>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</si>
  <si>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</si>
  <si>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</si>
  <si>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</si>
  <si>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</si>
  <si>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</si>
  <si>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</si>
  <si>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</si>
  <si>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</si>
  <si>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</si>
  <si>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</si>
  <si>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</si>
  <si>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</si>
  <si>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</si>
  <si>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</si>
  <si>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</si>
  <si>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</si>
  <si>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</si>
  <si>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</si>
  <si>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</si>
  <si>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</si>
  <si>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</si>
  <si>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</si>
  <si>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</si>
  <si>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</si>
  <si>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</si>
  <si>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</si>
  <si>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</si>
  <si>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</si>
  <si>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</si>
  <si>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</si>
  <si>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</si>
  <si>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</si>
  <si>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</si>
  <si>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</si>
  <si>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</si>
  <si>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</si>
  <si>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</si>
  <si>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</si>
  <si>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</si>
  <si>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</si>
  <si>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</si>
  <si>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</si>
  <si>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</si>
  <si>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</si>
  <si>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</si>
  <si>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</si>
  <si>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</si>
  <si>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</si>
  <si>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</si>
  <si>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</si>
  <si>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</si>
  <si>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</si>
  <si>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</si>
  <si>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</si>
  <si>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</si>
  <si>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</si>
  <si>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</si>
  <si>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</si>
  <si>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</si>
  <si>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</si>
  <si>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</si>
  <si>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</si>
  <si>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</si>
  <si>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</si>
  <si>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</si>
  <si>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</si>
  <si>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</si>
  <si>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</si>
  <si>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</si>
  <si>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</si>
  <si>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</si>
  <si>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</si>
  <si>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</si>
  <si>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</si>
  <si>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</si>
  <si>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</si>
  <si>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</si>
  <si>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</si>
  <si>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</si>
  <si>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</si>
  <si>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</si>
  <si>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</si>
  <si>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</si>
  <si>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</si>
  <si>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</si>
  <si>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</si>
  <si>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</si>
  <si>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</si>
  <si>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</si>
  <si>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</si>
  <si>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</si>
  <si>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</si>
  <si>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</si>
  <si>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</si>
  <si>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</si>
  <si>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</si>
  <si>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</si>
  <si>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</si>
  <si>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</si>
  <si>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</si>
  <si>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</si>
  <si>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</si>
  <si>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</si>
  <si>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</si>
  <si>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</si>
  <si>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</si>
  <si>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</si>
  <si>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</si>
  <si>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</si>
  <si>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</si>
  <si>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</si>
  <si>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</si>
  <si>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</si>
  <si>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</si>
  <si>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</si>
  <si>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</si>
  <si>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</si>
  <si>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</si>
  <si>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</si>
  <si>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</si>
  <si>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</si>
  <si>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</si>
  <si>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</si>
  <si>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</si>
  <si>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</si>
  <si>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</si>
  <si>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</si>
  <si>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</si>
  <si>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</si>
  <si>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</si>
  <si>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</si>
  <si>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</si>
  <si>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</si>
  <si>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</si>
  <si>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</si>
  <si>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</si>
  <si>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</si>
  <si>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</si>
  <si>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</si>
  <si>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</si>
  <si>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</si>
  <si>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</si>
  <si>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</si>
  <si>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</si>
  <si>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</si>
  <si>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</si>
  <si>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</si>
  <si>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</si>
  <si>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</si>
  <si>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</si>
  <si>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</si>
  <si>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</si>
  <si>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</si>
  <si>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</si>
  <si>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</si>
  <si>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</si>
  <si>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</si>
  <si>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</si>
  <si>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</si>
  <si>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</si>
  <si>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</si>
  <si>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</si>
  <si>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</si>
  <si>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</si>
  <si>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</si>
  <si>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</si>
  <si>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</si>
  <si>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</si>
  <si>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</si>
  <si>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</si>
  <si>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</si>
  <si>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</si>
  <si>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</si>
  <si>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</si>
  <si>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</si>
  <si>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</si>
  <si>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</si>
  <si>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</si>
  <si>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</si>
  <si>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</si>
  <si>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</si>
  <si>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</si>
  <si>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</si>
  <si>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</si>
  <si>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</si>
  <si>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</si>
  <si>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</si>
  <si>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</si>
  <si>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</si>
  <si>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</si>
  <si>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</si>
  <si>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</si>
  <si>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</si>
  <si>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</si>
  <si>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</si>
  <si>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</si>
  <si>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</si>
  <si>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</si>
  <si>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</si>
  <si>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</si>
  <si>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</si>
  <si>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</si>
  <si>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</si>
  <si>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</si>
  <si>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</si>
  <si>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</si>
  <si>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</si>
  <si>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</si>
  <si>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</si>
  <si>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</si>
  <si>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</si>
  <si>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</si>
  <si>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</si>
  <si>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</si>
  <si>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</si>
  <si>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</si>
  <si>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</si>
  <si>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</si>
  <si>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</si>
  <si>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</si>
  <si>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</si>
  <si>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</si>
  <si>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</si>
  <si>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</si>
  <si>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</si>
  <si>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</si>
  <si>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</si>
  <si>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</si>
  <si>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</si>
  <si>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</si>
  <si>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</si>
  <si>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</si>
  <si>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</si>
  <si>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</si>
  <si>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</si>
  <si>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</si>
  <si>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</si>
  <si>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</si>
  <si>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</si>
  <si>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</si>
  <si>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</si>
  <si>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</si>
  <si>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</si>
  <si>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</si>
  <si>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</si>
  <si>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</si>
  <si>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</si>
  <si>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</si>
  <si>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</si>
  <si>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</si>
  <si>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</si>
  <si>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</si>
  <si>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</si>
  <si>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</si>
  <si>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</si>
  <si>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</si>
  <si>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</si>
  <si>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</si>
  <si>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</si>
  <si>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</si>
  <si>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</si>
  <si>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</si>
  <si>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</si>
  <si>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</si>
  <si>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</si>
  <si>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</si>
  <si>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</si>
  <si>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</si>
  <si>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</si>
  <si>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</si>
  <si>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</si>
  <si>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</si>
  <si>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</si>
  <si>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</si>
  <si>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</si>
  <si>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</si>
  <si>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</si>
  <si>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</si>
  <si>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</si>
  <si>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</si>
  <si>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</si>
  <si>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</si>
  <si>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</si>
  <si>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</si>
  <si>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</si>
  <si>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</si>
  <si>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</si>
  <si>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</si>
  <si>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</si>
  <si>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</si>
  <si>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</si>
  <si>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</si>
  <si>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</si>
  <si>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</si>
  <si>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</si>
  <si>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</si>
  <si>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</si>
  <si>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</si>
  <si>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</si>
  <si>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</si>
  <si>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</si>
  <si>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</si>
  <si>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</si>
  <si>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</si>
  <si>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</si>
  <si>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</si>
  <si>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</si>
  <si>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</si>
  <si>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</si>
  <si>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</si>
  <si>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</si>
  <si>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</si>
  <si>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</si>
  <si>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</si>
  <si>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</si>
  <si>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</si>
  <si>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</si>
  <si>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</si>
  <si>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</si>
  <si>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</si>
  <si>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</si>
  <si>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</si>
  <si>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</si>
  <si>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</si>
  <si>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</si>
  <si>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</si>
  <si>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</si>
  <si>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</si>
  <si>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</si>
  <si>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</si>
  <si>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</si>
  <si>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</si>
  <si>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</si>
  <si>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</si>
  <si>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</si>
  <si>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</si>
  <si>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</si>
  <si>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</si>
  <si>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</si>
  <si>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</si>
  <si>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</si>
  <si>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</si>
  <si>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</si>
  <si>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</si>
  <si>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</si>
  <si>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</si>
  <si>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</si>
  <si>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</si>
  <si>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</si>
  <si>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</si>
  <si>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</si>
  <si>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</si>
  <si>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</si>
  <si>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</si>
  <si>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</si>
  <si>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</si>
  <si>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</si>
  <si>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</si>
  <si>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</si>
  <si>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</si>
  <si>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</si>
  <si>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</si>
  <si>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</si>
  <si>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</si>
  <si>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</si>
  <si>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</si>
  <si>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</si>
  <si>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</si>
  <si>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</si>
  <si>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</si>
  <si>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</si>
  <si>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</si>
  <si>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</si>
  <si>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</si>
  <si>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</si>
  <si>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</si>
  <si>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</si>
  <si>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</si>
  <si>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</si>
  <si>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</si>
  <si>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</si>
  <si>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</si>
  <si>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</si>
  <si>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</si>
  <si>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</si>
  <si>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</si>
  <si>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</si>
  <si>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</si>
  <si>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</si>
  <si>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</si>
  <si>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</si>
  <si>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</si>
  <si>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</si>
  <si>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</si>
  <si>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</si>
  <si>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</si>
  <si>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</si>
  <si>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</si>
  <si>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</si>
  <si>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</si>
  <si>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</si>
  <si>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</si>
  <si>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</si>
  <si>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</si>
  <si>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</si>
  <si>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</si>
  <si>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</si>
  <si>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</si>
  <si>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</si>
  <si>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</si>
  <si>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</si>
  <si>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</si>
  <si>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</si>
  <si>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</si>
  <si>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</si>
  <si>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</si>
  <si>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</si>
  <si>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</si>
  <si>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</si>
  <si>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</si>
  <si>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</si>
  <si>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</si>
  <si>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</si>
  <si>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</si>
  <si>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</si>
  <si>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</si>
  <si>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</si>
  <si>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</si>
  <si>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</si>
  <si>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</si>
  <si>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</si>
  <si>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</si>
  <si>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</si>
  <si>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</si>
  <si>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</si>
  <si>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</si>
  <si>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</si>
  <si>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</si>
  <si>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</si>
  <si>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</si>
  <si>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</si>
  <si>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</si>
  <si>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</si>
  <si>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</si>
  <si>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</si>
  <si>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</si>
  <si>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</si>
  <si>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</si>
  <si>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</si>
  <si>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</si>
  <si>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</si>
  <si>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</si>
  <si>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</si>
  <si>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</si>
  <si>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</si>
  <si>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</si>
  <si>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</si>
  <si>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</si>
  <si>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</si>
  <si>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</si>
  <si>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</si>
  <si>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</si>
  <si>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</si>
  <si>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</si>
  <si>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</si>
  <si>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</si>
  <si>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</si>
  <si>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</si>
  <si>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</si>
  <si>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</si>
  <si>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</si>
  <si>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</si>
  <si>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</si>
  <si>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</si>
  <si>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</si>
  <si>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</si>
  <si>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</si>
  <si>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</si>
  <si>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</si>
  <si>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</si>
  <si>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</si>
  <si>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</si>
  <si>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</si>
  <si>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</si>
  <si>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</si>
  <si>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</si>
  <si>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</si>
  <si>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</si>
  <si>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</si>
  <si>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</si>
  <si>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</si>
  <si>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</si>
  <si>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</si>
  <si>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</si>
  <si>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</si>
  <si>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</si>
  <si>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</si>
  <si>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</si>
  <si>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</si>
  <si>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</si>
  <si>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</si>
  <si>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</si>
  <si>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</si>
  <si>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</si>
  <si>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</si>
  <si>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</si>
  <si>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</si>
  <si>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</si>
  <si>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</si>
  <si>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</si>
  <si>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</si>
  <si>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</si>
  <si>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</si>
  <si>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</si>
  <si>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</si>
  <si>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</si>
  <si>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</si>
  <si>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</si>
  <si>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</si>
  <si>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</si>
  <si>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</si>
  <si>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</si>
  <si>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</si>
  <si>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</si>
  <si>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</si>
  <si>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</si>
  <si>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</si>
  <si>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</si>
  <si>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</si>
  <si>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</si>
  <si>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</si>
  <si>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</si>
  <si>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</si>
  <si>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</si>
  <si>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</si>
  <si>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</si>
  <si>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</si>
  <si>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</si>
  <si>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</si>
  <si>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</si>
  <si>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</si>
  <si>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</si>
  <si>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</si>
  <si>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</si>
  <si>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</si>
  <si>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</si>
  <si>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</si>
  <si>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</si>
  <si>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</si>
  <si>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</si>
  <si>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</si>
  <si>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</si>
  <si>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</si>
  <si>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</si>
  <si>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</si>
  <si>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</si>
  <si>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</si>
  <si>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</si>
  <si>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</si>
  <si>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</si>
  <si>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</si>
  <si>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</si>
  <si>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</si>
  <si>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</si>
  <si>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</si>
  <si>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</si>
  <si>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</si>
  <si>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</si>
  <si>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</si>
  <si>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</si>
  <si>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</si>
  <si>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</si>
  <si>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</si>
  <si>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</si>
  <si>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</si>
  <si>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</si>
  <si>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</si>
  <si>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</si>
  <si>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</si>
  <si>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</si>
  <si>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</si>
  <si>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</si>
  <si>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</si>
  <si>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</si>
  <si>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</si>
  <si>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</si>
  <si>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</si>
  <si>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</si>
  <si>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</si>
  <si>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</si>
  <si>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</si>
  <si>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</si>
  <si>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</si>
  <si>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</si>
  <si>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</si>
  <si>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</si>
  <si>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</si>
  <si>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</si>
  <si>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</si>
  <si>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</si>
  <si>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</si>
  <si>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</si>
  <si>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</si>
  <si>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</si>
  <si>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</si>
  <si>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</si>
  <si>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</si>
  <si>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</si>
  <si>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</si>
  <si>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</si>
  <si>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</si>
  <si>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</si>
  <si>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</si>
  <si>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</si>
  <si>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</si>
  <si>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</si>
  <si>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</si>
  <si>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</si>
  <si>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</si>
  <si>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</si>
  <si>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</si>
  <si>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</si>
  <si>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</si>
  <si>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</si>
  <si>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</si>
  <si>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</si>
  <si>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</si>
  <si>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</si>
  <si>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</si>
  <si>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</si>
  <si>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</si>
  <si>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</si>
  <si>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</si>
  <si>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</si>
  <si>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</si>
  <si>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</si>
  <si>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</si>
  <si>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</si>
  <si>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</si>
  <si>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</si>
  <si>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</si>
  <si>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</si>
  <si>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</si>
  <si>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</si>
  <si>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</si>
  <si>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</si>
  <si>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</si>
  <si>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</si>
  <si>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</si>
  <si>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</si>
  <si>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</si>
  <si>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</si>
  <si>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</si>
  <si>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</si>
  <si>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</si>
  <si>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</si>
  <si>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</si>
  <si>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</si>
  <si>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</si>
  <si>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</si>
  <si>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</si>
  <si>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</si>
  <si>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</si>
  <si>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</si>
  <si>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</si>
  <si>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</si>
  <si>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</si>
  <si>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</si>
  <si>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</si>
  <si>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</si>
  <si>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</si>
  <si>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</si>
  <si>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</si>
  <si>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</si>
  <si>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</si>
  <si>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</si>
  <si>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</si>
  <si>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</si>
  <si>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</si>
  <si>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</si>
  <si>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</si>
  <si>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</si>
  <si>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</si>
  <si>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</si>
  <si>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</si>
  <si>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</si>
  <si>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</si>
  <si>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</si>
  <si>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</si>
  <si>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</si>
  <si>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</si>
  <si>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</si>
  <si>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</si>
  <si>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</si>
  <si>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</si>
  <si>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</si>
  <si>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</si>
  <si>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</si>
  <si>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</si>
  <si>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</si>
  <si>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</si>
  <si>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</si>
  <si>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</si>
  <si>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</si>
  <si>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</si>
  <si>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</si>
  <si>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</si>
  <si>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</si>
  <si>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</si>
  <si>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</si>
  <si>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</si>
  <si>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</si>
  <si>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</si>
  <si>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</si>
  <si>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</si>
  <si>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</si>
  <si>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</si>
  <si>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</si>
  <si>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</si>
  <si>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</si>
  <si>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</si>
  <si>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</si>
  <si>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</si>
  <si>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</si>
  <si>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</si>
  <si>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</si>
  <si>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</si>
  <si>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</si>
  <si>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</si>
  <si>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</si>
  <si>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</si>
  <si>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</si>
  <si>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</si>
  <si>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</si>
  <si>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</si>
  <si>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</si>
  <si>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</si>
  <si>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</si>
  <si>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</si>
  <si>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</si>
  <si>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</si>
  <si>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</si>
  <si>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</si>
  <si>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</si>
  <si>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</si>
  <si>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</si>
  <si>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</si>
  <si>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</si>
  <si>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</si>
  <si>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</si>
  <si>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</si>
  <si>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</si>
  <si>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</si>
  <si>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</si>
  <si>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</si>
  <si>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</si>
  <si>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</si>
  <si>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</si>
  <si>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</si>
  <si>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</si>
  <si>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</si>
  <si>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</si>
  <si>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</si>
  <si>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</si>
  <si>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</si>
  <si>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</si>
  <si>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</si>
  <si>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</si>
  <si>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</si>
  <si>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</si>
  <si>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</si>
  <si>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</si>
  <si>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</si>
  <si>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</si>
  <si>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</si>
  <si>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</si>
  <si>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</si>
  <si>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</si>
  <si>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</si>
  <si>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</si>
  <si>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</si>
  <si>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</si>
  <si>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</si>
  <si>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</si>
  <si>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</si>
  <si>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</si>
  <si>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</si>
  <si>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</si>
  <si>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</si>
  <si>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</si>
  <si>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</si>
  <si>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</si>
  <si>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</si>
  <si>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</si>
  <si>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</si>
  <si>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</si>
  <si>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</si>
  <si>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</si>
  <si>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</si>
  <si>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</si>
  <si>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</si>
  <si>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</si>
  <si>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</si>
  <si>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</si>
  <si>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</si>
  <si>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</si>
  <si>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</si>
  <si>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</si>
  <si>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</si>
  <si>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</si>
  <si>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</si>
  <si>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</si>
  <si>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</si>
  <si>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</si>
  <si>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</si>
  <si>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</si>
  <si>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</si>
  <si>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</si>
  <si>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</si>
  <si>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</si>
  <si>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</si>
  <si>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</si>
  <si>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</si>
  <si>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</si>
  <si>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</si>
  <si>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</si>
  <si>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</si>
  <si>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</si>
  <si>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</si>
  <si>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</si>
  <si>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</si>
  <si>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</si>
  <si>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</si>
  <si>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</si>
  <si>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</si>
  <si>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</si>
  <si>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</si>
  <si>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</si>
  <si>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</si>
  <si>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</si>
  <si>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</si>
  <si>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</si>
  <si>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</si>
  <si>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</si>
  <si>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</si>
  <si>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</si>
  <si>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</si>
  <si>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</si>
  <si>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</si>
  <si>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</si>
  <si>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</si>
  <si>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</si>
  <si>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</si>
  <si>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</si>
  <si>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</si>
  <si>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</si>
  <si>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</si>
  <si>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</si>
  <si>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</si>
  <si>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</si>
  <si>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</si>
  <si>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</si>
  <si>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</si>
  <si>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</si>
  <si>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</si>
  <si>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</si>
  <si>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</si>
  <si>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</si>
  <si>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</si>
  <si>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</si>
  <si>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</si>
  <si>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</si>
  <si>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</si>
  <si>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</si>
  <si>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</si>
  <si>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</si>
  <si>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</si>
  <si>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</si>
  <si>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</si>
  <si>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</si>
  <si>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</si>
  <si>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</si>
  <si>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</si>
  <si>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</si>
  <si>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</si>
  <si>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</si>
  <si>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</si>
  <si>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</si>
  <si>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</si>
  <si>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</si>
  <si>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</si>
  <si>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</si>
  <si>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</si>
  <si>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</si>
  <si>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</si>
  <si>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</si>
  <si>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</si>
  <si>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</si>
  <si>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</si>
  <si>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</si>
  <si>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</si>
  <si>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</si>
  <si>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</si>
  <si>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</si>
  <si>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</si>
  <si>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</si>
  <si>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</si>
  <si>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</si>
  <si>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</si>
  <si>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</si>
  <si>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</si>
  <si>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</si>
  <si>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</si>
  <si>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</si>
  <si>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</si>
  <si>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</si>
  <si>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</si>
  <si>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</si>
  <si>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</si>
  <si>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</si>
  <si>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</si>
  <si>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</si>
  <si>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</si>
  <si>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</si>
  <si>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</si>
  <si>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</si>
  <si>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</si>
  <si>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</si>
  <si>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</si>
  <si>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</si>
  <si>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</si>
  <si>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</si>
  <si>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</si>
  <si>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</si>
  <si>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</si>
  <si>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</si>
  <si>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</si>
  <si>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</si>
  <si>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</si>
  <si>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</si>
  <si>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</si>
  <si>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</si>
  <si>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</si>
  <si>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</si>
  <si>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</si>
  <si>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</si>
  <si>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</si>
  <si>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</si>
  <si>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</si>
  <si>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</si>
  <si>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</si>
  <si>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</si>
  <si>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</si>
  <si>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</si>
  <si>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</si>
  <si>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</si>
  <si>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</si>
  <si>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</si>
  <si>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</si>
  <si>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</si>
  <si>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</si>
  <si>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</si>
  <si>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</si>
  <si>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</si>
  <si>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</si>
  <si>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</si>
  <si>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</si>
  <si>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</si>
  <si>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</si>
  <si>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</si>
  <si>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</si>
  <si>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</si>
  <si>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</si>
  <si>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</si>
  <si>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</si>
  <si>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</si>
  <si>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</si>
  <si>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</si>
  <si>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</si>
  <si>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</si>
  <si>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</si>
  <si>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</si>
  <si>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</si>
  <si>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</si>
  <si>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</si>
  <si>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</si>
  <si>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</si>
  <si>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</si>
  <si>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</si>
  <si>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</si>
  <si>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</si>
  <si>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</si>
  <si>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</si>
  <si>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</si>
  <si>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</si>
  <si>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</si>
  <si>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</si>
  <si>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</si>
  <si>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</si>
  <si>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</si>
  <si>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</si>
  <si>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</si>
  <si>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</si>
  <si>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</si>
  <si>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</si>
  <si>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</si>
  <si>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</si>
  <si>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</si>
  <si>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</si>
  <si>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</si>
  <si>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</si>
  <si>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</si>
  <si>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</si>
  <si>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</si>
  <si>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</si>
  <si>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</si>
  <si>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</si>
  <si>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</si>
  <si>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</si>
  <si>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</si>
  <si>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</si>
  <si>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</si>
  <si>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</si>
  <si>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</si>
  <si>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</si>
  <si>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</si>
  <si>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</si>
  <si>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</si>
  <si>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</si>
  <si>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</si>
  <si>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</si>
  <si>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</si>
  <si>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</si>
  <si>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</si>
  <si>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</si>
  <si>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</si>
  <si>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</si>
  <si>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</si>
  <si>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</si>
  <si>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</si>
  <si>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</si>
  <si>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</si>
  <si>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</si>
  <si>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</si>
  <si>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</si>
  <si>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</si>
  <si>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</si>
  <si>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</si>
  <si>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</si>
  <si>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</si>
  <si>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</si>
  <si>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</si>
  <si>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</si>
  <si>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</si>
  <si>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</si>
  <si>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</si>
  <si>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</si>
  <si>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</si>
  <si>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</si>
  <si>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</si>
  <si>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</si>
  <si>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</si>
  <si>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</si>
  <si>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</si>
  <si>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</si>
  <si>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</si>
  <si>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</si>
  <si>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</si>
  <si>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</si>
  <si>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</si>
  <si>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</si>
  <si>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</si>
  <si>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</si>
  <si>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</si>
  <si>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</si>
  <si>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</si>
  <si>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</si>
  <si>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</si>
  <si>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</si>
  <si>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</si>
  <si>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</si>
  <si>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</si>
  <si>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</si>
  <si>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</si>
  <si>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</si>
  <si>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</si>
  <si>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</si>
  <si>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</si>
  <si>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</si>
  <si>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</si>
  <si>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</si>
  <si>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</si>
  <si>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</si>
  <si>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</si>
  <si>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</si>
  <si>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</si>
  <si>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</si>
  <si>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</si>
  <si>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</si>
  <si>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</si>
  <si>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</si>
  <si>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</si>
  <si>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</si>
  <si>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</si>
  <si>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</si>
  <si>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</si>
  <si>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</si>
  <si>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</si>
  <si>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</si>
  <si>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</si>
  <si>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</si>
  <si>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</si>
  <si>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</si>
  <si>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</si>
  <si>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</si>
  <si>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</si>
  <si>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</si>
  <si>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</si>
  <si>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</si>
  <si>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</si>
  <si>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</si>
  <si>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</si>
  <si>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</si>
  <si>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</si>
  <si>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</si>
  <si>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</si>
  <si>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</si>
  <si>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</si>
  <si>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</si>
  <si>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</si>
  <si>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</si>
  <si>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</si>
  <si>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</si>
  <si>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</si>
  <si>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</si>
  <si>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</si>
  <si>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</si>
  <si>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</si>
  <si>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</si>
  <si>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</si>
  <si>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</si>
  <si>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</si>
  <si>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</si>
  <si>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</si>
  <si>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</si>
  <si>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</si>
  <si>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</si>
  <si>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</si>
  <si>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</si>
  <si>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</si>
  <si>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</si>
  <si>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</si>
  <si>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</si>
  <si>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</si>
  <si>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</si>
  <si>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</si>
  <si>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</si>
  <si>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</si>
  <si>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</si>
  <si>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</si>
  <si>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</si>
  <si>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</si>
  <si>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</si>
  <si>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</si>
  <si>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</si>
  <si>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</si>
  <si>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</si>
  <si>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</si>
  <si>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</si>
  <si>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</si>
  <si>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</si>
  <si>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</si>
  <si>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</si>
  <si>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</si>
  <si>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</si>
  <si>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</si>
  <si>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</si>
  <si>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</si>
  <si>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</si>
  <si>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</si>
  <si>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</si>
  <si>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</si>
  <si>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</si>
  <si>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</si>
  <si>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</si>
  <si>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</si>
  <si>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</si>
  <si>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</si>
  <si>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</si>
  <si>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</si>
  <si>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</si>
  <si>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</si>
  <si>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</si>
  <si>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</si>
  <si>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</si>
  <si>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</si>
  <si>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</si>
  <si>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</si>
  <si>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</si>
  <si>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</si>
  <si>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</si>
  <si>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</si>
  <si>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</si>
  <si>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</si>
  <si>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</si>
  <si>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</si>
  <si>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</si>
  <si>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</si>
  <si>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</si>
  <si>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</si>
  <si>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</si>
  <si>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</si>
  <si>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</si>
  <si>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</si>
  <si>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</si>
  <si>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</si>
  <si>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</si>
  <si>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</si>
  <si>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</si>
  <si>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</si>
  <si>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</si>
  <si>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</si>
  <si>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</si>
  <si>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</si>
  <si>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</si>
  <si>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</si>
  <si>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</si>
  <si>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</si>
  <si>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</si>
  <si>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</si>
  <si>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</si>
  <si>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</si>
  <si>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</si>
  <si>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</si>
  <si>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</si>
  <si>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</si>
  <si>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</si>
  <si>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</si>
  <si>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</si>
  <si>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</si>
  <si>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</si>
  <si>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</si>
  <si>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</si>
  <si>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</si>
  <si>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</si>
  <si>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</si>
  <si>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</si>
  <si>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</si>
  <si>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</si>
  <si>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</si>
  <si>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</si>
  <si>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</si>
  <si>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</si>
  <si>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</si>
  <si>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</si>
  <si>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</si>
  <si>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</si>
  <si>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</si>
  <si>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</si>
  <si>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</si>
  <si>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</si>
  <si>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</si>
  <si>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</si>
  <si>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</si>
  <si>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</si>
  <si>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</si>
  <si>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</si>
  <si>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</si>
  <si>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</si>
  <si>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</si>
  <si>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</si>
  <si>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</si>
  <si>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</si>
  <si>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</si>
  <si>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</si>
  <si>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</si>
  <si>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</si>
  <si>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</si>
  <si>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</si>
  <si>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</si>
  <si>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</si>
  <si>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</si>
  <si>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</si>
  <si>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</si>
  <si>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</si>
  <si>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</si>
  <si>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</si>
  <si>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</si>
  <si>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</si>
  <si>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</si>
  <si>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</si>
  <si>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</si>
  <si>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</si>
  <si>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</si>
  <si>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</si>
  <si>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</si>
  <si>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</si>
  <si>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</si>
  <si>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</si>
  <si>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</si>
  <si>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</si>
  <si>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</si>
  <si>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</si>
  <si>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</si>
  <si>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</si>
  <si>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</si>
  <si>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</si>
  <si>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</si>
  <si>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</si>
  <si>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</si>
  <si>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</si>
  <si>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</si>
  <si>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</si>
  <si>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</si>
  <si>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</si>
  <si>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</si>
  <si>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</si>
  <si>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</si>
  <si>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</si>
  <si>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</si>
  <si>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</si>
  <si>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</si>
  <si>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</si>
  <si>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</si>
  <si>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</si>
  <si>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</si>
  <si>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</si>
  <si>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</si>
  <si>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</si>
  <si>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</si>
  <si>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</si>
  <si>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</si>
  <si>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</si>
  <si>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</si>
  <si>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</si>
  <si>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</si>
  <si>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</si>
  <si>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</si>
  <si>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</si>
  <si>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</si>
  <si>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</si>
  <si>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</si>
  <si>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</si>
  <si>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</si>
  <si>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</si>
  <si>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</si>
  <si>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</si>
  <si>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</si>
  <si>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</si>
  <si>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</si>
  <si>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</si>
  <si>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</si>
  <si>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</si>
  <si>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</si>
  <si>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</si>
  <si>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</si>
  <si>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</si>
  <si>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</si>
  <si>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</si>
  <si>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</si>
  <si>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</si>
  <si>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</si>
  <si>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</si>
  <si>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</si>
  <si>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</si>
  <si>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</si>
  <si>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</si>
  <si>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</si>
  <si>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</si>
  <si>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</si>
  <si>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</si>
  <si>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</si>
  <si>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</si>
  <si>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</si>
  <si>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</si>
  <si>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</si>
  <si>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</si>
  <si>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</si>
  <si>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</si>
  <si>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</si>
  <si>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</si>
  <si>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</si>
  <si>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</si>
  <si>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</si>
  <si>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</si>
  <si>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</si>
  <si>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</si>
  <si>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</si>
  <si>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</si>
  <si>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</si>
  <si>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</si>
  <si>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</si>
  <si>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</si>
  <si>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</si>
  <si>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</si>
  <si>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</si>
  <si>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</si>
  <si>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</si>
  <si>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</si>
  <si>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</si>
  <si>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</si>
  <si>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</si>
  <si>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</si>
  <si>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</si>
  <si>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</si>
  <si>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</si>
  <si>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</si>
  <si>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</si>
  <si>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</si>
  <si>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</si>
  <si>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</si>
  <si>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</si>
  <si>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</si>
  <si>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</si>
  <si>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</si>
  <si>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</si>
  <si>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</si>
  <si>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</si>
  <si>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</si>
  <si>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</si>
  <si>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</si>
  <si>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</si>
  <si>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</si>
  <si>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</si>
  <si>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</si>
  <si>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</si>
  <si>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</si>
  <si>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</si>
  <si>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</si>
  <si>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</si>
  <si>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</si>
  <si>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</si>
  <si>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</si>
  <si>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</si>
  <si>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</si>
  <si>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</si>
  <si>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</si>
  <si>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</si>
  <si>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</si>
  <si>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</si>
  <si>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</si>
  <si>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</si>
  <si>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</si>
  <si>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</si>
  <si>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</si>
  <si>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</si>
  <si>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</si>
  <si>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</si>
  <si>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</si>
  <si>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</si>
  <si>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</si>
  <si>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</si>
  <si>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</si>
  <si>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</si>
  <si>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</si>
  <si>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</si>
  <si>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</si>
  <si>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</si>
  <si>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</si>
  <si>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</si>
  <si>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</si>
  <si>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</si>
  <si>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</si>
  <si>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</si>
  <si>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</si>
  <si>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</si>
  <si>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</si>
  <si>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</si>
  <si>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</si>
  <si>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</si>
  <si>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</si>
  <si>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</si>
  <si>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</si>
  <si>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</si>
  <si>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</si>
  <si>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</si>
  <si>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</si>
  <si>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</si>
  <si>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</si>
  <si>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</si>
  <si>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</si>
  <si>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</si>
  <si>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</si>
  <si>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</si>
  <si>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</si>
  <si>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</si>
  <si>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</si>
  <si>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</si>
  <si>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</si>
  <si>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</si>
  <si>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</si>
  <si>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</si>
  <si>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</si>
  <si>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</si>
  <si>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</si>
  <si>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</si>
  <si>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</si>
  <si>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</si>
  <si>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</si>
  <si>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</si>
  <si>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</si>
  <si>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</si>
  <si>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</si>
  <si>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</si>
  <si>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</si>
  <si>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</si>
  <si>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</si>
  <si>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</si>
  <si>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</si>
  <si>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</si>
  <si>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</si>
  <si>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</si>
  <si>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</si>
  <si>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</si>
  <si>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</si>
  <si>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</si>
  <si>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</si>
  <si>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</si>
  <si>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</si>
  <si>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</si>
  <si>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</si>
  <si>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</si>
  <si>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</si>
  <si>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</si>
  <si>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</si>
  <si>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</si>
  <si>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</si>
  <si>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</si>
  <si>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</si>
  <si>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</si>
  <si>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</si>
  <si>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</si>
  <si>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</si>
  <si>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</si>
  <si>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</si>
  <si>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</si>
  <si>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</si>
  <si>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</si>
  <si>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</si>
  <si>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</si>
  <si>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</si>
  <si>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</si>
  <si>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</si>
  <si>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</si>
  <si>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</si>
  <si>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</si>
  <si>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</si>
  <si>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</si>
  <si>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</si>
  <si>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</si>
  <si>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</si>
  <si>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</si>
  <si>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</si>
  <si>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</si>
  <si>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</si>
  <si>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</si>
  <si>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</si>
  <si>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</si>
  <si>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</si>
  <si>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</si>
  <si>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</si>
  <si>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</si>
  <si>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</si>
  <si>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</si>
  <si>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</si>
  <si>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</si>
  <si>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</si>
  <si>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</si>
  <si>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</si>
  <si>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</si>
  <si>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</si>
  <si>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</si>
  <si>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</si>
  <si>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</si>
  <si>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</si>
  <si>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</si>
  <si>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</si>
  <si>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</si>
  <si>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</si>
  <si>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</si>
  <si>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</si>
  <si>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</si>
  <si>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</si>
  <si>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</si>
  <si>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</si>
  <si>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</si>
  <si>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</si>
  <si>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</si>
  <si>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</si>
  <si>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</si>
  <si>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</si>
  <si>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</si>
  <si>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</si>
  <si>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</si>
  <si>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</si>
  <si>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</si>
  <si>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</si>
  <si>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</si>
  <si>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</si>
  <si>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</si>
  <si>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</si>
  <si>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</si>
  <si>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</si>
  <si>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</si>
  <si>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</si>
  <si>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</si>
  <si>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</si>
  <si>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</si>
  <si>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</si>
  <si>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</si>
  <si>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</si>
  <si>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</si>
  <si>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</si>
  <si>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</si>
  <si>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</si>
  <si>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</si>
  <si>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</si>
  <si>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</si>
  <si>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</si>
  <si>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</si>
  <si>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</si>
  <si>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</si>
  <si>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</si>
  <si>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</si>
  <si>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</si>
  <si>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</si>
  <si>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</si>
  <si>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</si>
  <si>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</si>
  <si>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</si>
  <si>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</si>
  <si>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</si>
  <si>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</si>
  <si>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</si>
  <si>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</si>
  <si>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</si>
  <si>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</si>
  <si>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</si>
  <si>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</si>
  <si>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</si>
  <si>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</si>
  <si>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</si>
  <si>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</si>
  <si>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</si>
  <si>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</si>
  <si>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</si>
  <si>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</si>
  <si>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</si>
  <si>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</si>
  <si>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</si>
  <si>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</si>
  <si>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</si>
  <si>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</si>
  <si>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</si>
  <si>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</si>
  <si>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</si>
  <si>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</si>
  <si>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</si>
  <si>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</si>
  <si>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</si>
  <si>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</si>
  <si>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</si>
  <si>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</si>
  <si>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</si>
  <si>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</si>
  <si>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</si>
  <si>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</si>
  <si>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</si>
  <si>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</si>
  <si>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</si>
  <si>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</si>
  <si>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</si>
  <si>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</si>
  <si>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</si>
  <si>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</si>
  <si>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</si>
  <si>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</si>
  <si>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</si>
  <si>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</si>
  <si>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</si>
  <si>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</si>
  <si>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</si>
  <si>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</si>
  <si>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</si>
  <si>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</si>
  <si>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</si>
  <si>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</si>
  <si>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</si>
  <si>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</si>
  <si>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</si>
  <si>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</si>
  <si>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</si>
  <si>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</si>
  <si>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</si>
  <si>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</si>
  <si>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</si>
  <si>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</si>
  <si>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</si>
  <si>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</si>
  <si>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</si>
  <si>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</si>
  <si>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</si>
  <si>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</si>
  <si>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</si>
  <si>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</si>
  <si>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</si>
  <si>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</si>
  <si>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</si>
  <si>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</si>
  <si>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</si>
  <si>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</si>
  <si>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</si>
  <si>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</si>
  <si>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</si>
  <si>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</si>
  <si>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</si>
  <si>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</si>
  <si>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</si>
  <si>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</si>
  <si>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</si>
  <si>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</si>
  <si>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</si>
  <si>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</si>
  <si>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</si>
  <si>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</si>
  <si>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</si>
  <si>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</si>
  <si>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</si>
  <si>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</si>
  <si>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</si>
  <si>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</si>
  <si>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</si>
  <si>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</si>
  <si>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</si>
  <si>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</si>
  <si>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</si>
  <si>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</si>
  <si>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</si>
  <si>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</si>
  <si>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</si>
  <si>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</si>
  <si>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</si>
  <si>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</si>
  <si>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</si>
  <si>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</si>
  <si>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</si>
  <si>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</si>
  <si>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</si>
  <si>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</si>
  <si>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</si>
  <si>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</si>
  <si>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</si>
  <si>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</si>
  <si>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</si>
  <si>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</si>
  <si>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</si>
  <si>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</si>
  <si>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</si>
  <si>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</si>
  <si>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</si>
  <si>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</si>
  <si>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</si>
  <si>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</si>
  <si>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</si>
  <si>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</si>
  <si>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</si>
  <si>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</si>
  <si>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</si>
  <si>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</si>
  <si>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</si>
  <si>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</si>
  <si>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</si>
  <si>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</si>
  <si>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</si>
  <si>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</si>
  <si>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</si>
  <si>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</si>
  <si>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</si>
  <si>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</si>
  <si>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</si>
  <si>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</si>
  <si>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</si>
  <si>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</si>
  <si>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</si>
  <si>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</si>
  <si>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</si>
  <si>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</si>
  <si>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</si>
  <si>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</si>
  <si>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</si>
  <si>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</si>
  <si>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</si>
  <si>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</si>
  <si>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</si>
  <si>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</si>
  <si>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</si>
  <si>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</si>
  <si>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</si>
  <si>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</si>
  <si>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</si>
  <si>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</si>
  <si>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</si>
  <si>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</si>
  <si>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</si>
  <si>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</si>
  <si>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</si>
  <si>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</si>
  <si>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</si>
  <si>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</si>
  <si>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</si>
  <si>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</si>
  <si>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</si>
  <si>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</si>
  <si>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</si>
  <si>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</si>
  <si>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</si>
  <si>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</si>
  <si>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</si>
  <si>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</si>
  <si>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</si>
  <si>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</si>
  <si>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</si>
  <si>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</si>
  <si>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</si>
  <si>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</si>
  <si>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</si>
  <si>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</si>
  <si>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</si>
  <si>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</si>
  <si>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</si>
  <si>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</si>
  <si>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</si>
  <si>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</si>
  <si>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</si>
  <si>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</si>
  <si>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</si>
  <si>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</si>
  <si>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</si>
  <si>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</si>
  <si>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</si>
  <si>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</si>
  <si>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</si>
  <si>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</si>
  <si>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</si>
  <si>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</si>
  <si>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</si>
  <si>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</si>
  <si>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</si>
  <si>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</si>
  <si>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</si>
  <si>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</si>
  <si>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</si>
  <si>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</si>
  <si>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</si>
  <si>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</si>
  <si>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</si>
  <si>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</si>
  <si>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</si>
  <si>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</si>
  <si>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</si>
  <si>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</si>
  <si>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</si>
  <si>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</si>
  <si>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</si>
  <si>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</si>
  <si>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</si>
  <si>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</si>
  <si>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</si>
  <si>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</si>
  <si>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</si>
  <si>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</si>
  <si>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</si>
  <si>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</si>
  <si>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</si>
  <si>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</si>
  <si>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</si>
  <si>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</si>
  <si>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</si>
  <si>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</si>
  <si>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</si>
  <si>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</si>
  <si>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</si>
  <si>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</si>
  <si>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</si>
  <si>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</si>
  <si>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</si>
  <si>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</si>
  <si>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</si>
  <si>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</si>
  <si>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</si>
  <si>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</si>
  <si>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</si>
  <si>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</si>
  <si>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</si>
  <si>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</si>
  <si>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</si>
  <si>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</si>
  <si>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</si>
  <si>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</si>
  <si>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</si>
  <si>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</si>
  <si>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</si>
  <si>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</si>
  <si>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</si>
  <si>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</si>
  <si>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</si>
  <si>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</si>
  <si>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</si>
  <si>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</si>
  <si>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</si>
  <si>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</si>
  <si>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</si>
  <si>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</si>
  <si>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</si>
  <si>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</si>
  <si>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</si>
  <si>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</si>
  <si>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</si>
  <si>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</si>
  <si>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</si>
  <si>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</si>
  <si>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</si>
  <si>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</si>
  <si>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</si>
  <si>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</si>
  <si>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</si>
  <si>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</si>
  <si>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</si>
  <si>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</si>
  <si>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</si>
  <si>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</si>
  <si>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</si>
  <si>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</si>
  <si>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</si>
  <si>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</si>
  <si>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</si>
  <si>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</si>
  <si>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</si>
  <si>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</si>
  <si>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</si>
  <si>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</si>
  <si>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</si>
  <si>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</si>
  <si>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</si>
  <si>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</si>
  <si>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</si>
  <si>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</si>
  <si>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</si>
  <si>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</si>
  <si>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</si>
  <si>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</si>
  <si>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</si>
  <si>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</si>
  <si>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</si>
  <si>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</si>
  <si>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</si>
  <si>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</si>
  <si>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</si>
  <si>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</si>
  <si>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</si>
  <si>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</si>
  <si>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</si>
  <si>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</si>
  <si>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</si>
  <si>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</si>
  <si>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</si>
  <si>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</si>
  <si>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</si>
  <si>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</si>
  <si>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</si>
  <si>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</si>
  <si>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</si>
  <si>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</si>
  <si>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</si>
  <si>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</si>
  <si>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</si>
  <si>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</si>
  <si>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</si>
  <si>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</si>
  <si>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</si>
  <si>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</si>
  <si>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</si>
  <si>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</si>
  <si>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</si>
  <si>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</si>
  <si>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</si>
  <si>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</si>
  <si>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</si>
  <si>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</si>
  <si>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</si>
  <si>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</si>
  <si>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</si>
  <si>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</si>
  <si>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</si>
  <si>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</si>
  <si>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</si>
  <si>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</si>
  <si>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</si>
  <si>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</si>
  <si>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</si>
  <si>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</si>
  <si>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</si>
  <si>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</si>
  <si>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</si>
  <si>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</si>
  <si>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</si>
  <si>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</si>
  <si>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</si>
  <si>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</si>
  <si>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</si>
  <si>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</si>
  <si>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</si>
  <si>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</si>
  <si>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</si>
  <si>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</si>
  <si>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</si>
  <si>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</si>
  <si>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</si>
  <si>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</si>
  <si>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</si>
  <si>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</si>
  <si>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</si>
  <si>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</si>
  <si>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</si>
  <si>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</si>
  <si>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</si>
  <si>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</si>
  <si>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</si>
  <si>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</si>
  <si>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</si>
  <si>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</si>
  <si>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</si>
  <si>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</si>
  <si>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</si>
  <si>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</si>
  <si>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</si>
  <si>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</si>
  <si>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</si>
  <si>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</si>
  <si>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</si>
  <si>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</si>
  <si>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</si>
  <si>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</si>
  <si>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</si>
  <si>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</si>
  <si>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</si>
  <si>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</si>
  <si>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</si>
  <si>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</si>
  <si>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</si>
  <si>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</si>
  <si>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</si>
  <si>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</si>
  <si>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</si>
  <si>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</si>
  <si>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</si>
  <si>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</si>
  <si>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</si>
  <si>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</si>
  <si>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</si>
  <si>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</si>
  <si>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</si>
  <si>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</si>
  <si>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</si>
  <si>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</si>
  <si>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</si>
  <si>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</si>
  <si>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</si>
  <si>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</si>
  <si>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</si>
  <si>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</si>
  <si>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</si>
  <si>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</si>
  <si>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</si>
  <si>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</si>
  <si>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</si>
  <si>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</si>
  <si>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</si>
  <si>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</si>
  <si>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</si>
  <si>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</si>
  <si>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</si>
  <si>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</si>
  <si>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</si>
  <si>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</si>
  <si>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</si>
  <si>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</si>
  <si>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</si>
  <si>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</si>
  <si>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</si>
  <si>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</si>
  <si>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</si>
  <si>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</si>
  <si>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</si>
  <si>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</si>
  <si>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</si>
  <si>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</si>
  <si>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</si>
  <si>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</si>
  <si>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</si>
  <si>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</si>
  <si>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</si>
  <si>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</si>
  <si>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</si>
  <si>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</si>
  <si>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</si>
  <si>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</si>
  <si>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</si>
  <si>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</si>
  <si>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</si>
  <si>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</si>
  <si>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</si>
  <si>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</si>
  <si>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</si>
  <si>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</si>
  <si>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</si>
  <si>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</si>
  <si>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</si>
  <si>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</si>
  <si>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</si>
  <si>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</si>
  <si>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</si>
  <si>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</si>
  <si>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</si>
  <si>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</si>
  <si>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</si>
  <si>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</si>
  <si>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</si>
  <si>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</si>
  <si>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</si>
  <si>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</si>
  <si>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</si>
  <si>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</si>
  <si>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</si>
  <si>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</si>
  <si>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</si>
  <si>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</si>
  <si>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</si>
  <si>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</si>
  <si>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</si>
  <si>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</si>
  <si>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</si>
  <si>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</si>
  <si>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</si>
  <si>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</si>
  <si>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</si>
  <si>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</si>
  <si>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</si>
  <si>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</si>
  <si>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</si>
  <si>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</si>
  <si>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</si>
  <si>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</si>
  <si>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</si>
  <si>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</si>
  <si>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</si>
  <si>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</si>
  <si>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</si>
  <si>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</si>
  <si>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</si>
  <si>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</si>
  <si>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</si>
  <si>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</si>
  <si>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</si>
  <si>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</si>
  <si>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</si>
  <si>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</si>
  <si>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</si>
  <si>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</si>
  <si>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</si>
  <si>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</si>
  <si>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</si>
  <si>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</si>
  <si>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</si>
  <si>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</si>
  <si>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</si>
  <si>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</si>
  <si>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</si>
  <si>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</si>
  <si>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</si>
  <si>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</si>
  <si>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</si>
  <si>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</si>
  <si>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</si>
  <si>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</si>
  <si>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</si>
  <si>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</si>
  <si>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</si>
  <si>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</si>
  <si>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</si>
  <si>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</si>
  <si>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</si>
  <si>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</si>
  <si>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</si>
  <si>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</si>
  <si>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</si>
  <si>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</si>
  <si>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</si>
  <si>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</si>
  <si>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</si>
  <si>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</si>
  <si>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</si>
  <si>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</si>
  <si>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</si>
  <si>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</si>
  <si>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</si>
  <si>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</si>
  <si>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</si>
  <si>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</si>
  <si>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</si>
  <si>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</si>
  <si>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</si>
  <si>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</si>
  <si>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</si>
  <si>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</si>
  <si>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</si>
  <si>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</si>
  <si>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</si>
  <si>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</si>
  <si>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</si>
  <si>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</si>
  <si>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</si>
  <si>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</si>
  <si>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</si>
  <si>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</si>
  <si>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</si>
  <si>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</si>
  <si>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</si>
  <si>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</si>
  <si>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</si>
  <si>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</si>
  <si>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</si>
  <si>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</si>
  <si>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</si>
  <si>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</si>
  <si>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</si>
  <si>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</si>
  <si>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</si>
  <si>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</si>
  <si>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</si>
  <si>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</si>
  <si>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</si>
  <si>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</si>
  <si>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</si>
  <si>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</si>
  <si>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</si>
  <si>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</si>
  <si>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</si>
  <si>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</si>
  <si>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</si>
  <si>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</si>
  <si>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</si>
  <si>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</si>
  <si>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</si>
  <si>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</si>
  <si>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</si>
  <si>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</si>
  <si>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</si>
  <si>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</si>
  <si>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</si>
  <si>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</si>
  <si>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</si>
  <si>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</si>
  <si>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</si>
  <si>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</si>
  <si>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</si>
  <si>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</si>
  <si>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</si>
  <si>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</si>
  <si>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</si>
  <si>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</si>
  <si>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</si>
  <si>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</si>
  <si>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</si>
  <si>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</si>
  <si>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</si>
  <si>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</si>
  <si>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</si>
  <si>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</si>
  <si>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</si>
  <si>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</si>
  <si>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</si>
  <si>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</si>
  <si>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</si>
  <si>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</si>
  <si>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</si>
  <si>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</si>
  <si>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</si>
  <si>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</si>
  <si>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</si>
  <si>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</si>
  <si>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</si>
  <si>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</si>
  <si>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</si>
  <si>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</si>
  <si>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</si>
  <si>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</si>
  <si>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</si>
  <si>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</si>
  <si>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</si>
  <si>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</si>
  <si>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</si>
  <si>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</si>
  <si>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</si>
  <si>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</si>
  <si>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</si>
  <si>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</si>
  <si>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</si>
  <si>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</si>
  <si>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</si>
  <si>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</si>
  <si>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</si>
  <si>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</si>
  <si>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</si>
  <si>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</si>
  <si>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</si>
  <si>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</si>
  <si>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</si>
  <si>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</si>
  <si>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</si>
  <si>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</si>
  <si>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</si>
  <si>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</si>
  <si>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</si>
  <si>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</si>
  <si>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</si>
  <si>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</si>
  <si>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</si>
  <si>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</si>
  <si>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</si>
  <si>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</si>
  <si>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</si>
  <si>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</si>
  <si>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</si>
  <si>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</si>
  <si>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</si>
  <si>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</si>
  <si>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</si>
  <si>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</si>
  <si>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</si>
  <si>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</si>
  <si>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</si>
  <si>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</si>
  <si>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</si>
  <si>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</si>
  <si>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</si>
  <si>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</si>
  <si>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</si>
  <si>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</si>
  <si>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</si>
  <si>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</si>
  <si>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</si>
  <si>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</si>
  <si>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</si>
  <si>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</si>
  <si>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</si>
  <si>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</si>
  <si>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</si>
  <si>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</si>
  <si>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</si>
  <si>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</si>
  <si>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</si>
  <si>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</si>
  <si>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</si>
  <si>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</si>
  <si>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</si>
  <si>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</si>
  <si>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</si>
  <si>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</si>
  <si>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</si>
  <si>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</si>
  <si>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</si>
  <si>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</si>
  <si>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</si>
  <si>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</si>
  <si>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</si>
  <si>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</si>
  <si>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</si>
  <si>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</si>
  <si>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</si>
  <si>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</si>
  <si>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</si>
  <si>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</si>
  <si>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</si>
  <si>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</si>
  <si>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</si>
  <si>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</si>
  <si>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</si>
  <si>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</si>
  <si>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</si>
  <si>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</si>
  <si>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</si>
  <si>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</si>
  <si>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</si>
  <si>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</si>
  <si>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</si>
  <si>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</si>
  <si>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</si>
  <si>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</si>
  <si>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</si>
  <si>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</si>
  <si>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</si>
  <si>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</si>
  <si>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</si>
  <si>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</si>
  <si>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</si>
  <si>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</si>
  <si>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</si>
  <si>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</si>
  <si>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</si>
  <si>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</si>
  <si>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</si>
  <si>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</si>
  <si>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</si>
  <si>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</si>
  <si>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</si>
  <si>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</si>
  <si>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</si>
  <si>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</si>
  <si>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</si>
  <si>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</si>
  <si>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</si>
  <si>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</si>
  <si>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</si>
  <si>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</si>
  <si>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</si>
  <si>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</si>
  <si>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</si>
  <si>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</si>
  <si>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</si>
  <si>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</si>
  <si>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</si>
  <si>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</si>
  <si>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</si>
  <si>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</si>
  <si>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</si>
  <si>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</si>
  <si>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</si>
  <si>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</si>
  <si>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</si>
  <si>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</si>
  <si>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</si>
  <si>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</si>
  <si>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</si>
  <si>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</si>
  <si>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</si>
  <si>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</si>
  <si>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</si>
  <si>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</si>
  <si>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</si>
  <si>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</si>
  <si>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</si>
  <si>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</si>
  <si>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</si>
  <si>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</si>
  <si>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</si>
  <si>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</si>
  <si>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</si>
  <si>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</si>
  <si>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</si>
  <si>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</si>
  <si>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</si>
  <si>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</si>
  <si>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</si>
  <si>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</si>
  <si>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</si>
  <si>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</si>
  <si>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</si>
  <si>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</si>
  <si>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</si>
  <si>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</si>
  <si>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</si>
  <si>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</si>
  <si>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</si>
  <si>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</si>
  <si>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</si>
  <si>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</si>
  <si>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</si>
  <si>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</si>
  <si>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</si>
  <si>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</si>
  <si>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</si>
  <si>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</si>
  <si>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</si>
  <si>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</si>
  <si>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</si>
  <si>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</si>
  <si>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</si>
  <si>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</si>
  <si>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</si>
  <si>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</si>
  <si>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</si>
  <si>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</si>
  <si>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</si>
  <si>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</si>
  <si>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</si>
  <si>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</si>
  <si>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</si>
  <si>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</si>
  <si>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</si>
  <si>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</si>
  <si>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</si>
  <si>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</si>
  <si>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</si>
  <si>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</si>
  <si>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</si>
  <si>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</si>
  <si>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</si>
  <si>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</si>
  <si>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</si>
  <si>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</si>
  <si>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</si>
  <si>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</si>
  <si>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</si>
  <si>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</si>
  <si>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</si>
  <si>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</si>
  <si>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</si>
  <si>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</si>
  <si>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</si>
  <si>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</si>
  <si>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</si>
  <si>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</si>
  <si>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</si>
  <si>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</si>
  <si>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</si>
  <si>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</si>
  <si>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</si>
  <si>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</si>
  <si>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</si>
  <si>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</si>
  <si>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</si>
  <si>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</si>
  <si>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</si>
  <si>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</si>
  <si>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</si>
  <si>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</si>
  <si>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</si>
  <si>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</si>
  <si>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</si>
  <si>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</si>
  <si>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</si>
  <si>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</si>
  <si>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</si>
  <si>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</si>
  <si>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</si>
  <si>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</si>
  <si>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</si>
  <si>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</si>
  <si>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</si>
  <si>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</si>
  <si>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</si>
  <si>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</si>
  <si>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</si>
  <si>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</si>
  <si>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</si>
  <si>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</si>
  <si>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</si>
  <si>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</si>
  <si>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</si>
  <si>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</si>
  <si>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</si>
  <si>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</si>
  <si>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</si>
  <si>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</si>
  <si>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</si>
  <si>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</si>
  <si>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</si>
  <si>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</si>
  <si>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</si>
  <si>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</si>
  <si>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</si>
  <si>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</si>
  <si>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</si>
  <si>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</si>
  <si>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</si>
  <si>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</si>
  <si>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</si>
  <si>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</si>
  <si>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</si>
  <si>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</si>
  <si>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</si>
  <si>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</si>
  <si>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</si>
  <si>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</si>
  <si>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</si>
  <si>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</si>
  <si>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</si>
  <si>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</si>
  <si>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</si>
  <si>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</si>
  <si>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</si>
  <si>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</si>
  <si>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</si>
  <si>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</si>
  <si>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</si>
  <si>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</si>
  <si>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</si>
  <si>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</si>
  <si>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</si>
  <si>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</si>
  <si>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</si>
  <si>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</si>
  <si>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</si>
  <si>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</si>
  <si>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</si>
  <si>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</si>
  <si>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</si>
  <si>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</si>
  <si>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</si>
  <si>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</si>
  <si>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</si>
  <si>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</si>
  <si>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</si>
  <si>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</si>
  <si>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</si>
  <si>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</si>
  <si>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</si>
  <si>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</si>
  <si>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</si>
  <si>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</si>
  <si>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</si>
  <si>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</si>
  <si>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</si>
  <si>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</si>
  <si>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</si>
  <si>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</si>
  <si>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</si>
  <si>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</si>
  <si>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</si>
  <si>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</si>
  <si>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</si>
  <si>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</si>
  <si>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</si>
  <si>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</si>
  <si>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</si>
  <si>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</si>
  <si>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</si>
  <si>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</si>
  <si>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</si>
  <si>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</si>
  <si>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</si>
  <si>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</si>
  <si>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</si>
  <si>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</si>
  <si>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</si>
  <si>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</si>
  <si>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</si>
  <si>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</si>
  <si>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</si>
  <si>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</si>
  <si>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</si>
  <si>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</si>
  <si>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</si>
  <si>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</si>
  <si>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</si>
  <si>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</si>
  <si>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</si>
  <si>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</si>
  <si>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</si>
  <si>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</si>
  <si>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</si>
  <si>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</si>
  <si>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</si>
  <si>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</si>
  <si>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</si>
  <si>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</si>
  <si>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</si>
  <si>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</si>
  <si>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</si>
  <si>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</si>
  <si>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</si>
  <si>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</si>
  <si>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</si>
  <si>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</si>
  <si>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</si>
  <si>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</si>
  <si>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</si>
  <si>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</si>
  <si>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</si>
  <si>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</si>
  <si>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</si>
  <si>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</si>
  <si>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</si>
  <si>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</si>
  <si>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</si>
  <si>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</si>
  <si>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</si>
  <si>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</si>
  <si>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</si>
  <si>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</si>
  <si>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</si>
  <si>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</si>
  <si>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</si>
  <si>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</si>
  <si>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</si>
  <si>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</si>
  <si>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</si>
  <si>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</si>
  <si>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</si>
  <si>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</si>
  <si>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</si>
  <si>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</si>
  <si>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</si>
  <si>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</si>
  <si>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</si>
  <si>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</si>
  <si>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</si>
  <si>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</si>
  <si>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</si>
  <si>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</si>
  <si>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</si>
  <si>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</si>
  <si>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</si>
  <si>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</si>
  <si>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</si>
  <si>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</si>
  <si>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</si>
  <si>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</si>
  <si>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</si>
  <si>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</si>
  <si>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</si>
  <si>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</si>
  <si>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</si>
  <si>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</si>
  <si>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</si>
  <si>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</si>
  <si>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</si>
  <si>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</si>
  <si>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</si>
  <si>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</si>
  <si>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</si>
  <si>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</si>
  <si>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</si>
  <si>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</si>
  <si>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</si>
  <si>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</si>
  <si>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</si>
  <si>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</si>
  <si>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</si>
  <si>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</si>
  <si>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</si>
  <si>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</si>
  <si>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</si>
  <si>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</si>
  <si>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</si>
  <si>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</si>
  <si>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</si>
  <si>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</si>
  <si>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</si>
  <si>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</si>
  <si>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</si>
  <si>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</si>
  <si>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</si>
  <si>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</si>
  <si>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</si>
  <si>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</si>
  <si>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</si>
  <si>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</si>
  <si>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</si>
  <si>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</si>
  <si>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</si>
  <si>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</si>
  <si>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</si>
  <si>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</si>
  <si>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</si>
  <si>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</si>
  <si>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</si>
  <si>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</si>
  <si>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</si>
  <si>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</si>
  <si>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</si>
  <si>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</si>
  <si>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</si>
  <si>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</si>
  <si>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</si>
  <si>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</si>
  <si>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</si>
  <si>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</si>
  <si>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</si>
  <si>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</si>
  <si>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</si>
  <si>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</si>
  <si>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</si>
  <si>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</si>
  <si>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</si>
  <si>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</si>
  <si>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</si>
  <si>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</si>
  <si>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</si>
  <si>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</si>
  <si>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</si>
  <si>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</si>
  <si>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</si>
  <si>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</si>
  <si>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</si>
  <si>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</si>
  <si>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</si>
  <si>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</si>
  <si>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</si>
  <si>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</si>
  <si>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</si>
  <si>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</si>
  <si>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</si>
  <si>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</si>
  <si>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</si>
  <si>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</si>
  <si>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</si>
  <si>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</si>
  <si>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</si>
  <si>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</si>
  <si>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</si>
  <si>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</si>
  <si>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</si>
  <si>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</si>
  <si>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</si>
  <si>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</si>
  <si>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</si>
  <si>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</si>
  <si>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</si>
  <si>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</si>
  <si>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</si>
  <si>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</si>
  <si>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</si>
  <si>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</si>
  <si>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</si>
  <si>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</si>
  <si>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</si>
  <si>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</si>
  <si>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</si>
  <si>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</si>
  <si>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</si>
  <si>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</si>
  <si>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</si>
  <si>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</si>
  <si>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</si>
  <si>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</si>
  <si>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</si>
  <si>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</si>
  <si>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</si>
  <si>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</si>
  <si>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</si>
  <si>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</si>
  <si>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</si>
  <si>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</si>
  <si>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</si>
  <si>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</si>
  <si>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</si>
  <si>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</si>
  <si>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</si>
  <si>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</si>
  <si>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</si>
  <si>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</si>
  <si>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</si>
  <si>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</si>
  <si>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</si>
  <si>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</si>
  <si>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</si>
  <si>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</si>
  <si>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</si>
  <si>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</si>
  <si>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</si>
  <si>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</si>
  <si>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</si>
  <si>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</si>
  <si>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</si>
  <si>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</si>
  <si>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</si>
  <si>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</si>
  <si>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</si>
  <si>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</si>
  <si>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</si>
  <si>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</si>
  <si>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</si>
  <si>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</si>
  <si>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</si>
  <si>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</si>
  <si>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</si>
  <si>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</si>
  <si>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</si>
  <si>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</si>
  <si>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</si>
  <si>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</si>
  <si>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</si>
  <si>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</si>
  <si>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</si>
  <si>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</si>
  <si>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</si>
  <si>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</si>
  <si>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</si>
  <si>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</si>
  <si>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</si>
  <si>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</si>
  <si>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</si>
  <si>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</si>
  <si>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</si>
  <si>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</si>
  <si>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</si>
  <si>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</si>
  <si>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</si>
  <si>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</si>
  <si>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</si>
  <si>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</si>
  <si>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</si>
  <si>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</si>
  <si>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</si>
  <si>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</si>
  <si>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</si>
  <si>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</si>
  <si>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</si>
  <si>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</si>
  <si>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</si>
  <si>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</si>
  <si>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</si>
  <si>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</si>
  <si>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</si>
  <si>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</si>
  <si>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</si>
  <si>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</si>
  <si>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</si>
  <si>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</si>
  <si>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</si>
  <si>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</si>
  <si>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</si>
  <si>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</si>
  <si>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</si>
  <si>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</si>
  <si>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</si>
  <si>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</si>
  <si>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</si>
  <si>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</si>
  <si>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</si>
  <si>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</si>
  <si>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</si>
  <si>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</si>
  <si>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</si>
  <si>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</si>
  <si>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</si>
  <si>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</si>
  <si>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</si>
  <si>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</si>
  <si>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</si>
  <si>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</si>
  <si>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</si>
  <si>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</si>
  <si>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</si>
  <si>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</si>
  <si>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</si>
  <si>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</si>
  <si>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</si>
  <si>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</si>
  <si>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</si>
  <si>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</si>
  <si>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</si>
  <si>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</si>
  <si>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</si>
  <si>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</si>
  <si>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</si>
  <si>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</si>
  <si>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</si>
  <si>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</si>
  <si>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</si>
  <si>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</si>
  <si>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</si>
  <si>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</si>
  <si>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</si>
  <si>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</si>
  <si>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</si>
  <si>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</si>
  <si>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</si>
  <si>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</si>
  <si>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</si>
  <si>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</si>
  <si>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</si>
  <si>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</si>
  <si>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</si>
  <si>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</si>
  <si>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</si>
  <si>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</si>
  <si>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</si>
  <si>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</si>
  <si>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</si>
  <si>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</si>
  <si>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</si>
  <si>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</si>
  <si>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</si>
  <si>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</si>
  <si>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</si>
  <si>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</si>
  <si>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</si>
  <si>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</si>
  <si>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</si>
  <si>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</si>
  <si>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</si>
  <si>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</si>
  <si>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</si>
  <si>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</si>
  <si>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</si>
  <si>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</si>
  <si>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</si>
  <si>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</si>
  <si>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</si>
  <si>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</si>
  <si>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</si>
  <si>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</si>
  <si>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</si>
  <si>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</si>
  <si>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</si>
  <si>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</si>
  <si>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</si>
  <si>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</si>
  <si>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</si>
  <si>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</si>
  <si>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</si>
  <si>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</si>
  <si>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</si>
  <si>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</si>
  <si>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</si>
  <si>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</si>
  <si>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</si>
  <si>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</si>
  <si>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</si>
  <si>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</si>
  <si>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</si>
  <si>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</si>
  <si>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</si>
  <si>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</si>
  <si>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</si>
  <si>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</si>
  <si>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</si>
  <si>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</si>
  <si>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</si>
  <si>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</si>
  <si>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</si>
  <si>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</si>
  <si>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</si>
  <si>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</si>
  <si>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</si>
  <si>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</si>
  <si>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</si>
  <si>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</si>
  <si>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</si>
  <si>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</si>
  <si>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</si>
  <si>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</si>
  <si>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</si>
  <si>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</si>
  <si>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</si>
  <si>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</si>
  <si>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</si>
  <si>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</si>
  <si>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</si>
  <si>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</si>
  <si>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</si>
  <si>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</si>
  <si>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</si>
  <si>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</si>
  <si>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</si>
  <si>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</si>
  <si>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</si>
  <si>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</si>
  <si>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</si>
  <si>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</si>
  <si>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</si>
  <si>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</si>
  <si>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</si>
  <si>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</si>
  <si>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</si>
  <si>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</si>
  <si>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</si>
  <si>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</si>
  <si>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</si>
  <si>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</si>
  <si>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</si>
  <si>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</si>
  <si>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</si>
  <si>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</si>
  <si>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</si>
  <si>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</si>
  <si>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</si>
  <si>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</si>
  <si>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</si>
  <si>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</si>
  <si>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</si>
  <si>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</si>
  <si>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</si>
  <si>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</si>
  <si>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</si>
  <si>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</si>
  <si>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</si>
  <si>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</si>
  <si>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</si>
  <si>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</si>
  <si>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</si>
  <si>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</si>
  <si>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</si>
  <si>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</si>
  <si>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</si>
  <si>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</si>
  <si>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</si>
  <si>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</si>
  <si>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</si>
  <si>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</si>
  <si>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</si>
  <si>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</si>
  <si>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</si>
  <si>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</si>
  <si>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</si>
  <si>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</si>
  <si>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</si>
  <si>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</si>
  <si>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</si>
  <si>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</si>
  <si>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</si>
  <si>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</si>
  <si>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</si>
  <si>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</si>
  <si>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</si>
  <si>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</si>
  <si>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</si>
  <si>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</si>
  <si>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</si>
  <si>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</si>
  <si>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</si>
  <si>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</si>
  <si>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</si>
  <si>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</si>
  <si>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</si>
  <si>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</si>
  <si>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</si>
  <si>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</si>
  <si>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</si>
  <si>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</si>
  <si>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</si>
  <si>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</si>
  <si>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</si>
  <si>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</si>
  <si>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</si>
  <si>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</si>
  <si>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</si>
  <si>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</si>
  <si>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</si>
  <si>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</si>
  <si>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</si>
  <si>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</si>
  <si>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</si>
  <si>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</si>
  <si>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</si>
  <si>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</si>
  <si>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</si>
  <si>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</si>
  <si>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</si>
  <si>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</si>
  <si>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</si>
  <si>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</si>
  <si>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</si>
  <si>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</si>
  <si>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</si>
  <si>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</si>
  <si>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</si>
  <si>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</si>
  <si>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</si>
  <si>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</si>
  <si>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</si>
  <si>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</si>
  <si>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</si>
  <si>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</si>
  <si>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</si>
  <si>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</si>
  <si>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</si>
  <si>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</si>
  <si>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</si>
  <si>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</si>
  <si>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</si>
  <si>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</si>
  <si>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</si>
  <si>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</si>
  <si>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</si>
  <si>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</si>
  <si>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</si>
  <si>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</si>
  <si>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</si>
  <si>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</si>
  <si>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</si>
  <si>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</si>
  <si>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</si>
  <si>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</si>
  <si>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</si>
  <si>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</si>
  <si>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</si>
  <si>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</si>
  <si>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</si>
  <si>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</si>
  <si>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</si>
  <si>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</si>
  <si>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</si>
  <si>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</si>
  <si>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</si>
  <si>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</si>
  <si>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</si>
  <si>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</si>
  <si>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</si>
  <si>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</si>
  <si>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</si>
  <si>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</si>
  <si>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</si>
  <si>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</si>
  <si>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</si>
  <si>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</si>
  <si>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</si>
  <si>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</si>
  <si>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</si>
  <si>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</si>
  <si>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</si>
  <si>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</si>
  <si>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</si>
  <si>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</si>
  <si>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</si>
  <si>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</si>
  <si>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</si>
  <si>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</si>
  <si>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</si>
  <si>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</si>
  <si>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</si>
  <si>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</si>
  <si>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</si>
  <si>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</si>
  <si>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</si>
  <si>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</si>
  <si>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</si>
  <si>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</si>
  <si>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</si>
  <si>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</si>
  <si>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</si>
  <si>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</si>
  <si>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</si>
  <si>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</si>
  <si>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</si>
  <si>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</si>
  <si>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</si>
  <si>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</si>
  <si>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</si>
  <si>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</si>
  <si>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</si>
  <si>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</si>
  <si>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</si>
  <si>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</si>
  <si>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</si>
  <si>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</si>
  <si>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</si>
  <si>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</si>
  <si>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</si>
  <si>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</si>
  <si>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</si>
  <si>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</si>
  <si>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</si>
  <si>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</si>
  <si>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</si>
  <si>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</si>
  <si>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</si>
  <si>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</si>
  <si>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</si>
  <si>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</si>
  <si>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</si>
  <si>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</si>
  <si>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</si>
  <si>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</si>
  <si>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</si>
  <si>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</si>
  <si>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</si>
  <si>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</si>
  <si>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</si>
  <si>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</si>
  <si>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</si>
  <si>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</si>
  <si>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</si>
  <si>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</si>
  <si>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</si>
  <si>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</si>
  <si>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</si>
  <si>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</si>
  <si>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</si>
  <si>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</si>
  <si>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</si>
  <si>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</si>
  <si>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</si>
  <si>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</si>
  <si>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</si>
  <si>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</si>
  <si>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</si>
  <si>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</si>
  <si>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</si>
  <si>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</si>
  <si>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</si>
  <si>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</si>
  <si>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</si>
  <si>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</si>
  <si>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</si>
  <si>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</si>
  <si>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</si>
  <si>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</si>
  <si>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</si>
  <si>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</si>
  <si>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</si>
  <si>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</si>
  <si>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</si>
  <si>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</si>
  <si>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</si>
  <si>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</si>
  <si>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</si>
  <si>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</si>
  <si>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</si>
  <si>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</si>
  <si>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</si>
  <si>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</si>
  <si>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</si>
  <si>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</si>
  <si>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</si>
  <si>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</si>
  <si>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</si>
  <si>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</si>
  <si>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</si>
  <si>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</si>
  <si>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</si>
  <si>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</si>
  <si>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</si>
  <si>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</si>
  <si>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</si>
  <si>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</si>
  <si>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</si>
  <si>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</si>
  <si>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</si>
  <si>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</si>
  <si>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</si>
  <si>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</si>
  <si>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</si>
  <si>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</si>
  <si>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</si>
  <si>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</si>
  <si>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</si>
  <si>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</si>
  <si>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</si>
  <si>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</si>
  <si>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</si>
  <si>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</si>
  <si>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</si>
  <si>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</si>
  <si>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</si>
  <si>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</si>
  <si>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</si>
  <si>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</si>
  <si>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</si>
  <si>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</si>
  <si>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</si>
  <si>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</si>
  <si>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</si>
  <si>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</si>
  <si>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</si>
  <si>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</si>
  <si>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</si>
  <si>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</si>
  <si>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</si>
  <si>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</si>
  <si>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</si>
  <si>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</si>
  <si>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</si>
  <si>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</si>
  <si>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</si>
  <si>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</si>
  <si>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</si>
  <si>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</si>
  <si>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</si>
  <si>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</si>
  <si>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</si>
  <si>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</si>
  <si>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</si>
  <si>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</si>
  <si>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</si>
  <si>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</si>
  <si>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</si>
  <si>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</si>
  <si>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</si>
  <si>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</si>
  <si>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</si>
  <si>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</si>
  <si>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</si>
  <si>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</si>
  <si>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</si>
  <si>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</si>
  <si>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</si>
  <si>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</si>
  <si>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</si>
  <si>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</si>
  <si>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</si>
  <si>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</si>
  <si>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</si>
  <si>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</si>
  <si>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</si>
  <si>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</si>
  <si>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</si>
  <si>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</si>
  <si>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</si>
  <si>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</si>
  <si>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</si>
  <si>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</si>
  <si>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</si>
  <si>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</si>
  <si>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</si>
  <si>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</si>
  <si>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</si>
  <si>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</si>
  <si>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</si>
  <si>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</si>
  <si>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</si>
  <si>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</si>
  <si>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</si>
  <si>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</si>
  <si>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</si>
  <si>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</si>
  <si>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</si>
  <si>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</si>
  <si>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</si>
  <si>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</si>
  <si>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</si>
  <si>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</si>
  <si>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</si>
  <si>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</si>
  <si>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</si>
  <si>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</si>
  <si>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</si>
  <si>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</si>
  <si>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</si>
  <si>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</si>
  <si>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</si>
  <si>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</si>
  <si>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</si>
  <si>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</si>
  <si>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</si>
  <si>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</si>
  <si>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</si>
  <si>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</si>
  <si>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</si>
  <si>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</si>
  <si>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</si>
  <si>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</si>
  <si>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</si>
  <si>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</si>
  <si>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</si>
  <si>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</si>
  <si>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</si>
  <si>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</si>
  <si>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</si>
  <si>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</si>
  <si>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</si>
  <si>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</si>
  <si>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</si>
  <si>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</si>
  <si>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</si>
  <si>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</si>
  <si>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</si>
  <si>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</si>
  <si>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</si>
  <si>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</si>
  <si>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</si>
  <si>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</si>
  <si>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</si>
  <si>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</si>
  <si>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</si>
  <si>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</si>
  <si>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</si>
  <si>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</si>
  <si>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</si>
  <si>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</si>
  <si>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</si>
  <si>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</si>
  <si>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</si>
  <si>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</si>
  <si>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</si>
  <si>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</si>
  <si>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</si>
  <si>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</si>
  <si>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</si>
  <si>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</si>
  <si>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</si>
  <si>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</si>
  <si>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</si>
  <si>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</si>
  <si>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</si>
  <si>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</si>
  <si>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</si>
  <si>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</si>
  <si>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</si>
  <si>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</si>
  <si>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</si>
  <si>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</si>
  <si>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</si>
  <si>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</si>
  <si>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</si>
  <si>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</si>
  <si>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</si>
  <si>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</si>
  <si>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</si>
  <si>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</si>
  <si>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</si>
  <si>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</si>
  <si>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</si>
  <si>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</si>
  <si>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</si>
  <si>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</si>
  <si>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</si>
  <si>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</si>
  <si>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</si>
  <si>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</si>
  <si>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</si>
  <si>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</si>
  <si>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</si>
  <si>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</si>
  <si>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</si>
  <si>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</si>
  <si>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</si>
  <si>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</si>
  <si>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</si>
  <si>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</si>
  <si>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</si>
  <si>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</si>
  <si>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</si>
  <si>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</si>
  <si>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</si>
  <si>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</si>
  <si>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</si>
  <si>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</si>
  <si>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</si>
  <si>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</si>
  <si>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</si>
  <si>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</si>
  <si>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</si>
  <si>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</si>
  <si>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</si>
  <si>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</si>
  <si>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</si>
  <si>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</si>
  <si>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</si>
  <si>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</si>
  <si>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</si>
  <si>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</si>
  <si>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</si>
  <si>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</si>
  <si>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</si>
  <si>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</si>
  <si>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</si>
  <si>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</si>
  <si>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</si>
  <si>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</si>
  <si>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</si>
  <si>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</si>
  <si>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</si>
  <si>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</si>
  <si>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</si>
  <si>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</si>
  <si>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</si>
  <si>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</si>
  <si>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</si>
  <si>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</si>
  <si>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</si>
  <si>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</si>
  <si>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</si>
  <si>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</si>
  <si>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</si>
  <si>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</si>
  <si>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</si>
  <si>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</si>
  <si>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</si>
  <si>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</si>
  <si>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</si>
  <si>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</si>
  <si>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</si>
  <si>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</si>
  <si>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</si>
  <si>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</si>
  <si>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</si>
  <si>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</si>
  <si>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</si>
  <si>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</si>
  <si>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</si>
  <si>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</si>
  <si>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</si>
  <si>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</si>
  <si>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</si>
  <si>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</si>
  <si>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</si>
  <si>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</si>
  <si>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</si>
  <si>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</si>
  <si>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</si>
  <si>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</si>
  <si>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</si>
  <si>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</si>
  <si>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</si>
  <si>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</si>
  <si>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</si>
  <si>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</si>
  <si>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</si>
  <si>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</si>
  <si>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</si>
  <si>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</si>
  <si>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</si>
  <si>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</si>
  <si>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</si>
  <si>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</si>
  <si>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</si>
  <si>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</si>
  <si>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</si>
  <si>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</si>
  <si>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</si>
  <si>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</si>
  <si>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</si>
  <si>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</si>
  <si>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</si>
  <si>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</si>
  <si>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</si>
  <si>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</si>
  <si>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</si>
  <si>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</si>
  <si>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</si>
  <si>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</si>
  <si>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</si>
  <si>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</si>
  <si>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</si>
  <si>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</si>
  <si>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</si>
  <si>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</si>
  <si>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</si>
  <si>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</si>
  <si>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</si>
  <si>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</si>
  <si>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</si>
  <si>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</si>
  <si>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</si>
  <si>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</si>
  <si>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</si>
  <si>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</si>
  <si>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</si>
  <si>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</si>
  <si>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</si>
  <si>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</si>
  <si>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</si>
  <si>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</si>
  <si>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</si>
  <si>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</si>
  <si>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</si>
  <si>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</si>
  <si>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</si>
  <si>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</si>
  <si>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</si>
  <si>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</si>
  <si>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</si>
  <si>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</si>
  <si>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</si>
  <si>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</si>
  <si>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</si>
  <si>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</si>
  <si>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</si>
  <si>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</si>
  <si>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</si>
  <si>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</si>
  <si>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</si>
  <si>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</si>
  <si>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</si>
  <si>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</si>
  <si>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</si>
  <si>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</si>
  <si>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</si>
  <si>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</si>
  <si>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</si>
  <si>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</si>
  <si>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</si>
  <si>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</si>
  <si>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</si>
  <si>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</si>
  <si>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</si>
  <si>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</si>
  <si>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</si>
  <si>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</si>
  <si>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</si>
  <si>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</si>
  <si>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</si>
  <si>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</si>
  <si>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</si>
  <si>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</si>
  <si>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</si>
  <si>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</si>
  <si>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</si>
  <si>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</si>
  <si>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</si>
  <si>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</si>
  <si>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</si>
  <si>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</si>
  <si>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</si>
  <si>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</si>
  <si>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</si>
  <si>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</si>
  <si>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</si>
  <si>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</si>
  <si>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</si>
  <si>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</si>
  <si>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</si>
  <si>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</si>
  <si>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</si>
  <si>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</si>
  <si>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</si>
  <si>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</si>
  <si>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</si>
  <si>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</si>
  <si>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</si>
  <si>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</si>
  <si>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</si>
  <si>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</si>
  <si>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</si>
  <si>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</si>
  <si>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</si>
  <si>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</si>
  <si>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</si>
  <si>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</si>
  <si>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</si>
  <si>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</si>
  <si>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</si>
  <si>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</si>
  <si>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</si>
  <si>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</si>
  <si>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</si>
  <si>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</si>
  <si>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</si>
  <si>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</si>
  <si>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</si>
  <si>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</si>
  <si>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</si>
  <si>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</si>
  <si>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</si>
  <si>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</si>
  <si>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</si>
  <si>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</si>
  <si>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</si>
  <si>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</si>
  <si>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</si>
  <si>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</si>
  <si>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</si>
  <si>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</si>
  <si>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</si>
  <si>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</si>
  <si>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</si>
  <si>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</si>
  <si>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</si>
  <si>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</si>
  <si>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</si>
  <si>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</si>
  <si>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</si>
  <si>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</si>
  <si>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</si>
  <si>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</si>
  <si>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</si>
  <si>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</si>
  <si>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</si>
  <si>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</si>
  <si>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</si>
  <si>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</si>
  <si>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</si>
  <si>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</si>
  <si>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</si>
  <si>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</si>
  <si>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</si>
  <si>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</si>
  <si>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</si>
  <si>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</si>
  <si>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</si>
  <si>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</si>
  <si>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</si>
  <si>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</si>
  <si>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</si>
  <si>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</si>
  <si>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</si>
  <si>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</si>
  <si>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</si>
  <si>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</si>
  <si>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</si>
  <si>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</si>
  <si>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</si>
  <si>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</si>
  <si>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</si>
  <si>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</si>
  <si>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</si>
  <si>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</si>
  <si>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</si>
  <si>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</si>
  <si>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</si>
  <si>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</si>
  <si>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</si>
  <si>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</si>
  <si>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</si>
  <si>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</si>
  <si>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</si>
  <si>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</si>
  <si>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</si>
  <si>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</si>
  <si>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</si>
  <si>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</si>
  <si>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</si>
  <si>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</si>
  <si>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</si>
  <si>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</si>
  <si>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</si>
  <si>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</si>
  <si>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</si>
  <si>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</si>
  <si>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</si>
  <si>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</si>
  <si>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</si>
  <si>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</si>
  <si>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</si>
  <si>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</si>
  <si>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</si>
  <si>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</si>
  <si>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</si>
  <si>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</si>
  <si>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</si>
  <si>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</si>
  <si>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</si>
  <si>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</si>
  <si>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</si>
  <si>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</si>
  <si>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</si>
  <si>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</si>
  <si>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</si>
  <si>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</si>
  <si>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</si>
  <si>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</si>
  <si>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</si>
  <si>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</si>
  <si>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</si>
  <si>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</si>
  <si>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</si>
  <si>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</si>
  <si>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</si>
  <si>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</si>
  <si>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</si>
  <si>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</si>
  <si>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</si>
  <si>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</si>
  <si>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</si>
  <si>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</si>
  <si>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</si>
  <si>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</si>
  <si>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</si>
  <si>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</si>
  <si>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</si>
  <si>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</si>
  <si>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</si>
  <si>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</si>
  <si>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</si>
  <si>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</si>
  <si>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</si>
  <si>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</si>
  <si>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</si>
  <si>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</si>
  <si>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</si>
  <si>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</si>
  <si>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</si>
  <si>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</si>
  <si>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</si>
  <si>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</si>
  <si>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</si>
  <si>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</si>
  <si>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</si>
  <si>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</si>
  <si>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</si>
  <si>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</si>
  <si>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</si>
  <si>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</si>
  <si>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</si>
  <si>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</si>
  <si>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</si>
  <si>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</si>
  <si>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</si>
  <si>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</si>
  <si>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</si>
  <si>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</si>
  <si>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</si>
  <si>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</si>
  <si>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</si>
  <si>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</si>
  <si>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</si>
  <si>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</si>
  <si>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</si>
  <si>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</si>
  <si>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</si>
  <si>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</si>
  <si>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</si>
  <si>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</si>
  <si>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</si>
  <si>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</si>
  <si>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</si>
  <si>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</si>
  <si>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</si>
  <si>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</si>
  <si>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</si>
  <si>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</si>
  <si>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</si>
  <si>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</si>
  <si>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</si>
  <si>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</si>
  <si>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</si>
  <si>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</si>
  <si>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</si>
  <si>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</si>
  <si>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</si>
  <si>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</si>
  <si>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</si>
  <si>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</si>
  <si>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</si>
  <si>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</si>
  <si>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</si>
  <si>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</si>
  <si>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</si>
  <si>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</si>
  <si>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</si>
  <si>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</si>
  <si>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</si>
  <si>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</si>
  <si>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</si>
  <si>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</si>
  <si>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</si>
  <si>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</si>
  <si>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</si>
  <si>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</si>
  <si>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</si>
  <si>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</si>
  <si>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</si>
  <si>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</si>
  <si>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</si>
  <si>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</si>
  <si>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</si>
  <si>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</si>
  <si>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</si>
  <si>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</si>
  <si>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</si>
  <si>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</si>
  <si>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</si>
  <si>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</si>
  <si>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</si>
  <si>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</si>
  <si>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</si>
  <si>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</si>
  <si>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</si>
  <si>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</si>
  <si>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</si>
  <si>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</si>
  <si>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</si>
  <si>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</si>
  <si>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</si>
  <si>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</si>
  <si>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</si>
  <si>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</si>
  <si>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</si>
  <si>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</si>
  <si>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</si>
  <si>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</si>
  <si>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</si>
  <si>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</si>
  <si>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</si>
  <si>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</si>
  <si>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</si>
  <si>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</si>
  <si>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</si>
  <si>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</si>
  <si>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</si>
  <si>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</si>
  <si>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</si>
  <si>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</si>
  <si>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</si>
  <si>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</si>
  <si>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</si>
  <si>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</si>
  <si>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</si>
  <si>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</si>
  <si>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</si>
  <si>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</si>
  <si>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</si>
  <si>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</si>
  <si>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</si>
  <si>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</si>
  <si>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</si>
  <si>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</si>
  <si>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</si>
  <si>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</si>
  <si>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</si>
  <si>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</si>
  <si>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</si>
  <si>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</si>
  <si>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</si>
  <si>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</si>
  <si>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</si>
  <si>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</si>
  <si>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</si>
  <si>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</si>
  <si>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</si>
  <si>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</si>
  <si>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</si>
  <si>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</si>
  <si>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</si>
  <si>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</si>
  <si>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</si>
  <si>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</si>
  <si>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</si>
  <si>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</si>
  <si>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</si>
  <si>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</si>
  <si>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</si>
  <si>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</si>
  <si>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</si>
  <si>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</si>
  <si>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</si>
  <si>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</si>
  <si>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</si>
  <si>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</si>
  <si>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</si>
  <si>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</si>
  <si>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</si>
  <si>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</si>
  <si>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</si>
  <si>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</si>
  <si>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</si>
  <si>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</si>
  <si>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</si>
  <si>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</si>
  <si>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</si>
  <si>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</si>
  <si>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</si>
  <si>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</si>
  <si>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</si>
  <si>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</si>
  <si>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</si>
  <si>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</si>
  <si>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</si>
  <si>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</si>
  <si>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</si>
  <si>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</si>
  <si>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</si>
  <si>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</si>
  <si>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</si>
  <si>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</si>
  <si>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</si>
  <si>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</si>
  <si>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</si>
  <si>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</si>
  <si>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</si>
  <si>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</si>
  <si>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</si>
  <si>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</si>
  <si>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</si>
  <si>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</si>
  <si>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</si>
  <si>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</si>
  <si>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</si>
  <si>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</si>
  <si>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</si>
  <si>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</si>
  <si>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</si>
  <si>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</si>
  <si>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</si>
  <si>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</si>
  <si>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</si>
  <si>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</si>
  <si>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</si>
  <si>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</si>
  <si>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</si>
  <si>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</si>
  <si>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</si>
  <si>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</si>
  <si>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</si>
  <si>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</si>
  <si>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</si>
  <si>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</si>
  <si>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</si>
  <si>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</si>
  <si>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</si>
  <si>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</si>
  <si>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</si>
  <si>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</si>
  <si>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</si>
  <si>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</si>
  <si>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</si>
  <si>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</si>
  <si>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</si>
  <si>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</si>
  <si>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</si>
  <si>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</si>
  <si>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</si>
  <si>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</si>
  <si>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</si>
  <si>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</si>
  <si>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</si>
  <si>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</si>
  <si>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</si>
  <si>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</si>
  <si>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</si>
  <si>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</si>
  <si>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</si>
  <si>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</si>
  <si>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</si>
  <si>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</si>
  <si>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</si>
  <si>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</si>
  <si>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</si>
  <si>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</si>
  <si>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</si>
  <si>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</si>
  <si>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</si>
  <si>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</si>
  <si>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</si>
  <si>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</si>
  <si>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</si>
  <si>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</si>
  <si>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</si>
  <si>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</si>
  <si>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</si>
  <si>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</si>
  <si>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</si>
  <si>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</si>
  <si>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</si>
  <si>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</si>
  <si>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</si>
  <si>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</si>
  <si>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</si>
  <si>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</si>
  <si>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</si>
  <si>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</si>
  <si>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</si>
  <si>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</si>
  <si>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</si>
  <si>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</si>
  <si>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</si>
  <si>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</si>
  <si>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</si>
  <si>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</si>
  <si>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</si>
  <si>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</si>
  <si>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</si>
  <si>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</si>
  <si>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</si>
  <si>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</si>
  <si>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</si>
  <si>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</si>
  <si>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</si>
  <si>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</si>
  <si>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</si>
  <si>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</si>
  <si>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</si>
  <si>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</si>
  <si>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</si>
  <si>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</si>
  <si>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</si>
  <si>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</si>
  <si>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</si>
  <si>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</si>
  <si>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</si>
  <si>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</si>
  <si>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</si>
  <si>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</si>
  <si>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</si>
  <si>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</si>
  <si>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</si>
  <si>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</si>
  <si>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</si>
  <si>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</si>
  <si>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</si>
  <si>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</si>
  <si>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</si>
  <si>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</si>
  <si>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</si>
  <si>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</si>
  <si>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</si>
  <si>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</si>
  <si>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</si>
  <si>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</si>
  <si>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</si>
  <si>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</si>
  <si>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</si>
  <si>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</si>
  <si>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</si>
  <si>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</si>
  <si>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</si>
  <si>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</si>
  <si>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</si>
  <si>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</si>
  <si>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</si>
  <si>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</si>
  <si>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</si>
  <si>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</si>
  <si>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</si>
  <si>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</si>
  <si>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</si>
  <si>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</si>
  <si>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</si>
  <si>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</si>
  <si>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</si>
  <si>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</si>
  <si>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</si>
  <si>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</si>
  <si>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</si>
  <si>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</si>
  <si>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</si>
  <si>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</si>
  <si>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</si>
  <si>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</si>
  <si>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</si>
  <si>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</si>
  <si>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</si>
  <si>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</si>
  <si>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</si>
  <si>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</si>
  <si>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</si>
  <si>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</si>
  <si>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</si>
  <si>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</si>
  <si>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</si>
  <si>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</si>
  <si>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</si>
  <si>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</si>
  <si>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</si>
  <si>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</si>
  <si>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</si>
  <si>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</si>
  <si>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</si>
  <si>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</si>
  <si>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</si>
  <si>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</si>
  <si>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</si>
  <si>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</si>
  <si>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</si>
  <si>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</si>
  <si>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</si>
  <si>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</si>
  <si>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</si>
  <si>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</si>
  <si>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</si>
  <si>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</si>
  <si>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</si>
  <si>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</si>
  <si>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</si>
  <si>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</si>
  <si>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</si>
  <si>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</si>
  <si>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</si>
  <si>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</si>
  <si>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</si>
  <si>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</si>
  <si>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</si>
  <si>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</si>
  <si>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</si>
  <si>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</si>
  <si>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</si>
  <si>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</si>
  <si>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</si>
  <si>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</si>
  <si>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</si>
  <si>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</si>
  <si>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</si>
  <si>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</si>
  <si>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</si>
  <si>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</si>
  <si>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</si>
  <si>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</si>
  <si>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</si>
  <si>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</si>
  <si>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</si>
  <si>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</si>
  <si>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</si>
  <si>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</si>
  <si>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</si>
  <si>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</si>
  <si>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</si>
  <si>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</si>
  <si>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</si>
  <si>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</si>
  <si>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</si>
  <si>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</si>
  <si>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</si>
  <si>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</si>
  <si>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</si>
  <si>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</si>
  <si>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</si>
  <si>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</si>
  <si>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</si>
  <si>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</si>
  <si>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</si>
  <si>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</si>
  <si>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</si>
  <si>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</si>
  <si>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</si>
  <si>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</si>
  <si>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</si>
  <si>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</si>
  <si>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</si>
  <si>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</si>
  <si>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</si>
  <si>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</si>
  <si>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</si>
  <si>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</si>
  <si>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</si>
  <si>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</si>
  <si>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</si>
  <si>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</si>
  <si>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</si>
  <si>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</si>
  <si>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</si>
  <si>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</si>
  <si>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</si>
  <si>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</si>
  <si>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</si>
  <si>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</si>
  <si>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</si>
  <si>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</si>
  <si>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</si>
  <si>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</si>
  <si>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</si>
  <si>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</si>
  <si>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</si>
  <si>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</si>
  <si>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</si>
  <si>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</si>
  <si>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</si>
  <si>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</si>
  <si>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</si>
  <si>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</si>
  <si>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</si>
  <si>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</si>
  <si>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</si>
  <si>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</si>
  <si>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</si>
  <si>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</si>
  <si>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</si>
  <si>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</si>
  <si>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</si>
  <si>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</si>
  <si>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</si>
  <si>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</si>
  <si>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</si>
  <si>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</si>
  <si>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</si>
  <si>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</si>
  <si>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</si>
  <si>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</si>
  <si>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</si>
  <si>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</si>
  <si>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</si>
  <si>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</si>
  <si>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</si>
  <si>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</si>
  <si>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</si>
  <si>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</si>
  <si>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</si>
  <si>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</si>
  <si>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</si>
  <si>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</si>
  <si>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</si>
  <si>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</si>
  <si>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</si>
  <si>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</si>
  <si>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</si>
  <si>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</si>
  <si>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</si>
  <si>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</si>
  <si>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</si>
  <si>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</si>
  <si>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</si>
  <si>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</si>
  <si>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</si>
  <si>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</si>
  <si>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</si>
  <si>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</si>
  <si>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</si>
  <si>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</si>
  <si>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</si>
  <si>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</si>
  <si>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</si>
  <si>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</si>
  <si>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</si>
  <si>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</si>
  <si>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</si>
  <si>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</si>
  <si>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</si>
  <si>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</si>
  <si>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</si>
  <si>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</si>
  <si>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</si>
  <si>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</si>
  <si>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</si>
  <si>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</si>
  <si>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</si>
  <si>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</si>
  <si>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</si>
  <si>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</si>
  <si>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</si>
  <si>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</si>
  <si>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</si>
  <si>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</si>
  <si>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</si>
  <si>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</si>
  <si>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</si>
  <si>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</si>
  <si>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</si>
  <si>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</si>
  <si>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</si>
  <si>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</si>
  <si>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</si>
  <si>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</si>
  <si>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</si>
  <si>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</si>
  <si>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</si>
  <si>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</si>
  <si>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</si>
  <si>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</si>
  <si>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</si>
  <si>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</si>
  <si>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</si>
  <si>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</si>
  <si>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</si>
  <si>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</si>
  <si>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</si>
  <si>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</si>
  <si>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</si>
  <si>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</si>
  <si>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</si>
  <si>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</si>
  <si>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</si>
  <si>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</si>
  <si>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</si>
  <si>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</si>
  <si>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</si>
  <si>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</si>
  <si>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</si>
  <si>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</si>
  <si>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</si>
  <si>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</si>
  <si>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</si>
  <si>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</si>
  <si>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</si>
  <si>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</si>
  <si>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</si>
  <si>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</si>
  <si>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</si>
  <si>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</si>
  <si>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</si>
  <si>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</si>
  <si>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</si>
  <si>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</si>
  <si>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</si>
  <si>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</si>
  <si>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</si>
  <si>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</si>
  <si>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</si>
  <si>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</si>
  <si>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</si>
  <si>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</si>
  <si>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</si>
  <si>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</si>
  <si>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</si>
  <si>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</si>
  <si>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</si>
  <si>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</si>
  <si>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</si>
  <si>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</si>
  <si>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</si>
  <si>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</si>
  <si>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</si>
  <si>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</si>
  <si>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</si>
  <si>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</si>
  <si>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</si>
  <si>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</si>
  <si>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</si>
  <si>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</si>
  <si>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</si>
  <si>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</si>
  <si>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</si>
  <si>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</si>
  <si>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</si>
  <si>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</si>
  <si>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</si>
  <si>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</si>
  <si>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</si>
  <si>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</si>
  <si>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</si>
  <si>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</si>
  <si>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</si>
  <si>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</si>
  <si>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</si>
  <si>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</si>
  <si>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</si>
  <si>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</si>
  <si>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</si>
  <si>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</si>
  <si>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</si>
  <si>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</si>
  <si>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</si>
  <si>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</si>
  <si>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</si>
  <si>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</si>
  <si>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</si>
  <si>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</si>
  <si>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</si>
  <si>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</si>
  <si>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</si>
  <si>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</si>
  <si>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</si>
  <si>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</si>
  <si>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</si>
  <si>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</si>
  <si>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</si>
  <si>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</si>
  <si>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</si>
  <si>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</si>
  <si>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</si>
  <si>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</si>
  <si>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</si>
  <si>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</si>
  <si>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</si>
  <si>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</si>
  <si>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</si>
  <si>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</si>
  <si>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</si>
  <si>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</si>
  <si>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</si>
  <si>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</si>
  <si>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</si>
  <si>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</si>
  <si>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</si>
  <si>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</si>
  <si>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</si>
  <si>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</si>
  <si>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</si>
  <si>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</si>
  <si>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</si>
  <si>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</si>
  <si>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</si>
  <si>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</si>
  <si>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</si>
  <si>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</si>
  <si>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</si>
  <si>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</si>
  <si>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</si>
  <si>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</si>
  <si>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</si>
  <si>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</si>
  <si>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</si>
  <si>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</si>
  <si>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</si>
  <si>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</si>
  <si>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</si>
  <si>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</si>
  <si>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</si>
  <si>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</si>
  <si>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</si>
  <si>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</si>
  <si>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</si>
  <si>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</si>
  <si>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</si>
  <si>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</si>
  <si>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</si>
  <si>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</si>
  <si>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</si>
  <si>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</si>
  <si>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</si>
  <si>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</si>
  <si>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</si>
  <si>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</si>
  <si>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</si>
  <si>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</si>
  <si>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</si>
  <si>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</si>
  <si>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</si>
  <si>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</si>
  <si>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</si>
  <si>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</si>
  <si>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</si>
  <si>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</si>
  <si>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</si>
  <si>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</si>
  <si>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</si>
  <si>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</si>
  <si>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</si>
  <si>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</si>
  <si>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</si>
  <si>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</si>
  <si>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</si>
  <si>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</si>
  <si>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</si>
  <si>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</si>
  <si>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</si>
  <si>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</si>
  <si>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</si>
  <si>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</si>
  <si>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</si>
  <si>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</si>
  <si>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</si>
  <si>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</si>
  <si>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</si>
  <si>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</si>
  <si>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</si>
  <si>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</si>
  <si>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</si>
  <si>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</si>
  <si>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</si>
  <si>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</si>
  <si>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</si>
  <si>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</si>
  <si>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</si>
  <si>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</si>
  <si>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</si>
  <si>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</si>
  <si>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</si>
  <si>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</si>
  <si>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</si>
  <si>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</si>
  <si>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</si>
  <si>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</si>
  <si>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</si>
  <si>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</si>
  <si>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</si>
  <si>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</si>
  <si>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</si>
  <si>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</si>
  <si>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</si>
  <si>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</si>
  <si>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</si>
  <si>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</si>
  <si>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</si>
  <si>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</si>
  <si>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</si>
  <si>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</si>
  <si>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</si>
  <si>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</si>
  <si>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</si>
  <si>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</si>
  <si>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</si>
  <si>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</si>
  <si>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</si>
  <si>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</si>
  <si>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</si>
  <si>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</si>
  <si>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</si>
  <si>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</si>
  <si>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</si>
  <si>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</si>
  <si>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</si>
  <si>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</si>
  <si>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</si>
  <si>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</si>
  <si>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</si>
  <si>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</si>
  <si>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</si>
  <si>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</si>
  <si>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</si>
  <si>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</si>
  <si>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</si>
  <si>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</si>
  <si>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</si>
  <si>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</si>
  <si>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</si>
  <si>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</si>
  <si>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</si>
  <si>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</si>
  <si>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</si>
  <si>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</si>
  <si>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</si>
  <si>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</si>
  <si>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</si>
  <si>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</si>
  <si>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</si>
  <si>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</si>
  <si>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</si>
  <si>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</si>
  <si>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</si>
  <si>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</si>
  <si>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</si>
  <si>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</si>
  <si>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</si>
  <si>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</si>
  <si>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</si>
  <si>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</si>
  <si>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</si>
  <si>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</si>
  <si>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</si>
  <si>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</si>
  <si>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</si>
  <si>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</si>
  <si>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</si>
  <si>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</si>
  <si>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</si>
  <si>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</si>
  <si>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</si>
  <si>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</si>
  <si>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</si>
  <si>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</si>
  <si>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</si>
  <si>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</si>
  <si>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</si>
  <si>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</si>
  <si>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</si>
  <si>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</si>
  <si>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</si>
  <si>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</si>
  <si>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</si>
  <si>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</si>
  <si>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</si>
  <si>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</si>
  <si>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</si>
  <si>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</si>
  <si>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</si>
  <si>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</si>
  <si>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</si>
  <si>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</si>
  <si>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</si>
  <si>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</si>
  <si>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</si>
  <si>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</si>
  <si>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</si>
  <si>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</si>
  <si>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</si>
  <si>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</si>
  <si>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</si>
  <si>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</si>
  <si>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</si>
  <si>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</si>
  <si>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</si>
  <si>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</si>
  <si>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</si>
  <si>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</si>
  <si>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</si>
  <si>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</si>
  <si>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</si>
  <si>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</si>
  <si>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</si>
  <si>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</si>
  <si>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</si>
  <si>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</si>
  <si>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</si>
  <si>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</si>
  <si>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</si>
  <si>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</si>
  <si>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</si>
  <si>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</si>
  <si>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</si>
  <si>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</si>
  <si>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</si>
  <si>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</si>
  <si>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</si>
  <si>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</si>
  <si>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</si>
  <si>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</si>
  <si>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</si>
  <si>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</si>
  <si>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</si>
  <si>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</si>
  <si>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</si>
  <si>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</si>
  <si>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</si>
  <si>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</si>
  <si>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</si>
  <si>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</si>
  <si>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</si>
  <si>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</si>
  <si>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</si>
  <si>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</si>
  <si>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</si>
  <si>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</si>
  <si>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</si>
  <si>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</si>
  <si>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</si>
  <si>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</si>
  <si>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</si>
  <si>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</si>
  <si>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</si>
  <si>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</si>
  <si>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</si>
  <si>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</si>
  <si>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</si>
  <si>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</si>
  <si>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</si>
  <si>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</si>
  <si>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</si>
  <si>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</si>
  <si>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</si>
  <si>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</si>
  <si>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</si>
  <si>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</si>
  <si>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</si>
  <si>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</si>
  <si>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</si>
  <si>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</si>
  <si>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</si>
  <si>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</si>
  <si>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</si>
  <si>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</si>
  <si>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</si>
  <si>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</si>
  <si>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</si>
  <si>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</si>
  <si>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</si>
  <si>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</si>
  <si>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</si>
  <si>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</si>
  <si>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</si>
  <si>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</si>
  <si>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</si>
  <si>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</si>
  <si>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</si>
  <si>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</si>
  <si>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</si>
  <si>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</si>
  <si>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</si>
  <si>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</si>
  <si>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</si>
  <si>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</si>
  <si>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</si>
  <si>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</si>
  <si>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</si>
  <si>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</si>
  <si>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</si>
  <si>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</si>
  <si>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</si>
  <si>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</si>
  <si>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</si>
  <si>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</si>
  <si>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</si>
  <si>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</si>
  <si>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</si>
  <si>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</si>
  <si>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</si>
  <si>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</si>
  <si>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</si>
  <si>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</si>
  <si>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</si>
  <si>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</si>
  <si>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</si>
  <si>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</si>
  <si>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</si>
  <si>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</si>
  <si>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</si>
  <si>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</si>
  <si>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</si>
  <si>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</si>
  <si>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</si>
  <si>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</si>
  <si>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</si>
  <si>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</si>
  <si>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</si>
  <si>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</si>
  <si>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</si>
  <si>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</si>
  <si>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</si>
  <si>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</si>
  <si>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</si>
  <si>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</si>
  <si>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</si>
  <si>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</si>
  <si>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</si>
  <si>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</si>
  <si>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</si>
  <si>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</si>
  <si>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</si>
  <si>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</si>
  <si>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</si>
  <si>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</si>
  <si>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</si>
  <si>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</si>
  <si>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</si>
  <si>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</si>
  <si>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</si>
  <si>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</si>
  <si>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</si>
  <si>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</si>
  <si>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</si>
  <si>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</si>
  <si>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</si>
  <si>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</si>
  <si>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</si>
  <si>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</si>
  <si>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</si>
  <si>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</si>
  <si>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</si>
  <si>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</si>
  <si>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</si>
  <si>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</si>
  <si>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</si>
  <si>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</si>
  <si>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</si>
  <si>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</si>
  <si>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</si>
  <si>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</si>
  <si>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</si>
  <si>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</si>
  <si>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</si>
  <si>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</si>
  <si>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</si>
  <si>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</si>
  <si>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</si>
  <si>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</si>
  <si>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</si>
  <si>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</si>
  <si>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</si>
  <si>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</si>
  <si>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</si>
  <si>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</si>
  <si>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</si>
  <si>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</si>
  <si>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</si>
  <si>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</si>
  <si>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</si>
  <si>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</si>
  <si>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</si>
  <si>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</si>
  <si>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</si>
  <si>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</si>
  <si>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</si>
  <si>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</si>
  <si>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</si>
  <si>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</si>
  <si>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</si>
  <si>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</si>
  <si>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</si>
  <si>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</si>
  <si>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</si>
  <si>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</si>
  <si>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</si>
  <si>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</si>
  <si>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</si>
  <si>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</si>
  <si>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</si>
  <si>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</si>
  <si>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</si>
  <si>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</si>
  <si>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</si>
  <si>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</si>
  <si>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</si>
  <si>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</si>
  <si>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</si>
  <si>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</si>
  <si>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</si>
  <si>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</si>
  <si>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</si>
  <si>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</si>
  <si>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</si>
  <si>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</si>
  <si>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</si>
  <si>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</si>
  <si>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</si>
  <si>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</si>
  <si>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</si>
  <si>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</si>
  <si>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</si>
  <si>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</si>
  <si>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</si>
  <si>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</si>
  <si>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</si>
  <si>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</si>
  <si>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</si>
  <si>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</si>
  <si>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</si>
  <si>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</si>
  <si>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</si>
  <si>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</si>
  <si>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</si>
  <si>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</si>
  <si>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</si>
  <si>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</si>
  <si>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</si>
  <si>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</si>
  <si>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</si>
  <si>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</si>
  <si>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</si>
  <si>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</si>
  <si>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</si>
  <si>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</si>
  <si>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</si>
  <si>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</si>
  <si>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</si>
  <si>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</si>
  <si>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</si>
  <si>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</si>
  <si>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</si>
  <si>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</si>
  <si>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</si>
  <si>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</si>
  <si>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</si>
  <si>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</si>
  <si>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</si>
  <si>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</si>
  <si>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</si>
  <si>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</si>
  <si>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</si>
  <si>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</si>
  <si>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</si>
  <si>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</si>
  <si>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</si>
  <si>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</si>
  <si>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</si>
  <si>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</si>
  <si>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</si>
  <si>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</si>
  <si>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</si>
  <si>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</si>
  <si>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</si>
  <si>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</si>
  <si>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</si>
  <si>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</si>
  <si>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</si>
  <si>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</si>
  <si>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</si>
  <si>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</si>
  <si>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</si>
  <si>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</si>
  <si>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</si>
  <si>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</si>
  <si>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</si>
  <si>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</si>
  <si>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</si>
  <si>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</si>
  <si>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</si>
  <si>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</si>
  <si>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</si>
  <si>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</si>
  <si>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</si>
  <si>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</si>
  <si>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</si>
  <si>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</si>
  <si>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</si>
  <si>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</si>
  <si>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</si>
  <si>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</si>
  <si>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</si>
  <si>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</si>
  <si>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</si>
  <si>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</si>
  <si>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</si>
  <si>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</si>
  <si>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</si>
  <si>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</si>
  <si>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</si>
  <si>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</si>
  <si>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</si>
  <si>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</si>
  <si>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</si>
  <si>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</si>
  <si>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</si>
  <si>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</si>
  <si>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</si>
  <si>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</si>
  <si>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</si>
  <si>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</si>
  <si>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</si>
  <si>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</si>
  <si>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</si>
  <si>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</si>
  <si>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</si>
  <si>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</si>
  <si>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</si>
  <si>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</si>
  <si>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</si>
  <si>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</si>
  <si>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</si>
  <si>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</si>
  <si>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</si>
  <si>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</si>
  <si>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</si>
  <si>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</si>
  <si>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</si>
  <si>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</si>
  <si>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</si>
  <si>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</si>
  <si>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</si>
  <si>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</si>
  <si>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</si>
  <si>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</si>
  <si>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</si>
  <si>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</si>
  <si>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</si>
  <si>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</si>
  <si>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</si>
  <si>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</si>
  <si>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</si>
  <si>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</si>
  <si>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</si>
  <si>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</si>
  <si>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</si>
  <si>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</si>
  <si>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</si>
  <si>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</si>
  <si>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</si>
  <si>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</si>
  <si>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</si>
  <si>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</si>
  <si>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</si>
  <si>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</si>
  <si>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</si>
  <si>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</si>
  <si>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</si>
  <si>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</si>
  <si>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</si>
  <si>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</si>
  <si>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</si>
  <si>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</si>
  <si>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</si>
  <si>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</si>
  <si>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</si>
  <si>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</si>
  <si>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</si>
  <si>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</si>
  <si>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</si>
  <si>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</si>
  <si>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</si>
  <si>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</si>
  <si>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</si>
  <si>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</si>
  <si>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</si>
  <si>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</si>
  <si>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</si>
  <si>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</si>
  <si>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</si>
  <si>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</si>
  <si>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</si>
  <si>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</si>
  <si>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</si>
  <si>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</si>
  <si>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</si>
  <si>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</si>
  <si>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</si>
  <si>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</si>
  <si>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</si>
  <si>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</si>
  <si>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</si>
  <si>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</si>
  <si>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</si>
  <si>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</si>
  <si>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</si>
  <si>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</si>
  <si>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</si>
  <si>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</si>
  <si>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</si>
  <si>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</si>
  <si>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</si>
  <si>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</si>
  <si>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</si>
  <si>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</si>
  <si>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</si>
  <si>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</si>
  <si>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</si>
  <si>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</si>
  <si>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</si>
  <si>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</si>
  <si>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</si>
  <si>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</si>
  <si>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</si>
  <si>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</si>
  <si>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</si>
  <si>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</si>
  <si>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</si>
  <si>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</si>
  <si>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</si>
  <si>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</si>
  <si>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</si>
  <si>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</si>
  <si>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</si>
  <si>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</si>
  <si>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</si>
  <si>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</si>
  <si>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</si>
  <si>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</si>
  <si>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</si>
  <si>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</si>
  <si>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</si>
  <si>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</si>
  <si>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</si>
  <si>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</si>
  <si>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</si>
  <si>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</si>
  <si>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</si>
  <si>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</si>
  <si>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</si>
  <si>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</si>
  <si>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</si>
  <si>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</si>
  <si>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</si>
  <si>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</si>
  <si>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</si>
  <si>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</si>
  <si>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</si>
  <si>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</si>
  <si>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</si>
  <si>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</si>
  <si>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</si>
  <si>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</si>
  <si>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</si>
  <si>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</si>
  <si>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</si>
  <si>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</si>
  <si>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</si>
  <si>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</si>
  <si>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</si>
  <si>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</si>
  <si>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</si>
  <si>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</si>
  <si>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</si>
  <si>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</si>
  <si>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</si>
  <si>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</si>
  <si>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</si>
  <si>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</si>
  <si>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</si>
  <si>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</si>
  <si>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</si>
  <si>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</si>
  <si>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</si>
  <si>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</si>
  <si>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</si>
  <si>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</si>
  <si>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</si>
  <si>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</si>
  <si>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</si>
  <si>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</si>
  <si>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</si>
  <si>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</si>
  <si>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</si>
  <si>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</si>
  <si>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</si>
  <si>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</si>
  <si>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</si>
  <si>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</si>
  <si>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</si>
  <si>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</si>
  <si>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</si>
  <si>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</si>
  <si>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</si>
  <si>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</si>
  <si>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</si>
  <si>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</si>
  <si>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</si>
  <si>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</si>
  <si>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</si>
  <si>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</si>
  <si>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</si>
  <si>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</si>
  <si>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</si>
  <si>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</si>
  <si>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</si>
  <si>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</si>
  <si>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</si>
  <si>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</si>
  <si>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</si>
  <si>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</si>
  <si>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</si>
  <si>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</si>
  <si>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</si>
  <si>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</si>
  <si>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</si>
  <si>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</si>
  <si>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</si>
  <si>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</si>
  <si>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</si>
  <si>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</si>
  <si>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</si>
  <si>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</si>
  <si>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</si>
  <si>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</si>
  <si>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</si>
  <si>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</si>
  <si>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</si>
  <si>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</si>
  <si>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</si>
  <si>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</si>
  <si>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</si>
  <si>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</si>
  <si>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</si>
  <si>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</si>
  <si>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</si>
  <si>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</si>
  <si>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</si>
  <si>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</si>
  <si>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</si>
  <si>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</si>
  <si>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</si>
  <si>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</si>
  <si>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</si>
  <si>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</si>
  <si>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</si>
  <si>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</si>
  <si>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</si>
  <si>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</si>
  <si>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</si>
  <si>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</si>
  <si>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</si>
  <si>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</si>
  <si>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</si>
  <si>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</si>
  <si>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</si>
  <si>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</si>
  <si>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</si>
  <si>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</si>
  <si>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</si>
  <si>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</si>
  <si>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</si>
  <si>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</si>
  <si>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</si>
  <si>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</si>
  <si>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</si>
  <si>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</si>
  <si>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</si>
  <si>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</si>
  <si>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</si>
  <si>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</si>
  <si>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</si>
  <si>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</si>
  <si>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</si>
  <si>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</si>
  <si>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</si>
  <si>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</si>
  <si>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</si>
  <si>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</si>
  <si>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</si>
  <si>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</si>
  <si>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</si>
  <si>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</si>
  <si>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</si>
  <si>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</si>
  <si>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</si>
  <si>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</si>
  <si>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</si>
  <si>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</si>
  <si>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</si>
  <si>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</si>
  <si>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</si>
  <si>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</si>
  <si>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</si>
  <si>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</si>
  <si>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</si>
  <si>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</si>
  <si>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</si>
  <si>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</si>
  <si>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</si>
  <si>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</si>
  <si>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</si>
  <si>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</si>
  <si>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</si>
  <si>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</si>
  <si>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</si>
  <si>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</si>
  <si>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</si>
  <si>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</si>
  <si>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</si>
  <si>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</si>
  <si>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</si>
  <si>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</si>
  <si>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</si>
  <si>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</si>
  <si>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</si>
  <si>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</si>
  <si>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</si>
  <si>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</si>
  <si>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</si>
  <si>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</si>
  <si>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</si>
  <si>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</si>
  <si>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</si>
  <si>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</si>
  <si>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</si>
  <si>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</si>
  <si>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</si>
  <si>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</si>
  <si>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</si>
  <si>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</si>
  <si>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</si>
  <si>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</si>
  <si>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</si>
  <si>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</si>
  <si>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</si>
  <si>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</si>
  <si>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</si>
  <si>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</si>
  <si>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</si>
  <si>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</si>
  <si>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</si>
  <si>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</si>
  <si>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</si>
  <si>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</si>
  <si>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</si>
  <si>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</si>
  <si>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</si>
  <si>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</si>
  <si>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</si>
  <si>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</si>
  <si>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</si>
  <si>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</si>
  <si>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</si>
  <si>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</si>
  <si>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</si>
  <si>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</si>
  <si>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</si>
  <si>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</si>
  <si>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</si>
  <si>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</si>
  <si>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</si>
  <si>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</si>
  <si>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</si>
  <si>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</si>
  <si>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</si>
  <si>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</si>
  <si>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</si>
  <si>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</si>
  <si>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</si>
  <si>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</si>
  <si>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</si>
  <si>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</si>
  <si>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</si>
  <si>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</si>
  <si>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</si>
  <si>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</si>
  <si>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</si>
  <si>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</si>
  <si>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</si>
  <si>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</si>
  <si>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</si>
  <si>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</si>
  <si>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</si>
  <si>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</si>
  <si>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</si>
  <si>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</si>
  <si>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</si>
  <si>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</si>
  <si>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</si>
  <si>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</si>
  <si>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</si>
  <si>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</si>
  <si>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</si>
  <si>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</si>
  <si>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</si>
  <si>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</si>
  <si>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</si>
  <si>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</si>
  <si>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</si>
  <si>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</si>
  <si>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</si>
  <si>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</si>
  <si>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</si>
  <si>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</si>
  <si>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</si>
  <si>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</si>
  <si>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</si>
  <si>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</si>
  <si>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</si>
  <si>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</si>
  <si>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</si>
  <si>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</si>
  <si>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</si>
  <si>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</si>
  <si>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</si>
  <si>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</si>
  <si>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</si>
  <si>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</si>
  <si>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</si>
  <si>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</si>
  <si>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</si>
  <si>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</si>
  <si>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</si>
  <si>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</si>
  <si>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</si>
  <si>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</si>
  <si>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</si>
  <si>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</si>
  <si>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</si>
  <si>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</si>
  <si>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</si>
  <si>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</si>
  <si>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</si>
  <si>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</si>
  <si>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</si>
  <si>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</si>
  <si>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</si>
  <si>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</si>
  <si>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</si>
  <si>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</si>
  <si>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</si>
  <si>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</si>
  <si>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</si>
  <si>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</si>
  <si>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</si>
  <si>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</si>
  <si>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</si>
  <si>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</si>
  <si>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</si>
  <si>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</si>
  <si>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</si>
  <si>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</si>
  <si>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</si>
  <si>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</si>
  <si>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</si>
  <si>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</si>
  <si>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</si>
  <si>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</si>
  <si>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</si>
  <si>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</si>
  <si>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</si>
  <si>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</si>
  <si>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</si>
  <si>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</si>
  <si>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</si>
  <si>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</si>
  <si>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</si>
  <si>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</si>
  <si>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</si>
  <si>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</si>
  <si>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</si>
  <si>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</si>
  <si>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</si>
  <si>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</si>
  <si>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</si>
  <si>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</si>
  <si>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</si>
  <si>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</si>
  <si>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</si>
  <si>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</si>
  <si>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</si>
  <si>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</si>
  <si>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</si>
  <si>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</si>
  <si>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</si>
  <si>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</si>
  <si>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</si>
  <si>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</si>
  <si>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</si>
  <si>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</si>
  <si>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</si>
  <si>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</si>
  <si>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</si>
  <si>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</si>
  <si>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</si>
  <si>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</si>
  <si>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</si>
  <si>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</si>
  <si>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</si>
  <si>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</si>
  <si>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</si>
  <si>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</si>
  <si>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</si>
  <si>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</si>
  <si>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</si>
  <si>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</si>
  <si>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</si>
  <si>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</si>
  <si>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</si>
  <si>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</si>
  <si>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</si>
  <si>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</si>
  <si>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</si>
  <si>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</si>
  <si>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</si>
  <si>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</si>
  <si>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</si>
  <si>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</si>
  <si>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</si>
  <si>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</si>
  <si>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</si>
  <si>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</si>
  <si>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</si>
  <si>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</si>
  <si>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</si>
  <si>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</si>
  <si>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</si>
  <si>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</si>
  <si>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</si>
  <si>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</si>
  <si>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</si>
  <si>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</si>
  <si>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</si>
  <si>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</si>
  <si>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</si>
  <si>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</si>
  <si>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</si>
  <si>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</si>
  <si>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</si>
  <si>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</si>
  <si>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</si>
  <si>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</si>
  <si>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</si>
  <si>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</si>
  <si>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</si>
  <si>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</si>
  <si>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</si>
  <si>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</si>
  <si>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</si>
  <si>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</si>
  <si>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</si>
  <si>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</si>
  <si>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</si>
  <si>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</si>
  <si>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</si>
  <si>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</si>
  <si>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</si>
  <si>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</si>
  <si>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</si>
  <si>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</si>
  <si>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</si>
  <si>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</si>
  <si>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</si>
  <si>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</si>
  <si>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</si>
  <si>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</si>
  <si>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</si>
  <si>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</si>
  <si>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</si>
  <si>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</si>
  <si>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</si>
  <si>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</si>
  <si>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</si>
  <si>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</si>
  <si>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</si>
  <si>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</si>
  <si>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</si>
  <si>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</si>
  <si>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</si>
  <si>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</si>
  <si>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</si>
  <si>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</si>
  <si>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</si>
  <si>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</si>
  <si>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</si>
  <si>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</si>
  <si>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</si>
  <si>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</si>
  <si>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</si>
  <si>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</si>
  <si>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</si>
  <si>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</si>
  <si>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</si>
  <si>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</si>
  <si>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</si>
  <si>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</si>
  <si>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</si>
  <si>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</si>
  <si>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</si>
  <si>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</si>
  <si>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</si>
  <si>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</si>
  <si>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</si>
  <si>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</si>
  <si>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</si>
  <si>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</si>
  <si>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</si>
  <si>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</si>
  <si>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</si>
  <si>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</si>
  <si>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</si>
  <si>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</si>
  <si>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</si>
  <si>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</si>
  <si>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</si>
  <si>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</si>
  <si>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</si>
  <si>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</si>
  <si>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</si>
  <si>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</si>
  <si>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</si>
  <si>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</si>
  <si>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</si>
  <si>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</si>
  <si>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</si>
  <si>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</si>
  <si>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</si>
  <si>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</si>
  <si>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</si>
  <si>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</si>
  <si>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</si>
  <si>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</si>
  <si>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</si>
  <si>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</si>
  <si>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</si>
  <si>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</si>
  <si>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</si>
  <si>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</si>
  <si>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</si>
  <si>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</si>
  <si>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</si>
  <si>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</si>
  <si>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</si>
  <si>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</si>
  <si>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</si>
  <si>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</si>
  <si>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</si>
  <si>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</si>
  <si>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</si>
  <si>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</si>
  <si>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</si>
  <si>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</si>
  <si>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</si>
  <si>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</si>
  <si>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</si>
  <si>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</si>
  <si>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</si>
  <si>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</si>
  <si>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</si>
  <si>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</si>
  <si>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</si>
  <si>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</si>
  <si>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</si>
  <si>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</si>
  <si>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</si>
  <si>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</si>
  <si>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</si>
  <si>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</si>
  <si>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</si>
  <si>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</si>
  <si>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</si>
  <si>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</si>
  <si>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</si>
  <si>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</si>
  <si>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</si>
  <si>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</si>
  <si>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</si>
  <si>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</si>
  <si>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</si>
  <si>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</si>
  <si>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</si>
  <si>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</si>
  <si>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</si>
  <si>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</si>
  <si>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</si>
  <si>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</si>
  <si>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</si>
  <si>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</si>
  <si>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</si>
  <si>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</si>
  <si>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</si>
  <si>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</si>
  <si>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</si>
  <si>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</si>
  <si>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</si>
  <si>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</si>
  <si>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</si>
  <si>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</si>
  <si>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</si>
  <si>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</si>
  <si>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</si>
  <si>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</si>
  <si>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</si>
  <si>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</si>
  <si>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</si>
  <si>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</si>
  <si>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</si>
  <si>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</si>
  <si>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</si>
  <si>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</si>
  <si>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</si>
  <si>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</si>
  <si>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</si>
  <si>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</si>
  <si>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</si>
  <si>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</si>
  <si>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</si>
  <si>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</si>
  <si>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</si>
  <si>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</si>
  <si>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</si>
  <si>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</si>
  <si>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</si>
  <si>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</si>
  <si>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</si>
  <si>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</si>
  <si>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</si>
  <si>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</si>
  <si>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</si>
  <si>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</si>
  <si>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</si>
  <si>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</si>
  <si>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</si>
  <si>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</si>
  <si>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</si>
  <si>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</si>
  <si>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</si>
  <si>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</si>
  <si>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</si>
  <si>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</si>
  <si>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</si>
  <si>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</si>
  <si>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</si>
  <si>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</si>
  <si>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</si>
  <si>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</si>
  <si>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</si>
  <si>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</si>
  <si>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</si>
  <si>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</si>
  <si>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</si>
  <si>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</si>
  <si>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</si>
  <si>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</si>
  <si>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</si>
  <si>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</si>
  <si>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</si>
  <si>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</si>
  <si>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</si>
  <si>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</si>
  <si>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</si>
  <si>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</si>
  <si>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</si>
  <si>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</si>
  <si>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</si>
  <si>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</si>
  <si>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</si>
  <si>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</si>
  <si>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</si>
  <si>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</si>
  <si>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</si>
  <si>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</si>
  <si>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</si>
  <si>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</si>
  <si>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</si>
  <si>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</si>
  <si>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</si>
  <si>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</si>
  <si>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</si>
  <si>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</si>
  <si>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</si>
  <si>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</si>
  <si>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</si>
  <si>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</si>
  <si>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</si>
  <si>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</si>
  <si>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</si>
  <si>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</si>
  <si>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</si>
  <si>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</si>
  <si>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</si>
  <si>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</si>
  <si>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</si>
  <si>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</si>
  <si>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</si>
  <si>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</si>
  <si>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</si>
  <si>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</si>
  <si>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</si>
  <si>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</si>
  <si>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</si>
  <si>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</si>
  <si>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</si>
  <si>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</si>
  <si>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</si>
  <si>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</si>
  <si>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</si>
  <si>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</si>
  <si>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</si>
  <si>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</si>
  <si>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</si>
  <si>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</si>
  <si>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</si>
  <si>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</si>
  <si>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</si>
  <si>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</si>
  <si>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</si>
  <si>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</si>
  <si>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</si>
  <si>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</si>
  <si>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</si>
  <si>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</si>
  <si>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</si>
  <si>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</si>
  <si>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</si>
  <si>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</si>
  <si>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</si>
  <si>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</si>
  <si>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</si>
  <si>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</si>
  <si>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</si>
  <si>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</si>
  <si>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</si>
  <si>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</si>
  <si>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</si>
  <si>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</si>
  <si>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</si>
  <si>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</si>
  <si>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</si>
  <si>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</si>
  <si>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</si>
  <si>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</si>
  <si>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</si>
  <si>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</si>
  <si>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</si>
  <si>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</si>
  <si>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</si>
  <si>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</si>
  <si>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</si>
  <si>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</si>
  <si>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</si>
  <si>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</si>
  <si>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</si>
  <si>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</si>
  <si>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</si>
  <si>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</si>
  <si>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</si>
  <si>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</si>
  <si>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</si>
  <si>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</si>
  <si>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</si>
  <si>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</si>
  <si>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</si>
  <si>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</si>
  <si>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</si>
  <si>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</si>
  <si>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</si>
  <si>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</si>
  <si>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</si>
  <si>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</si>
  <si>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</si>
  <si>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</si>
  <si>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</si>
  <si>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</si>
  <si>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</si>
  <si>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</si>
  <si>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</si>
  <si>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</si>
  <si>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</si>
  <si>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</si>
  <si>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</si>
  <si>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</si>
  <si>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</si>
  <si>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</si>
  <si>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</si>
  <si>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</si>
  <si>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</si>
  <si>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</si>
  <si>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</si>
  <si>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</si>
  <si>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</si>
  <si>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</si>
  <si>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</si>
  <si>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</si>
  <si>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</si>
  <si>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</si>
  <si>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</si>
  <si>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</si>
  <si>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</si>
  <si>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</si>
  <si>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</si>
  <si>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</si>
  <si>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</si>
  <si>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</si>
  <si>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</si>
  <si>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</si>
  <si>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</si>
  <si>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</si>
  <si>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</si>
  <si>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</si>
  <si>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</si>
  <si>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</si>
  <si>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</si>
  <si>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</si>
  <si>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</si>
  <si>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</si>
  <si>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</si>
  <si>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</si>
  <si>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</si>
  <si>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</si>
  <si>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</si>
  <si>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</si>
  <si>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</si>
  <si>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</si>
  <si>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</si>
  <si>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</si>
  <si>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</si>
  <si>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</si>
  <si>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</si>
  <si>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</si>
  <si>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</si>
  <si>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</si>
  <si>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</si>
  <si>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</si>
  <si>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</si>
  <si>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</si>
  <si>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</si>
  <si>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</si>
  <si>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</si>
  <si>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</si>
  <si>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</si>
  <si>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</si>
  <si>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</si>
  <si>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</si>
  <si>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</si>
  <si>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</si>
  <si>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</si>
  <si>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</si>
  <si>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</si>
  <si>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</si>
  <si>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</si>
  <si>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</si>
  <si>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</si>
  <si>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</si>
  <si>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</si>
  <si>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</si>
  <si>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</si>
  <si>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</si>
  <si>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</si>
  <si>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</si>
  <si>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</si>
  <si>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</si>
  <si>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</si>
  <si>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</si>
  <si>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</si>
  <si>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</si>
  <si>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</si>
  <si>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</si>
  <si>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</si>
  <si>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</si>
  <si>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</si>
  <si>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</si>
  <si>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</si>
  <si>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</si>
  <si>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</si>
  <si>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</si>
  <si>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</si>
  <si>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</si>
  <si>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</si>
  <si>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</si>
  <si>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</si>
  <si>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</si>
  <si>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</si>
  <si>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</si>
  <si>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</si>
  <si>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</si>
  <si>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</si>
  <si>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</si>
  <si>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</si>
  <si>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</si>
  <si>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</si>
  <si>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</si>
  <si>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</si>
  <si>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</si>
  <si>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</si>
  <si>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</si>
  <si>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</si>
  <si>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</si>
  <si>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</si>
  <si>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</si>
  <si>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</si>
  <si>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</si>
  <si>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</si>
  <si>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</si>
  <si>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</si>
  <si>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</si>
  <si>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</si>
  <si>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</si>
  <si>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</si>
  <si>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</si>
  <si>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</si>
  <si>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</si>
  <si>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</si>
  <si>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</si>
  <si>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</si>
  <si>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</si>
  <si>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</si>
  <si>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</si>
  <si>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</si>
  <si>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</si>
  <si>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</si>
  <si>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</si>
  <si>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</si>
  <si>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</si>
  <si>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</si>
  <si>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</si>
  <si>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</si>
  <si>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</si>
  <si>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</si>
  <si>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</si>
  <si>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</si>
  <si>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</si>
  <si>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</si>
  <si>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</si>
  <si>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</si>
  <si>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</si>
  <si>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</si>
  <si>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</si>
  <si>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</si>
  <si>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</si>
  <si>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</si>
  <si>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</si>
  <si>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</si>
  <si>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</si>
  <si>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</si>
  <si>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</si>
  <si>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</si>
  <si>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</si>
  <si>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</si>
  <si>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</si>
  <si>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</si>
  <si>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</si>
  <si>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</si>
  <si>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</si>
  <si>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</si>
  <si>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</si>
  <si>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</si>
  <si>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</si>
  <si>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</si>
  <si>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</si>
  <si>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</si>
  <si>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</si>
  <si>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</si>
  <si>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</si>
  <si>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</si>
  <si>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</si>
  <si>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</si>
  <si>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</si>
  <si>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</si>
  <si>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</si>
  <si>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</si>
  <si>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</si>
  <si>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</si>
  <si>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</si>
  <si>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</si>
  <si>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</si>
  <si>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</si>
  <si>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</si>
  <si>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</si>
  <si>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</si>
  <si>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</si>
  <si>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</si>
  <si>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</si>
  <si>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</si>
  <si>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</si>
  <si>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</si>
  <si>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</si>
  <si>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</si>
  <si>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</si>
  <si>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</si>
  <si>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</si>
  <si>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</si>
  <si>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</si>
  <si>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</si>
  <si>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</si>
  <si>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</si>
  <si>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</si>
  <si>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</si>
  <si>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</si>
  <si>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</si>
  <si>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</si>
  <si>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</si>
  <si>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</si>
  <si>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</si>
  <si>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</si>
  <si>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</si>
  <si>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</si>
  <si>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</si>
  <si>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</si>
  <si>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</si>
  <si>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</si>
  <si>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</si>
  <si>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</si>
  <si>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</si>
  <si>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</si>
  <si>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</si>
  <si>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</si>
  <si>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</si>
  <si>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</si>
  <si>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</si>
  <si>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</si>
  <si>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</si>
  <si>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</si>
  <si>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</si>
  <si>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</si>
  <si>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</si>
  <si>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</si>
  <si>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</si>
  <si>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</si>
  <si>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</si>
  <si>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</si>
  <si>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</si>
  <si>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</si>
  <si>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</si>
  <si>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</si>
  <si>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</si>
  <si>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</si>
  <si>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</si>
  <si>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</si>
  <si>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</si>
  <si>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</si>
  <si>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</si>
  <si>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</si>
  <si>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</si>
  <si>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</si>
  <si>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</si>
  <si>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</si>
  <si>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</si>
  <si>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</si>
  <si>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</si>
  <si>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</si>
  <si>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</si>
  <si>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</si>
  <si>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</si>
  <si>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</si>
  <si>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</si>
  <si>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</si>
  <si>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</si>
  <si>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</si>
  <si>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</si>
  <si>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</si>
  <si>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</si>
  <si>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</si>
  <si>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</si>
  <si>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</si>
  <si>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</si>
  <si>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</si>
  <si>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</si>
  <si>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</si>
  <si>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</si>
  <si>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</si>
  <si>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</si>
  <si>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</si>
  <si>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</si>
  <si>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</si>
  <si>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</si>
  <si>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</si>
  <si>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</si>
  <si>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</si>
  <si>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</si>
  <si>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</si>
  <si>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</si>
  <si>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</si>
  <si>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</si>
  <si>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</si>
  <si>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</si>
  <si>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</si>
  <si>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</si>
  <si>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</si>
  <si>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</si>
  <si>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</si>
  <si>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</si>
  <si>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</si>
  <si>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</si>
  <si>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</si>
  <si>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</si>
  <si>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</si>
  <si>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</si>
  <si>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</si>
  <si>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</si>
  <si>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</si>
  <si>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</si>
  <si>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</si>
  <si>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</si>
  <si>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</si>
  <si>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</si>
  <si>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</si>
  <si>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</si>
  <si>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</si>
  <si>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</si>
  <si>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</si>
  <si>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</si>
  <si>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</si>
  <si>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</si>
  <si>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</si>
  <si>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</si>
  <si>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</si>
  <si>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</si>
  <si>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</si>
  <si>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</si>
  <si>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</si>
  <si>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</si>
  <si>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</si>
  <si>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</si>
  <si>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</si>
  <si>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</si>
  <si>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</si>
  <si>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</si>
  <si>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</si>
  <si>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</si>
  <si>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</si>
  <si>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</si>
  <si>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</si>
  <si>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</si>
  <si>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</si>
  <si>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</si>
  <si>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</si>
  <si>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</si>
  <si>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</si>
  <si>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</si>
  <si>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</si>
  <si>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</si>
  <si>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</si>
  <si>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</si>
  <si>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</si>
  <si>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</si>
  <si>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</si>
  <si>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</si>
  <si>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</si>
  <si>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</si>
  <si>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</si>
  <si>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</si>
  <si>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</si>
  <si>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</si>
  <si>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</si>
  <si>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</si>
  <si>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</si>
  <si>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</si>
  <si>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</si>
  <si>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</si>
  <si>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</si>
  <si>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</si>
  <si>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</si>
  <si>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</si>
  <si>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</si>
  <si>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</si>
  <si>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</si>
  <si>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</si>
  <si>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</si>
  <si>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</si>
  <si>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</si>
  <si>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</si>
  <si>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</si>
  <si>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</si>
  <si>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</si>
  <si>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</si>
  <si>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</si>
  <si>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</si>
  <si>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</si>
  <si>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</si>
  <si>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</si>
  <si>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</si>
  <si>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</si>
  <si>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</si>
  <si>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</si>
  <si>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</si>
  <si>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</si>
  <si>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</si>
  <si>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</si>
  <si>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</si>
  <si>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</si>
  <si>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</si>
  <si>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</si>
  <si>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</si>
  <si>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</si>
  <si>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</si>
  <si>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</si>
  <si>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</si>
  <si>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</si>
  <si>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</si>
  <si>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</si>
  <si>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</si>
  <si>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</si>
  <si>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</si>
  <si>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</si>
  <si>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</si>
  <si>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</si>
  <si>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</si>
  <si>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</si>
  <si>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</si>
  <si>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</si>
  <si>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</si>
  <si>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</si>
  <si>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</si>
  <si>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</si>
  <si>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</si>
  <si>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</si>
  <si>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</si>
  <si>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</si>
  <si>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</si>
  <si>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</si>
  <si>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</si>
  <si>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</si>
  <si>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</si>
  <si>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</si>
  <si>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</si>
  <si>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</si>
  <si>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</si>
  <si>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</si>
  <si>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</si>
  <si>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</si>
  <si>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</si>
  <si>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</si>
  <si>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</si>
  <si>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</si>
  <si>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</si>
  <si>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</si>
  <si>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</si>
  <si>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</si>
  <si>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</si>
  <si>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</si>
  <si>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</si>
  <si>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</si>
  <si>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</si>
  <si>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</si>
  <si>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</si>
  <si>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</si>
  <si>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</si>
  <si>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</si>
  <si>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</si>
  <si>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</si>
  <si>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</si>
  <si>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</si>
  <si>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</si>
  <si>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</si>
  <si>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</si>
  <si>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</si>
  <si>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</si>
  <si>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</si>
  <si>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</si>
  <si>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</si>
  <si>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</si>
  <si>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</si>
  <si>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</si>
  <si>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</si>
  <si>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</si>
  <si>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</si>
  <si>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</si>
  <si>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</si>
  <si>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</si>
  <si>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</si>
  <si>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</si>
  <si>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</si>
  <si>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</si>
  <si>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</si>
  <si>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</si>
  <si>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</si>
  <si>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</si>
  <si>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</si>
  <si>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</si>
  <si>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</si>
  <si>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</si>
  <si>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</si>
  <si>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</si>
  <si>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</si>
  <si>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</si>
  <si>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</si>
  <si>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</si>
  <si>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</si>
  <si>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</si>
  <si>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</si>
  <si>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</si>
  <si>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</si>
  <si>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</si>
  <si>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</si>
  <si>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</si>
  <si>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</si>
  <si>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</si>
  <si>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</si>
  <si>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</si>
  <si>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</si>
  <si>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</si>
  <si>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</si>
  <si>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</si>
  <si>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</si>
  <si>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</si>
  <si>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</si>
  <si>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</si>
  <si>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</si>
  <si>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</si>
  <si>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</si>
  <si>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</si>
  <si>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</si>
  <si>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</si>
  <si>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</si>
  <si>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</si>
  <si>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</si>
  <si>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</si>
  <si>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</si>
  <si>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</si>
  <si>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</si>
  <si>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</si>
  <si>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</si>
  <si>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</si>
  <si>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</si>
  <si>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</si>
  <si>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</si>
  <si>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</si>
  <si>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</si>
  <si>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</si>
  <si>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</si>
  <si>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</si>
  <si>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</si>
  <si>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</si>
  <si>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</si>
  <si>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</si>
  <si>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</si>
  <si>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</si>
  <si>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</si>
  <si>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</si>
  <si>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</si>
  <si>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</si>
  <si>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</si>
  <si>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</si>
  <si>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</si>
  <si>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</si>
  <si>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</si>
  <si>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</si>
  <si>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</si>
  <si>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</si>
  <si>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</si>
  <si>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</si>
  <si>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</si>
  <si>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</si>
  <si>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</si>
  <si>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</si>
  <si>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</si>
  <si>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</si>
  <si>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</si>
  <si>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</si>
  <si>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</si>
  <si>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</si>
  <si>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</si>
  <si>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</si>
  <si>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</si>
  <si>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</si>
  <si>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</si>
  <si>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</si>
  <si>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</si>
  <si>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</si>
  <si>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</si>
  <si>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</si>
  <si>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</si>
  <si>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</si>
  <si>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</si>
  <si>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</si>
  <si>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</si>
  <si>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</si>
  <si>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</si>
  <si>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</si>
  <si>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</si>
  <si>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</si>
  <si>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</si>
  <si>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</si>
  <si>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</si>
  <si>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</si>
  <si>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</si>
  <si>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</si>
  <si>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</si>
  <si>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</si>
  <si>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</si>
  <si>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</si>
  <si>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</si>
  <si>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</si>
  <si>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</si>
  <si>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</si>
  <si>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</si>
  <si>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</si>
  <si>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</si>
  <si>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</si>
  <si>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</si>
  <si>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</si>
  <si>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</si>
  <si>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</si>
  <si>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</si>
  <si>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</si>
  <si>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</si>
  <si>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</si>
  <si>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</si>
  <si>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</si>
  <si>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</si>
  <si>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</si>
  <si>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</si>
  <si>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</si>
  <si>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</si>
  <si>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</si>
  <si>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</si>
  <si>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</si>
  <si>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</si>
  <si>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</si>
  <si>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</si>
  <si>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</si>
  <si>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</si>
  <si>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</si>
  <si>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</si>
  <si>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</si>
  <si>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</si>
  <si>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</si>
  <si>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</si>
  <si>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</si>
  <si>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</si>
  <si>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</si>
  <si>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</si>
  <si>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</si>
  <si>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</si>
  <si>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</si>
  <si>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</si>
  <si>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</si>
  <si>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</si>
  <si>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</si>
  <si>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</si>
  <si>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</si>
  <si>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</si>
  <si>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</si>
  <si>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</si>
  <si>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</si>
  <si>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</si>
  <si>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</si>
  <si>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</si>
  <si>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</si>
  <si>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</si>
  <si>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</si>
  <si>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</si>
  <si>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</si>
  <si>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</si>
  <si>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</si>
  <si>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</si>
  <si>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</si>
  <si>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</si>
  <si>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</si>
  <si>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</si>
  <si>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</si>
  <si>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</si>
  <si>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</si>
  <si>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</si>
  <si>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</si>
  <si>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</si>
  <si>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</si>
  <si>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</si>
  <si>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</si>
  <si>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</si>
  <si>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</si>
  <si>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</si>
  <si>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</si>
  <si>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</si>
  <si>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</si>
  <si>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</si>
  <si>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</si>
  <si>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</si>
  <si>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</si>
  <si>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</si>
  <si>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</si>
  <si>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</si>
  <si>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</si>
  <si>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</si>
  <si>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</si>
  <si>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</si>
  <si>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</si>
  <si>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</si>
  <si>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</si>
  <si>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</si>
  <si>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</si>
  <si>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</si>
  <si>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</si>
  <si>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</si>
  <si>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</si>
  <si>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</si>
  <si>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</si>
  <si>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</si>
  <si>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</si>
  <si>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</si>
  <si>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</si>
  <si>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</si>
  <si>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</si>
  <si>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</si>
  <si>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</si>
  <si>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</si>
  <si>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</si>
  <si>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</si>
  <si>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</si>
  <si>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</si>
  <si>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</si>
  <si>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</si>
  <si>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</si>
  <si>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</si>
  <si>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</si>
  <si>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</si>
  <si>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</si>
  <si>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</si>
  <si>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</si>
  <si>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</si>
  <si>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</si>
  <si>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</si>
  <si>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</si>
  <si>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</si>
  <si>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</si>
  <si>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</si>
  <si>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</si>
  <si>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</si>
  <si>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</si>
  <si>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</si>
  <si>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</si>
  <si>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</si>
  <si>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</si>
  <si>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</si>
  <si>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</si>
  <si>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</si>
  <si>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</si>
  <si>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</si>
  <si>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</si>
  <si>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</si>
  <si>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</si>
  <si>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</si>
  <si>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</si>
  <si>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</si>
  <si>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</si>
  <si>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</si>
  <si>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</si>
  <si>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</si>
  <si>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</si>
  <si>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</si>
  <si>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</si>
  <si>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</si>
  <si>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</si>
  <si>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</si>
  <si>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</si>
  <si>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</si>
  <si>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</si>
  <si>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</si>
  <si>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</si>
  <si>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</si>
  <si>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</si>
  <si>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</si>
  <si>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</si>
  <si>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</si>
  <si>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</si>
  <si>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</si>
  <si>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</si>
  <si>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</si>
  <si>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</si>
  <si>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</si>
  <si>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</si>
  <si>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</si>
  <si>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</si>
  <si>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</si>
  <si>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</si>
  <si>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</si>
  <si>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</si>
  <si>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</si>
  <si>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</si>
  <si>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</si>
  <si>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</si>
  <si>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</si>
  <si>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</si>
  <si>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</si>
  <si>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</si>
  <si>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</si>
  <si>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</si>
  <si>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</si>
  <si>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</si>
  <si>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</si>
  <si>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</si>
  <si>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</si>
  <si>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</si>
  <si>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</si>
  <si>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</si>
  <si>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</si>
  <si>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</si>
  <si>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</si>
  <si>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</si>
  <si>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</si>
  <si>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</si>
  <si>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</si>
  <si>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</si>
  <si>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</si>
  <si>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</si>
  <si>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</si>
  <si>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</si>
  <si>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</si>
  <si>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</si>
  <si>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</si>
  <si>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</si>
  <si>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</si>
  <si>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</si>
  <si>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</si>
  <si>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</si>
  <si>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</si>
  <si>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</si>
  <si>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</si>
  <si>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</si>
  <si>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</si>
  <si>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</si>
  <si>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</si>
  <si>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</si>
  <si>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</si>
  <si>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</si>
  <si>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</si>
  <si>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</si>
  <si>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</si>
  <si>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</si>
  <si>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</si>
  <si>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</si>
  <si>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</si>
  <si>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</si>
  <si>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</si>
  <si>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</si>
  <si>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</si>
  <si>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</si>
  <si>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</si>
  <si>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</si>
  <si>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</si>
  <si>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</si>
  <si>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</si>
  <si>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</si>
  <si>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</si>
  <si>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</si>
  <si>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</si>
  <si>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</si>
  <si>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</si>
  <si>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</si>
  <si>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</si>
  <si>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</si>
  <si>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</si>
  <si>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</si>
  <si>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</si>
  <si>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</si>
  <si>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</si>
  <si>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</si>
  <si>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</si>
  <si>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</si>
  <si>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</si>
  <si>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</si>
  <si>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</si>
  <si>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</si>
  <si>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</si>
  <si>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</si>
  <si>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</si>
  <si>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</si>
  <si>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</si>
  <si>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</si>
  <si>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</si>
  <si>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</si>
  <si>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</si>
  <si>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</si>
  <si>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</si>
  <si>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</si>
  <si>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</si>
  <si>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</si>
  <si>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</si>
  <si>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</si>
  <si>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</si>
  <si>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</si>
  <si>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</si>
  <si>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</si>
  <si>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</si>
  <si>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</si>
  <si>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</si>
  <si>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</si>
  <si>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</si>
  <si>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</si>
  <si>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</si>
  <si>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</si>
  <si>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</si>
  <si>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</si>
  <si>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</si>
  <si>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</si>
  <si>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</si>
  <si>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</si>
  <si>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</si>
  <si>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</si>
  <si>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</si>
  <si>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</si>
  <si>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</si>
  <si>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</si>
  <si>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</si>
  <si>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</si>
  <si>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</si>
  <si>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</si>
  <si>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</si>
  <si>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</si>
  <si>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</si>
  <si>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</si>
  <si>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</si>
  <si>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</si>
  <si>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</si>
  <si>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</si>
  <si>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</si>
  <si>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</si>
  <si>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</si>
  <si>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</si>
  <si>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</si>
  <si>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</si>
  <si>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</si>
  <si>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</si>
  <si>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</si>
  <si>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</si>
  <si>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</si>
  <si>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</si>
  <si>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</si>
  <si>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</si>
  <si>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</si>
  <si>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</si>
  <si>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</si>
  <si>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</si>
  <si>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</si>
  <si>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</si>
  <si>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</si>
  <si>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</si>
  <si>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</si>
  <si>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</si>
  <si>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</si>
  <si>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</si>
  <si>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</si>
  <si>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</si>
  <si>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</si>
  <si>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</si>
  <si>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</si>
  <si>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</si>
  <si>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</si>
  <si>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</si>
  <si>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</si>
  <si>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</si>
  <si>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</si>
  <si>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</si>
  <si>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</si>
  <si>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</si>
  <si>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</si>
  <si>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</si>
  <si>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</si>
  <si>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</si>
  <si>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</si>
  <si>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</si>
  <si>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</si>
  <si>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</si>
  <si>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</si>
  <si>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</si>
  <si>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</si>
  <si>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</si>
  <si>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</si>
  <si>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</si>
  <si>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</si>
  <si>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</si>
  <si>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</si>
  <si>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</si>
  <si>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</si>
  <si>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</si>
  <si>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</si>
  <si>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</si>
  <si>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</si>
  <si>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</si>
  <si>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</si>
  <si>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</si>
  <si>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</si>
  <si>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</si>
  <si>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</si>
  <si>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</si>
  <si>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</si>
  <si>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</si>
  <si>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</si>
  <si>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</si>
  <si>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</si>
  <si>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</si>
  <si>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</si>
  <si>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</si>
  <si>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</si>
  <si>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</si>
  <si>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</si>
  <si>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</si>
  <si>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</si>
  <si>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</si>
  <si>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</si>
  <si>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</si>
  <si>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</si>
  <si>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</si>
  <si>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</si>
  <si>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</si>
  <si>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</si>
  <si>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</si>
  <si>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</si>
  <si>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</si>
  <si>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</si>
  <si>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</si>
  <si>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</si>
  <si>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</si>
  <si>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</si>
  <si>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</si>
  <si>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</si>
  <si>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</si>
  <si>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</si>
  <si>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</si>
  <si>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</si>
  <si>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</si>
  <si>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</si>
  <si>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</si>
  <si>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</si>
  <si>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</si>
  <si>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</si>
  <si>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</si>
  <si>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</si>
  <si>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</si>
  <si>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</si>
  <si>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</si>
  <si>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</si>
  <si>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</si>
  <si>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</si>
  <si>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</si>
  <si>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</si>
  <si>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</si>
  <si>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</si>
  <si>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</si>
  <si>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</si>
  <si>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</si>
  <si>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</si>
  <si>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</si>
  <si>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</si>
  <si>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</si>
  <si>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</si>
  <si>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</si>
  <si>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</si>
  <si>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</si>
  <si>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</si>
  <si>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</si>
  <si>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</si>
  <si>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</si>
  <si>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</si>
  <si>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</si>
  <si>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</si>
  <si>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</si>
  <si>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</si>
  <si>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</si>
  <si>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</si>
  <si>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</si>
  <si>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</si>
  <si>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</si>
  <si>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</si>
  <si>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</si>
  <si>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</si>
  <si>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</si>
  <si>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</si>
  <si>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</si>
  <si>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</si>
  <si>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</si>
  <si>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</si>
  <si>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</si>
  <si>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</si>
  <si>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</si>
  <si>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</si>
  <si>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</si>
  <si>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</si>
  <si>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</si>
  <si>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</si>
  <si>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</si>
  <si>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</si>
  <si>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</si>
  <si>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</si>
  <si>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</si>
  <si>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</si>
  <si>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</si>
  <si>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</si>
  <si>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</si>
  <si>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</si>
  <si>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</si>
  <si>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</si>
  <si>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</si>
  <si>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</si>
  <si>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</si>
  <si>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</si>
  <si>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</si>
  <si>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</si>
  <si>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</si>
  <si>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</si>
  <si>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</si>
  <si>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</si>
  <si>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</si>
  <si>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</si>
  <si>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</si>
  <si>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</si>
  <si>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</si>
  <si>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</si>
  <si>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</si>
  <si>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</si>
  <si>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</si>
  <si>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</si>
  <si>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</si>
  <si>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</si>
  <si>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</si>
  <si>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</si>
  <si>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</si>
  <si>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</si>
  <si>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</si>
  <si>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</si>
  <si>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</si>
  <si>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</si>
  <si>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</si>
  <si>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</si>
  <si>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</si>
  <si>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</si>
  <si>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</si>
  <si>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</si>
  <si>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</si>
  <si>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</si>
  <si>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</si>
  <si>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</si>
  <si>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</si>
  <si>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</si>
  <si>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</si>
  <si>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</si>
  <si>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</si>
  <si>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</si>
  <si>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</si>
  <si>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</si>
  <si>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</si>
  <si>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</si>
  <si>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</si>
  <si>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</si>
  <si>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</si>
  <si>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</si>
  <si>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</si>
  <si>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</si>
  <si>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</si>
  <si>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</si>
  <si>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</si>
  <si>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</si>
  <si>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</si>
  <si>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</si>
  <si>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</si>
  <si>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</si>
  <si>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</si>
  <si>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</si>
  <si>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</si>
  <si>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</si>
  <si>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</si>
  <si>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</si>
  <si>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</si>
  <si>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</si>
  <si>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</si>
  <si>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</si>
  <si>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</si>
  <si>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</si>
  <si>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</si>
  <si>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</si>
  <si>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</si>
  <si>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</si>
  <si>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</si>
  <si>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</si>
  <si>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</si>
  <si>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</si>
  <si>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</si>
  <si>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</si>
  <si>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</si>
  <si>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</si>
  <si>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</si>
  <si>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</si>
  <si>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</si>
  <si>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</si>
  <si>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</si>
  <si>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</si>
  <si>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</si>
  <si>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</si>
  <si>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</si>
  <si>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</si>
  <si>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</si>
  <si>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</si>
  <si>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</si>
  <si>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</si>
  <si>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</si>
  <si>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</si>
  <si>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</si>
  <si>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</si>
  <si>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</si>
  <si>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</si>
  <si>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</si>
  <si>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</si>
  <si>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</si>
  <si>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</si>
  <si>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</si>
  <si>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</si>
  <si>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</si>
  <si>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</si>
  <si>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</si>
  <si>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</si>
  <si>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</si>
  <si>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</si>
  <si>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</si>
  <si>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</si>
  <si>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</si>
  <si>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</si>
  <si>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</si>
  <si>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</si>
  <si>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</si>
  <si>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</si>
  <si>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</si>
  <si>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</si>
  <si>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</si>
  <si>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</si>
  <si>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</si>
  <si>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</si>
  <si>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</si>
  <si>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</si>
  <si>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</si>
  <si>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</si>
  <si>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</si>
  <si>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</si>
  <si>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</si>
  <si>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</si>
  <si>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</si>
  <si>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</si>
  <si>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</si>
  <si>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</si>
  <si>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</si>
  <si>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</si>
  <si>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</si>
  <si>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</si>
  <si>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</si>
  <si>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</si>
  <si>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</si>
  <si>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</si>
  <si>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</si>
  <si>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</si>
  <si>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</si>
  <si>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</si>
  <si>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</si>
  <si>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</si>
  <si>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</si>
  <si>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</si>
  <si>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</si>
  <si>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</si>
  <si>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</si>
  <si>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</si>
  <si>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</si>
  <si>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</si>
  <si>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</si>
  <si>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</si>
  <si>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</si>
  <si>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</si>
  <si>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</si>
  <si>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</si>
  <si>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</si>
  <si>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</si>
  <si>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</si>
  <si>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</si>
  <si>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</si>
  <si>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</si>
  <si>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</si>
  <si>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</si>
  <si>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</si>
  <si>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</si>
  <si>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</si>
  <si>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</si>
  <si>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</si>
  <si>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</si>
  <si>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</si>
  <si>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</si>
  <si>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</si>
  <si>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</si>
  <si>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</si>
  <si>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</si>
  <si>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</si>
  <si>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</si>
  <si>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</si>
  <si>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</si>
  <si>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</si>
  <si>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</si>
  <si>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</si>
  <si>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</si>
  <si>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</si>
  <si>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</si>
  <si>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</si>
  <si>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</si>
  <si>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</si>
  <si>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</si>
  <si>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</si>
  <si>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</si>
  <si>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</si>
  <si>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</si>
  <si>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</si>
  <si>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</si>
  <si>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</si>
  <si>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</si>
  <si>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</si>
  <si>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</si>
  <si>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</si>
  <si>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</si>
  <si>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</si>
  <si>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</si>
  <si>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</si>
  <si>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</si>
  <si>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</si>
  <si>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</si>
  <si>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</si>
  <si>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</si>
  <si>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</si>
  <si>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</si>
  <si>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</si>
  <si>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</si>
  <si>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</si>
  <si>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</si>
  <si>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</si>
  <si>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</si>
  <si>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</si>
  <si>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</si>
  <si>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</si>
  <si>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</si>
  <si>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</si>
  <si>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</si>
  <si>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</si>
  <si>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</si>
  <si>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</si>
  <si>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</si>
  <si>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</si>
  <si>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</si>
  <si>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</si>
  <si>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</si>
  <si>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</si>
  <si>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</si>
  <si>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</si>
  <si>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</si>
  <si>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</si>
  <si>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</si>
  <si>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</si>
  <si>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</si>
  <si>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</si>
  <si>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</si>
  <si>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</si>
  <si>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</si>
  <si>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</si>
  <si>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</si>
  <si>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</si>
  <si>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</si>
  <si>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</si>
  <si>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</si>
  <si>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</si>
  <si>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</si>
  <si>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</si>
  <si>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</si>
  <si>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</si>
  <si>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</si>
  <si>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</si>
  <si>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</si>
  <si>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</si>
  <si>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</si>
  <si>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</si>
  <si>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</si>
  <si>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</si>
  <si>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</si>
  <si>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</si>
  <si>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</si>
  <si>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</si>
  <si>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</si>
  <si>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</si>
  <si>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</si>
  <si>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</si>
  <si>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</si>
  <si>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</si>
  <si>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</si>
  <si>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</si>
  <si>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</si>
  <si>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</si>
  <si>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</si>
  <si>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</si>
  <si>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</si>
  <si>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</si>
  <si>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</si>
  <si>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</si>
  <si>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</si>
  <si>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</si>
  <si>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</si>
  <si>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</si>
  <si>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</si>
  <si>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</si>
  <si>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</si>
  <si>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</si>
  <si>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</si>
  <si>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</si>
  <si>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</si>
  <si>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</si>
  <si>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</si>
  <si>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</si>
  <si>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</si>
  <si>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</si>
  <si>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</si>
  <si>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</si>
  <si>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</si>
  <si>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</si>
  <si>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</si>
  <si>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</si>
  <si>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</si>
  <si>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</si>
  <si>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</si>
  <si>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</si>
  <si>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</si>
  <si>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</si>
  <si>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</si>
  <si>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</si>
  <si>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</si>
  <si>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</si>
  <si>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</si>
  <si>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</si>
  <si>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</si>
  <si>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</si>
  <si>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</si>
  <si>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</si>
  <si>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</si>
  <si>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</si>
  <si>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</si>
  <si>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</si>
  <si>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</si>
  <si>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</si>
  <si>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</si>
  <si>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</si>
  <si>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</si>
  <si>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</si>
  <si>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</si>
  <si>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</si>
  <si>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</si>
  <si>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</si>
  <si>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</si>
  <si>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</si>
  <si>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</si>
  <si>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</si>
  <si>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</si>
  <si>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</si>
  <si>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</si>
  <si>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</si>
  <si>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</si>
  <si>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</si>
  <si>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</si>
  <si>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</si>
  <si>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</si>
  <si>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</si>
  <si>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</si>
  <si>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</si>
  <si>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</si>
  <si>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</si>
  <si>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</si>
  <si>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</si>
  <si>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</si>
  <si>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</si>
  <si>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</si>
  <si>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</si>
  <si>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</si>
  <si>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</si>
  <si>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</si>
  <si>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</si>
  <si>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</si>
  <si>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</si>
  <si>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</si>
  <si>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</si>
  <si>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</si>
  <si>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</si>
  <si>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</si>
  <si>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</si>
  <si>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</si>
  <si>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</si>
  <si>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</si>
  <si>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</si>
  <si>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</si>
  <si>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</si>
  <si>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</si>
  <si>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</si>
  <si>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</si>
  <si>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</si>
  <si>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</si>
  <si>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</si>
  <si>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</si>
  <si>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</si>
  <si>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</si>
  <si>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</si>
  <si>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</si>
  <si>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</si>
  <si>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</si>
  <si>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</si>
  <si>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</si>
  <si>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</si>
  <si>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</si>
  <si>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</si>
  <si>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</si>
  <si>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</si>
  <si>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</si>
  <si>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</si>
  <si>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</si>
  <si>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</si>
  <si>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</si>
  <si>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</si>
  <si>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</si>
  <si>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</si>
  <si>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</si>
  <si>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</si>
  <si>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</si>
  <si>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</si>
  <si>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</si>
  <si>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</si>
  <si>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</si>
  <si>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</si>
  <si>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</si>
  <si>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</si>
  <si>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</si>
  <si>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</si>
  <si>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</si>
  <si>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</si>
  <si>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</si>
  <si>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</si>
  <si>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</si>
  <si>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</si>
  <si>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</si>
  <si>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</si>
  <si>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</si>
  <si>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</si>
  <si>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</si>
  <si>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</si>
  <si>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</si>
  <si>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</si>
  <si>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</si>
  <si>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</si>
  <si>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</si>
  <si>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</si>
  <si>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</si>
  <si>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</si>
  <si>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</si>
  <si>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</si>
  <si>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</si>
  <si>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</si>
  <si>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</si>
  <si>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</si>
  <si>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</si>
  <si>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</si>
  <si>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</si>
  <si>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</si>
  <si>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</si>
  <si>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</si>
  <si>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</si>
  <si>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</si>
  <si>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</si>
  <si>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</si>
  <si>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</si>
  <si>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</si>
  <si>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</si>
  <si>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</si>
  <si>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</si>
  <si>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</si>
  <si>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</si>
  <si>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</si>
  <si>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</si>
  <si>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</si>
  <si>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</si>
  <si>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</si>
  <si>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</si>
  <si>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</si>
  <si>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</si>
  <si>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</si>
  <si>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</si>
  <si>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</si>
  <si>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</si>
  <si>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</si>
  <si>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</si>
  <si>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</si>
  <si>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</si>
  <si>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</si>
  <si>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</si>
  <si>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</si>
  <si>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</si>
  <si>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</si>
  <si>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</si>
  <si>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</si>
  <si>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</si>
  <si>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</si>
  <si>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</si>
  <si>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</si>
  <si>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</si>
  <si>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</si>
  <si>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</si>
  <si>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</si>
  <si>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</si>
  <si>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</si>
  <si>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</si>
  <si>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</si>
  <si>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</si>
  <si>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</si>
  <si>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</si>
  <si>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</si>
  <si>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</si>
  <si>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</si>
  <si>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</si>
  <si>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</si>
  <si>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</si>
  <si>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</si>
  <si>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</si>
  <si>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</si>
  <si>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</si>
  <si>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</si>
  <si>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</si>
  <si>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</si>
  <si>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</si>
  <si>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</si>
  <si>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</si>
  <si>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</si>
  <si>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</si>
  <si>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</si>
  <si>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</si>
  <si>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</si>
  <si>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</si>
  <si>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</si>
  <si>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</si>
  <si>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</si>
  <si>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</si>
  <si>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</si>
  <si>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</si>
  <si>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</si>
  <si>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</si>
  <si>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</si>
  <si>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</si>
  <si>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</si>
  <si>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</si>
  <si>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</si>
  <si>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</si>
  <si>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</si>
  <si>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</si>
  <si>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</si>
  <si>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</si>
  <si>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</si>
  <si>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</si>
  <si>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</si>
  <si>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</si>
  <si>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</si>
  <si>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</si>
  <si>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</si>
  <si>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</si>
  <si>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</si>
  <si>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</si>
  <si>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</si>
  <si>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</si>
  <si>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</si>
  <si>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</si>
  <si>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</si>
  <si>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</si>
  <si>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</si>
  <si>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</si>
  <si>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</si>
  <si>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</si>
  <si>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</si>
  <si>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</si>
  <si>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</si>
  <si>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</si>
  <si>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</si>
  <si>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</si>
  <si>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</si>
  <si>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</si>
  <si>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</si>
  <si>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</si>
  <si>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</si>
  <si>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</si>
  <si>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</si>
  <si>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</si>
  <si>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</si>
  <si>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</si>
  <si>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</si>
  <si>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</si>
  <si>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</si>
  <si>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</si>
  <si>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</si>
  <si>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</si>
  <si>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</si>
  <si>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</si>
  <si>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</si>
  <si>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</si>
  <si>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</si>
  <si>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</si>
  <si>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</si>
  <si>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</si>
  <si>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</si>
  <si>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</si>
  <si>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</si>
  <si>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</si>
  <si>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</si>
  <si>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</si>
  <si>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</si>
  <si>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</si>
  <si>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</si>
  <si>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</si>
  <si>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</si>
  <si>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</si>
  <si>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</si>
  <si>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</si>
  <si>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</si>
  <si>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</si>
  <si>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</si>
  <si>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</si>
  <si>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</si>
  <si>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</si>
  <si>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</si>
  <si>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</si>
  <si>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</si>
  <si>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</si>
  <si>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</si>
  <si>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</si>
  <si>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</si>
  <si>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</si>
  <si>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</si>
  <si>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</si>
  <si>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</si>
  <si>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</si>
  <si>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</si>
  <si>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</si>
  <si>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</si>
  <si>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</si>
  <si>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</si>
  <si>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</si>
  <si>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</si>
  <si>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</si>
  <si>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</si>
  <si>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</si>
  <si>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</si>
  <si>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</si>
  <si>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</si>
  <si>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</si>
  <si>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</si>
  <si>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</si>
  <si>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</si>
  <si>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</si>
  <si>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</si>
  <si>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</si>
  <si>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</si>
  <si>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</si>
  <si>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</si>
  <si>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</si>
  <si>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</si>
  <si>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</si>
  <si>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</si>
  <si>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</si>
  <si>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</si>
  <si>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</si>
  <si>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</si>
  <si>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</si>
  <si>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</si>
  <si>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</si>
  <si>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</si>
  <si>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</si>
  <si>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</si>
  <si>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</si>
  <si>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</si>
  <si>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</si>
  <si>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</si>
  <si>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</si>
  <si>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</si>
  <si>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</si>
  <si>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</si>
  <si>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</si>
  <si>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</si>
  <si>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</si>
  <si>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</si>
  <si>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</si>
  <si>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</si>
  <si>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</si>
  <si>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</si>
  <si>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</si>
  <si>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</si>
  <si>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</si>
  <si>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</si>
  <si>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</si>
  <si>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</si>
  <si>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</si>
  <si>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</si>
  <si>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</si>
  <si>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</si>
  <si>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</si>
  <si>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</si>
  <si>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</si>
  <si>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</si>
  <si>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</si>
  <si>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</si>
  <si>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</si>
  <si>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</si>
  <si>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</si>
  <si>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</si>
  <si>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</si>
  <si>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</si>
  <si>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</si>
  <si>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</si>
  <si>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</si>
  <si>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</si>
  <si>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</si>
  <si>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</si>
  <si>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</si>
  <si>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</si>
  <si>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</si>
  <si>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</si>
  <si>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</si>
  <si>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</si>
  <si>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</si>
  <si>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</si>
  <si>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</si>
  <si>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</si>
  <si>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</si>
  <si>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</si>
  <si>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</si>
  <si>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</si>
  <si>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</si>
  <si>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</si>
  <si>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</si>
  <si>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</si>
  <si>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</si>
  <si>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</si>
  <si>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</si>
  <si>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</si>
  <si>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</si>
  <si>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</si>
  <si>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</si>
  <si>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</si>
  <si>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</si>
  <si>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</si>
  <si>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</si>
  <si>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</si>
  <si>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</si>
  <si>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</si>
  <si>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</si>
  <si>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</si>
  <si>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</si>
  <si>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</si>
  <si>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</si>
  <si>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</si>
  <si>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</si>
  <si>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</si>
  <si>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</si>
  <si>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</si>
  <si>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</si>
  <si>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</si>
  <si>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</si>
  <si>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</si>
  <si>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</si>
  <si>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</si>
  <si>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</si>
  <si>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</si>
  <si>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</si>
  <si>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</si>
  <si>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</si>
  <si>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</si>
  <si>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</si>
  <si>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</si>
  <si>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</si>
  <si>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</si>
  <si>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</si>
  <si>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</si>
  <si>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</si>
  <si>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</si>
  <si>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</si>
  <si>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</si>
  <si>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</si>
  <si>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</si>
  <si>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</si>
  <si>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</si>
  <si>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</si>
  <si>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</si>
  <si>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</si>
  <si>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</si>
  <si>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</si>
  <si>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</si>
  <si>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</si>
  <si>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</si>
  <si>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</si>
  <si>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</si>
  <si>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</si>
  <si>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</si>
  <si>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</si>
  <si>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</si>
  <si>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</si>
  <si>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</si>
  <si>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</si>
  <si>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</si>
  <si>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</si>
  <si>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</si>
  <si>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</si>
  <si>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</si>
  <si>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</si>
  <si>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</si>
  <si>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</si>
  <si>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</si>
  <si>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</si>
  <si>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</si>
  <si>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</si>
  <si>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</si>
  <si>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</si>
  <si>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</si>
  <si>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</si>
  <si>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</si>
  <si>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</si>
  <si>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</si>
  <si>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</si>
  <si>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</si>
  <si>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</si>
  <si>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</si>
  <si>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</si>
  <si>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</si>
  <si>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</si>
  <si>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</si>
  <si>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</si>
  <si>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</si>
  <si>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</si>
  <si>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</si>
  <si>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</si>
  <si>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</si>
  <si>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</si>
  <si>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</si>
  <si>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</si>
  <si>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</si>
  <si>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</si>
  <si>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</si>
  <si>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</si>
  <si>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</si>
  <si>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</si>
  <si>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</si>
  <si>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</si>
  <si>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</si>
  <si>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</si>
  <si>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</si>
  <si>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</si>
  <si>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</si>
  <si>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</si>
  <si>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</si>
  <si>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</si>
  <si>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</si>
  <si>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</si>
  <si>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</si>
  <si>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</si>
  <si>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</si>
  <si>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</si>
  <si>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</si>
  <si>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</si>
  <si>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</si>
  <si>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</si>
  <si>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</si>
  <si>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</si>
  <si>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</si>
  <si>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</si>
  <si>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</si>
  <si>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</si>
  <si>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</si>
  <si>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</si>
  <si>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</si>
  <si>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</si>
  <si>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</si>
  <si>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</si>
  <si>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</si>
  <si>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</si>
  <si>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</si>
  <si>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</si>
  <si>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</si>
  <si>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</si>
  <si>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</si>
  <si>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</si>
  <si>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</si>
  <si>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</si>
  <si>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</si>
  <si>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</si>
  <si>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</si>
  <si>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</si>
  <si>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</si>
  <si>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</si>
  <si>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</si>
  <si>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</si>
  <si>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</si>
  <si>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</si>
  <si>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</si>
  <si>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</si>
  <si>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</si>
  <si>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</si>
  <si>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</si>
  <si>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</si>
  <si>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</si>
  <si>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</si>
  <si>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</si>
  <si>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</si>
  <si>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</si>
  <si>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</si>
  <si>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</si>
  <si>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</si>
  <si>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</si>
  <si>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</si>
  <si>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</si>
  <si>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</si>
  <si>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</si>
  <si>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</si>
  <si>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</si>
  <si>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</si>
  <si>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</si>
  <si>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</si>
  <si>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</si>
  <si>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</si>
  <si>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</si>
  <si>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</si>
  <si>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</si>
  <si>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</si>
  <si>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</si>
  <si>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</si>
  <si>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</si>
  <si>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</si>
  <si>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</si>
  <si>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</si>
  <si>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</si>
  <si>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</si>
  <si>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</si>
  <si>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</si>
  <si>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</si>
  <si>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</si>
  <si>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</si>
  <si>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</si>
  <si>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</si>
  <si>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</si>
  <si>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</si>
  <si>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</si>
  <si>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</si>
  <si>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</si>
  <si>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</si>
  <si>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</si>
  <si>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</si>
  <si>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</si>
  <si>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</si>
  <si>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</si>
  <si>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</si>
  <si>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</si>
  <si>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</si>
  <si>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</si>
  <si>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</si>
  <si>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</si>
  <si>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</si>
  <si>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</si>
  <si>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</si>
  <si>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</si>
  <si>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</si>
  <si>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</si>
  <si>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</si>
  <si>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</si>
  <si>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</si>
  <si>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</si>
  <si>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</si>
  <si>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</si>
  <si>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</si>
  <si>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</si>
  <si>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</si>
  <si>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</si>
  <si>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</si>
  <si>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</si>
  <si>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</si>
  <si>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</si>
  <si>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</si>
  <si>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</si>
  <si>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</si>
  <si>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</si>
  <si>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</si>
  <si>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</si>
  <si>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</si>
  <si>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</si>
  <si>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</si>
  <si>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</si>
  <si>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</si>
  <si>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</si>
  <si>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</si>
  <si>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</si>
  <si>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</si>
  <si>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</si>
  <si>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</si>
  <si>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</si>
  <si>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</si>
  <si>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</si>
  <si>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</si>
  <si>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</si>
  <si>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</si>
  <si>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</si>
  <si>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</si>
  <si>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</si>
  <si>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</si>
  <si>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</si>
  <si>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</si>
  <si>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</si>
  <si>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</si>
  <si>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</si>
  <si>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</si>
  <si>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</si>
  <si>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</si>
  <si>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</si>
  <si>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</si>
  <si>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</si>
  <si>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</si>
  <si>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</si>
  <si>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</si>
  <si>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</si>
  <si>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</si>
  <si>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</si>
  <si>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</si>
  <si>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</si>
  <si>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</si>
  <si>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</si>
  <si>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</si>
  <si>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</si>
  <si>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</si>
  <si>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</si>
  <si>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</si>
  <si>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</si>
  <si>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</si>
  <si>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</si>
  <si>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</si>
  <si>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</si>
  <si>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</si>
  <si>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</si>
  <si>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</si>
  <si>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</si>
  <si>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</si>
  <si>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</si>
  <si>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</si>
  <si>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</si>
  <si>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</si>
  <si>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</si>
  <si>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</si>
  <si>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</si>
  <si>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</si>
  <si>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</si>
  <si>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</si>
  <si>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</si>
  <si>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</si>
  <si>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</si>
  <si>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</si>
  <si>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</si>
  <si>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</si>
  <si>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</si>
  <si>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</si>
  <si>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</si>
  <si>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</si>
  <si>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</si>
  <si>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</si>
  <si>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</si>
  <si>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</si>
  <si>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</si>
  <si>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</si>
  <si>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</si>
  <si>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</si>
  <si>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</si>
  <si>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</si>
  <si>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</si>
  <si>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</si>
  <si>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</si>
  <si>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</si>
  <si>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</si>
  <si>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</si>
  <si>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</si>
  <si>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</si>
  <si>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</si>
  <si>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</si>
  <si>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</si>
  <si>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</si>
  <si>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</si>
  <si>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</si>
  <si>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</si>
  <si>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</si>
  <si>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</si>
  <si>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</si>
  <si>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</si>
  <si>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</si>
  <si>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</si>
  <si>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</si>
  <si>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</si>
  <si>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</si>
  <si>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</si>
  <si>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</si>
  <si>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</si>
  <si>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</si>
  <si>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</si>
  <si>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</si>
  <si>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</si>
  <si>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</si>
  <si>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</si>
  <si>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</si>
  <si>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</si>
  <si>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</si>
  <si>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</si>
  <si>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</si>
  <si>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</si>
  <si>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</si>
  <si>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</si>
  <si>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</si>
  <si>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</si>
  <si>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</si>
  <si>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</si>
  <si>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</si>
  <si>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</si>
  <si>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</si>
  <si>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</si>
  <si>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</si>
  <si>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</si>
  <si>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</si>
  <si>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</si>
  <si>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</si>
  <si>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</si>
  <si>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</si>
  <si>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</si>
  <si>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</si>
  <si>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</si>
  <si>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</si>
  <si>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</si>
  <si>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</si>
  <si>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</si>
  <si>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</si>
  <si>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</si>
  <si>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</si>
  <si>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</si>
  <si>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</si>
  <si>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</si>
  <si>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</si>
  <si>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</si>
  <si>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</si>
  <si>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</si>
  <si>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</si>
  <si>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</si>
  <si>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</si>
  <si>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</si>
  <si>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</si>
  <si>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</si>
  <si>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</si>
  <si>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</si>
  <si>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</si>
  <si>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</si>
  <si>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</si>
  <si>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</si>
  <si>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</si>
  <si>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</si>
  <si>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</si>
  <si>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</si>
  <si>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</si>
  <si>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</si>
  <si>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</si>
  <si>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</si>
  <si>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</si>
  <si>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</si>
  <si>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</si>
  <si>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</si>
  <si>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</si>
  <si>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</si>
  <si>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</si>
  <si>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</si>
  <si>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</si>
  <si>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</si>
  <si>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</si>
  <si>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</si>
  <si>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</si>
  <si>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</si>
  <si>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</si>
  <si>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</si>
  <si>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</si>
  <si>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</si>
  <si>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</si>
  <si>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</si>
  <si>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</si>
  <si>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</si>
  <si>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</si>
  <si>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</si>
  <si>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</si>
  <si>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</si>
  <si>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</si>
  <si>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</si>
  <si>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</si>
  <si>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</si>
  <si>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</si>
  <si>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</si>
  <si>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</si>
  <si>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</si>
  <si>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</si>
  <si>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</si>
  <si>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</si>
  <si>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</si>
  <si>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</si>
  <si>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</si>
  <si>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</si>
  <si>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</si>
  <si>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</si>
  <si>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</si>
  <si>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</si>
  <si>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</si>
  <si>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</si>
  <si>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</si>
  <si>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</si>
  <si>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</si>
  <si>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</si>
  <si>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</si>
  <si>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</si>
  <si>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</si>
  <si>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</si>
  <si>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</si>
  <si>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</si>
  <si>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</si>
  <si>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</si>
  <si>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</si>
  <si>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</si>
  <si>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</si>
  <si>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</si>
  <si>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</si>
  <si>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</si>
  <si>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</si>
  <si>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</si>
  <si>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</si>
  <si>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</si>
  <si>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</si>
  <si>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</si>
  <si>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</si>
  <si>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</si>
  <si>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</si>
  <si>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</si>
  <si>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</si>
  <si>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</si>
  <si>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</si>
  <si>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</si>
  <si>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</si>
  <si>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</si>
  <si>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</si>
  <si>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</si>
  <si>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</si>
  <si>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</si>
  <si>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</si>
  <si>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</si>
  <si>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</si>
  <si>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</si>
  <si>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</si>
  <si>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</si>
  <si>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</si>
  <si>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</si>
  <si>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</si>
  <si>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</si>
  <si>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</si>
  <si>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</si>
  <si>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</si>
  <si>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</si>
  <si>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</si>
  <si>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</si>
  <si>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</si>
  <si>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</si>
  <si>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</si>
  <si>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</si>
  <si>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</si>
  <si>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</si>
  <si>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</si>
  <si>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</si>
  <si>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</si>
  <si>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</si>
  <si>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</si>
  <si>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</si>
  <si>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</si>
  <si>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</si>
  <si>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</si>
  <si>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</si>
  <si>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</si>
  <si>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</si>
  <si>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</si>
  <si>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</si>
  <si>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</si>
  <si>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</si>
  <si>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</si>
  <si>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</si>
  <si>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</si>
  <si>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</si>
  <si>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</si>
  <si>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</si>
  <si>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</si>
  <si>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</si>
  <si>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</si>
  <si>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</si>
  <si>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</si>
  <si>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</si>
  <si>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</si>
  <si>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</si>
  <si>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</si>
  <si>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</si>
  <si>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</si>
  <si>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</si>
  <si>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</si>
  <si>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</si>
  <si>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</si>
  <si>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</si>
  <si>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</si>
  <si>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</si>
  <si>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</si>
  <si>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</si>
  <si>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</si>
  <si>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</si>
  <si>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</si>
  <si>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</si>
  <si>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</si>
  <si>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</si>
  <si>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</si>
  <si>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</si>
  <si>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</si>
  <si>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</si>
  <si>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</si>
  <si>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</si>
  <si>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</si>
  <si>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</si>
  <si>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</si>
  <si>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</si>
  <si>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</si>
  <si>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</si>
  <si>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</si>
  <si>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</si>
  <si>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</si>
  <si>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</si>
  <si>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</si>
  <si>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</si>
  <si>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</si>
  <si>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</si>
  <si>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</si>
  <si>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</si>
  <si>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</si>
  <si>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</si>
  <si>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</si>
  <si>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</si>
  <si>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</si>
  <si>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</si>
  <si>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</si>
  <si>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</si>
  <si>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</si>
  <si>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</si>
  <si>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</si>
  <si>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</si>
  <si>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</si>
  <si>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</si>
  <si>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</si>
  <si>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</si>
  <si>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</si>
  <si>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</si>
  <si>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</si>
  <si>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</si>
  <si>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</si>
  <si>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</si>
  <si>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</si>
  <si>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</si>
  <si>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</si>
  <si>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</si>
  <si>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</si>
  <si>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</si>
  <si>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</si>
  <si>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</si>
  <si>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</si>
  <si>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</si>
  <si>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</si>
  <si>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</si>
  <si>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</si>
  <si>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</si>
  <si>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</si>
  <si>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</si>
  <si>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</si>
  <si>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</si>
  <si>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</si>
  <si>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</si>
  <si>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</si>
  <si>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</si>
  <si>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</si>
  <si>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</si>
  <si>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</si>
  <si>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</si>
  <si>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</si>
  <si>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</si>
  <si>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</si>
  <si>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</si>
  <si>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</si>
  <si>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</si>
  <si>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</si>
  <si>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</si>
  <si>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</si>
  <si>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</si>
  <si>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</si>
  <si>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</si>
  <si>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</si>
  <si>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</si>
  <si>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</si>
  <si>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</si>
  <si>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</si>
  <si>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</si>
  <si>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</si>
  <si>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</si>
  <si>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</si>
  <si>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</si>
  <si>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</si>
  <si>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</si>
  <si>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</si>
  <si>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</si>
  <si>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</si>
  <si>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</si>
  <si>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</si>
  <si>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</si>
  <si>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</si>
  <si>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</si>
  <si>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</si>
  <si>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</si>
  <si>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</si>
  <si>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</si>
  <si>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</si>
  <si>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</si>
  <si>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</si>
  <si>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</si>
  <si>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</si>
  <si>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</si>
  <si>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</si>
  <si>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</si>
  <si>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</si>
  <si>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</si>
  <si>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</si>
  <si>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</si>
  <si>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</si>
  <si>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</si>
  <si>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</si>
  <si>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</si>
  <si>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</si>
  <si>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</si>
  <si>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</si>
  <si>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</si>
  <si>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</si>
  <si>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</si>
  <si>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</si>
  <si>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</si>
  <si>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</si>
  <si>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</si>
  <si>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</si>
  <si>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</si>
  <si>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</si>
  <si>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</si>
  <si>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</si>
  <si>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</si>
  <si>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</si>
  <si>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</si>
  <si>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</si>
  <si>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</si>
  <si>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</si>
  <si>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</si>
  <si>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</si>
  <si>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</si>
  <si>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</si>
  <si>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</si>
  <si>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</si>
  <si>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</si>
  <si>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</si>
  <si>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</si>
  <si>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</si>
  <si>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</si>
  <si>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</si>
  <si>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</si>
  <si>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</si>
  <si>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</si>
  <si>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</si>
  <si>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</si>
  <si>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</si>
  <si>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</si>
  <si>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</si>
  <si>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</si>
  <si>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</si>
  <si>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</si>
  <si>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</si>
  <si>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</si>
  <si>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</si>
  <si>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</si>
  <si>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</si>
  <si>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</si>
  <si>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</si>
  <si>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</si>
  <si>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</si>
  <si>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</si>
  <si>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</si>
  <si>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</si>
  <si>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</si>
  <si>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</si>
  <si>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</si>
  <si>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</si>
  <si>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</si>
  <si>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</si>
  <si>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</si>
  <si>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</si>
  <si>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</si>
  <si>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</si>
  <si>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</si>
  <si>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</si>
  <si>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</si>
  <si>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</si>
  <si>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</si>
  <si>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</si>
  <si>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</si>
  <si>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</si>
  <si>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</si>
  <si>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</si>
  <si>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</si>
  <si>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</si>
  <si>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</si>
  <si>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</si>
  <si>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</si>
  <si>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</si>
  <si>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</si>
  <si>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</si>
  <si>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</si>
  <si>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</si>
  <si>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</si>
  <si>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</si>
  <si>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</si>
  <si>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</si>
  <si>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</si>
  <si>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</si>
  <si>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</si>
  <si>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</si>
  <si>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</si>
  <si>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</si>
  <si>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</si>
  <si>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</si>
  <si>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</si>
  <si>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</si>
  <si>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</si>
  <si>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</si>
  <si>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</si>
  <si>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</si>
  <si>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</si>
  <si>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</si>
  <si>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</si>
  <si>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</si>
  <si>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</si>
  <si>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</si>
  <si>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</si>
  <si>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</si>
  <si>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</si>
  <si>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</si>
  <si>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</si>
  <si>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</si>
  <si>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</si>
  <si>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</si>
  <si>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</si>
  <si>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</si>
  <si>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</si>
  <si>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</si>
  <si>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</si>
  <si>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</si>
  <si>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</si>
  <si>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</si>
  <si>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</si>
  <si>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</si>
  <si>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</si>
  <si>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</si>
  <si>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</si>
  <si>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</si>
  <si>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</si>
  <si>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</si>
  <si>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</si>
  <si>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</si>
  <si>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</si>
  <si>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</si>
  <si>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</si>
  <si>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</si>
  <si>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</si>
  <si>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</si>
  <si>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</si>
  <si>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</si>
  <si>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</si>
  <si>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</si>
  <si>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</si>
  <si>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</si>
  <si>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</si>
  <si>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</si>
  <si>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</si>
  <si>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</si>
  <si>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</si>
  <si>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</si>
  <si>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</si>
  <si>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</si>
  <si>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</si>
  <si>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</si>
  <si>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</si>
  <si>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</si>
  <si>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</si>
  <si>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</si>
  <si>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</si>
  <si>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</si>
  <si>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</si>
  <si>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</si>
  <si>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</si>
  <si>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</si>
  <si>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</si>
  <si>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</si>
  <si>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</si>
  <si>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</si>
  <si>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</si>
  <si>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</si>
  <si>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</si>
  <si>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</si>
  <si>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</si>
  <si>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</si>
  <si>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</si>
  <si>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</si>
  <si>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</si>
  <si>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</si>
  <si>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</si>
  <si>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</si>
  <si>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</si>
  <si>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</si>
  <si>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</si>
  <si>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</si>
  <si>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</si>
  <si>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</si>
  <si>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</si>
  <si>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</si>
  <si>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</si>
  <si>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</si>
  <si>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</si>
  <si>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</si>
  <si>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</si>
  <si>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</si>
  <si>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</si>
  <si>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</si>
  <si>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</si>
  <si>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</si>
  <si>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</si>
  <si>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</si>
  <si>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</si>
  <si>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</si>
  <si>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</si>
  <si>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</si>
  <si>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</si>
  <si>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</si>
  <si>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</si>
  <si>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</si>
  <si>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</si>
  <si>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</si>
  <si>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</si>
  <si>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</si>
  <si>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</si>
  <si>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</si>
  <si>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</si>
  <si>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</si>
  <si>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</si>
  <si>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</si>
  <si>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</si>
  <si>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</si>
  <si>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</si>
  <si>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</si>
  <si>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</si>
  <si>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</si>
  <si>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</si>
  <si>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</si>
  <si>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</si>
  <si>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</si>
  <si>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</si>
  <si>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</si>
  <si>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</si>
  <si>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</si>
  <si>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</si>
  <si>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</si>
  <si>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</si>
  <si>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</si>
  <si>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</si>
  <si>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</si>
  <si>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</si>
  <si>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</si>
  <si>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</si>
  <si>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</si>
  <si>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</si>
  <si>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</si>
  <si>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</si>
  <si>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</si>
  <si>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</si>
  <si>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</si>
  <si>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</si>
  <si>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</si>
  <si>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</si>
  <si>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</si>
  <si>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</si>
  <si>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</si>
  <si>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</si>
  <si>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</si>
  <si>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</si>
  <si>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</si>
  <si>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</si>
  <si>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</si>
  <si>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</si>
  <si>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</si>
  <si>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</si>
  <si>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</si>
  <si>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</si>
  <si>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</si>
  <si>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</si>
  <si>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</si>
  <si>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</si>
  <si>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</si>
  <si>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</si>
  <si>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</si>
  <si>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</si>
  <si>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</si>
  <si>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</si>
  <si>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</si>
  <si>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</si>
  <si>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</si>
  <si>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</si>
  <si>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</si>
  <si>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</si>
  <si>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</si>
  <si>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</si>
  <si>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</si>
  <si>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</si>
  <si>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</si>
  <si>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</si>
  <si>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</si>
  <si>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</si>
  <si>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</si>
  <si>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</si>
  <si>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</si>
  <si>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</si>
  <si>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</si>
  <si>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</si>
  <si>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</si>
  <si>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</si>
  <si>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</si>
  <si>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</si>
  <si>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</si>
  <si>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</si>
  <si>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</si>
  <si>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</si>
  <si>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</si>
  <si>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</si>
  <si>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</si>
  <si>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</si>
  <si>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</si>
  <si>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</si>
  <si>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</si>
  <si>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</si>
  <si>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</si>
  <si>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</si>
  <si>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</si>
  <si>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</si>
  <si>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</si>
  <si>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</si>
  <si>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</si>
  <si>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</si>
  <si>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</si>
  <si>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</si>
  <si>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</si>
  <si>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</si>
  <si>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</si>
  <si>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</si>
  <si>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</si>
  <si>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</si>
  <si>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</si>
  <si>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</si>
  <si>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</si>
  <si>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</si>
  <si>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</si>
  <si>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</si>
  <si>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</si>
  <si>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</si>
  <si>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</si>
  <si>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</si>
  <si>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</si>
  <si>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</si>
  <si>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</si>
  <si>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</si>
  <si>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</si>
  <si>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</si>
  <si>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</si>
  <si>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</si>
  <si>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</si>
  <si>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</si>
  <si>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</si>
  <si>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</si>
  <si>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</si>
  <si>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</si>
  <si>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</si>
  <si>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</si>
  <si>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</si>
  <si>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</si>
  <si>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</si>
  <si>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</si>
  <si>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</si>
  <si>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</si>
  <si>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</si>
  <si>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</si>
  <si>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</si>
  <si>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</si>
  <si>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</si>
  <si>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</si>
  <si>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</si>
  <si>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</si>
  <si>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</si>
  <si>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</si>
  <si>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</si>
  <si>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</si>
  <si>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</si>
  <si>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</si>
  <si>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</si>
  <si>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</si>
  <si>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</si>
  <si>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</si>
  <si>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</si>
  <si>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</si>
  <si>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</si>
  <si>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</si>
  <si>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</si>
  <si>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</si>
  <si>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</si>
  <si>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</si>
  <si>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</si>
  <si>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</si>
  <si>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</si>
  <si>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</si>
  <si>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</si>
  <si>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</si>
  <si>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</si>
  <si>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</si>
  <si>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</si>
  <si>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</si>
  <si>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</si>
  <si>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</si>
  <si>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</si>
  <si>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</si>
  <si>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</si>
  <si>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</si>
  <si>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</si>
  <si>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</si>
  <si>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</si>
  <si>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</si>
  <si>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</si>
  <si>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</si>
  <si>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</si>
  <si>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</si>
  <si>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</si>
  <si>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</si>
  <si>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</si>
  <si>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</si>
  <si>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</si>
  <si>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</si>
  <si>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</si>
  <si>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</si>
  <si>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</si>
  <si>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</si>
  <si>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</si>
  <si>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</si>
  <si>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</si>
  <si>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</si>
  <si>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</si>
  <si>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</si>
  <si>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</si>
  <si>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</si>
  <si>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</si>
  <si>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</si>
  <si>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</si>
  <si>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</si>
  <si>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</si>
  <si>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</si>
  <si>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</si>
  <si>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</si>
  <si>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</si>
  <si>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</si>
  <si>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</si>
  <si>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</si>
  <si>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</si>
  <si>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</si>
  <si>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</si>
  <si>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</si>
  <si>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</si>
  <si>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</si>
  <si>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</si>
  <si>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</si>
  <si>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</si>
  <si>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</si>
  <si>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</si>
  <si>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</si>
  <si>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</si>
  <si>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</si>
  <si>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</si>
  <si>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</si>
  <si>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</si>
  <si>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</si>
  <si>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</si>
  <si>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</si>
  <si>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</si>
  <si>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</si>
  <si>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</si>
  <si>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</si>
  <si>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</si>
  <si>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</si>
  <si>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</si>
  <si>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</si>
  <si>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</si>
  <si>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</si>
  <si>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</si>
  <si>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</si>
  <si>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</si>
  <si>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Белгородская область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</si>
</sst>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8717</v>
      </c>
      <c r="Q21" s="26">
        <v>8501</v>
      </c>
      <c r="R21" s="26">
        <v>216</v>
      </c>
      <c r="S21" s="26">
        <v>430</v>
      </c>
      <c r="T21" s="26">
        <v>17</v>
      </c>
      <c r="U21" s="26"/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3383</v>
      </c>
      <c r="Q22" s="26">
        <v>3188</v>
      </c>
      <c r="R22" s="26">
        <v>195</v>
      </c>
      <c r="S22" s="26">
        <v>390</v>
      </c>
      <c r="T22" s="26"/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4488</v>
      </c>
      <c r="Q23" s="26">
        <v>4467</v>
      </c>
      <c r="R23" s="26">
        <v>21</v>
      </c>
      <c r="S23" s="26">
        <v>40</v>
      </c>
      <c r="T23" s="26">
        <v>3</v>
      </c>
      <c r="U23" s="26"/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846</v>
      </c>
      <c r="Q24" s="26">
        <v>846</v>
      </c>
      <c r="R24" s="26"/>
      <c r="S24" s="26"/>
      <c r="T24" s="26">
        <v>14</v>
      </c>
      <c r="U24" s="26"/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4102</v>
      </c>
      <c r="Q25" s="26">
        <v>3936</v>
      </c>
      <c r="R25" s="26">
        <v>166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162503</v>
      </c>
      <c r="Q21" s="26">
        <v>15813</v>
      </c>
      <c r="R21" s="26">
        <v>16485</v>
      </c>
      <c r="S21" s="26">
        <v>17176</v>
      </c>
      <c r="T21" s="26">
        <v>17220</v>
      </c>
      <c r="U21" s="26">
        <v>17552</v>
      </c>
      <c r="V21" s="26">
        <v>16982</v>
      </c>
      <c r="W21" s="26">
        <v>16566</v>
      </c>
      <c r="X21" s="26">
        <v>16744</v>
      </c>
      <c r="Y21" s="26">
        <v>17063</v>
      </c>
      <c r="Z21" s="26">
        <v>5617</v>
      </c>
      <c r="AA21" s="26">
        <v>5164</v>
      </c>
      <c r="AB21" s="26">
        <v>44</v>
      </c>
      <c r="AC21" s="26">
        <v>77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162293</v>
      </c>
      <c r="Q22" s="26">
        <v>15796</v>
      </c>
      <c r="R22" s="26">
        <v>16479</v>
      </c>
      <c r="S22" s="26">
        <v>17170</v>
      </c>
      <c r="T22" s="26">
        <v>17209</v>
      </c>
      <c r="U22" s="26">
        <v>17546</v>
      </c>
      <c r="V22" s="26">
        <v>16973</v>
      </c>
      <c r="W22" s="26">
        <v>16559</v>
      </c>
      <c r="X22" s="26">
        <v>16736</v>
      </c>
      <c r="Y22" s="26">
        <v>16977</v>
      </c>
      <c r="Z22" s="26">
        <v>5616</v>
      </c>
      <c r="AA22" s="26">
        <v>5144</v>
      </c>
      <c r="AB22" s="26">
        <v>43</v>
      </c>
      <c r="AC22" s="26">
        <v>45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161970</v>
      </c>
      <c r="Q23" s="26">
        <v>15775</v>
      </c>
      <c r="R23" s="26">
        <v>16467</v>
      </c>
      <c r="S23" s="26">
        <v>17155</v>
      </c>
      <c r="T23" s="26">
        <v>17190</v>
      </c>
      <c r="U23" s="26">
        <v>17529</v>
      </c>
      <c r="V23" s="26">
        <v>16954</v>
      </c>
      <c r="W23" s="26">
        <v>16530</v>
      </c>
      <c r="X23" s="26">
        <v>16714</v>
      </c>
      <c r="Y23" s="26">
        <v>16956</v>
      </c>
      <c r="Z23" s="26">
        <v>5558</v>
      </c>
      <c r="AA23" s="26">
        <v>5141</v>
      </c>
      <c r="AB23" s="26">
        <v>1</v>
      </c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273</v>
      </c>
      <c r="Q24" s="26">
        <v>13</v>
      </c>
      <c r="R24" s="26">
        <v>11</v>
      </c>
      <c r="S24" s="26">
        <v>13</v>
      </c>
      <c r="T24" s="26">
        <v>15</v>
      </c>
      <c r="U24" s="26">
        <v>11</v>
      </c>
      <c r="V24" s="26">
        <v>15</v>
      </c>
      <c r="W24" s="26">
        <v>22</v>
      </c>
      <c r="X24" s="26">
        <v>14</v>
      </c>
      <c r="Y24" s="26">
        <v>13</v>
      </c>
      <c r="Z24" s="26">
        <v>56</v>
      </c>
      <c r="AA24" s="26">
        <v>3</v>
      </c>
      <c r="AB24" s="26">
        <v>42</v>
      </c>
      <c r="AC24" s="26">
        <v>45</v>
      </c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50</v>
      </c>
      <c r="Q25" s="26">
        <v>8</v>
      </c>
      <c r="R25" s="26">
        <v>1</v>
      </c>
      <c r="S25" s="26">
        <v>2</v>
      </c>
      <c r="T25" s="26">
        <v>4</v>
      </c>
      <c r="U25" s="26">
        <v>6</v>
      </c>
      <c r="V25" s="26">
        <v>4</v>
      </c>
      <c r="W25" s="26">
        <v>7</v>
      </c>
      <c r="X25" s="26">
        <v>8</v>
      </c>
      <c r="Y25" s="26">
        <v>8</v>
      </c>
      <c r="Z25" s="26">
        <v>2</v>
      </c>
      <c r="AA25" s="26"/>
      <c r="AB25" s="26"/>
      <c r="AC25" s="26"/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210</v>
      </c>
      <c r="Q26" s="26">
        <v>17</v>
      </c>
      <c r="R26" s="26">
        <v>6</v>
      </c>
      <c r="S26" s="26">
        <v>6</v>
      </c>
      <c r="T26" s="26">
        <v>11</v>
      </c>
      <c r="U26" s="26">
        <v>6</v>
      </c>
      <c r="V26" s="26">
        <v>9</v>
      </c>
      <c r="W26" s="26">
        <v>7</v>
      </c>
      <c r="X26" s="26">
        <v>8</v>
      </c>
      <c r="Y26" s="26">
        <v>86</v>
      </c>
      <c r="Z26" s="26">
        <v>1</v>
      </c>
      <c r="AA26" s="26">
        <v>20</v>
      </c>
      <c r="AB26" s="26">
        <v>1</v>
      </c>
      <c r="AC26" s="26">
        <v>32</v>
      </c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133</v>
      </c>
      <c r="Q27" s="26">
        <v>17</v>
      </c>
      <c r="R27" s="26">
        <v>5</v>
      </c>
      <c r="S27" s="26">
        <v>6</v>
      </c>
      <c r="T27" s="26">
        <v>11</v>
      </c>
      <c r="U27" s="26">
        <v>6</v>
      </c>
      <c r="V27" s="26">
        <v>9</v>
      </c>
      <c r="W27" s="26">
        <v>7</v>
      </c>
      <c r="X27" s="26">
        <v>8</v>
      </c>
      <c r="Y27" s="26">
        <v>61</v>
      </c>
      <c r="Z27" s="26"/>
      <c r="AA27" s="26">
        <v>3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50</v>
      </c>
      <c r="Q28" s="49"/>
      <c r="R28" s="49"/>
      <c r="S28" s="49"/>
      <c r="T28" s="49"/>
      <c r="U28" s="49"/>
      <c r="V28" s="49"/>
      <c r="W28" s="49"/>
      <c r="X28" s="49"/>
      <c r="Y28" s="49"/>
      <c r="Z28" s="26">
        <v>1</v>
      </c>
      <c r="AA28" s="26">
        <v>16</v>
      </c>
      <c r="AB28" s="26">
        <v>1</v>
      </c>
      <c r="AC28" s="26">
        <v>32</v>
      </c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520</v>
      </c>
      <c r="Q21" s="26">
        <v>25</v>
      </c>
      <c r="R21" s="26">
        <v>35</v>
      </c>
      <c r="S21" s="26">
        <v>28</v>
      </c>
      <c r="T21" s="26">
        <v>26</v>
      </c>
      <c r="U21" s="26"/>
      <c r="V21" s="26">
        <v>30</v>
      </c>
      <c r="W21" s="26">
        <v>33</v>
      </c>
      <c r="X21" s="26">
        <v>31</v>
      </c>
      <c r="Y21" s="26">
        <v>10</v>
      </c>
      <c r="Z21" s="26"/>
      <c r="AA21" s="26">
        <v>30</v>
      </c>
      <c r="AB21" s="26">
        <v>12</v>
      </c>
      <c r="AC21" s="26"/>
      <c r="AD21" s="26">
        <v>22</v>
      </c>
      <c r="AE21" s="26">
        <v>3</v>
      </c>
      <c r="AF21" s="26">
        <v>2</v>
      </c>
      <c r="AG21" s="26">
        <v>30</v>
      </c>
      <c r="AH21" s="26">
        <v>39</v>
      </c>
      <c r="AI21" s="26">
        <v>39</v>
      </c>
      <c r="AJ21" s="26">
        <v>52</v>
      </c>
      <c r="AK21" s="26">
        <v>34</v>
      </c>
      <c r="AL21" s="26"/>
      <c r="AM21" s="26"/>
      <c r="AN21" s="26"/>
      <c r="AO21" s="26">
        <v>1</v>
      </c>
      <c r="AP21" s="26">
        <v>1</v>
      </c>
      <c r="AQ21" s="26"/>
      <c r="AR21" s="26">
        <v>1</v>
      </c>
      <c r="AS21" s="26"/>
      <c r="AT21" s="26"/>
      <c r="AU21" s="26">
        <v>2</v>
      </c>
      <c r="AV21" s="26"/>
      <c r="AW21" s="26"/>
      <c r="AX21" s="26">
        <v>11</v>
      </c>
      <c r="AY21" s="26">
        <v>6</v>
      </c>
      <c r="AZ21" s="26">
        <v>2</v>
      </c>
      <c r="BA21" s="26">
        <v>4</v>
      </c>
      <c r="BB21" s="26">
        <v>11</v>
      </c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509</v>
      </c>
      <c r="Q22" s="26">
        <v>25</v>
      </c>
      <c r="R22" s="26">
        <v>35</v>
      </c>
      <c r="S22" s="26">
        <v>28</v>
      </c>
      <c r="T22" s="26">
        <v>26</v>
      </c>
      <c r="U22" s="26"/>
      <c r="V22" s="26">
        <v>30</v>
      </c>
      <c r="W22" s="26">
        <v>22</v>
      </c>
      <c r="X22" s="26">
        <v>31</v>
      </c>
      <c r="Y22" s="26">
        <v>10</v>
      </c>
      <c r="Z22" s="26"/>
      <c r="AA22" s="26">
        <v>30</v>
      </c>
      <c r="AB22" s="26">
        <v>12</v>
      </c>
      <c r="AC22" s="26"/>
      <c r="AD22" s="26">
        <v>22</v>
      </c>
      <c r="AE22" s="26">
        <v>3</v>
      </c>
      <c r="AF22" s="26">
        <v>2</v>
      </c>
      <c r="AG22" s="26">
        <v>30</v>
      </c>
      <c r="AH22" s="26">
        <v>39</v>
      </c>
      <c r="AI22" s="26">
        <v>39</v>
      </c>
      <c r="AJ22" s="26">
        <v>52</v>
      </c>
      <c r="AK22" s="26">
        <v>34</v>
      </c>
      <c r="AL22" s="26"/>
      <c r="AM22" s="26"/>
      <c r="AN22" s="26"/>
      <c r="AO22" s="26">
        <v>1</v>
      </c>
      <c r="AP22" s="26">
        <v>1</v>
      </c>
      <c r="AQ22" s="26"/>
      <c r="AR22" s="26">
        <v>1</v>
      </c>
      <c r="AS22" s="26"/>
      <c r="AT22" s="26"/>
      <c r="AU22" s="26">
        <v>2</v>
      </c>
      <c r="AV22" s="26"/>
      <c r="AW22" s="26"/>
      <c r="AX22" s="26">
        <v>11</v>
      </c>
      <c r="AY22" s="26">
        <v>6</v>
      </c>
      <c r="AZ22" s="26">
        <v>2</v>
      </c>
      <c r="BA22" s="26">
        <v>4</v>
      </c>
      <c r="BB22" s="26">
        <v>11</v>
      </c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507</v>
      </c>
      <c r="Q23" s="26">
        <v>25</v>
      </c>
      <c r="R23" s="26">
        <v>35</v>
      </c>
      <c r="S23" s="26">
        <v>28</v>
      </c>
      <c r="T23" s="26">
        <v>26</v>
      </c>
      <c r="U23" s="26"/>
      <c r="V23" s="26">
        <v>30</v>
      </c>
      <c r="W23" s="26">
        <v>20</v>
      </c>
      <c r="X23" s="26">
        <v>31</v>
      </c>
      <c r="Y23" s="26">
        <v>10</v>
      </c>
      <c r="Z23" s="26"/>
      <c r="AA23" s="26">
        <v>30</v>
      </c>
      <c r="AB23" s="26">
        <v>12</v>
      </c>
      <c r="AC23" s="26"/>
      <c r="AD23" s="26">
        <v>22</v>
      </c>
      <c r="AE23" s="26">
        <v>3</v>
      </c>
      <c r="AF23" s="26">
        <v>2</v>
      </c>
      <c r="AG23" s="26">
        <v>30</v>
      </c>
      <c r="AH23" s="26">
        <v>39</v>
      </c>
      <c r="AI23" s="26">
        <v>39</v>
      </c>
      <c r="AJ23" s="26">
        <v>52</v>
      </c>
      <c r="AK23" s="26">
        <v>34</v>
      </c>
      <c r="AL23" s="26"/>
      <c r="AM23" s="26"/>
      <c r="AN23" s="26"/>
      <c r="AO23" s="26">
        <v>1</v>
      </c>
      <c r="AP23" s="26">
        <v>1</v>
      </c>
      <c r="AQ23" s="26"/>
      <c r="AR23" s="26">
        <v>1</v>
      </c>
      <c r="AS23" s="26"/>
      <c r="AT23" s="26"/>
      <c r="AU23" s="26">
        <v>2</v>
      </c>
      <c r="AV23" s="26"/>
      <c r="AW23" s="26"/>
      <c r="AX23" s="26">
        <v>11</v>
      </c>
      <c r="AY23" s="26">
        <v>6</v>
      </c>
      <c r="AZ23" s="26">
        <v>2</v>
      </c>
      <c r="BA23" s="26">
        <v>4</v>
      </c>
      <c r="BB23" s="26">
        <v>11</v>
      </c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</v>
      </c>
      <c r="Q24" s="26"/>
      <c r="R24" s="26"/>
      <c r="S24" s="26"/>
      <c r="T24" s="26"/>
      <c r="U24" s="26"/>
      <c r="V24" s="26"/>
      <c r="W24" s="26">
        <v>2</v>
      </c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11</v>
      </c>
      <c r="Q26" s="26"/>
      <c r="R26" s="26"/>
      <c r="S26" s="26"/>
      <c r="T26" s="26"/>
      <c r="U26" s="26"/>
      <c r="V26" s="26"/>
      <c r="W26" s="26">
        <v>11</v>
      </c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729</v>
      </c>
      <c r="Q21" s="26">
        <v>21</v>
      </c>
      <c r="R21" s="26">
        <v>23</v>
      </c>
      <c r="S21" s="26">
        <v>11</v>
      </c>
      <c r="T21" s="26">
        <v>58</v>
      </c>
      <c r="U21" s="26">
        <v>47</v>
      </c>
      <c r="V21" s="26">
        <v>96</v>
      </c>
      <c r="W21" s="26">
        <v>85</v>
      </c>
      <c r="X21" s="26">
        <v>101</v>
      </c>
      <c r="Y21" s="26">
        <v>87</v>
      </c>
      <c r="Z21" s="26">
        <v>105</v>
      </c>
      <c r="AA21" s="26">
        <v>90</v>
      </c>
      <c r="AB21" s="26">
        <v>5</v>
      </c>
      <c r="AC21" s="26"/>
      <c r="AD21" s="26"/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729</v>
      </c>
      <c r="Q22" s="26">
        <v>21</v>
      </c>
      <c r="R22" s="26">
        <v>23</v>
      </c>
      <c r="S22" s="26">
        <v>11</v>
      </c>
      <c r="T22" s="26">
        <v>58</v>
      </c>
      <c r="U22" s="26">
        <v>47</v>
      </c>
      <c r="V22" s="26">
        <v>96</v>
      </c>
      <c r="W22" s="26">
        <v>85</v>
      </c>
      <c r="X22" s="26">
        <v>101</v>
      </c>
      <c r="Y22" s="26">
        <v>87</v>
      </c>
      <c r="Z22" s="26">
        <v>105</v>
      </c>
      <c r="AA22" s="26">
        <v>90</v>
      </c>
      <c r="AB22" s="26">
        <v>5</v>
      </c>
      <c r="AC22" s="26"/>
      <c r="AD22" s="26"/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640</v>
      </c>
      <c r="Q23" s="26">
        <v>17</v>
      </c>
      <c r="R23" s="26">
        <v>19</v>
      </c>
      <c r="S23" s="26">
        <v>11</v>
      </c>
      <c r="T23" s="26">
        <v>55</v>
      </c>
      <c r="U23" s="26">
        <v>42</v>
      </c>
      <c r="V23" s="26">
        <v>86</v>
      </c>
      <c r="W23" s="26">
        <v>73</v>
      </c>
      <c r="X23" s="26">
        <v>89</v>
      </c>
      <c r="Y23" s="26">
        <v>73</v>
      </c>
      <c r="Z23" s="26">
        <v>94</v>
      </c>
      <c r="AA23" s="26">
        <v>76</v>
      </c>
      <c r="AB23" s="26">
        <v>5</v>
      </c>
      <c r="AC23" s="26"/>
      <c r="AD23" s="26"/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49</v>
      </c>
      <c r="Q24" s="26">
        <v>1</v>
      </c>
      <c r="R24" s="26">
        <v>3</v>
      </c>
      <c r="S24" s="26"/>
      <c r="T24" s="26">
        <v>1</v>
      </c>
      <c r="U24" s="26">
        <v>2</v>
      </c>
      <c r="V24" s="26">
        <v>7</v>
      </c>
      <c r="W24" s="26">
        <v>8</v>
      </c>
      <c r="X24" s="26">
        <v>7</v>
      </c>
      <c r="Y24" s="26">
        <v>12</v>
      </c>
      <c r="Z24" s="26">
        <v>4</v>
      </c>
      <c r="AA24" s="26">
        <v>4</v>
      </c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40</v>
      </c>
      <c r="Q25" s="26">
        <v>3</v>
      </c>
      <c r="R25" s="26">
        <v>1</v>
      </c>
      <c r="S25" s="26"/>
      <c r="T25" s="26">
        <v>2</v>
      </c>
      <c r="U25" s="26">
        <v>3</v>
      </c>
      <c r="V25" s="26">
        <v>3</v>
      </c>
      <c r="W25" s="26">
        <v>4</v>
      </c>
      <c r="X25" s="26">
        <v>5</v>
      </c>
      <c r="Y25" s="26">
        <v>2</v>
      </c>
      <c r="Z25" s="26">
        <v>7</v>
      </c>
      <c r="AA25" s="26">
        <v>10</v>
      </c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470</v>
      </c>
      <c r="Q26" s="26">
        <v>13</v>
      </c>
      <c r="R26" s="49"/>
      <c r="S26" s="49"/>
      <c r="T26" s="26">
        <v>31</v>
      </c>
      <c r="U26" s="26">
        <v>34</v>
      </c>
      <c r="V26" s="26">
        <v>55</v>
      </c>
      <c r="W26" s="26">
        <v>61</v>
      </c>
      <c r="X26" s="26">
        <v>67</v>
      </c>
      <c r="Y26" s="26">
        <v>63</v>
      </c>
      <c r="Z26" s="26">
        <v>60</v>
      </c>
      <c r="AA26" s="26">
        <v>86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150</v>
      </c>
      <c r="Q27" s="49"/>
      <c r="R27" s="26">
        <v>16</v>
      </c>
      <c r="S27" s="26">
        <v>10</v>
      </c>
      <c r="T27" s="26">
        <v>22</v>
      </c>
      <c r="U27" s="26">
        <v>7</v>
      </c>
      <c r="V27" s="26">
        <v>25</v>
      </c>
      <c r="W27" s="26">
        <v>19</v>
      </c>
      <c r="X27" s="26">
        <v>18</v>
      </c>
      <c r="Y27" s="26">
        <v>12</v>
      </c>
      <c r="Z27" s="26">
        <v>14</v>
      </c>
      <c r="AA27" s="26">
        <v>3</v>
      </c>
      <c r="AB27" s="26">
        <v>4</v>
      </c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46</v>
      </c>
      <c r="Q28" s="26">
        <v>8</v>
      </c>
      <c r="R28" s="26">
        <v>1</v>
      </c>
      <c r="S28" s="26"/>
      <c r="T28" s="26"/>
      <c r="U28" s="26">
        <v>5</v>
      </c>
      <c r="V28" s="26">
        <v>10</v>
      </c>
      <c r="W28" s="26"/>
      <c r="X28" s="26">
        <v>12</v>
      </c>
      <c r="Y28" s="26">
        <v>5</v>
      </c>
      <c r="Z28" s="26">
        <v>5</v>
      </c>
      <c r="AA28" s="26"/>
      <c r="AB28" s="26"/>
      <c r="AC28" s="26"/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1</v>
      </c>
      <c r="Q29" s="26"/>
      <c r="R29" s="49"/>
      <c r="S29" s="49"/>
      <c r="T29" s="26"/>
      <c r="U29" s="26"/>
      <c r="V29" s="26"/>
      <c r="W29" s="26"/>
      <c r="X29" s="26">
        <v>1</v>
      </c>
      <c r="Y29" s="26"/>
      <c r="Z29" s="26"/>
      <c r="AA29" s="26"/>
      <c r="AB29" s="26"/>
      <c r="AC29" s="26"/>
      <c r="AD29" s="26"/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62</v>
      </c>
      <c r="Q30" s="49"/>
      <c r="R30" s="26">
        <v>6</v>
      </c>
      <c r="S30" s="26">
        <v>1</v>
      </c>
      <c r="T30" s="26">
        <v>5</v>
      </c>
      <c r="U30" s="26">
        <v>1</v>
      </c>
      <c r="V30" s="26">
        <v>6</v>
      </c>
      <c r="W30" s="26">
        <v>5</v>
      </c>
      <c r="X30" s="26">
        <v>3</v>
      </c>
      <c r="Y30" s="26">
        <v>7</v>
      </c>
      <c r="Z30" s="26">
        <v>26</v>
      </c>
      <c r="AA30" s="26">
        <v>1</v>
      </c>
      <c r="AB30" s="26">
        <v>1</v>
      </c>
      <c r="AC30" s="26"/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/>
      <c r="Q32" s="26"/>
      <c r="R32" s="49"/>
      <c r="S32" s="49"/>
      <c r="T32" s="26"/>
      <c r="U32" s="26"/>
      <c r="V32" s="26"/>
      <c r="W32" s="26"/>
      <c r="X32" s="26"/>
      <c r="Y32" s="26"/>
      <c r="Z32" s="26"/>
      <c r="AA32" s="26"/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49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/>
      <c r="Q36" s="49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16915</v>
      </c>
      <c r="Q21" s="26">
        <v>342</v>
      </c>
      <c r="R21" s="26">
        <v>12</v>
      </c>
      <c r="S21" s="26">
        <v>113</v>
      </c>
      <c r="T21" s="26">
        <v>5</v>
      </c>
      <c r="U21" s="26">
        <v>64</v>
      </c>
      <c r="V21" s="26">
        <v>16901</v>
      </c>
      <c r="W21" s="26">
        <v>6</v>
      </c>
      <c r="X21" s="26">
        <v>8</v>
      </c>
      <c r="Y21" s="26">
        <v>46</v>
      </c>
      <c r="Z21" s="26">
        <v>46</v>
      </c>
      <c r="AA21" s="26">
        <v>1</v>
      </c>
      <c r="AB21" s="26">
        <v>8</v>
      </c>
      <c r="AC21" s="26"/>
      <c r="AD21" s="26"/>
      <c r="AE21" s="26">
        <v>16961</v>
      </c>
      <c r="AF21" s="26">
        <v>84</v>
      </c>
      <c r="AG21" s="26">
        <v>6</v>
      </c>
      <c r="AH21" s="26"/>
      <c r="AI21" s="26">
        <v>1</v>
      </c>
      <c r="AJ21" s="26"/>
      <c r="AK21" s="26">
        <v>1</v>
      </c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16893</v>
      </c>
      <c r="Q22" s="26">
        <v>330</v>
      </c>
      <c r="R22" s="26">
        <v>12</v>
      </c>
      <c r="S22" s="26">
        <v>105</v>
      </c>
      <c r="T22" s="26">
        <v>5</v>
      </c>
      <c r="U22" s="26">
        <v>64</v>
      </c>
      <c r="V22" s="26">
        <v>16880</v>
      </c>
      <c r="W22" s="26">
        <v>5</v>
      </c>
      <c r="X22" s="26">
        <v>8</v>
      </c>
      <c r="Y22" s="26">
        <v>45</v>
      </c>
      <c r="Z22" s="26">
        <v>45</v>
      </c>
      <c r="AA22" s="26">
        <v>1</v>
      </c>
      <c r="AB22" s="26">
        <v>8</v>
      </c>
      <c r="AC22" s="26"/>
      <c r="AD22" s="26"/>
      <c r="AE22" s="26">
        <v>16938</v>
      </c>
      <c r="AF22" s="26">
        <v>84</v>
      </c>
      <c r="AG22" s="26">
        <v>6</v>
      </c>
      <c r="AH22" s="26"/>
      <c r="AI22" s="26">
        <v>1</v>
      </c>
      <c r="AJ22" s="26"/>
      <c r="AK22" s="26">
        <v>1</v>
      </c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5125</v>
      </c>
      <c r="Q23" s="26">
        <v>22</v>
      </c>
      <c r="R23" s="26"/>
      <c r="S23" s="26">
        <v>15</v>
      </c>
      <c r="T23" s="26">
        <v>2</v>
      </c>
      <c r="U23" s="26">
        <v>19</v>
      </c>
      <c r="V23" s="26">
        <v>5124</v>
      </c>
      <c r="W23" s="26">
        <v>1</v>
      </c>
      <c r="X23" s="26"/>
      <c r="Y23" s="26">
        <v>8</v>
      </c>
      <c r="Z23" s="26">
        <v>8</v>
      </c>
      <c r="AA23" s="26">
        <v>1</v>
      </c>
      <c r="AB23" s="26">
        <v>3</v>
      </c>
      <c r="AC23" s="26"/>
      <c r="AD23" s="26"/>
      <c r="AE23" s="26">
        <v>5133</v>
      </c>
      <c r="AF23" s="26">
        <v>6</v>
      </c>
      <c r="AG23" s="26"/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</v>
      </c>
      <c r="Q24" s="26"/>
      <c r="R24" s="26"/>
      <c r="S24" s="26"/>
      <c r="T24" s="26"/>
      <c r="U24" s="26"/>
      <c r="V24" s="26">
        <v>3</v>
      </c>
      <c r="W24" s="26"/>
      <c r="X24" s="26"/>
      <c r="Y24" s="26"/>
      <c r="Z24" s="26"/>
      <c r="AA24" s="26"/>
      <c r="AB24" s="26"/>
      <c r="AC24" s="26"/>
      <c r="AD24" s="26"/>
      <c r="AE24" s="26">
        <v>3</v>
      </c>
      <c r="AF24" s="26"/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19</v>
      </c>
      <c r="Q25" s="26">
        <v>12</v>
      </c>
      <c r="R25" s="26"/>
      <c r="S25" s="26">
        <v>8</v>
      </c>
      <c r="T25" s="26"/>
      <c r="U25" s="26"/>
      <c r="V25" s="26">
        <v>18</v>
      </c>
      <c r="W25" s="26">
        <v>1</v>
      </c>
      <c r="X25" s="26"/>
      <c r="Y25" s="26">
        <v>1</v>
      </c>
      <c r="Z25" s="26">
        <v>1</v>
      </c>
      <c r="AA25" s="26"/>
      <c r="AB25" s="26"/>
      <c r="AC25" s="26"/>
      <c r="AD25" s="26"/>
      <c r="AE25" s="26">
        <v>20</v>
      </c>
      <c r="AF25" s="26"/>
      <c r="AG25" s="26"/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1597</v>
      </c>
      <c r="Q26" s="26">
        <v>4</v>
      </c>
      <c r="R26" s="26"/>
      <c r="S26" s="26">
        <v>4</v>
      </c>
      <c r="T26" s="26"/>
      <c r="U26" s="26">
        <v>1</v>
      </c>
      <c r="V26" s="26">
        <v>1597</v>
      </c>
      <c r="W26" s="26"/>
      <c r="X26" s="26"/>
      <c r="Y26" s="26">
        <v>1</v>
      </c>
      <c r="Z26" s="26">
        <v>1</v>
      </c>
      <c r="AA26" s="26"/>
      <c r="AB26" s="26">
        <v>1</v>
      </c>
      <c r="AC26" s="26"/>
      <c r="AD26" s="26"/>
      <c r="AE26" s="26">
        <v>1598</v>
      </c>
      <c r="AF26" s="26">
        <v>2</v>
      </c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384</v>
      </c>
      <c r="Q27" s="26">
        <v>3</v>
      </c>
      <c r="R27" s="26"/>
      <c r="S27" s="26">
        <v>1</v>
      </c>
      <c r="T27" s="26"/>
      <c r="U27" s="26"/>
      <c r="V27" s="26">
        <v>384</v>
      </c>
      <c r="W27" s="26"/>
      <c r="X27" s="26"/>
      <c r="Y27" s="26"/>
      <c r="Z27" s="26"/>
      <c r="AA27" s="26"/>
      <c r="AB27" s="26"/>
      <c r="AC27" s="26"/>
      <c r="AD27" s="26"/>
      <c r="AE27" s="26">
        <v>384</v>
      </c>
      <c r="AF27" s="26">
        <v>1</v>
      </c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57</v>
      </c>
      <c r="Q28" s="26"/>
      <c r="R28" s="26"/>
      <c r="S28" s="26"/>
      <c r="T28" s="26"/>
      <c r="U28" s="26"/>
      <c r="V28" s="26">
        <v>57</v>
      </c>
      <c r="W28" s="26"/>
      <c r="X28" s="26"/>
      <c r="Y28" s="26"/>
      <c r="Z28" s="26"/>
      <c r="AA28" s="26"/>
      <c r="AB28" s="26"/>
      <c r="AC28" s="26"/>
      <c r="AD28" s="26"/>
      <c r="AE28" s="26">
        <v>57</v>
      </c>
      <c r="AF28" s="26"/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5192</v>
      </c>
      <c r="Q29" s="26">
        <v>35</v>
      </c>
      <c r="R29" s="26">
        <v>2</v>
      </c>
      <c r="S29" s="26">
        <v>21</v>
      </c>
      <c r="T29" s="26">
        <v>6</v>
      </c>
      <c r="U29" s="26">
        <v>26</v>
      </c>
      <c r="V29" s="26">
        <v>5144</v>
      </c>
      <c r="W29" s="26">
        <v>48</v>
      </c>
      <c r="X29" s="26"/>
      <c r="Y29" s="26">
        <v>11</v>
      </c>
      <c r="Z29" s="26">
        <v>11</v>
      </c>
      <c r="AA29" s="26">
        <v>4</v>
      </c>
      <c r="AB29" s="26">
        <v>7</v>
      </c>
      <c r="AC29" s="26"/>
      <c r="AD29" s="26"/>
      <c r="AE29" s="26">
        <v>5203</v>
      </c>
      <c r="AF29" s="26">
        <v>50</v>
      </c>
      <c r="AG29" s="26">
        <v>1</v>
      </c>
      <c r="AH29" s="26"/>
      <c r="AI29" s="26">
        <v>1</v>
      </c>
      <c r="AJ29" s="26">
        <v>1</v>
      </c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5186</v>
      </c>
      <c r="Q30" s="26">
        <v>35</v>
      </c>
      <c r="R30" s="26">
        <v>2</v>
      </c>
      <c r="S30" s="26">
        <v>21</v>
      </c>
      <c r="T30" s="26">
        <v>6</v>
      </c>
      <c r="U30" s="26">
        <v>26</v>
      </c>
      <c r="V30" s="26">
        <v>5138</v>
      </c>
      <c r="W30" s="26">
        <v>48</v>
      </c>
      <c r="X30" s="26"/>
      <c r="Y30" s="26">
        <v>11</v>
      </c>
      <c r="Z30" s="26">
        <v>11</v>
      </c>
      <c r="AA30" s="26">
        <v>4</v>
      </c>
      <c r="AB30" s="26">
        <v>7</v>
      </c>
      <c r="AC30" s="26"/>
      <c r="AD30" s="26"/>
      <c r="AE30" s="26">
        <v>5197</v>
      </c>
      <c r="AF30" s="26">
        <v>50</v>
      </c>
      <c r="AG30" s="26">
        <v>1</v>
      </c>
      <c r="AH30" s="26"/>
      <c r="AI30" s="26">
        <v>1</v>
      </c>
      <c r="AJ30" s="26">
        <v>1</v>
      </c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5</v>
      </c>
      <c r="Q31" s="26"/>
      <c r="R31" s="26"/>
      <c r="S31" s="26"/>
      <c r="T31" s="26"/>
      <c r="U31" s="26"/>
      <c r="V31" s="26">
        <v>5</v>
      </c>
      <c r="W31" s="26"/>
      <c r="X31" s="26"/>
      <c r="Y31" s="26"/>
      <c r="Z31" s="26"/>
      <c r="AA31" s="26"/>
      <c r="AB31" s="26"/>
      <c r="AC31" s="26"/>
      <c r="AD31" s="26"/>
      <c r="AE31" s="26">
        <v>5</v>
      </c>
      <c r="AF31" s="26"/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1</v>
      </c>
      <c r="Q32" s="26"/>
      <c r="R32" s="26"/>
      <c r="S32" s="26"/>
      <c r="T32" s="26"/>
      <c r="U32" s="26"/>
      <c r="V32" s="26">
        <v>1</v>
      </c>
      <c r="W32" s="26"/>
      <c r="X32" s="26"/>
      <c r="Y32" s="26"/>
      <c r="Z32" s="26"/>
      <c r="AA32" s="26"/>
      <c r="AB32" s="26"/>
      <c r="AC32" s="26"/>
      <c r="AD32" s="26"/>
      <c r="AE32" s="26">
        <v>1</v>
      </c>
      <c r="AF32" s="26"/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1454</v>
      </c>
      <c r="Q33" s="26">
        <v>3</v>
      </c>
      <c r="R33" s="26"/>
      <c r="S33" s="26">
        <v>3</v>
      </c>
      <c r="T33" s="26">
        <v>2</v>
      </c>
      <c r="U33" s="26">
        <v>8</v>
      </c>
      <c r="V33" s="26">
        <v>1454</v>
      </c>
      <c r="W33" s="26"/>
      <c r="X33" s="26"/>
      <c r="Y33" s="26">
        <v>1</v>
      </c>
      <c r="Z33" s="26">
        <v>1</v>
      </c>
      <c r="AA33" s="26"/>
      <c r="AB33" s="26">
        <v>1</v>
      </c>
      <c r="AC33" s="26"/>
      <c r="AD33" s="26"/>
      <c r="AE33" s="26">
        <v>1455</v>
      </c>
      <c r="AF33" s="26">
        <v>18</v>
      </c>
      <c r="AG33" s="26">
        <v>1</v>
      </c>
      <c r="AH33" s="26"/>
      <c r="AI33" s="26">
        <v>1</v>
      </c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184</v>
      </c>
      <c r="Q34" s="26">
        <v>4</v>
      </c>
      <c r="R34" s="26"/>
      <c r="S34" s="26">
        <v>1</v>
      </c>
      <c r="T34" s="26"/>
      <c r="U34" s="26"/>
      <c r="V34" s="26">
        <v>184</v>
      </c>
      <c r="W34" s="26"/>
      <c r="X34" s="26"/>
      <c r="Y34" s="26"/>
      <c r="Z34" s="26"/>
      <c r="AA34" s="26"/>
      <c r="AB34" s="26"/>
      <c r="AC34" s="26"/>
      <c r="AD34" s="26"/>
      <c r="AE34" s="26">
        <v>184</v>
      </c>
      <c r="AF34" s="26"/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9</v>
      </c>
      <c r="Q35" s="26"/>
      <c r="R35" s="26"/>
      <c r="S35" s="26"/>
      <c r="T35" s="26"/>
      <c r="U35" s="26"/>
      <c r="V35" s="26">
        <v>9</v>
      </c>
      <c r="W35" s="26"/>
      <c r="X35" s="26"/>
      <c r="Y35" s="26"/>
      <c r="Z35" s="26"/>
      <c r="AA35" s="26"/>
      <c r="AB35" s="26"/>
      <c r="AC35" s="26"/>
      <c r="AD35" s="26"/>
      <c r="AE35" s="26">
        <v>9</v>
      </c>
      <c r="AF35" s="26"/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4470</v>
      </c>
      <c r="Q36" s="26">
        <v>25</v>
      </c>
      <c r="R36" s="26">
        <v>1</v>
      </c>
      <c r="S36" s="26">
        <v>19</v>
      </c>
      <c r="T36" s="26">
        <v>3</v>
      </c>
      <c r="U36" s="26">
        <v>21</v>
      </c>
      <c r="V36" s="26">
        <v>4467</v>
      </c>
      <c r="W36" s="26">
        <v>3</v>
      </c>
      <c r="X36" s="26"/>
      <c r="Y36" s="26">
        <v>1</v>
      </c>
      <c r="Z36" s="26">
        <v>1</v>
      </c>
      <c r="AA36" s="26"/>
      <c r="AB36" s="26">
        <v>1</v>
      </c>
      <c r="AC36" s="26"/>
      <c r="AD36" s="26"/>
      <c r="AE36" s="26">
        <v>4471</v>
      </c>
      <c r="AF36" s="26">
        <v>17</v>
      </c>
      <c r="AG36" s="26">
        <v>1</v>
      </c>
      <c r="AH36" s="26"/>
      <c r="AI36" s="26">
        <v>1</v>
      </c>
      <c r="AJ36" s="26"/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4407</v>
      </c>
      <c r="Q37" s="26">
        <v>21</v>
      </c>
      <c r="R37" s="26"/>
      <c r="S37" s="26">
        <v>15</v>
      </c>
      <c r="T37" s="26">
        <v>3</v>
      </c>
      <c r="U37" s="26">
        <v>20</v>
      </c>
      <c r="V37" s="26">
        <v>4404</v>
      </c>
      <c r="W37" s="26">
        <v>3</v>
      </c>
      <c r="X37" s="26"/>
      <c r="Y37" s="26">
        <v>1</v>
      </c>
      <c r="Z37" s="26">
        <v>1</v>
      </c>
      <c r="AA37" s="26"/>
      <c r="AB37" s="26">
        <v>1</v>
      </c>
      <c r="AC37" s="26"/>
      <c r="AD37" s="26"/>
      <c r="AE37" s="26">
        <v>4408</v>
      </c>
      <c r="AF37" s="26">
        <v>16</v>
      </c>
      <c r="AG37" s="26">
        <v>1</v>
      </c>
      <c r="AH37" s="26"/>
      <c r="AI37" s="26">
        <v>1</v>
      </c>
      <c r="AJ37" s="26"/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4160</v>
      </c>
      <c r="Q38" s="26">
        <v>21</v>
      </c>
      <c r="R38" s="26"/>
      <c r="S38" s="26">
        <v>15</v>
      </c>
      <c r="T38" s="26">
        <v>3</v>
      </c>
      <c r="U38" s="26">
        <v>19</v>
      </c>
      <c r="V38" s="26">
        <v>4157</v>
      </c>
      <c r="W38" s="26">
        <v>3</v>
      </c>
      <c r="X38" s="26"/>
      <c r="Y38" s="26">
        <v>1</v>
      </c>
      <c r="Z38" s="26">
        <v>1</v>
      </c>
      <c r="AA38" s="26"/>
      <c r="AB38" s="26">
        <v>1</v>
      </c>
      <c r="AC38" s="26"/>
      <c r="AD38" s="26"/>
      <c r="AE38" s="26">
        <v>4161</v>
      </c>
      <c r="AF38" s="26">
        <v>16</v>
      </c>
      <c r="AG38" s="26">
        <v>1</v>
      </c>
      <c r="AH38" s="26"/>
      <c r="AI38" s="26">
        <v>1</v>
      </c>
      <c r="AJ38" s="26"/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4355</v>
      </c>
      <c r="Q39" s="26">
        <v>21</v>
      </c>
      <c r="R39" s="26"/>
      <c r="S39" s="26">
        <v>15</v>
      </c>
      <c r="T39" s="26">
        <v>3</v>
      </c>
      <c r="U39" s="26">
        <v>20</v>
      </c>
      <c r="V39" s="26">
        <v>4352</v>
      </c>
      <c r="W39" s="26">
        <v>3</v>
      </c>
      <c r="X39" s="26"/>
      <c r="Y39" s="26"/>
      <c r="Z39" s="26"/>
      <c r="AA39" s="26"/>
      <c r="AB39" s="26"/>
      <c r="AC39" s="26"/>
      <c r="AD39" s="26"/>
      <c r="AE39" s="26">
        <v>4355</v>
      </c>
      <c r="AF39" s="26">
        <v>16</v>
      </c>
      <c r="AG39" s="26">
        <v>1</v>
      </c>
      <c r="AH39" s="26"/>
      <c r="AI39" s="26">
        <v>1</v>
      </c>
      <c r="AJ39" s="26"/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4107</v>
      </c>
      <c r="Q40" s="26">
        <v>20</v>
      </c>
      <c r="R40" s="26"/>
      <c r="S40" s="26">
        <v>14</v>
      </c>
      <c r="T40" s="26">
        <v>3</v>
      </c>
      <c r="U40" s="26">
        <v>19</v>
      </c>
      <c r="V40" s="26">
        <v>4104</v>
      </c>
      <c r="W40" s="26">
        <v>3</v>
      </c>
      <c r="X40" s="26"/>
      <c r="Y40" s="26"/>
      <c r="Z40" s="26"/>
      <c r="AA40" s="26"/>
      <c r="AB40" s="26"/>
      <c r="AC40" s="26"/>
      <c r="AD40" s="26"/>
      <c r="AE40" s="26">
        <v>4107</v>
      </c>
      <c r="AF40" s="26">
        <v>16</v>
      </c>
      <c r="AG40" s="26">
        <v>1</v>
      </c>
      <c r="AH40" s="26"/>
      <c r="AI40" s="26">
        <v>1</v>
      </c>
      <c r="AJ40" s="26"/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721</v>
      </c>
      <c r="Q41" s="26">
        <v>10</v>
      </c>
      <c r="R41" s="26">
        <v>1</v>
      </c>
      <c r="S41" s="26">
        <v>2</v>
      </c>
      <c r="T41" s="26">
        <v>3</v>
      </c>
      <c r="U41" s="26">
        <v>5</v>
      </c>
      <c r="V41" s="26">
        <v>676</v>
      </c>
      <c r="W41" s="26">
        <v>45</v>
      </c>
      <c r="X41" s="26"/>
      <c r="Y41" s="26">
        <v>10</v>
      </c>
      <c r="Z41" s="26">
        <v>10</v>
      </c>
      <c r="AA41" s="26">
        <v>4</v>
      </c>
      <c r="AB41" s="26">
        <v>6</v>
      </c>
      <c r="AC41" s="26"/>
      <c r="AD41" s="26"/>
      <c r="AE41" s="26">
        <v>731</v>
      </c>
      <c r="AF41" s="26">
        <v>33</v>
      </c>
      <c r="AG41" s="26"/>
      <c r="AH41" s="26"/>
      <c r="AI41" s="26"/>
      <c r="AJ41" s="26">
        <v>1</v>
      </c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92</v>
      </c>
      <c r="Q42" s="26">
        <v>62</v>
      </c>
      <c r="R42" s="26">
        <v>4</v>
      </c>
      <c r="S42" s="26">
        <v>34</v>
      </c>
      <c r="T42" s="26"/>
      <c r="U42" s="26">
        <v>1</v>
      </c>
      <c r="V42" s="26">
        <v>83</v>
      </c>
      <c r="W42" s="26">
        <v>9</v>
      </c>
      <c r="X42" s="26"/>
      <c r="Y42" s="26">
        <v>20</v>
      </c>
      <c r="Z42" s="26">
        <v>20</v>
      </c>
      <c r="AA42" s="26"/>
      <c r="AB42" s="26">
        <v>19</v>
      </c>
      <c r="AC42" s="26"/>
      <c r="AD42" s="26"/>
      <c r="AE42" s="26">
        <v>112</v>
      </c>
      <c r="AF42" s="26"/>
      <c r="AG42" s="26"/>
      <c r="AH42" s="26"/>
      <c r="AI42" s="26"/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883</v>
      </c>
    </row>
    <row r="44" spans="1:37" ht="26.25" x14ac:dyDescent="0.25">
      <c r="A44" s="22" t="s">
        <v>11213</v>
      </c>
      <c r="O44" s="69">
        <v>24</v>
      </c>
      <c r="P44" s="97">
        <v>572</v>
      </c>
    </row>
    <row r="45" spans="1:37" ht="64.5" x14ac:dyDescent="0.25">
      <c r="A45" s="22" t="s">
        <v>11214</v>
      </c>
      <c r="O45" s="69">
        <v>25</v>
      </c>
      <c r="P45" s="96">
        <v>10</v>
      </c>
    </row>
    <row r="46" spans="1:37" ht="26.25" x14ac:dyDescent="0.25">
      <c r="A46" s="22" t="s">
        <v>11213</v>
      </c>
      <c r="O46" s="69">
        <v>26</v>
      </c>
      <c r="P46" s="96">
        <v>8</v>
      </c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156578</v>
      </c>
      <c r="Q21" s="26">
        <v>61995</v>
      </c>
      <c r="R21" s="26">
        <v>30081</v>
      </c>
      <c r="S21" s="26">
        <v>13968</v>
      </c>
      <c r="T21" s="26">
        <v>83084</v>
      </c>
      <c r="U21" s="26">
        <v>40320</v>
      </c>
      <c r="V21" s="26">
        <v>16724</v>
      </c>
      <c r="W21" s="26">
        <v>11499</v>
      </c>
      <c r="X21" s="26">
        <v>6165</v>
      </c>
      <c r="Y21" s="26">
        <v>6112</v>
      </c>
      <c r="Z21" s="26">
        <v>239</v>
      </c>
      <c r="AA21" s="26">
        <v>311</v>
      </c>
      <c r="AB21" s="26">
        <v>128</v>
      </c>
      <c r="AC21" s="26">
        <v>5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3</v>
      </c>
      <c r="Q22" s="26">
        <v>3</v>
      </c>
      <c r="R22" s="26">
        <v>3</v>
      </c>
      <c r="S22" s="26">
        <v>3</v>
      </c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1440</v>
      </c>
      <c r="Q23" s="26">
        <v>1440</v>
      </c>
      <c r="R23" s="26">
        <v>753</v>
      </c>
      <c r="S23" s="26">
        <v>1379</v>
      </c>
      <c r="T23" s="26"/>
      <c r="U23" s="26"/>
      <c r="V23" s="26"/>
      <c r="W23" s="49"/>
      <c r="X23" s="49"/>
      <c r="Y23" s="49"/>
      <c r="Z23" s="26"/>
      <c r="AA23" s="26">
        <v>1</v>
      </c>
      <c r="AB23" s="26"/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12679</v>
      </c>
      <c r="Q24" s="26">
        <v>12679</v>
      </c>
      <c r="R24" s="26">
        <v>6084</v>
      </c>
      <c r="S24" s="26">
        <v>11100</v>
      </c>
      <c r="T24" s="26"/>
      <c r="U24" s="26"/>
      <c r="V24" s="26"/>
      <c r="W24" s="49"/>
      <c r="X24" s="49"/>
      <c r="Y24" s="49"/>
      <c r="Z24" s="26">
        <v>6</v>
      </c>
      <c r="AA24" s="26">
        <v>26</v>
      </c>
      <c r="AB24" s="26">
        <v>12</v>
      </c>
      <c r="AC24" s="26"/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15580</v>
      </c>
      <c r="Q25" s="26">
        <v>15580</v>
      </c>
      <c r="R25" s="26">
        <v>7653</v>
      </c>
      <c r="S25" s="26">
        <v>1340</v>
      </c>
      <c r="T25" s="26"/>
      <c r="U25" s="26"/>
      <c r="V25" s="26"/>
      <c r="W25" s="49"/>
      <c r="X25" s="49"/>
      <c r="Y25" s="49"/>
      <c r="Z25" s="26">
        <v>5</v>
      </c>
      <c r="AA25" s="26">
        <v>21</v>
      </c>
      <c r="AB25" s="26">
        <v>8</v>
      </c>
      <c r="AC25" s="26"/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16156</v>
      </c>
      <c r="Q26" s="26">
        <v>16118</v>
      </c>
      <c r="R26" s="26">
        <v>7806</v>
      </c>
      <c r="S26" s="26">
        <v>121</v>
      </c>
      <c r="T26" s="26">
        <v>38</v>
      </c>
      <c r="U26" s="26">
        <v>15</v>
      </c>
      <c r="V26" s="26">
        <v>28</v>
      </c>
      <c r="W26" s="49"/>
      <c r="X26" s="49"/>
      <c r="Y26" s="49"/>
      <c r="Z26" s="26">
        <v>8</v>
      </c>
      <c r="AA26" s="26">
        <v>34</v>
      </c>
      <c r="AB26" s="26">
        <v>12</v>
      </c>
      <c r="AC26" s="26"/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16734</v>
      </c>
      <c r="Q27" s="26">
        <v>14610</v>
      </c>
      <c r="R27" s="26">
        <v>7148</v>
      </c>
      <c r="S27" s="26">
        <v>19</v>
      </c>
      <c r="T27" s="26">
        <v>2124</v>
      </c>
      <c r="U27" s="26">
        <v>1046</v>
      </c>
      <c r="V27" s="26">
        <v>2007</v>
      </c>
      <c r="W27" s="26"/>
      <c r="X27" s="26"/>
      <c r="Y27" s="26"/>
      <c r="Z27" s="26">
        <v>7</v>
      </c>
      <c r="AA27" s="26">
        <v>38</v>
      </c>
      <c r="AB27" s="26">
        <v>16</v>
      </c>
      <c r="AC27" s="26"/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17028</v>
      </c>
      <c r="Q28" s="26">
        <v>1403</v>
      </c>
      <c r="R28" s="26">
        <v>596</v>
      </c>
      <c r="S28" s="26">
        <v>3</v>
      </c>
      <c r="T28" s="26">
        <v>15625</v>
      </c>
      <c r="U28" s="26">
        <v>7691</v>
      </c>
      <c r="V28" s="26">
        <v>12889</v>
      </c>
      <c r="W28" s="26"/>
      <c r="X28" s="26"/>
      <c r="Y28" s="26"/>
      <c r="Z28" s="26">
        <v>6</v>
      </c>
      <c r="AA28" s="26">
        <v>22</v>
      </c>
      <c r="AB28" s="26">
        <v>8</v>
      </c>
      <c r="AC28" s="26"/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17138</v>
      </c>
      <c r="Q29" s="26">
        <v>120</v>
      </c>
      <c r="R29" s="26">
        <v>28</v>
      </c>
      <c r="S29" s="26">
        <v>1</v>
      </c>
      <c r="T29" s="26">
        <v>17018</v>
      </c>
      <c r="U29" s="26">
        <v>8307</v>
      </c>
      <c r="V29" s="26">
        <v>1615</v>
      </c>
      <c r="W29" s="26"/>
      <c r="X29" s="26"/>
      <c r="Y29" s="26"/>
      <c r="Z29" s="26">
        <v>7</v>
      </c>
      <c r="AA29" s="26">
        <v>36</v>
      </c>
      <c r="AB29" s="26">
        <v>12</v>
      </c>
      <c r="AC29" s="26">
        <v>1</v>
      </c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16741</v>
      </c>
      <c r="Q30" s="26">
        <v>28</v>
      </c>
      <c r="R30" s="26">
        <v>6</v>
      </c>
      <c r="S30" s="26">
        <v>1</v>
      </c>
      <c r="T30" s="26">
        <v>16713</v>
      </c>
      <c r="U30" s="26">
        <v>8040</v>
      </c>
      <c r="V30" s="26">
        <v>156</v>
      </c>
      <c r="W30" s="26"/>
      <c r="X30" s="26"/>
      <c r="Y30" s="26"/>
      <c r="Z30" s="26">
        <v>18</v>
      </c>
      <c r="AA30" s="26">
        <v>42</v>
      </c>
      <c r="AB30" s="26">
        <v>17</v>
      </c>
      <c r="AC30" s="26">
        <v>1</v>
      </c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16327</v>
      </c>
      <c r="Q31" s="26">
        <v>7</v>
      </c>
      <c r="R31" s="26">
        <v>1</v>
      </c>
      <c r="S31" s="26">
        <v>1</v>
      </c>
      <c r="T31" s="26">
        <v>16313</v>
      </c>
      <c r="U31" s="26">
        <v>7933</v>
      </c>
      <c r="V31" s="26">
        <v>18</v>
      </c>
      <c r="W31" s="26">
        <v>7</v>
      </c>
      <c r="X31" s="26">
        <v>2</v>
      </c>
      <c r="Y31" s="26">
        <v>7</v>
      </c>
      <c r="Z31" s="26">
        <v>11</v>
      </c>
      <c r="AA31" s="26">
        <v>40</v>
      </c>
      <c r="AB31" s="26">
        <v>20</v>
      </c>
      <c r="AC31" s="26">
        <v>2</v>
      </c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15049</v>
      </c>
      <c r="Q32" s="26">
        <v>5</v>
      </c>
      <c r="R32" s="26">
        <v>3</v>
      </c>
      <c r="S32" s="26"/>
      <c r="T32" s="26">
        <v>13999</v>
      </c>
      <c r="U32" s="26">
        <v>6767</v>
      </c>
      <c r="V32" s="26">
        <v>8</v>
      </c>
      <c r="W32" s="26">
        <v>1045</v>
      </c>
      <c r="X32" s="26">
        <v>563</v>
      </c>
      <c r="Y32" s="26">
        <v>960</v>
      </c>
      <c r="Z32" s="26">
        <v>17</v>
      </c>
      <c r="AA32" s="26">
        <v>25</v>
      </c>
      <c r="AB32" s="26">
        <v>10</v>
      </c>
      <c r="AC32" s="26">
        <v>1</v>
      </c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6973</v>
      </c>
      <c r="Q33" s="26"/>
      <c r="R33" s="26"/>
      <c r="S33" s="26"/>
      <c r="T33" s="26">
        <v>1151</v>
      </c>
      <c r="U33" s="26">
        <v>478</v>
      </c>
      <c r="V33" s="26">
        <v>2</v>
      </c>
      <c r="W33" s="26">
        <v>5822</v>
      </c>
      <c r="X33" s="26">
        <v>3108</v>
      </c>
      <c r="Y33" s="26">
        <v>4708</v>
      </c>
      <c r="Z33" s="26">
        <v>8</v>
      </c>
      <c r="AA33" s="26">
        <v>17</v>
      </c>
      <c r="AB33" s="26">
        <v>5</v>
      </c>
      <c r="AC33" s="26"/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4345</v>
      </c>
      <c r="Q34" s="26"/>
      <c r="R34" s="26"/>
      <c r="S34" s="26"/>
      <c r="T34" s="26">
        <v>69</v>
      </c>
      <c r="U34" s="26">
        <v>34</v>
      </c>
      <c r="V34" s="26">
        <v>1</v>
      </c>
      <c r="W34" s="26">
        <v>4276</v>
      </c>
      <c r="X34" s="26">
        <v>2354</v>
      </c>
      <c r="Y34" s="26">
        <v>401</v>
      </c>
      <c r="Z34" s="26">
        <v>29</v>
      </c>
      <c r="AA34" s="26">
        <v>9</v>
      </c>
      <c r="AB34" s="26">
        <v>8</v>
      </c>
      <c r="AC34" s="26"/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263</v>
      </c>
      <c r="Q35" s="26">
        <v>1</v>
      </c>
      <c r="R35" s="26"/>
      <c r="S35" s="26"/>
      <c r="T35" s="26">
        <v>11</v>
      </c>
      <c r="U35" s="26">
        <v>5</v>
      </c>
      <c r="V35" s="26"/>
      <c r="W35" s="26">
        <v>251</v>
      </c>
      <c r="X35" s="26">
        <v>112</v>
      </c>
      <c r="Y35" s="26">
        <v>11</v>
      </c>
      <c r="Z35" s="26">
        <v>11</v>
      </c>
      <c r="AA35" s="26"/>
      <c r="AB35" s="26"/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12</v>
      </c>
      <c r="Q36" s="26"/>
      <c r="R36" s="26"/>
      <c r="S36" s="26"/>
      <c r="T36" s="26">
        <v>1</v>
      </c>
      <c r="U36" s="26"/>
      <c r="V36" s="26"/>
      <c r="W36" s="26">
        <v>11</v>
      </c>
      <c r="X36" s="26">
        <v>4</v>
      </c>
      <c r="Y36" s="26">
        <v>3</v>
      </c>
      <c r="Z36" s="26">
        <v>6</v>
      </c>
      <c r="AA36" s="26"/>
      <c r="AB36" s="26"/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9</v>
      </c>
      <c r="Q37" s="26"/>
      <c r="R37" s="26"/>
      <c r="S37" s="26"/>
      <c r="T37" s="26">
        <v>3</v>
      </c>
      <c r="U37" s="26">
        <v>1</v>
      </c>
      <c r="V37" s="26"/>
      <c r="W37" s="26">
        <v>6</v>
      </c>
      <c r="X37" s="26">
        <v>3</v>
      </c>
      <c r="Y37" s="26">
        <v>2</v>
      </c>
      <c r="Z37" s="26">
        <v>6</v>
      </c>
      <c r="AA37" s="26"/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13</v>
      </c>
      <c r="Q38" s="26">
        <v>1</v>
      </c>
      <c r="R38" s="26"/>
      <c r="S38" s="26"/>
      <c r="T38" s="26"/>
      <c r="U38" s="26"/>
      <c r="V38" s="26"/>
      <c r="W38" s="26">
        <v>12</v>
      </c>
      <c r="X38" s="26">
        <v>4</v>
      </c>
      <c r="Y38" s="26">
        <v>6</v>
      </c>
      <c r="Z38" s="26">
        <v>11</v>
      </c>
      <c r="AA38" s="26"/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10</v>
      </c>
      <c r="Q39" s="26"/>
      <c r="R39" s="26"/>
      <c r="S39" s="26"/>
      <c r="T39" s="26">
        <v>1</v>
      </c>
      <c r="U39" s="26">
        <v>1</v>
      </c>
      <c r="V39" s="26"/>
      <c r="W39" s="26">
        <v>9</v>
      </c>
      <c r="X39" s="26">
        <v>1</v>
      </c>
      <c r="Y39" s="26">
        <v>4</v>
      </c>
      <c r="Z39" s="26">
        <v>9</v>
      </c>
      <c r="AA39" s="26"/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7</v>
      </c>
      <c r="Q40" s="26"/>
      <c r="R40" s="26"/>
      <c r="S40" s="26"/>
      <c r="T40" s="26">
        <v>3</v>
      </c>
      <c r="U40" s="26">
        <v>1</v>
      </c>
      <c r="V40" s="26"/>
      <c r="W40" s="26">
        <v>4</v>
      </c>
      <c r="X40" s="26"/>
      <c r="Y40" s="26">
        <v>2</v>
      </c>
      <c r="Z40" s="26">
        <v>5</v>
      </c>
      <c r="AA40" s="26"/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5</v>
      </c>
      <c r="Q41" s="26"/>
      <c r="R41" s="26"/>
      <c r="S41" s="26"/>
      <c r="T41" s="26">
        <v>1</v>
      </c>
      <c r="U41" s="26"/>
      <c r="V41" s="26"/>
      <c r="W41" s="26">
        <v>4</v>
      </c>
      <c r="X41" s="26">
        <v>2</v>
      </c>
      <c r="Y41" s="26">
        <v>2</v>
      </c>
      <c r="Z41" s="26">
        <v>5</v>
      </c>
      <c r="AA41" s="26"/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6</v>
      </c>
      <c r="Q42" s="26"/>
      <c r="R42" s="26"/>
      <c r="S42" s="26"/>
      <c r="T42" s="26">
        <v>3</v>
      </c>
      <c r="U42" s="26"/>
      <c r="V42" s="26"/>
      <c r="W42" s="26">
        <v>3</v>
      </c>
      <c r="X42" s="26">
        <v>1</v>
      </c>
      <c r="Y42" s="26">
        <v>1</v>
      </c>
      <c r="Z42" s="26">
        <v>6</v>
      </c>
      <c r="AA42" s="26"/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8</v>
      </c>
      <c r="Q43" s="26"/>
      <c r="R43" s="26"/>
      <c r="S43" s="26"/>
      <c r="T43" s="26">
        <v>2</v>
      </c>
      <c r="U43" s="26"/>
      <c r="V43" s="26"/>
      <c r="W43" s="26">
        <v>6</v>
      </c>
      <c r="X43" s="26">
        <v>2</v>
      </c>
      <c r="Y43" s="26"/>
      <c r="Z43" s="26">
        <v>8</v>
      </c>
      <c r="AA43" s="26"/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8</v>
      </c>
      <c r="Q44" s="26"/>
      <c r="R44" s="26"/>
      <c r="S44" s="26"/>
      <c r="T44" s="26">
        <v>3</v>
      </c>
      <c r="U44" s="26"/>
      <c r="V44" s="26"/>
      <c r="W44" s="26">
        <v>5</v>
      </c>
      <c r="X44" s="26">
        <v>2</v>
      </c>
      <c r="Y44" s="26">
        <v>1</v>
      </c>
      <c r="Z44" s="26">
        <v>8</v>
      </c>
      <c r="AA44" s="26"/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6</v>
      </c>
      <c r="Q45" s="26"/>
      <c r="R45" s="26"/>
      <c r="S45" s="26"/>
      <c r="T45" s="26">
        <v>2</v>
      </c>
      <c r="U45" s="26">
        <v>1</v>
      </c>
      <c r="V45" s="26"/>
      <c r="W45" s="26">
        <v>4</v>
      </c>
      <c r="X45" s="26">
        <v>1</v>
      </c>
      <c r="Y45" s="26">
        <v>1</v>
      </c>
      <c r="Z45" s="26">
        <v>4</v>
      </c>
      <c r="AA45" s="26"/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5</v>
      </c>
      <c r="Q46" s="26"/>
      <c r="R46" s="26"/>
      <c r="S46" s="26"/>
      <c r="T46" s="26"/>
      <c r="U46" s="26"/>
      <c r="V46" s="26"/>
      <c r="W46" s="26">
        <v>5</v>
      </c>
      <c r="X46" s="26">
        <v>1</v>
      </c>
      <c r="Y46" s="26"/>
      <c r="Z46" s="26">
        <v>5</v>
      </c>
      <c r="AA46" s="26"/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13</v>
      </c>
      <c r="Q47" s="26"/>
      <c r="R47" s="26"/>
      <c r="S47" s="26"/>
      <c r="T47" s="26">
        <v>1</v>
      </c>
      <c r="U47" s="26"/>
      <c r="V47" s="26"/>
      <c r="W47" s="26">
        <v>12</v>
      </c>
      <c r="X47" s="26">
        <v>1</v>
      </c>
      <c r="Y47" s="26"/>
      <c r="Z47" s="26">
        <v>13</v>
      </c>
      <c r="AA47" s="26"/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13</v>
      </c>
      <c r="Q48" s="26"/>
      <c r="R48" s="26"/>
      <c r="S48" s="26"/>
      <c r="T48" s="26">
        <v>3</v>
      </c>
      <c r="U48" s="26"/>
      <c r="V48" s="26"/>
      <c r="W48" s="26">
        <v>10</v>
      </c>
      <c r="X48" s="26">
        <v>1</v>
      </c>
      <c r="Y48" s="26">
        <v>3</v>
      </c>
      <c r="Z48" s="26">
        <v>13</v>
      </c>
      <c r="AA48" s="26"/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7</v>
      </c>
      <c r="Q49" s="26"/>
      <c r="R49" s="26"/>
      <c r="S49" s="26"/>
      <c r="T49" s="26"/>
      <c r="U49" s="26"/>
      <c r="V49" s="26"/>
      <c r="W49" s="26">
        <v>7</v>
      </c>
      <c r="X49" s="26">
        <v>3</v>
      </c>
      <c r="Y49" s="26"/>
      <c r="Z49" s="26">
        <v>7</v>
      </c>
      <c r="AA49" s="26"/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1383</v>
      </c>
      <c r="Q21" s="26">
        <v>338</v>
      </c>
      <c r="R21" s="26">
        <v>109</v>
      </c>
      <c r="S21" s="26">
        <v>66</v>
      </c>
      <c r="T21" s="26">
        <v>305</v>
      </c>
      <c r="U21" s="26">
        <v>96</v>
      </c>
      <c r="V21" s="26">
        <v>61</v>
      </c>
      <c r="W21" s="26">
        <v>8</v>
      </c>
      <c r="X21" s="26">
        <v>3</v>
      </c>
      <c r="Y21" s="26">
        <v>4</v>
      </c>
      <c r="Z21" s="26">
        <v>732</v>
      </c>
      <c r="AA21" s="26">
        <v>255</v>
      </c>
      <c r="AB21" s="26">
        <v>58</v>
      </c>
      <c r="AC21" s="26">
        <v>94</v>
      </c>
      <c r="AD21" s="26"/>
      <c r="AE21" s="26"/>
      <c r="AF21" s="26"/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</v>
      </c>
      <c r="Q23" s="26"/>
      <c r="R23" s="26"/>
      <c r="S23" s="26"/>
      <c r="T23" s="26"/>
      <c r="U23" s="26"/>
      <c r="V23" s="26"/>
      <c r="W23" s="49"/>
      <c r="X23" s="49"/>
      <c r="Y23" s="49"/>
      <c r="Z23" s="26">
        <v>2</v>
      </c>
      <c r="AA23" s="26"/>
      <c r="AB23" s="26">
        <v>2</v>
      </c>
      <c r="AC23" s="26">
        <v>2</v>
      </c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45</v>
      </c>
      <c r="Q24" s="26">
        <v>32</v>
      </c>
      <c r="R24" s="26">
        <v>8</v>
      </c>
      <c r="S24" s="26">
        <v>30</v>
      </c>
      <c r="T24" s="26"/>
      <c r="U24" s="26"/>
      <c r="V24" s="26"/>
      <c r="W24" s="49"/>
      <c r="X24" s="49"/>
      <c r="Y24" s="49"/>
      <c r="Z24" s="26">
        <v>13</v>
      </c>
      <c r="AA24" s="26">
        <v>1</v>
      </c>
      <c r="AB24" s="26">
        <v>11</v>
      </c>
      <c r="AC24" s="26">
        <v>1</v>
      </c>
      <c r="AD24" s="26"/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116</v>
      </c>
      <c r="Q25" s="26">
        <v>70</v>
      </c>
      <c r="R25" s="26">
        <v>22</v>
      </c>
      <c r="S25" s="26">
        <v>27</v>
      </c>
      <c r="T25" s="26"/>
      <c r="U25" s="26"/>
      <c r="V25" s="26"/>
      <c r="W25" s="49"/>
      <c r="X25" s="49"/>
      <c r="Y25" s="49"/>
      <c r="Z25" s="26">
        <v>46</v>
      </c>
      <c r="AA25" s="26">
        <v>19</v>
      </c>
      <c r="AB25" s="26">
        <v>29</v>
      </c>
      <c r="AC25" s="26">
        <v>2</v>
      </c>
      <c r="AD25" s="26"/>
      <c r="AE25" s="26"/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141</v>
      </c>
      <c r="Q26" s="26">
        <v>83</v>
      </c>
      <c r="R26" s="26">
        <v>31</v>
      </c>
      <c r="S26" s="26">
        <v>8</v>
      </c>
      <c r="T26" s="26"/>
      <c r="U26" s="26"/>
      <c r="V26" s="26"/>
      <c r="W26" s="49"/>
      <c r="X26" s="49"/>
      <c r="Y26" s="49"/>
      <c r="Z26" s="26">
        <v>58</v>
      </c>
      <c r="AA26" s="26">
        <v>13</v>
      </c>
      <c r="AB26" s="26">
        <v>11</v>
      </c>
      <c r="AC26" s="26">
        <v>12</v>
      </c>
      <c r="AD26" s="26"/>
      <c r="AE26" s="26"/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139</v>
      </c>
      <c r="Q27" s="26">
        <v>72</v>
      </c>
      <c r="R27" s="26">
        <v>19</v>
      </c>
      <c r="S27" s="26">
        <v>1</v>
      </c>
      <c r="T27" s="26">
        <v>1</v>
      </c>
      <c r="U27" s="26"/>
      <c r="V27" s="26">
        <v>1</v>
      </c>
      <c r="W27" s="26"/>
      <c r="X27" s="26"/>
      <c r="Y27" s="26"/>
      <c r="Z27" s="26">
        <v>66</v>
      </c>
      <c r="AA27" s="26">
        <v>19</v>
      </c>
      <c r="AB27" s="26">
        <v>4</v>
      </c>
      <c r="AC27" s="26">
        <v>5</v>
      </c>
      <c r="AD27" s="26"/>
      <c r="AE27" s="26"/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130</v>
      </c>
      <c r="Q28" s="26">
        <v>58</v>
      </c>
      <c r="R28" s="26">
        <v>21</v>
      </c>
      <c r="S28" s="26"/>
      <c r="T28" s="26">
        <v>11</v>
      </c>
      <c r="U28" s="26">
        <v>3</v>
      </c>
      <c r="V28" s="26">
        <v>11</v>
      </c>
      <c r="W28" s="26"/>
      <c r="X28" s="26"/>
      <c r="Y28" s="26"/>
      <c r="Z28" s="26">
        <v>61</v>
      </c>
      <c r="AA28" s="26">
        <v>22</v>
      </c>
      <c r="AB28" s="26"/>
      <c r="AC28" s="26">
        <v>8</v>
      </c>
      <c r="AD28" s="26"/>
      <c r="AE28" s="26"/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147</v>
      </c>
      <c r="Q29" s="26">
        <v>22</v>
      </c>
      <c r="R29" s="26">
        <v>8</v>
      </c>
      <c r="S29" s="26"/>
      <c r="T29" s="26">
        <v>43</v>
      </c>
      <c r="U29" s="26">
        <v>15</v>
      </c>
      <c r="V29" s="26">
        <v>27</v>
      </c>
      <c r="W29" s="26"/>
      <c r="X29" s="26"/>
      <c r="Y29" s="26"/>
      <c r="Z29" s="26">
        <v>82</v>
      </c>
      <c r="AA29" s="26">
        <v>35</v>
      </c>
      <c r="AB29" s="26"/>
      <c r="AC29" s="26">
        <v>8</v>
      </c>
      <c r="AD29" s="26"/>
      <c r="AE29" s="26"/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134</v>
      </c>
      <c r="Q30" s="26">
        <v>1</v>
      </c>
      <c r="R30" s="26"/>
      <c r="S30" s="26"/>
      <c r="T30" s="26">
        <v>41</v>
      </c>
      <c r="U30" s="26">
        <v>11</v>
      </c>
      <c r="V30" s="26">
        <v>16</v>
      </c>
      <c r="W30" s="26"/>
      <c r="X30" s="26"/>
      <c r="Y30" s="26"/>
      <c r="Z30" s="26">
        <v>92</v>
      </c>
      <c r="AA30" s="26">
        <v>35</v>
      </c>
      <c r="AB30" s="26"/>
      <c r="AC30" s="26">
        <v>13</v>
      </c>
      <c r="AD30" s="26"/>
      <c r="AE30" s="26"/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148</v>
      </c>
      <c r="Q31" s="26"/>
      <c r="R31" s="26"/>
      <c r="S31" s="26"/>
      <c r="T31" s="26">
        <v>52</v>
      </c>
      <c r="U31" s="26">
        <v>14</v>
      </c>
      <c r="V31" s="26">
        <v>6</v>
      </c>
      <c r="W31" s="26"/>
      <c r="X31" s="26"/>
      <c r="Y31" s="26"/>
      <c r="Z31" s="26">
        <v>96</v>
      </c>
      <c r="AA31" s="26">
        <v>31</v>
      </c>
      <c r="AB31" s="26"/>
      <c r="AC31" s="26">
        <v>7</v>
      </c>
      <c r="AD31" s="26"/>
      <c r="AE31" s="26"/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180</v>
      </c>
      <c r="Q32" s="26"/>
      <c r="R32" s="26"/>
      <c r="S32" s="26"/>
      <c r="T32" s="26">
        <v>77</v>
      </c>
      <c r="U32" s="26">
        <v>23</v>
      </c>
      <c r="V32" s="26"/>
      <c r="W32" s="26"/>
      <c r="X32" s="26"/>
      <c r="Y32" s="26"/>
      <c r="Z32" s="26">
        <v>103</v>
      </c>
      <c r="AA32" s="26">
        <v>33</v>
      </c>
      <c r="AB32" s="26"/>
      <c r="AC32" s="26">
        <v>16</v>
      </c>
      <c r="AD32" s="26"/>
      <c r="AE32" s="26"/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118</v>
      </c>
      <c r="Q33" s="26"/>
      <c r="R33" s="26"/>
      <c r="S33" s="26"/>
      <c r="T33" s="26">
        <v>49</v>
      </c>
      <c r="U33" s="26">
        <v>17</v>
      </c>
      <c r="V33" s="26"/>
      <c r="W33" s="26">
        <v>2</v>
      </c>
      <c r="X33" s="26">
        <v>1</v>
      </c>
      <c r="Y33" s="26">
        <v>2</v>
      </c>
      <c r="Z33" s="26">
        <v>67</v>
      </c>
      <c r="AA33" s="26">
        <v>29</v>
      </c>
      <c r="AB33" s="26">
        <v>1</v>
      </c>
      <c r="AC33" s="26">
        <v>9</v>
      </c>
      <c r="AD33" s="26"/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43</v>
      </c>
      <c r="Q34" s="26"/>
      <c r="R34" s="26"/>
      <c r="S34" s="26"/>
      <c r="T34" s="26">
        <v>25</v>
      </c>
      <c r="U34" s="26">
        <v>11</v>
      </c>
      <c r="V34" s="26"/>
      <c r="W34" s="26">
        <v>3</v>
      </c>
      <c r="X34" s="26">
        <v>1</v>
      </c>
      <c r="Y34" s="26"/>
      <c r="Z34" s="26">
        <v>15</v>
      </c>
      <c r="AA34" s="26">
        <v>6</v>
      </c>
      <c r="AB34" s="26"/>
      <c r="AC34" s="26">
        <v>3</v>
      </c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18</v>
      </c>
      <c r="Q35" s="26"/>
      <c r="R35" s="26"/>
      <c r="S35" s="26"/>
      <c r="T35" s="26">
        <v>6</v>
      </c>
      <c r="U35" s="26">
        <v>2</v>
      </c>
      <c r="V35" s="26"/>
      <c r="W35" s="26">
        <v>3</v>
      </c>
      <c r="X35" s="26">
        <v>1</v>
      </c>
      <c r="Y35" s="26">
        <v>2</v>
      </c>
      <c r="Z35" s="26">
        <v>9</v>
      </c>
      <c r="AA35" s="26">
        <v>3</v>
      </c>
      <c r="AB35" s="26"/>
      <c r="AC35" s="26">
        <v>3</v>
      </c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6</v>
      </c>
      <c r="Q36" s="26"/>
      <c r="R36" s="26"/>
      <c r="S36" s="26"/>
      <c r="T36" s="26"/>
      <c r="U36" s="26"/>
      <c r="V36" s="26"/>
      <c r="W36" s="26"/>
      <c r="X36" s="26"/>
      <c r="Y36" s="26"/>
      <c r="Z36" s="26">
        <v>6</v>
      </c>
      <c r="AA36" s="26">
        <v>3</v>
      </c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5</v>
      </c>
      <c r="Q37" s="26"/>
      <c r="R37" s="26"/>
      <c r="S37" s="26"/>
      <c r="T37" s="26"/>
      <c r="U37" s="26"/>
      <c r="V37" s="26"/>
      <c r="W37" s="26"/>
      <c r="X37" s="26"/>
      <c r="Y37" s="26"/>
      <c r="Z37" s="26">
        <v>5</v>
      </c>
      <c r="AA37" s="26">
        <v>3</v>
      </c>
      <c r="AB37" s="26"/>
      <c r="AC37" s="26">
        <v>2</v>
      </c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5</v>
      </c>
      <c r="Q38" s="26"/>
      <c r="R38" s="26"/>
      <c r="S38" s="26"/>
      <c r="T38" s="26"/>
      <c r="U38" s="26"/>
      <c r="V38" s="26"/>
      <c r="W38" s="26"/>
      <c r="X38" s="26"/>
      <c r="Y38" s="26"/>
      <c r="Z38" s="26">
        <v>5</v>
      </c>
      <c r="AA38" s="26">
        <v>2</v>
      </c>
      <c r="AB38" s="26"/>
      <c r="AC38" s="26">
        <v>2</v>
      </c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2</v>
      </c>
      <c r="Q39" s="26"/>
      <c r="R39" s="26"/>
      <c r="S39" s="26"/>
      <c r="T39" s="26"/>
      <c r="U39" s="26"/>
      <c r="V39" s="26"/>
      <c r="W39" s="26"/>
      <c r="X39" s="26"/>
      <c r="Y39" s="26"/>
      <c r="Z39" s="26">
        <v>2</v>
      </c>
      <c r="AA39" s="26"/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1</v>
      </c>
      <c r="Q40" s="26"/>
      <c r="R40" s="26"/>
      <c r="S40" s="26"/>
      <c r="T40" s="26"/>
      <c r="U40" s="26"/>
      <c r="V40" s="26"/>
      <c r="W40" s="26"/>
      <c r="X40" s="26"/>
      <c r="Y40" s="26"/>
      <c r="Z40" s="26">
        <v>1</v>
      </c>
      <c r="AA40" s="26"/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2</v>
      </c>
      <c r="Q42" s="26"/>
      <c r="R42" s="26"/>
      <c r="S42" s="26"/>
      <c r="T42" s="26"/>
      <c r="U42" s="26"/>
      <c r="V42" s="26"/>
      <c r="W42" s="26"/>
      <c r="X42" s="26"/>
      <c r="Y42" s="26"/>
      <c r="Z42" s="26">
        <v>2</v>
      </c>
      <c r="AA42" s="26"/>
      <c r="AB42" s="26"/>
      <c r="AC42" s="26">
        <v>1</v>
      </c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1</v>
      </c>
      <c r="Q43" s="26"/>
      <c r="R43" s="26"/>
      <c r="S43" s="26"/>
      <c r="T43" s="26"/>
      <c r="U43" s="26"/>
      <c r="V43" s="26"/>
      <c r="W43" s="26"/>
      <c r="X43" s="26"/>
      <c r="Y43" s="26"/>
      <c r="Z43" s="26">
        <v>1</v>
      </c>
      <c r="AA43" s="26">
        <v>1</v>
      </c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14113</v>
      </c>
      <c r="Q21" s="26">
        <v>6316</v>
      </c>
      <c r="R21" s="26">
        <v>6833</v>
      </c>
      <c r="S21" s="26">
        <v>872</v>
      </c>
      <c r="T21" s="26">
        <v>21</v>
      </c>
      <c r="U21" s="26">
        <v>11</v>
      </c>
      <c r="V21" s="26">
        <v>7</v>
      </c>
      <c r="W21" s="26">
        <v>53</v>
      </c>
      <c r="X21" s="26">
        <v>356</v>
      </c>
      <c r="Y21" s="26">
        <v>13937</v>
      </c>
      <c r="Z21" s="26">
        <v>175</v>
      </c>
      <c r="AA21" s="26">
        <v>1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123</v>
      </c>
      <c r="Q22" s="26">
        <v>51</v>
      </c>
      <c r="R22" s="26">
        <v>63</v>
      </c>
      <c r="S22" s="26">
        <v>7</v>
      </c>
      <c r="T22" s="26"/>
      <c r="U22" s="26">
        <v>2</v>
      </c>
      <c r="V22" s="26"/>
      <c r="W22" s="26"/>
      <c r="X22" s="26"/>
      <c r="Y22" s="26">
        <v>123</v>
      </c>
      <c r="Z22" s="26"/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23</v>
      </c>
      <c r="Q23" s="26">
        <v>23</v>
      </c>
      <c r="R23" s="26"/>
      <c r="S23" s="26"/>
      <c r="T23" s="26"/>
      <c r="U23" s="26"/>
      <c r="V23" s="26"/>
      <c r="W23" s="26"/>
      <c r="X23" s="26"/>
      <c r="Y23" s="26">
        <v>23</v>
      </c>
      <c r="Z23" s="26"/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47</v>
      </c>
      <c r="Q24" s="26">
        <v>21</v>
      </c>
      <c r="R24" s="26">
        <v>25</v>
      </c>
      <c r="S24" s="26">
        <v>1</v>
      </c>
      <c r="T24" s="49"/>
      <c r="U24" s="49"/>
      <c r="V24" s="49"/>
      <c r="W24" s="49"/>
      <c r="X24" s="26"/>
      <c r="Y24" s="26">
        <v>47</v>
      </c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12976</v>
      </c>
      <c r="Q25" s="26">
        <v>6201</v>
      </c>
      <c r="R25" s="26">
        <v>6223</v>
      </c>
      <c r="S25" s="26">
        <v>485</v>
      </c>
      <c r="T25" s="26">
        <v>21</v>
      </c>
      <c r="U25" s="26">
        <v>8</v>
      </c>
      <c r="V25" s="26"/>
      <c r="W25" s="26">
        <v>38</v>
      </c>
      <c r="X25" s="26">
        <v>204</v>
      </c>
      <c r="Y25" s="26">
        <v>12895</v>
      </c>
      <c r="Z25" s="26">
        <v>81</v>
      </c>
      <c r="AA25" s="26"/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244</v>
      </c>
      <c r="Q26" s="26">
        <v>107</v>
      </c>
      <c r="R26" s="26">
        <v>130</v>
      </c>
      <c r="S26" s="26">
        <v>7</v>
      </c>
      <c r="T26" s="26"/>
      <c r="U26" s="26"/>
      <c r="V26" s="26"/>
      <c r="W26" s="26"/>
      <c r="X26" s="26"/>
      <c r="Y26" s="26">
        <v>244</v>
      </c>
      <c r="Z26" s="26"/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15</v>
      </c>
      <c r="Q27" s="26">
        <v>6</v>
      </c>
      <c r="R27" s="26">
        <v>8</v>
      </c>
      <c r="S27" s="26">
        <v>1</v>
      </c>
      <c r="T27" s="49"/>
      <c r="U27" s="49"/>
      <c r="V27" s="49"/>
      <c r="W27" s="49"/>
      <c r="X27" s="26"/>
      <c r="Y27" s="26">
        <v>13</v>
      </c>
      <c r="Z27" s="26">
        <v>2</v>
      </c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403</v>
      </c>
      <c r="Q28" s="26"/>
      <c r="R28" s="26">
        <v>270</v>
      </c>
      <c r="S28" s="26">
        <v>132</v>
      </c>
      <c r="T28" s="49"/>
      <c r="U28" s="26">
        <v>1</v>
      </c>
      <c r="V28" s="26"/>
      <c r="W28" s="49"/>
      <c r="X28" s="26">
        <v>6</v>
      </c>
      <c r="Y28" s="26">
        <v>400</v>
      </c>
      <c r="Z28" s="26">
        <v>3</v>
      </c>
      <c r="AA28" s="26"/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236</v>
      </c>
      <c r="Q29" s="49"/>
      <c r="R29" s="26">
        <v>117</v>
      </c>
      <c r="S29" s="26">
        <v>119</v>
      </c>
      <c r="T29" s="49"/>
      <c r="U29" s="26"/>
      <c r="V29" s="26"/>
      <c r="W29" s="49"/>
      <c r="X29" s="26">
        <v>53</v>
      </c>
      <c r="Y29" s="26">
        <v>235</v>
      </c>
      <c r="Z29" s="26"/>
      <c r="AA29" s="26">
        <v>1</v>
      </c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71</v>
      </c>
      <c r="Q30" s="26">
        <v>20</v>
      </c>
      <c r="R30" s="26">
        <v>40</v>
      </c>
      <c r="S30" s="26">
        <v>11</v>
      </c>
      <c r="T30" s="26"/>
      <c r="U30" s="26"/>
      <c r="V30" s="26"/>
      <c r="W30" s="26"/>
      <c r="X30" s="26"/>
      <c r="Y30" s="26">
        <v>70</v>
      </c>
      <c r="Z30" s="26">
        <v>1</v>
      </c>
      <c r="AA30" s="26"/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>
        <v>2</v>
      </c>
      <c r="Q31" s="26">
        <v>1</v>
      </c>
      <c r="R31" s="26"/>
      <c r="S31" s="26">
        <v>1</v>
      </c>
      <c r="T31" s="26"/>
      <c r="U31" s="26"/>
      <c r="V31" s="26"/>
      <c r="W31" s="26"/>
      <c r="X31" s="26"/>
      <c r="Y31" s="26">
        <v>2</v>
      </c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2</v>
      </c>
      <c r="Q32" s="26"/>
      <c r="R32" s="26"/>
      <c r="S32" s="26">
        <v>1</v>
      </c>
      <c r="T32" s="26"/>
      <c r="U32" s="26"/>
      <c r="V32" s="26"/>
      <c r="W32" s="26">
        <v>1</v>
      </c>
      <c r="X32" s="26"/>
      <c r="Y32" s="26">
        <v>2</v>
      </c>
      <c r="Z32" s="26"/>
      <c r="AA32" s="26"/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300</v>
      </c>
      <c r="Q33" s="26">
        <v>43</v>
      </c>
      <c r="R33" s="26">
        <v>120</v>
      </c>
      <c r="S33" s="26">
        <v>116</v>
      </c>
      <c r="T33" s="26"/>
      <c r="U33" s="26"/>
      <c r="V33" s="26">
        <v>7</v>
      </c>
      <c r="W33" s="26">
        <v>14</v>
      </c>
      <c r="X33" s="26">
        <v>93</v>
      </c>
      <c r="Y33" s="26">
        <v>210</v>
      </c>
      <c r="Z33" s="26">
        <v>90</v>
      </c>
      <c r="AA33" s="26"/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150649</v>
      </c>
      <c r="Q21" s="26">
        <v>5690</v>
      </c>
      <c r="R21" s="26"/>
      <c r="S21" s="26">
        <v>63</v>
      </c>
      <c r="T21" s="26">
        <v>1375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58976</v>
      </c>
      <c r="Q22" s="26">
        <v>2986</v>
      </c>
      <c r="R22" s="26"/>
      <c r="S22" s="26">
        <v>61</v>
      </c>
      <c r="T22" s="26">
        <v>1352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80308</v>
      </c>
      <c r="Q23" s="26">
        <v>2704</v>
      </c>
      <c r="R23" s="26"/>
      <c r="S23" s="26">
        <v>2</v>
      </c>
      <c r="T23" s="26">
        <v>23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11365</v>
      </c>
      <c r="Q24" s="26"/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47989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/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143392</v>
      </c>
      <c r="Q21" s="26">
        <v>48873</v>
      </c>
      <c r="R21" s="26">
        <v>82671</v>
      </c>
      <c r="S21" s="26">
        <v>11467</v>
      </c>
      <c r="T21" s="26">
        <v>172</v>
      </c>
      <c r="U21" s="26">
        <v>201</v>
      </c>
      <c r="V21" s="26">
        <v>8</v>
      </c>
      <c r="W21" s="49"/>
      <c r="X21" s="26">
        <v>143204</v>
      </c>
      <c r="Y21" s="26">
        <v>184</v>
      </c>
      <c r="Z21" s="26">
        <v>4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143026</v>
      </c>
      <c r="Q22" s="26">
        <v>48523</v>
      </c>
      <c r="R22" s="26">
        <v>82655</v>
      </c>
      <c r="S22" s="26">
        <v>11467</v>
      </c>
      <c r="T22" s="26">
        <v>172</v>
      </c>
      <c r="U22" s="26">
        <v>201</v>
      </c>
      <c r="V22" s="26">
        <v>8</v>
      </c>
      <c r="W22" s="49"/>
      <c r="X22" s="26">
        <v>142839</v>
      </c>
      <c r="Y22" s="26">
        <v>183</v>
      </c>
      <c r="Z22" s="26">
        <v>4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140195</v>
      </c>
      <c r="Q23" s="26">
        <v>47616</v>
      </c>
      <c r="R23" s="26">
        <v>80983</v>
      </c>
      <c r="S23" s="26">
        <v>11215</v>
      </c>
      <c r="T23" s="26">
        <v>172</v>
      </c>
      <c r="U23" s="26">
        <v>201</v>
      </c>
      <c r="V23" s="26">
        <v>8</v>
      </c>
      <c r="W23" s="26">
        <v>4166</v>
      </c>
      <c r="X23" s="26">
        <v>140034</v>
      </c>
      <c r="Y23" s="26">
        <v>157</v>
      </c>
      <c r="Z23" s="26">
        <v>4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2452</v>
      </c>
      <c r="Q24" s="26">
        <v>38</v>
      </c>
      <c r="R24" s="26">
        <v>2382</v>
      </c>
      <c r="S24" s="26">
        <v>32</v>
      </c>
      <c r="T24" s="26"/>
      <c r="U24" s="26"/>
      <c r="V24" s="26"/>
      <c r="W24" s="26">
        <v>2082</v>
      </c>
      <c r="X24" s="26">
        <v>2452</v>
      </c>
      <c r="Y24" s="26"/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22968</v>
      </c>
      <c r="Q25" s="26">
        <v>902</v>
      </c>
      <c r="R25" s="26">
        <v>21701</v>
      </c>
      <c r="S25" s="26">
        <v>307</v>
      </c>
      <c r="T25" s="26"/>
      <c r="U25" s="26">
        <v>54</v>
      </c>
      <c r="V25" s="26">
        <v>4</v>
      </c>
      <c r="W25" s="26">
        <v>16629</v>
      </c>
      <c r="X25" s="26">
        <v>22929</v>
      </c>
      <c r="Y25" s="26">
        <v>39</v>
      </c>
      <c r="Z25" s="26"/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477</v>
      </c>
      <c r="Q27" s="26"/>
      <c r="R27" s="26">
        <v>477</v>
      </c>
      <c r="S27" s="26"/>
      <c r="T27" s="26"/>
      <c r="U27" s="26"/>
      <c r="V27" s="26"/>
      <c r="W27" s="26">
        <v>381</v>
      </c>
      <c r="X27" s="26">
        <v>477</v>
      </c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175</v>
      </c>
      <c r="Q28" s="26"/>
      <c r="R28" s="26">
        <v>159</v>
      </c>
      <c r="S28" s="26">
        <v>16</v>
      </c>
      <c r="T28" s="26"/>
      <c r="U28" s="26"/>
      <c r="V28" s="26"/>
      <c r="W28" s="26">
        <v>175</v>
      </c>
      <c r="X28" s="26">
        <v>175</v>
      </c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14</v>
      </c>
      <c r="Q35" s="26"/>
      <c r="R35" s="26">
        <v>14</v>
      </c>
      <c r="S35" s="26"/>
      <c r="T35" s="26"/>
      <c r="U35" s="26"/>
      <c r="V35" s="26"/>
      <c r="W35" s="26">
        <v>14</v>
      </c>
      <c r="X35" s="26">
        <v>14</v>
      </c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366</v>
      </c>
      <c r="Q36" s="26">
        <v>350</v>
      </c>
      <c r="R36" s="26">
        <v>16</v>
      </c>
      <c r="S36" s="26"/>
      <c r="T36" s="26"/>
      <c r="U36" s="26"/>
      <c r="V36" s="26"/>
      <c r="W36" s="49"/>
      <c r="X36" s="26">
        <v>365</v>
      </c>
      <c r="Y36" s="26">
        <v>1</v>
      </c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6"/>
      <c r="W37" s="49"/>
      <c r="X37" s="26"/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23447</v>
      </c>
      <c r="Q38" s="26">
        <v>42</v>
      </c>
      <c r="R38" s="26">
        <v>23244</v>
      </c>
      <c r="S38" s="26">
        <v>103</v>
      </c>
      <c r="T38" s="26"/>
      <c r="U38" s="26">
        <v>54</v>
      </c>
      <c r="V38" s="26">
        <v>4</v>
      </c>
      <c r="W38" s="49"/>
      <c r="X38" s="26">
        <v>23434</v>
      </c>
      <c r="Y38" s="26">
        <v>13</v>
      </c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6"/>
      <c r="W39" s="49"/>
      <c r="X39" s="26"/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546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535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546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506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541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142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534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32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39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444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465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525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430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484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257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193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71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16563</v>
      </c>
      <c r="Q21" s="26">
        <v>1412</v>
      </c>
      <c r="R21" s="26">
        <v>6013</v>
      </c>
      <c r="S21" s="26">
        <v>9138</v>
      </c>
      <c r="T21" s="26">
        <v>16478</v>
      </c>
      <c r="U21" s="26">
        <v>85</v>
      </c>
      <c r="V21" s="26"/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726</v>
      </c>
      <c r="Q22" s="26"/>
      <c r="R22" s="26">
        <v>622</v>
      </c>
      <c r="S22" s="26">
        <v>104</v>
      </c>
      <c r="T22" s="26">
        <v>726</v>
      </c>
      <c r="U22" s="26"/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49"/>
      <c r="S23" s="49"/>
      <c r="T23" s="26"/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6154</v>
      </c>
      <c r="Q27" s="26"/>
      <c r="R27" s="26">
        <v>1777</v>
      </c>
      <c r="S27" s="26">
        <v>4377</v>
      </c>
      <c r="T27" s="26">
        <v>6152</v>
      </c>
      <c r="U27" s="26">
        <v>2</v>
      </c>
      <c r="V27" s="26"/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2</v>
      </c>
      <c r="Q28" s="26"/>
      <c r="R28" s="26"/>
      <c r="S28" s="26">
        <v>2</v>
      </c>
      <c r="T28" s="26">
        <v>2</v>
      </c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8</v>
      </c>
      <c r="Q29" s="26"/>
      <c r="R29" s="26"/>
      <c r="S29" s="26">
        <v>8</v>
      </c>
      <c r="T29" s="26">
        <v>8</v>
      </c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49"/>
      <c r="T30" s="26"/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88</v>
      </c>
      <c r="Q31" s="26"/>
      <c r="R31" s="26">
        <v>74</v>
      </c>
      <c r="S31" s="26">
        <v>14</v>
      </c>
      <c r="T31" s="26">
        <v>88</v>
      </c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750</v>
      </c>
      <c r="Q32" s="49"/>
      <c r="R32" s="26"/>
      <c r="S32" s="26">
        <v>750</v>
      </c>
      <c r="T32" s="26">
        <v>691</v>
      </c>
      <c r="U32" s="26">
        <v>59</v>
      </c>
      <c r="V32" s="26"/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49"/>
      <c r="R33" s="26"/>
      <c r="S33" s="26"/>
      <c r="T33" s="26"/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4214</v>
      </c>
      <c r="Q34" s="26">
        <v>1412</v>
      </c>
      <c r="R34" s="26">
        <v>1926</v>
      </c>
      <c r="S34" s="26">
        <v>876</v>
      </c>
      <c r="T34" s="26">
        <v>4214</v>
      </c>
      <c r="U34" s="26"/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4018</v>
      </c>
      <c r="Q35" s="26">
        <v>1277</v>
      </c>
      <c r="R35" s="26">
        <v>1871</v>
      </c>
      <c r="S35" s="26">
        <v>870</v>
      </c>
      <c r="T35" s="26">
        <v>4018</v>
      </c>
      <c r="U35" s="26"/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196</v>
      </c>
      <c r="Q36" s="26">
        <v>135</v>
      </c>
      <c r="R36" s="26">
        <v>55</v>
      </c>
      <c r="S36" s="26">
        <v>6</v>
      </c>
      <c r="T36" s="26">
        <v>196</v>
      </c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/>
      <c r="Q37" s="26"/>
      <c r="R37" s="26"/>
      <c r="S37" s="26"/>
      <c r="T37" s="26"/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2735</v>
      </c>
      <c r="Q42" s="49"/>
      <c r="R42" s="26">
        <v>1002</v>
      </c>
      <c r="S42" s="26">
        <v>1733</v>
      </c>
      <c r="T42" s="26">
        <v>2734</v>
      </c>
      <c r="U42" s="26">
        <v>1</v>
      </c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1192</v>
      </c>
      <c r="Q43" s="49"/>
      <c r="R43" s="26"/>
      <c r="S43" s="26">
        <v>1192</v>
      </c>
      <c r="T43" s="26">
        <v>1192</v>
      </c>
      <c r="U43" s="26"/>
      <c r="V43" s="26"/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4249</v>
      </c>
      <c r="Q44" s="49"/>
      <c r="R44" s="26">
        <v>57</v>
      </c>
      <c r="S44" s="26">
        <v>4192</v>
      </c>
      <c r="T44" s="26">
        <v>4190</v>
      </c>
      <c r="U44" s="26">
        <v>59</v>
      </c>
      <c r="V44" s="26"/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122</v>
      </c>
      <c r="Q45" s="49"/>
      <c r="R45" s="26"/>
      <c r="S45" s="26">
        <v>122</v>
      </c>
      <c r="T45" s="26">
        <v>116</v>
      </c>
      <c r="U45" s="26">
        <v>6</v>
      </c>
      <c r="V45" s="26"/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1084</v>
      </c>
      <c r="Q46" s="49"/>
      <c r="R46" s="26">
        <v>159</v>
      </c>
      <c r="S46" s="26">
        <v>925</v>
      </c>
      <c r="T46" s="26">
        <v>1066</v>
      </c>
      <c r="U46" s="26">
        <v>18</v>
      </c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1735</v>
      </c>
      <c r="Q47" s="49"/>
      <c r="R47" s="26">
        <v>307</v>
      </c>
      <c r="S47" s="26">
        <v>1428</v>
      </c>
      <c r="T47" s="26">
        <v>1728</v>
      </c>
      <c r="U47" s="26">
        <v>7</v>
      </c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2137</v>
      </c>
      <c r="Q48" s="49"/>
      <c r="R48" s="26">
        <v>374</v>
      </c>
      <c r="S48" s="26">
        <v>1763</v>
      </c>
      <c r="T48" s="26">
        <v>2120</v>
      </c>
      <c r="U48" s="26">
        <v>17</v>
      </c>
      <c r="V48" s="26"/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/>
      <c r="Q49" s="49"/>
      <c r="R49" s="26"/>
      <c r="S49" s="26"/>
      <c r="T49" s="26"/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1393</v>
      </c>
      <c r="Q21" s="26">
        <v>10774</v>
      </c>
      <c r="R21" s="26">
        <v>10687</v>
      </c>
      <c r="S21" s="26">
        <v>87</v>
      </c>
      <c r="T21" s="26"/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234</v>
      </c>
      <c r="Q22" s="26">
        <v>1522</v>
      </c>
      <c r="R22" s="26">
        <v>1522</v>
      </c>
      <c r="S22" s="26"/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302</v>
      </c>
      <c r="Q23" s="26">
        <v>2138</v>
      </c>
      <c r="R23" s="26">
        <v>2138</v>
      </c>
      <c r="S23" s="26"/>
      <c r="T23" s="26"/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222</v>
      </c>
      <c r="Q24" s="26">
        <v>2006</v>
      </c>
      <c r="R24" s="26">
        <v>2006</v>
      </c>
      <c r="S24" s="26"/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286</v>
      </c>
      <c r="Q25" s="26">
        <v>2396</v>
      </c>
      <c r="R25" s="26">
        <v>2396</v>
      </c>
      <c r="S25" s="26"/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349</v>
      </c>
      <c r="Q26" s="26">
        <v>2712</v>
      </c>
      <c r="R26" s="26">
        <v>2625</v>
      </c>
      <c r="S26" s="26">
        <v>87</v>
      </c>
      <c r="T26" s="26"/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2673</v>
      </c>
      <c r="R21" s="26">
        <v>158</v>
      </c>
      <c r="S21" s="26">
        <v>1044</v>
      </c>
      <c r="T21" s="26">
        <v>1093</v>
      </c>
      <c r="U21" s="26">
        <v>361</v>
      </c>
      <c r="V21" s="26">
        <v>1</v>
      </c>
      <c r="W21" s="26">
        <v>16</v>
      </c>
      <c r="X21" s="26">
        <v>1195</v>
      </c>
      <c r="Y21" s="26"/>
      <c r="Z21" s="26">
        <v>12</v>
      </c>
      <c r="AA21" s="26"/>
      <c r="AB21" s="26">
        <v>12</v>
      </c>
      <c r="AC21" s="26">
        <v>4</v>
      </c>
      <c r="AD21" s="26">
        <v>7</v>
      </c>
      <c r="AE21" s="26">
        <v>2653</v>
      </c>
      <c r="AF21" s="26">
        <v>20</v>
      </c>
      <c r="AG21" s="26"/>
    </row>
    <row r="22" spans="1:33" ht="15.75" x14ac:dyDescent="0.25">
      <c r="A22" s="24" t="str">
        <f>IF(ISBLANK(P22),"",VLOOKUP(P22,Spravochnik!$B$1:$D$5138,2,FALSE))</f>
        <v>Водитель автомобиля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11442</v>
      </c>
      <c r="Q22" s="26">
        <v>370</v>
      </c>
      <c r="R22" s="26">
        <v>30</v>
      </c>
      <c r="S22" s="26">
        <v>51</v>
      </c>
      <c r="T22" s="26">
        <v>67</v>
      </c>
      <c r="U22" s="26">
        <v>221</v>
      </c>
      <c r="V22" s="26">
        <v>1</v>
      </c>
      <c r="W22" s="26"/>
      <c r="X22" s="26">
        <v>124</v>
      </c>
      <c r="Y22" s="26"/>
      <c r="Z22" s="26">
        <v>3</v>
      </c>
      <c r="AA22" s="26"/>
      <c r="AB22" s="26">
        <v>3</v>
      </c>
      <c r="AC22" s="26"/>
      <c r="AD22" s="26"/>
      <c r="AE22" s="26">
        <v>359</v>
      </c>
      <c r="AF22" s="26">
        <v>11</v>
      </c>
      <c r="AG22" s="26"/>
    </row>
    <row r="23" spans="1:33" ht="15.75" x14ac:dyDescent="0.25">
      <c r="A23" s="24" t="str">
        <f>IF(ISBLANK(P23),"",VLOOKUP(P23,Spravochnik!$B$1:$D$5138,2,FALSE))</f>
        <v>Исполнитель художественно-оформительских работ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12565</v>
      </c>
      <c r="Q23" s="26">
        <v>2</v>
      </c>
      <c r="R23" s="26"/>
      <c r="S23" s="26">
        <v>2</v>
      </c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>
        <v>2</v>
      </c>
      <c r="AF23" s="26"/>
      <c r="AG23" s="26"/>
    </row>
    <row r="24" spans="1:33" ht="15.75" x14ac:dyDescent="0.25">
      <c r="A24" s="24" t="str">
        <f>IF(ISBLANK(P24),"",VLOOKUP(P24,Spravochnik!$B$1:$D$5138,2,FALSE))</f>
        <v>Кондитер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12901</v>
      </c>
      <c r="Q24" s="26">
        <v>81</v>
      </c>
      <c r="R24" s="26"/>
      <c r="S24" s="26">
        <v>44</v>
      </c>
      <c r="T24" s="26">
        <v>37</v>
      </c>
      <c r="U24" s="26"/>
      <c r="V24" s="26"/>
      <c r="W24" s="26"/>
      <c r="X24" s="26">
        <v>73</v>
      </c>
      <c r="Y24" s="26"/>
      <c r="Z24" s="26"/>
      <c r="AA24" s="26"/>
      <c r="AB24" s="26"/>
      <c r="AC24" s="26"/>
      <c r="AD24" s="26"/>
      <c r="AE24" s="26">
        <v>81</v>
      </c>
      <c r="AF24" s="26"/>
      <c r="AG24" s="26"/>
    </row>
    <row r="25" spans="1:33" ht="15.75" x14ac:dyDescent="0.25">
      <c r="A25" s="24" t="str">
        <f>IF(ISBLANK(P25),"",VLOOKUP(P25,Spravochnik!$B$1:$D$5138,2,FALSE))</f>
        <v>Лаборант-электроакустик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13322</v>
      </c>
      <c r="Q25" s="26">
        <v>1</v>
      </c>
      <c r="R25" s="26"/>
      <c r="S25" s="26"/>
      <c r="T25" s="26">
        <v>1</v>
      </c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>
        <v>1</v>
      </c>
      <c r="AF25" s="26"/>
      <c r="AG25" s="26"/>
    </row>
    <row r="26" spans="1:33" ht="15.75" x14ac:dyDescent="0.25">
      <c r="A26" s="24" t="str">
        <f>IF(ISBLANK(P26),"",VLOOKUP(P26,Spravochnik!$B$1:$D$5138,2,FALSE))</f>
        <v>Лесовод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13376</v>
      </c>
      <c r="Q26" s="26">
        <v>7</v>
      </c>
      <c r="R26" s="26"/>
      <c r="S26" s="26">
        <v>7</v>
      </c>
      <c r="T26" s="26"/>
      <c r="U26" s="26"/>
      <c r="V26" s="26"/>
      <c r="W26" s="26"/>
      <c r="X26" s="26">
        <v>4</v>
      </c>
      <c r="Y26" s="26"/>
      <c r="Z26" s="26"/>
      <c r="AA26" s="26"/>
      <c r="AB26" s="26"/>
      <c r="AC26" s="26"/>
      <c r="AD26" s="26"/>
      <c r="AE26" s="26">
        <v>7</v>
      </c>
      <c r="AF26" s="26"/>
      <c r="AG26" s="26"/>
    </row>
    <row r="27" spans="1:33" ht="15.75" x14ac:dyDescent="0.25">
      <c r="A27" s="24" t="str">
        <f>IF(ISBLANK(P27),"",VLOOKUP(P27,Spravochnik!$B$1:$D$5138,2,FALSE))</f>
        <v>Облицовщик-плиточник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15220</v>
      </c>
      <c r="Q27" s="26">
        <v>10</v>
      </c>
      <c r="R27" s="26"/>
      <c r="S27" s="26">
        <v>10</v>
      </c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>
        <v>10</v>
      </c>
      <c r="AF27" s="26"/>
      <c r="AG27" s="26"/>
    </row>
    <row r="28" spans="1:33" ht="15.75" x14ac:dyDescent="0.25">
      <c r="A28" s="24" t="str">
        <f>IF(ISBLANK(P28),"",VLOOKUP(P28,Spravochnik!$B$1:$D$5138,2,FALSE))</f>
        <v>Оператор электронно-вычислительных и вычислительных машин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16199</v>
      </c>
      <c r="Q28" s="26">
        <v>438</v>
      </c>
      <c r="R28" s="26">
        <v>29</v>
      </c>
      <c r="S28" s="26">
        <v>154</v>
      </c>
      <c r="T28" s="26">
        <v>214</v>
      </c>
      <c r="U28" s="26">
        <v>41</v>
      </c>
      <c r="V28" s="26"/>
      <c r="W28" s="26"/>
      <c r="X28" s="26">
        <v>129</v>
      </c>
      <c r="Y28" s="26"/>
      <c r="Z28" s="26">
        <v>1</v>
      </c>
      <c r="AA28" s="26"/>
      <c r="AB28" s="26">
        <v>1</v>
      </c>
      <c r="AC28" s="26">
        <v>2</v>
      </c>
      <c r="AD28" s="26"/>
      <c r="AE28" s="26">
        <v>438</v>
      </c>
      <c r="AF28" s="26"/>
      <c r="AG28" s="26"/>
    </row>
    <row r="29" spans="1:33" ht="15.75" x14ac:dyDescent="0.25">
      <c r="A29" s="24" t="str">
        <f>IF(ISBLANK(P29),"",VLOOKUP(P29,Spravochnik!$B$1:$D$5138,2,FALSE))</f>
        <v>Официант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16399</v>
      </c>
      <c r="Q29" s="26">
        <v>12</v>
      </c>
      <c r="R29" s="26">
        <v>4</v>
      </c>
      <c r="S29" s="26"/>
      <c r="T29" s="26">
        <v>8</v>
      </c>
      <c r="U29" s="26"/>
      <c r="V29" s="26"/>
      <c r="W29" s="26"/>
      <c r="X29" s="26">
        <v>8</v>
      </c>
      <c r="Y29" s="26"/>
      <c r="Z29" s="26"/>
      <c r="AA29" s="26"/>
      <c r="AB29" s="26"/>
      <c r="AC29" s="26"/>
      <c r="AD29" s="26"/>
      <c r="AE29" s="26">
        <v>12</v>
      </c>
      <c r="AF29" s="26"/>
      <c r="AG29" s="26"/>
    </row>
    <row r="30" spans="1:33" ht="15.75" x14ac:dyDescent="0.25">
      <c r="A30" s="24" t="str">
        <f>IF(ISBLANK(P30),"",VLOOKUP(P30,Spravochnik!$B$1:$D$5138,2,FALSE))</f>
        <v>Парикмахер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16437</v>
      </c>
      <c r="Q30" s="26">
        <v>44</v>
      </c>
      <c r="R30" s="26">
        <v>8</v>
      </c>
      <c r="S30" s="26">
        <v>36</v>
      </c>
      <c r="T30" s="26"/>
      <c r="U30" s="26"/>
      <c r="V30" s="26"/>
      <c r="W30" s="26"/>
      <c r="X30" s="26">
        <v>31</v>
      </c>
      <c r="Y30" s="26"/>
      <c r="Z30" s="26"/>
      <c r="AA30" s="26"/>
      <c r="AB30" s="26"/>
      <c r="AC30" s="26"/>
      <c r="AD30" s="26"/>
      <c r="AE30" s="26">
        <v>44</v>
      </c>
      <c r="AF30" s="26"/>
      <c r="AG30" s="26"/>
    </row>
    <row r="31" spans="1:33" ht="15.75" x14ac:dyDescent="0.25">
      <c r="A31" s="24" t="str">
        <f>IF(ISBLANK(P31),"",VLOOKUP(P31,Spravochnik!$B$1:$D$5138,2,FALSE))</f>
        <v>Плотник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16671</v>
      </c>
      <c r="Q31" s="26">
        <v>45</v>
      </c>
      <c r="R31" s="26"/>
      <c r="S31" s="26">
        <v>45</v>
      </c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>
        <v>1</v>
      </c>
      <c r="AE31" s="26">
        <v>45</v>
      </c>
      <c r="AF31" s="26"/>
      <c r="AG31" s="26"/>
    </row>
    <row r="32" spans="1:33" ht="15.75" x14ac:dyDescent="0.25">
      <c r="A32" s="24" t="str">
        <f>IF(ISBLANK(P32),"",VLOOKUP(P32,Spravochnik!$B$1:$D$5138,2,FALSE))</f>
        <v>Повар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16675</v>
      </c>
      <c r="Q32" s="26">
        <v>157</v>
      </c>
      <c r="R32" s="26"/>
      <c r="S32" s="26">
        <v>39</v>
      </c>
      <c r="T32" s="26">
        <v>118</v>
      </c>
      <c r="U32" s="26"/>
      <c r="V32" s="26"/>
      <c r="W32" s="26"/>
      <c r="X32" s="26">
        <v>91</v>
      </c>
      <c r="Y32" s="26"/>
      <c r="Z32" s="26"/>
      <c r="AA32" s="26"/>
      <c r="AB32" s="26"/>
      <c r="AC32" s="26"/>
      <c r="AD32" s="26">
        <v>2</v>
      </c>
      <c r="AE32" s="26">
        <v>148</v>
      </c>
      <c r="AF32" s="26">
        <v>9</v>
      </c>
      <c r="AG32" s="26"/>
    </row>
    <row r="33" spans="1:33" ht="15.75" x14ac:dyDescent="0.25">
      <c r="A33" s="24" t="str">
        <f>IF(ISBLANK(P33),"",VLOOKUP(P33,Spravochnik!$B$1:$D$5138,2,FALSE))</f>
        <v>Продавец продовольственных товаров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17353</v>
      </c>
      <c r="Q33" s="26">
        <v>40</v>
      </c>
      <c r="R33" s="26"/>
      <c r="S33" s="26">
        <v>40</v>
      </c>
      <c r="T33" s="26"/>
      <c r="U33" s="26"/>
      <c r="V33" s="26"/>
      <c r="W33" s="26"/>
      <c r="X33" s="26">
        <v>40</v>
      </c>
      <c r="Y33" s="26"/>
      <c r="Z33" s="26"/>
      <c r="AA33" s="26"/>
      <c r="AB33" s="26"/>
      <c r="AC33" s="26">
        <v>1</v>
      </c>
      <c r="AD33" s="26"/>
      <c r="AE33" s="26">
        <v>40</v>
      </c>
      <c r="AF33" s="26"/>
      <c r="AG33" s="26"/>
    </row>
    <row r="34" spans="1:33" ht="15.75" x14ac:dyDescent="0.25">
      <c r="A34" s="24" t="str">
        <f>IF(ISBLANK(P34),"",VLOOKUP(P34,Spravochnik!$B$1:$D$5138,2,FALSE))</f>
        <v>Рабочий на геологических работах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17534</v>
      </c>
      <c r="Q34" s="26">
        <v>9</v>
      </c>
      <c r="R34" s="26"/>
      <c r="S34" s="26">
        <v>9</v>
      </c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>
        <v>9</v>
      </c>
      <c r="AF34" s="26"/>
      <c r="AG34" s="26"/>
    </row>
    <row r="35" spans="1:33" ht="15.75" x14ac:dyDescent="0.25">
      <c r="A35" s="24" t="str">
        <f>IF(ISBLANK(P35),"",VLOOKUP(P35,Spravochnik!$B$1:$D$5138,2,FALSE))</f>
        <v>Садовод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18104</v>
      </c>
      <c r="Q35" s="26">
        <v>3</v>
      </c>
      <c r="R35" s="26"/>
      <c r="S35" s="26">
        <v>3</v>
      </c>
      <c r="T35" s="26"/>
      <c r="U35" s="26"/>
      <c r="V35" s="26"/>
      <c r="W35" s="26"/>
      <c r="X35" s="26">
        <v>1</v>
      </c>
      <c r="Y35" s="26"/>
      <c r="Z35" s="26"/>
      <c r="AA35" s="26"/>
      <c r="AB35" s="26"/>
      <c r="AC35" s="26"/>
      <c r="AD35" s="26"/>
      <c r="AE35" s="26">
        <v>3</v>
      </c>
      <c r="AF35" s="26"/>
      <c r="AG35" s="26"/>
    </row>
    <row r="36" spans="1:33" ht="15.75" x14ac:dyDescent="0.25">
      <c r="A36" s="24" t="str">
        <f>IF(ISBLANK(P36),"",VLOOKUP(P36,Spravochnik!$B$1:$D$5138,2,FALSE))</f>
        <v>Сварщик термитной сварки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18350</v>
      </c>
      <c r="Q36" s="26">
        <v>6</v>
      </c>
      <c r="R36" s="26"/>
      <c r="S36" s="26">
        <v>6</v>
      </c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>
        <v>6</v>
      </c>
      <c r="AF36" s="26"/>
      <c r="AG36" s="26"/>
    </row>
    <row r="37" spans="1:33" ht="15.75" x14ac:dyDescent="0.25">
      <c r="A37" s="24" t="str">
        <f>IF(ISBLANK(P37),"",VLOOKUP(P37,Spravochnik!$B$1:$D$5138,2,FALSE))</f>
        <v>Слесарь по ремонту автомобилей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18511</v>
      </c>
      <c r="Q37" s="26">
        <v>137</v>
      </c>
      <c r="R37" s="26">
        <v>10</v>
      </c>
      <c r="S37" s="26">
        <v>62</v>
      </c>
      <c r="T37" s="26">
        <v>65</v>
      </c>
      <c r="U37" s="26"/>
      <c r="V37" s="26"/>
      <c r="W37" s="26"/>
      <c r="X37" s="26">
        <v>2</v>
      </c>
      <c r="Y37" s="26"/>
      <c r="Z37" s="26"/>
      <c r="AA37" s="26"/>
      <c r="AB37" s="26"/>
      <c r="AC37" s="26"/>
      <c r="AD37" s="26"/>
      <c r="AE37" s="26">
        <v>137</v>
      </c>
      <c r="AF37" s="26"/>
      <c r="AG37" s="26"/>
    </row>
    <row r="38" spans="1:33" ht="15.75" x14ac:dyDescent="0.25">
      <c r="A38" s="24" t="str">
        <f>IF(ISBLANK(P38),"",VLOOKUP(P38,Spravochnik!$B$1:$D$5138,2,FALSE))</f>
        <v>Сыродел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19067</v>
      </c>
      <c r="Q38" s="26">
        <v>25</v>
      </c>
      <c r="R38" s="26"/>
      <c r="S38" s="26"/>
      <c r="T38" s="26">
        <v>25</v>
      </c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>
        <v>25</v>
      </c>
      <c r="AF38" s="26"/>
      <c r="AG38" s="26"/>
    </row>
    <row r="39" spans="1:33" ht="15.75" x14ac:dyDescent="0.25">
      <c r="A39" s="24" t="str">
        <f>IF(ISBLANK(P39),"",VLOOKUP(P39,Spravochnik!$B$1:$D$5138,2,FALSE))</f>
        <v>Токарь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19149</v>
      </c>
      <c r="Q39" s="26">
        <v>24</v>
      </c>
      <c r="R39" s="26"/>
      <c r="S39" s="26"/>
      <c r="T39" s="26">
        <v>24</v>
      </c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>
        <v>24</v>
      </c>
      <c r="AF39" s="26"/>
      <c r="AG39" s="26"/>
    </row>
    <row r="40" spans="1:33" ht="15.75" x14ac:dyDescent="0.25">
      <c r="A40" s="24" t="str">
        <f>IF(ISBLANK(P40),"",VLOOKUP(P40,Spravochnik!$B$1:$D$5138,2,FALSE))</f>
        <v>Тракторист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19203</v>
      </c>
      <c r="Q40" s="26">
        <v>63</v>
      </c>
      <c r="R40" s="26">
        <v>9</v>
      </c>
      <c r="S40" s="26">
        <v>36</v>
      </c>
      <c r="T40" s="26">
        <v>18</v>
      </c>
      <c r="U40" s="26"/>
      <c r="V40" s="26"/>
      <c r="W40" s="26"/>
      <c r="X40" s="26">
        <v>5</v>
      </c>
      <c r="Y40" s="26"/>
      <c r="Z40" s="26"/>
      <c r="AA40" s="26"/>
      <c r="AB40" s="26"/>
      <c r="AC40" s="26"/>
      <c r="AD40" s="26">
        <v>1</v>
      </c>
      <c r="AE40" s="26">
        <v>63</v>
      </c>
      <c r="AF40" s="26"/>
      <c r="AG40" s="26"/>
    </row>
    <row r="41" spans="1:33" ht="15.75" x14ac:dyDescent="0.25">
      <c r="A41" s="24" t="str">
        <f>IF(ISBLANK(P41),"",VLOOKUP(P41,Spravochnik!$B$1:$D$5138,2,FALSE))</f>
        <v>Тракторист-машинист сельскохозяйственного производства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>
        <v>19205</v>
      </c>
      <c r="Q41" s="26">
        <v>6</v>
      </c>
      <c r="R41" s="26"/>
      <c r="S41" s="26"/>
      <c r="T41" s="26">
        <v>6</v>
      </c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>
        <v>6</v>
      </c>
      <c r="AF41" s="26"/>
      <c r="AG41" s="26"/>
    </row>
    <row r="42" spans="1:33" ht="15.75" x14ac:dyDescent="0.25">
      <c r="A42" s="24" t="str">
        <f>IF(ISBLANK(P42),"",VLOOKUP(P42,Spravochnik!$B$1:$D$5138,2,FALSE))</f>
        <v>Цветовод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>
        <v>19524</v>
      </c>
      <c r="Q42" s="26">
        <v>4</v>
      </c>
      <c r="R42" s="26"/>
      <c r="S42" s="26">
        <v>4</v>
      </c>
      <c r="T42" s="26"/>
      <c r="U42" s="26"/>
      <c r="V42" s="26"/>
      <c r="W42" s="26"/>
      <c r="X42" s="26">
        <v>4</v>
      </c>
      <c r="Y42" s="26"/>
      <c r="Z42" s="26"/>
      <c r="AA42" s="26"/>
      <c r="AB42" s="26"/>
      <c r="AC42" s="26"/>
      <c r="AD42" s="26"/>
      <c r="AE42" s="26">
        <v>4</v>
      </c>
      <c r="AF42" s="26"/>
      <c r="AG42" s="26"/>
    </row>
    <row r="43" spans="1:33" ht="15.75" x14ac:dyDescent="0.25">
      <c r="A43" s="24" t="str">
        <f>IF(ISBLANK(P43),"",VLOOKUP(P43,Spravochnik!$B$1:$D$5138,2,FALSE))</f>
        <v>Швея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>
        <v>19601</v>
      </c>
      <c r="Q43" s="26">
        <v>128</v>
      </c>
      <c r="R43" s="26">
        <v>18</v>
      </c>
      <c r="S43" s="26">
        <v>67</v>
      </c>
      <c r="T43" s="26">
        <v>31</v>
      </c>
      <c r="U43" s="26">
        <v>12</v>
      </c>
      <c r="V43" s="26"/>
      <c r="W43" s="26"/>
      <c r="X43" s="26">
        <v>115</v>
      </c>
      <c r="Y43" s="26"/>
      <c r="Z43" s="26">
        <v>2</v>
      </c>
      <c r="AA43" s="26"/>
      <c r="AB43" s="26">
        <v>2</v>
      </c>
      <c r="AC43" s="26"/>
      <c r="AD43" s="26"/>
      <c r="AE43" s="26">
        <v>128</v>
      </c>
      <c r="AF43" s="26"/>
      <c r="AG43" s="26"/>
    </row>
    <row r="44" spans="1:33" ht="15.75" x14ac:dyDescent="0.25">
      <c r="A44" s="24" t="str">
        <f>IF(ISBLANK(P44),"",VLOOKUP(P44,Spravochnik!$B$1:$D$5138,2,FALSE))</f>
        <v>Штукатур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>
        <v>19727</v>
      </c>
      <c r="Q44" s="26">
        <v>19</v>
      </c>
      <c r="R44" s="26"/>
      <c r="S44" s="26">
        <v>19</v>
      </c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>
        <v>19</v>
      </c>
      <c r="AF44" s="26"/>
      <c r="AG44" s="26"/>
    </row>
    <row r="45" spans="1:33" ht="15.75" x14ac:dyDescent="0.25">
      <c r="A45" s="24" t="str">
        <f>IF(ISBLANK(P45),"",VLOOKUP(P45,Spravochnik!$B$1:$D$5138,2,FALSE))</f>
        <v>Электромонтер по обслуживанию электрооборудования электростанций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>
        <v>19848</v>
      </c>
      <c r="Q45" s="26">
        <v>2</v>
      </c>
      <c r="R45" s="26"/>
      <c r="S45" s="26">
        <v>2</v>
      </c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>
        <v>2</v>
      </c>
      <c r="AF45" s="26"/>
      <c r="AG45" s="26"/>
    </row>
    <row r="46" spans="1:33" ht="15.75" x14ac:dyDescent="0.25">
      <c r="A46" s="24" t="str">
        <f>IF(ISBLANK(P46),"",VLOOKUP(P46,Spravochnik!$B$1:$D$5138,2,FALSE))</f>
        <v>Электромонтер по обслуживанию электроустановок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>
        <v>19850</v>
      </c>
      <c r="Q46" s="26">
        <v>10</v>
      </c>
      <c r="R46" s="26"/>
      <c r="S46" s="26"/>
      <c r="T46" s="26">
        <v>10</v>
      </c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>
        <v>10</v>
      </c>
      <c r="AF46" s="26"/>
      <c r="AG46" s="26"/>
    </row>
    <row r="47" spans="1:33" ht="15.75" x14ac:dyDescent="0.25">
      <c r="A47" s="24" t="str">
        <f>IF(ISBLANK(P47),"",VLOOKUP(P47,Spravochnik!$B$1:$D$5138,2,FALSE))</f>
        <v>Электромонтер по ремонту и обслуживанию электрооборудования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>
        <v>19861</v>
      </c>
      <c r="Q47" s="26">
        <v>86</v>
      </c>
      <c r="R47" s="26">
        <v>4</v>
      </c>
      <c r="S47" s="26">
        <v>38</v>
      </c>
      <c r="T47" s="26">
        <v>44</v>
      </c>
      <c r="U47" s="26"/>
      <c r="V47" s="26"/>
      <c r="W47" s="26"/>
      <c r="X47" s="26">
        <v>3</v>
      </c>
      <c r="Y47" s="26"/>
      <c r="Z47" s="26"/>
      <c r="AA47" s="26"/>
      <c r="AB47" s="26"/>
      <c r="AC47" s="26"/>
      <c r="AD47" s="26"/>
      <c r="AE47" s="26">
        <v>86</v>
      </c>
      <c r="AF47" s="26"/>
      <c r="AG47" s="26"/>
    </row>
    <row r="48" spans="1:33" ht="15.75" x14ac:dyDescent="0.25">
      <c r="A48" s="24" t="str">
        <f>IF(ISBLANK(P48),"",VLOOKUP(P48,Spravochnik!$B$1:$D$5138,2,FALSE))</f>
        <v>Электросварщик на автоматических и полуавтоматических машинах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>
        <v>19905</v>
      </c>
      <c r="Q48" s="26">
        <v>2</v>
      </c>
      <c r="R48" s="26"/>
      <c r="S48" s="26"/>
      <c r="T48" s="26">
        <v>2</v>
      </c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>
        <v>2</v>
      </c>
      <c r="AF48" s="26"/>
      <c r="AG48" s="26"/>
    </row>
    <row r="49" spans="1:33" ht="15.75" x14ac:dyDescent="0.25">
      <c r="A49" s="24" t="str">
        <f>IF(ISBLANK(P49),"",VLOOKUP(P49,Spravochnik!$B$1:$D$5138,2,FALSE))</f>
        <v>Электросварщик ручной сварки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>
        <v>19906</v>
      </c>
      <c r="Q49" s="26">
        <v>22</v>
      </c>
      <c r="R49" s="26"/>
      <c r="S49" s="26">
        <v>22</v>
      </c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>
        <v>22</v>
      </c>
      <c r="AF49" s="26"/>
      <c r="AG49" s="26"/>
    </row>
    <row r="50" spans="1:33" ht="15.75" x14ac:dyDescent="0.25">
      <c r="A50" s="24" t="str">
        <f>IF(ISBLANK(P50),"",VLOOKUP(P50,Spravochnik!$B$1:$D$5138,2,FALSE))</f>
        <v>Агент рекламный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>
        <v>20032</v>
      </c>
      <c r="Q50" s="26">
        <v>4</v>
      </c>
      <c r="R50" s="26"/>
      <c r="S50" s="26"/>
      <c r="T50" s="26">
        <v>4</v>
      </c>
      <c r="U50" s="26"/>
      <c r="V50" s="26"/>
      <c r="W50" s="26"/>
      <c r="X50" s="26">
        <v>4</v>
      </c>
      <c r="Y50" s="26"/>
      <c r="Z50" s="26"/>
      <c r="AA50" s="26"/>
      <c r="AB50" s="26"/>
      <c r="AC50" s="26"/>
      <c r="AD50" s="26"/>
      <c r="AE50" s="26">
        <v>4</v>
      </c>
      <c r="AF50" s="26"/>
      <c r="AG50" s="26"/>
    </row>
    <row r="51" spans="1:33" ht="15.75" x14ac:dyDescent="0.25">
      <c r="A51" s="24" t="str">
        <f>IF(ISBLANK(P51),"",VLOOKUP(P51,Spravochnik!$B$1:$D$5138,2,FALSE))</f>
        <v>Администратор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>
        <v>20062</v>
      </c>
      <c r="Q51" s="26">
        <v>46</v>
      </c>
      <c r="R51" s="26"/>
      <c r="S51" s="26"/>
      <c r="T51" s="26">
        <v>46</v>
      </c>
      <c r="U51" s="26"/>
      <c r="V51" s="26"/>
      <c r="W51" s="26"/>
      <c r="X51" s="26">
        <v>38</v>
      </c>
      <c r="Y51" s="26"/>
      <c r="Z51" s="26"/>
      <c r="AA51" s="26"/>
      <c r="AB51" s="26"/>
      <c r="AC51" s="26"/>
      <c r="AD51" s="26"/>
      <c r="AE51" s="26">
        <v>46</v>
      </c>
      <c r="AF51" s="26"/>
      <c r="AG51" s="26"/>
    </row>
    <row r="52" spans="1:33" ht="15.75" x14ac:dyDescent="0.25">
      <c r="A52" s="24" t="str">
        <f>IF(ISBLANK(P52),"",VLOOKUP(P52,Spravochnik!$B$1:$D$5138,2,FALSE))</f>
        <v>Вожатый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>
        <v>20434</v>
      </c>
      <c r="Q52" s="26">
        <v>72</v>
      </c>
      <c r="R52" s="26"/>
      <c r="S52" s="26">
        <v>3</v>
      </c>
      <c r="T52" s="26">
        <v>69</v>
      </c>
      <c r="U52" s="26"/>
      <c r="V52" s="26"/>
      <c r="W52" s="26"/>
      <c r="X52" s="26">
        <v>51</v>
      </c>
      <c r="Y52" s="26"/>
      <c r="Z52" s="26">
        <v>2</v>
      </c>
      <c r="AA52" s="26"/>
      <c r="AB52" s="26">
        <v>2</v>
      </c>
      <c r="AC52" s="26"/>
      <c r="AD52" s="26"/>
      <c r="AE52" s="26">
        <v>72</v>
      </c>
      <c r="AF52" s="26"/>
      <c r="AG52" s="26"/>
    </row>
    <row r="53" spans="1:33" ht="15.75" x14ac:dyDescent="0.25">
      <c r="A53" s="24" t="str">
        <f>IF(ISBLANK(P53),"",VLOOKUP(P53,Spravochnik!$B$1:$D$5138,2,FALSE))</f>
        <v>Делопроизводитель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>
        <v>21299</v>
      </c>
      <c r="Q53" s="26">
        <v>8</v>
      </c>
      <c r="R53" s="26"/>
      <c r="S53" s="26">
        <v>8</v>
      </c>
      <c r="T53" s="26"/>
      <c r="U53" s="26"/>
      <c r="V53" s="26"/>
      <c r="W53" s="26"/>
      <c r="X53" s="26">
        <v>8</v>
      </c>
      <c r="Y53" s="26"/>
      <c r="Z53" s="26"/>
      <c r="AA53" s="26"/>
      <c r="AB53" s="26"/>
      <c r="AC53" s="26"/>
      <c r="AD53" s="26"/>
      <c r="AE53" s="26">
        <v>8</v>
      </c>
      <c r="AF53" s="26"/>
      <c r="AG53" s="26"/>
    </row>
    <row r="54" spans="1:33" ht="15.75" x14ac:dyDescent="0.25">
      <c r="A54" s="24" t="str">
        <f>IF(ISBLANK(P54),"",VLOOKUP(P54,Spravochnik!$B$1:$D$5138,2,FALSE))</f>
        <v>Младшая медицинская сестра по уходу за больными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>
        <v>24232</v>
      </c>
      <c r="Q54" s="26">
        <v>375</v>
      </c>
      <c r="R54" s="26">
        <v>21</v>
      </c>
      <c r="S54" s="26">
        <v>161</v>
      </c>
      <c r="T54" s="26">
        <v>177</v>
      </c>
      <c r="U54" s="26"/>
      <c r="V54" s="26"/>
      <c r="W54" s="26">
        <v>16</v>
      </c>
      <c r="X54" s="26">
        <v>208</v>
      </c>
      <c r="Y54" s="26"/>
      <c r="Z54" s="26">
        <v>1</v>
      </c>
      <c r="AA54" s="26"/>
      <c r="AB54" s="26">
        <v>1</v>
      </c>
      <c r="AC54" s="26"/>
      <c r="AD54" s="26">
        <v>1</v>
      </c>
      <c r="AE54" s="26">
        <v>375</v>
      </c>
      <c r="AF54" s="26"/>
      <c r="AG54" s="26"/>
    </row>
    <row r="55" spans="1:33" ht="15.75" x14ac:dyDescent="0.25">
      <c r="A55" s="24" t="str">
        <f>IF(ISBLANK(P55),"",VLOOKUP(P55,Spravochnik!$B$1:$D$5138,2,FALSE))</f>
        <v>Младший воспитатель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>
        <v>24236</v>
      </c>
      <c r="Q55" s="26">
        <v>126</v>
      </c>
      <c r="R55" s="26">
        <v>14</v>
      </c>
      <c r="S55" s="26"/>
      <c r="T55" s="26">
        <v>33</v>
      </c>
      <c r="U55" s="26">
        <v>79</v>
      </c>
      <c r="V55" s="26"/>
      <c r="W55" s="26"/>
      <c r="X55" s="26">
        <v>89</v>
      </c>
      <c r="Y55" s="26"/>
      <c r="Z55" s="26"/>
      <c r="AA55" s="26"/>
      <c r="AB55" s="26"/>
      <c r="AC55" s="26">
        <v>1</v>
      </c>
      <c r="AD55" s="26"/>
      <c r="AE55" s="26">
        <v>126</v>
      </c>
      <c r="AF55" s="26"/>
      <c r="AG55" s="26"/>
    </row>
    <row r="56" spans="1:33" ht="15.75" x14ac:dyDescent="0.25">
      <c r="A56" s="24" t="str">
        <f>IF(ISBLANK(P56),"",VLOOKUP(P56,Spravochnik!$B$1:$D$5138,2,FALSE))</f>
        <v>Секретарь учебной части (диспетчер)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>
        <v>26426</v>
      </c>
      <c r="Q56" s="26">
        <v>1</v>
      </c>
      <c r="R56" s="26"/>
      <c r="S56" s="26"/>
      <c r="T56" s="26">
        <v>1</v>
      </c>
      <c r="U56" s="26"/>
      <c r="V56" s="26"/>
      <c r="W56" s="26"/>
      <c r="X56" s="26">
        <v>1</v>
      </c>
      <c r="Y56" s="26"/>
      <c r="Z56" s="26"/>
      <c r="AA56" s="26"/>
      <c r="AB56" s="26"/>
      <c r="AC56" s="26"/>
      <c r="AD56" s="26"/>
      <c r="AE56" s="26">
        <v>1</v>
      </c>
      <c r="AF56" s="26"/>
      <c r="AG56" s="26"/>
    </row>
    <row r="57" spans="1:33" ht="15.75" x14ac:dyDescent="0.25">
      <c r="A57" s="24" t="str">
        <f>IF(ISBLANK(P57),"",VLOOKUP(P57,Spravochnik!$B$1:$D$5138,2,FALSE))</f>
        <v>Социальный работник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>
        <v>26527</v>
      </c>
      <c r="Q57" s="26">
        <v>7</v>
      </c>
      <c r="R57" s="26"/>
      <c r="S57" s="26">
        <v>7</v>
      </c>
      <c r="T57" s="26"/>
      <c r="U57" s="26"/>
      <c r="V57" s="26"/>
      <c r="W57" s="26"/>
      <c r="X57" s="26">
        <v>6</v>
      </c>
      <c r="Y57" s="26"/>
      <c r="Z57" s="26"/>
      <c r="AA57" s="26"/>
      <c r="AB57" s="26"/>
      <c r="AC57" s="26"/>
      <c r="AD57" s="26"/>
      <c r="AE57" s="26">
        <v>7</v>
      </c>
      <c r="AF57" s="26"/>
      <c r="AG57" s="26"/>
    </row>
    <row r="58" spans="1:33" ht="15.75" x14ac:dyDescent="0.25">
      <c r="A58" s="24" t="str">
        <f>IF(ISBLANK(P58),"",VLOOKUP(P58,Spravochnik!$B$1:$D$5138,2,FALSE))</f>
        <v>Чертежник-конструктор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>
        <v>27534</v>
      </c>
      <c r="Q58" s="26">
        <v>1</v>
      </c>
      <c r="R58" s="26"/>
      <c r="S58" s="26"/>
      <c r="T58" s="26">
        <v>1</v>
      </c>
      <c r="U58" s="26"/>
      <c r="V58" s="26"/>
      <c r="W58" s="26"/>
      <c r="X58" s="26">
        <v>1</v>
      </c>
      <c r="Y58" s="26"/>
      <c r="Z58" s="26"/>
      <c r="AA58" s="26"/>
      <c r="AB58" s="26"/>
      <c r="AC58" s="26"/>
      <c r="AD58" s="26"/>
      <c r="AE58" s="26">
        <v>1</v>
      </c>
      <c r="AF58" s="26"/>
      <c r="AG58" s="26"/>
    </row>
    <row r="59" spans="1:33" ht="15.75" x14ac:dyDescent="0.25">
      <c r="A59" s="24" t="str">
        <f>IF(ISBLANK(P59),"",VLOOKUP(P59,Spravochnik!$B$1:$D$5138,2,FALSE))</f>
        <v>Другие</v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>
        <v>99999</v>
      </c>
      <c r="Q59" s="26">
        <v>86</v>
      </c>
      <c r="R59" s="26"/>
      <c r="S59" s="26">
        <v>86</v>
      </c>
      <c r="T59" s="26"/>
      <c r="U59" s="26"/>
      <c r="V59" s="26"/>
      <c r="W59" s="26"/>
      <c r="X59" s="26">
        <v>52</v>
      </c>
      <c r="Y59" s="26"/>
      <c r="Z59" s="26"/>
      <c r="AA59" s="26"/>
      <c r="AB59" s="26"/>
      <c r="AC59" s="26"/>
      <c r="AD59" s="26"/>
      <c r="AE59" s="26">
        <v>86</v>
      </c>
      <c r="AF59" s="26"/>
      <c r="AG59" s="26"/>
    </row>
    <row r="60" spans="1:33" ht="15.75" x14ac:dyDescent="0.25">
      <c r="A60" s="24" t="str">
        <f>IF(ISBLANK(P60),"",VLOOKUP(P60,Spravochnik!$B$1:$D$5138,2,FALSE))</f>
        <v>Рабочий зеленого хозяйства</v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>
        <v>884873</v>
      </c>
      <c r="Q60" s="26">
        <v>100</v>
      </c>
      <c r="R60" s="26">
        <v>11</v>
      </c>
      <c r="S60" s="26">
        <v>57</v>
      </c>
      <c r="T60" s="26">
        <v>32</v>
      </c>
      <c r="U60" s="26"/>
      <c r="V60" s="26"/>
      <c r="W60" s="26"/>
      <c r="X60" s="26">
        <v>75</v>
      </c>
      <c r="Y60" s="26"/>
      <c r="Z60" s="26">
        <v>2</v>
      </c>
      <c r="AA60" s="26"/>
      <c r="AB60" s="26">
        <v>2</v>
      </c>
      <c r="AC60" s="26"/>
      <c r="AD60" s="26">
        <v>1</v>
      </c>
      <c r="AE60" s="26">
        <v>100</v>
      </c>
      <c r="AF60" s="26"/>
      <c r="AG60" s="26"/>
    </row>
    <row r="61" spans="1:33" ht="26.25" x14ac:dyDescent="0.25">
      <c r="A61" s="24" t="str">
        <f>IF(ISBLANK(P61),"",VLOOKUP(P61,Spravochnik!$B$1:$D$5138,2,FALSE))</f>
        <v>Консультант в области развития цифровой грамотности населения (цифровой куратор)</v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>
        <v>890166</v>
      </c>
      <c r="Q61" s="26">
        <v>24</v>
      </c>
      <c r="R61" s="26"/>
      <c r="S61" s="26"/>
      <c r="T61" s="26">
        <v>16</v>
      </c>
      <c r="U61" s="26">
        <v>8</v>
      </c>
      <c r="V61" s="26"/>
      <c r="W61" s="26"/>
      <c r="X61" s="26">
        <v>9</v>
      </c>
      <c r="Y61" s="26"/>
      <c r="Z61" s="26">
        <v>1</v>
      </c>
      <c r="AA61" s="26"/>
      <c r="AB61" s="26">
        <v>1</v>
      </c>
      <c r="AC61" s="26"/>
      <c r="AD61" s="26"/>
      <c r="AE61" s="26">
        <v>24</v>
      </c>
      <c r="AF61" s="26"/>
      <c r="AG61" s="26"/>
    </row>
    <row r="62" spans="1:33" ht="26.25" x14ac:dyDescent="0.25">
      <c r="A62" s="24" t="str">
        <f>IF(ISBLANK(P62),"",VLOOKUP(P62,Spravochnik!$B$1:$D$5138,2,FALSE))</f>
        <v>Сварщик ручной дуговой сварки неплавящимся электродом в защитном газе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>
        <v>890184</v>
      </c>
      <c r="Q62" s="26">
        <v>4</v>
      </c>
      <c r="R62" s="26"/>
      <c r="S62" s="26"/>
      <c r="T62" s="26">
        <v>4</v>
      </c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>
        <v>4</v>
      </c>
      <c r="AF62" s="26"/>
      <c r="AG62" s="26"/>
    </row>
    <row r="63" spans="1:33" ht="15.75" x14ac:dyDescent="0.25">
      <c r="A63" s="24" t="str">
        <f>IF(ISBLANK(P63),"",VLOOKUP(P63,Spravochnik!$B$1:$D$5138,2,FALSE))</f>
        <v>Сварщик дуговой сварки самозащитной проволокой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>
        <v>890185</v>
      </c>
      <c r="Q63" s="26">
        <v>4</v>
      </c>
      <c r="R63" s="26"/>
      <c r="S63" s="26"/>
      <c r="T63" s="26">
        <v>4</v>
      </c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>
        <v>4</v>
      </c>
      <c r="AF63" s="26"/>
      <c r="AG63" s="26"/>
    </row>
    <row r="64" spans="1:33" ht="15.75" x14ac:dyDescent="0.25">
      <c r="A64" s="24" t="str">
        <f>IF(ISBLANK(P64),"",VLOOKUP(P64,Spravochnik!$B$1:$D$5138,2,FALSE))</f>
        <v>Сварщик дуговой сварки плавящимся электродом в защитном газе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>
        <v>890188</v>
      </c>
      <c r="Q64" s="26">
        <v>1</v>
      </c>
      <c r="R64" s="26"/>
      <c r="S64" s="26"/>
      <c r="T64" s="26">
        <v>1</v>
      </c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>
        <v>1</v>
      </c>
      <c r="AF64" s="26"/>
      <c r="AG64" s="26"/>
    </row>
    <row r="65" spans="1:33" ht="15.75" x14ac:dyDescent="0.25">
      <c r="A65" s="24" t="str">
        <f>IF(ISBLANK(P65),"",VLOOKUP(P65,Spravochnik!$B$1:$D$5138,2,FALSE))</f>
        <v>Сварщик ручной дуговой сварки плавящимся покрытым электродом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>
        <v>890189</v>
      </c>
      <c r="Q65" s="26">
        <v>4</v>
      </c>
      <c r="R65" s="26"/>
      <c r="S65" s="26">
        <v>2</v>
      </c>
      <c r="T65" s="26">
        <v>2</v>
      </c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>
        <v>4</v>
      </c>
      <c r="AF65" s="26"/>
      <c r="AG65" s="26"/>
    </row>
    <row r="66" spans="1:33" ht="15.75" x14ac:dyDescent="0.25">
      <c r="A66" s="24" t="str">
        <f>IF(ISBLANK(P66),"",VLOOKUP(P66,Spravochnik!$B$1:$D$5138,2,FALSE))</f>
        <v>Секретарь-администратор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>
        <v>890203</v>
      </c>
      <c r="Q66" s="26">
        <v>57</v>
      </c>
      <c r="R66" s="26"/>
      <c r="S66" s="26">
        <v>24</v>
      </c>
      <c r="T66" s="26">
        <v>33</v>
      </c>
      <c r="U66" s="26"/>
      <c r="V66" s="26"/>
      <c r="W66" s="26"/>
      <c r="X66" s="26">
        <v>23</v>
      </c>
      <c r="Y66" s="26"/>
      <c r="Z66" s="26"/>
      <c r="AA66" s="26"/>
      <c r="AB66" s="26"/>
      <c r="AC66" s="26"/>
      <c r="AD66" s="26">
        <v>1</v>
      </c>
      <c r="AE66" s="26">
        <v>57</v>
      </c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157961</v>
      </c>
      <c r="R21" s="26">
        <v>13984</v>
      </c>
      <c r="S21" s="26">
        <v>15224</v>
      </c>
      <c r="T21" s="26">
        <v>16022</v>
      </c>
      <c r="U21" s="26">
        <v>16765</v>
      </c>
      <c r="V21" s="26">
        <v>83084</v>
      </c>
      <c r="W21" s="26">
        <v>11499</v>
      </c>
      <c r="X21" s="26">
        <v>338</v>
      </c>
      <c r="Y21" s="26">
        <v>305</v>
      </c>
      <c r="Z21" s="26">
        <v>8</v>
      </c>
      <c r="AA21" s="26">
        <v>732</v>
      </c>
      <c r="AB21" s="26">
        <v>333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157961</v>
      </c>
      <c r="R68" s="26">
        <v>13984</v>
      </c>
      <c r="S68" s="26">
        <v>15224</v>
      </c>
      <c r="T68" s="26">
        <v>16022</v>
      </c>
      <c r="U68" s="26">
        <v>16765</v>
      </c>
      <c r="V68" s="26">
        <v>83084</v>
      </c>
      <c r="W68" s="26">
        <v>11499</v>
      </c>
      <c r="X68" s="26">
        <v>338</v>
      </c>
      <c r="Y68" s="26">
        <v>305</v>
      </c>
      <c r="Z68" s="26">
        <v>8</v>
      </c>
      <c r="AA68" s="26">
        <v>732</v>
      </c>
      <c r="AB68" s="26">
        <v>333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/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311</v>
      </c>
      <c r="R21" s="26">
        <v>123</v>
      </c>
      <c r="S21" s="26">
        <v>169</v>
      </c>
      <c r="T21" s="26">
        <v>19</v>
      </c>
      <c r="U21" s="26"/>
      <c r="V21" s="22"/>
    </row>
    <row r="22" spans="1:22" ht="15.75" x14ac:dyDescent="0.25">
      <c r="A22" s="24" t="str">
        <f>IF(ISBLANK(P22),"",VLOOKUP(P22,Spravochnik!$I$1:$J$252,2,FALSE))</f>
        <v>Азербайджан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</v>
      </c>
      <c r="Q22" s="26">
        <v>19</v>
      </c>
      <c r="R22" s="26">
        <v>10</v>
      </c>
      <c r="S22" s="26">
        <v>8</v>
      </c>
      <c r="T22" s="26">
        <v>1</v>
      </c>
      <c r="U22" s="26"/>
      <c r="V22" s="22"/>
    </row>
    <row r="23" spans="1:22" ht="15.75" x14ac:dyDescent="0.25">
      <c r="A23" s="24" t="str">
        <f>IF(ISBLANK(P23),"",VLOOKUP(P23,Spravochnik!$I$1:$J$252,2,FALSE))</f>
        <v>Армения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51</v>
      </c>
      <c r="Q23" s="26">
        <v>19</v>
      </c>
      <c r="R23" s="26">
        <v>8</v>
      </c>
      <c r="S23" s="26">
        <v>10</v>
      </c>
      <c r="T23" s="26">
        <v>1</v>
      </c>
      <c r="U23" s="26"/>
      <c r="V23" s="22"/>
    </row>
    <row r="24" spans="1:22" ht="15.75" x14ac:dyDescent="0.25">
      <c r="A24" s="24" t="str">
        <f>IF(ISBLANK(P24),"",VLOOKUP(P24,Spravochnik!$I$1:$J$252,2,FALSE))</f>
        <v>Беларусь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112</v>
      </c>
      <c r="Q24" s="26">
        <v>4</v>
      </c>
      <c r="R24" s="26"/>
      <c r="S24" s="26">
        <v>2</v>
      </c>
      <c r="T24" s="26">
        <v>2</v>
      </c>
      <c r="U24" s="26"/>
      <c r="V24" s="22"/>
    </row>
    <row r="25" spans="1:22" ht="15.75" x14ac:dyDescent="0.25">
      <c r="A25" s="24" t="str">
        <f>IF(ISBLANK(P25),"",VLOOKUP(P25,Spravochnik!$I$1:$J$252,2,FALSE))</f>
        <v>Китай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156</v>
      </c>
      <c r="Q25" s="26">
        <v>2</v>
      </c>
      <c r="R25" s="26">
        <v>2</v>
      </c>
      <c r="S25" s="26"/>
      <c r="T25" s="26"/>
      <c r="U25" s="26"/>
      <c r="V25" s="22"/>
    </row>
    <row r="26" spans="1:22" ht="15.75" x14ac:dyDescent="0.25">
      <c r="A26" s="24" t="str">
        <f>IF(ISBLANK(P26),"",VLOOKUP(P26,Spravochnik!$I$1:$J$252,2,FALSE))</f>
        <v>Грузия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268</v>
      </c>
      <c r="Q26" s="26">
        <v>1</v>
      </c>
      <c r="R26" s="26"/>
      <c r="S26" s="26">
        <v>1</v>
      </c>
      <c r="T26" s="26"/>
      <c r="U26" s="26"/>
      <c r="V26" s="22"/>
    </row>
    <row r="27" spans="1:22" ht="15.75" x14ac:dyDescent="0.25">
      <c r="A27" s="24" t="str">
        <f>IF(ISBLANK(P27),"",VLOOKUP(P27,Spravochnik!$I$1:$J$252,2,FALSE))</f>
        <v>Германия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276</v>
      </c>
      <c r="Q27" s="26">
        <v>16</v>
      </c>
      <c r="R27" s="26">
        <v>7</v>
      </c>
      <c r="S27" s="26">
        <v>8</v>
      </c>
      <c r="T27" s="26">
        <v>1</v>
      </c>
      <c r="U27" s="26"/>
      <c r="V27" s="22"/>
    </row>
    <row r="28" spans="1:22" ht="15.75" x14ac:dyDescent="0.25">
      <c r="A28" s="24" t="str">
        <f>IF(ISBLANK(P28),"",VLOOKUP(P28,Spravochnik!$I$1:$J$252,2,FALSE))</f>
        <v>Казахстан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398</v>
      </c>
      <c r="Q28" s="26">
        <v>31</v>
      </c>
      <c r="R28" s="26">
        <v>12</v>
      </c>
      <c r="S28" s="26">
        <v>16</v>
      </c>
      <c r="T28" s="26">
        <v>3</v>
      </c>
      <c r="U28" s="26"/>
      <c r="V28" s="22"/>
    </row>
    <row r="29" spans="1:22" ht="15.75" x14ac:dyDescent="0.25">
      <c r="A29" s="24" t="str">
        <f>IF(ISBLANK(P29),"",VLOOKUP(P29,Spravochnik!$I$1:$J$252,2,FALSE))</f>
        <v>Киргизия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417</v>
      </c>
      <c r="Q29" s="26">
        <v>13</v>
      </c>
      <c r="R29" s="26">
        <v>7</v>
      </c>
      <c r="S29" s="26">
        <v>6</v>
      </c>
      <c r="T29" s="26"/>
      <c r="U29" s="26"/>
      <c r="V29" s="22"/>
    </row>
    <row r="30" spans="1:22" ht="15.75" x14ac:dyDescent="0.25">
      <c r="A30" s="24" t="str">
        <f>IF(ISBLANK(P30),"",VLOOKUP(P30,Spravochnik!$I$1:$J$252,2,FALSE))</f>
        <v>Латвия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428</v>
      </c>
      <c r="Q30" s="26">
        <v>1</v>
      </c>
      <c r="R30" s="26"/>
      <c r="S30" s="26">
        <v>1</v>
      </c>
      <c r="T30" s="26"/>
      <c r="U30" s="26"/>
      <c r="V30" s="22"/>
    </row>
    <row r="31" spans="1:22" ht="15.75" x14ac:dyDescent="0.25">
      <c r="A31" s="24" t="str">
        <f>IF(ISBLANK(P31),"",VLOOKUP(P31,Spravochnik!$I$1:$J$252,2,FALSE))</f>
        <v>Литва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440</v>
      </c>
      <c r="Q31" s="26">
        <v>1</v>
      </c>
      <c r="R31" s="26"/>
      <c r="S31" s="26">
        <v>1</v>
      </c>
      <c r="T31" s="26"/>
      <c r="U31" s="26"/>
      <c r="V31" s="22"/>
    </row>
    <row r="32" spans="1:22" ht="15.75" x14ac:dyDescent="0.25">
      <c r="A32" s="24" t="str">
        <f>IF(ISBLANK(P32),"",VLOOKUP(P32,Spravochnik!$I$1:$J$252,2,FALSE))</f>
        <v>Молдова, Республика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498</v>
      </c>
      <c r="Q32" s="26">
        <v>1</v>
      </c>
      <c r="R32" s="26"/>
      <c r="S32" s="26">
        <v>1</v>
      </c>
      <c r="T32" s="26"/>
      <c r="U32" s="26"/>
      <c r="V32" s="22"/>
    </row>
    <row r="33" spans="1:22" ht="15.75" x14ac:dyDescent="0.25">
      <c r="A33" s="24" t="str">
        <f>IF(ISBLANK(P33),"",VLOOKUP(P33,Spravochnik!$I$1:$J$252,2,FALSE))</f>
        <v>Таджикистан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762</v>
      </c>
      <c r="Q33" s="26">
        <v>31</v>
      </c>
      <c r="R33" s="26">
        <v>15</v>
      </c>
      <c r="S33" s="26">
        <v>14</v>
      </c>
      <c r="T33" s="26">
        <v>2</v>
      </c>
      <c r="U33" s="26"/>
      <c r="V33" s="22"/>
    </row>
    <row r="34" spans="1:22" ht="15.75" x14ac:dyDescent="0.25">
      <c r="A34" s="24" t="str">
        <f>IF(ISBLANK(P34),"",VLOOKUP(P34,Spravochnik!$I$1:$J$252,2,FALSE))</f>
        <v>Украина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804</v>
      </c>
      <c r="Q34" s="26">
        <v>151</v>
      </c>
      <c r="R34" s="26">
        <v>54</v>
      </c>
      <c r="S34" s="26">
        <v>88</v>
      </c>
      <c r="T34" s="26">
        <v>9</v>
      </c>
      <c r="U34" s="26"/>
      <c r="V34" s="22"/>
    </row>
    <row r="35" spans="1:22" ht="15.75" x14ac:dyDescent="0.25">
      <c r="A35" s="24" t="str">
        <f>IF(ISBLANK(P35),"",VLOOKUP(P35,Spravochnik!$I$1:$J$252,2,FALSE))</f>
        <v>Узбекистан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860</v>
      </c>
      <c r="Q35" s="26">
        <v>21</v>
      </c>
      <c r="R35" s="26">
        <v>8</v>
      </c>
      <c r="S35" s="26">
        <v>13</v>
      </c>
      <c r="T35" s="26"/>
      <c r="U35" s="26"/>
      <c r="V35" s="22"/>
    </row>
    <row r="36" spans="1:22" ht="15.75" x14ac:dyDescent="0.25">
      <c r="A36" s="24" t="str">
        <f>IF(ISBLANK(P36),"",VLOOKUP(P36,Spravochnik!$I$1:$J$252,2,FALSE))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/>
      <c r="Q36" s="26"/>
      <c r="R36" s="26"/>
      <c r="S36" s="26"/>
      <c r="T36" s="26"/>
      <c r="U36" s="26"/>
      <c r="V36" s="22"/>
    </row>
    <row r="37" spans="1:22" ht="15.75" x14ac:dyDescent="0.25">
      <c r="A37" s="24" t="str">
        <f>IF(ISBLANK(P37),"",VLOOKUP(P37,Spravochnik!$I$1:$J$252,2,FALSE))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2"/>
    </row>
    <row r="38" spans="1:22" ht="15.75" x14ac:dyDescent="0.25">
      <c r="A38" s="24" t="str">
        <f>IF(ISBLANK(P38),"",VLOOKUP(P38,Spravochnik!$I$1:$J$252,2,FALSE))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/>
      <c r="Q38" s="26"/>
      <c r="R38" s="26"/>
      <c r="S38" s="26"/>
      <c r="T38" s="26"/>
      <c r="U38" s="26"/>
      <c r="V38" s="22"/>
    </row>
    <row r="39" spans="1:22" ht="15.75" x14ac:dyDescent="0.25">
      <c r="A39" s="24" t="str">
        <f>IF(ISBLANK(P39),"",VLOOKUP(P39,Spravochnik!$I$1:$J$252,2,FALSE))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2"/>
    </row>
    <row r="40" spans="1:22" ht="15.75" x14ac:dyDescent="0.25">
      <c r="A40" s="24" t="str">
        <f>IF(ISBLANK(P40),"",VLOOKUP(P40,Spravochnik!$I$1:$J$252,2,FALSE))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/>
      <c r="Q40" s="26"/>
      <c r="R40" s="26"/>
      <c r="S40" s="26"/>
      <c r="T40" s="26"/>
      <c r="U40" s="26"/>
      <c r="V40" s="22"/>
    </row>
    <row r="41" spans="1:22" ht="15.75" x14ac:dyDescent="0.25">
      <c r="A41" s="24" t="str">
        <f>IF(ISBLANK(P41),"",VLOOKUP(P41,Spravochnik!$I$1:$J$252,2,FALSE))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/>
      <c r="Q41" s="26"/>
      <c r="R41" s="26"/>
      <c r="S41" s="26"/>
      <c r="T41" s="26"/>
      <c r="U41" s="26"/>
      <c r="V41" s="22"/>
    </row>
    <row r="42" spans="1:22" ht="15.75" x14ac:dyDescent="0.25">
      <c r="A42" s="24" t="str">
        <f>IF(ISBLANK(P42),"",VLOOKUP(P42,Spravochnik!$I$1:$J$252,2,FALSE))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/>
      <c r="Q42" s="26"/>
      <c r="R42" s="26"/>
      <c r="S42" s="26"/>
      <c r="T42" s="26"/>
      <c r="U42" s="26"/>
      <c r="V42" s="22"/>
    </row>
    <row r="43" spans="1:22" ht="15.75" x14ac:dyDescent="0.25">
      <c r="A43" s="24" t="str">
        <f>IF(ISBLANK(P43),"",VLOOKUP(P43,Spravochnik!$I$1:$J$252,2,FALSE))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/>
      <c r="Q44" s="26"/>
      <c r="R44" s="26"/>
      <c r="S44" s="26"/>
      <c r="T44" s="26"/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67</v>
      </c>
      <c r="Q21" s="26">
        <v>322</v>
      </c>
      <c r="R21" s="26">
        <v>1325</v>
      </c>
      <c r="S21" s="26">
        <v>3382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7</v>
      </c>
      <c r="Q22" s="26">
        <v>34</v>
      </c>
      <c r="R22" s="26">
        <v>190</v>
      </c>
      <c r="S22" s="26">
        <v>379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21</v>
      </c>
      <c r="Q23" s="26">
        <v>102</v>
      </c>
      <c r="R23" s="26">
        <v>410</v>
      </c>
      <c r="S23" s="26">
        <v>831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13</v>
      </c>
      <c r="Q25" s="26">
        <v>64</v>
      </c>
      <c r="R25" s="26">
        <v>271</v>
      </c>
      <c r="S25" s="26">
        <v>636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8</v>
      </c>
      <c r="Q26" s="26">
        <v>7</v>
      </c>
      <c r="R26" s="26">
        <v>134</v>
      </c>
      <c r="S26" s="26">
        <v>70</v>
      </c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>
        <v>2</v>
      </c>
      <c r="R27" s="26"/>
      <c r="S27" s="26">
        <v>23</v>
      </c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</v>
      </c>
      <c r="Q28" s="26">
        <v>2</v>
      </c>
      <c r="R28" s="26">
        <v>43</v>
      </c>
      <c r="S28" s="26">
        <v>28</v>
      </c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</v>
      </c>
      <c r="Q29" s="26">
        <v>54</v>
      </c>
      <c r="R29" s="26">
        <v>10</v>
      </c>
      <c r="S29" s="26">
        <v>689</v>
      </c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14</v>
      </c>
      <c r="Q30" s="26">
        <v>57</v>
      </c>
      <c r="R30" s="26">
        <v>267</v>
      </c>
      <c r="S30" s="26">
        <v>726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74006</v>
      </c>
      <c r="Q21" s="26">
        <v>63339</v>
      </c>
      <c r="R21" s="26">
        <v>10667</v>
      </c>
      <c r="S21" s="26">
        <v>1846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72650</v>
      </c>
      <c r="Q22" s="26">
        <v>62246</v>
      </c>
      <c r="R22" s="26">
        <v>10404</v>
      </c>
      <c r="S22" s="26">
        <v>1718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40528</v>
      </c>
      <c r="Q23" s="26">
        <v>34360</v>
      </c>
      <c r="R23" s="26">
        <v>6168</v>
      </c>
      <c r="S23" s="26">
        <v>949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25531</v>
      </c>
      <c r="Q24" s="26">
        <v>21133</v>
      </c>
      <c r="R24" s="26">
        <v>4398</v>
      </c>
      <c r="S24" s="26">
        <v>492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6332</v>
      </c>
      <c r="Q25" s="26">
        <v>5114</v>
      </c>
      <c r="R25" s="26">
        <v>1218</v>
      </c>
      <c r="S25" s="26">
        <v>118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12919</v>
      </c>
      <c r="Q26" s="26">
        <v>10651</v>
      </c>
      <c r="R26" s="26">
        <v>2268</v>
      </c>
      <c r="S26" s="26">
        <v>270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6280</v>
      </c>
      <c r="Q27" s="26">
        <v>5368</v>
      </c>
      <c r="R27" s="26">
        <v>912</v>
      </c>
      <c r="S27" s="26">
        <v>104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7903</v>
      </c>
      <c r="Q28" s="26">
        <v>6420</v>
      </c>
      <c r="R28" s="26">
        <v>1483</v>
      </c>
      <c r="S28" s="26">
        <v>142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24136</v>
      </c>
      <c r="Q21" s="98">
        <v>16015</v>
      </c>
      <c r="R21" s="98">
        <v>14617</v>
      </c>
      <c r="S21" s="98">
        <v>3</v>
      </c>
      <c r="T21" s="98">
        <v>56</v>
      </c>
      <c r="U21" s="98">
        <v>1</v>
      </c>
      <c r="V21" s="98">
        <v>7</v>
      </c>
      <c r="W21" s="98">
        <v>4544</v>
      </c>
      <c r="X21" s="98">
        <v>1635</v>
      </c>
      <c r="Y21" s="98">
        <v>1735</v>
      </c>
      <c r="Z21" s="98">
        <v>6905</v>
      </c>
      <c r="AA21" s="98">
        <v>4679</v>
      </c>
      <c r="AB21" s="98">
        <v>31</v>
      </c>
      <c r="AC21" s="98">
        <v>12</v>
      </c>
      <c r="AD21" s="98">
        <v>20355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1554</v>
      </c>
      <c r="Q22" s="98">
        <v>1510</v>
      </c>
      <c r="R22" s="98">
        <v>1439</v>
      </c>
      <c r="S22" s="98"/>
      <c r="T22" s="98">
        <v>14</v>
      </c>
      <c r="U22" s="98">
        <v>1</v>
      </c>
      <c r="V22" s="98"/>
      <c r="W22" s="98">
        <v>36</v>
      </c>
      <c r="X22" s="98">
        <v>14</v>
      </c>
      <c r="Y22" s="98">
        <v>2</v>
      </c>
      <c r="Z22" s="98">
        <v>800</v>
      </c>
      <c r="AA22" s="98">
        <v>291</v>
      </c>
      <c r="AB22" s="98">
        <v>2</v>
      </c>
      <c r="AC22" s="98"/>
      <c r="AD22" s="98">
        <v>1359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525</v>
      </c>
      <c r="Q23" s="98">
        <v>518</v>
      </c>
      <c r="R23" s="98">
        <v>503</v>
      </c>
      <c r="S23" s="98"/>
      <c r="T23" s="98">
        <v>6</v>
      </c>
      <c r="U23" s="98">
        <v>1</v>
      </c>
      <c r="V23" s="98"/>
      <c r="W23" s="98">
        <v>1</v>
      </c>
      <c r="X23" s="98">
        <v>1</v>
      </c>
      <c r="Y23" s="98"/>
      <c r="Z23" s="98">
        <v>273</v>
      </c>
      <c r="AA23" s="98">
        <v>106</v>
      </c>
      <c r="AB23" s="98">
        <v>1</v>
      </c>
      <c r="AC23" s="98"/>
      <c r="AD23" s="98">
        <v>410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1024</v>
      </c>
      <c r="Q24" s="98">
        <v>979</v>
      </c>
      <c r="R24" s="98">
        <v>911</v>
      </c>
      <c r="S24" s="98"/>
      <c r="T24" s="98">
        <v>8</v>
      </c>
      <c r="U24" s="98"/>
      <c r="V24" s="98"/>
      <c r="W24" s="98">
        <v>34</v>
      </c>
      <c r="X24" s="98">
        <v>13</v>
      </c>
      <c r="Y24" s="98">
        <v>2</v>
      </c>
      <c r="Z24" s="98">
        <v>517</v>
      </c>
      <c r="AA24" s="98">
        <v>171</v>
      </c>
      <c r="AB24" s="98">
        <v>1</v>
      </c>
      <c r="AC24" s="98"/>
      <c r="AD24" s="98">
        <v>942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4</v>
      </c>
      <c r="Q25" s="98">
        <v>3</v>
      </c>
      <c r="R25" s="98">
        <v>1</v>
      </c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>
        <v>3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15315</v>
      </c>
      <c r="Q26" s="98">
        <v>13431</v>
      </c>
      <c r="R26" s="98">
        <v>12964</v>
      </c>
      <c r="S26" s="98">
        <v>3</v>
      </c>
      <c r="T26" s="98">
        <v>42</v>
      </c>
      <c r="U26" s="98"/>
      <c r="V26" s="98">
        <v>7</v>
      </c>
      <c r="W26" s="98">
        <v>1621</v>
      </c>
      <c r="X26" s="98">
        <v>1477</v>
      </c>
      <c r="Y26" s="98">
        <v>23</v>
      </c>
      <c r="Z26" s="98">
        <v>6092</v>
      </c>
      <c r="AA26" s="98">
        <v>4371</v>
      </c>
      <c r="AB26" s="98">
        <v>18</v>
      </c>
      <c r="AC26" s="98">
        <v>12</v>
      </c>
      <c r="AD26" s="98">
        <v>13504</v>
      </c>
      <c r="AE26" s="78">
        <v>6687.9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12017</v>
      </c>
      <c r="Q27" s="98">
        <v>11018</v>
      </c>
      <c r="R27" s="98">
        <v>10796</v>
      </c>
      <c r="S27" s="98">
        <v>3</v>
      </c>
      <c r="T27" s="98">
        <v>37</v>
      </c>
      <c r="U27" s="98"/>
      <c r="V27" s="98">
        <v>6</v>
      </c>
      <c r="W27" s="98">
        <v>855</v>
      </c>
      <c r="X27" s="98">
        <v>793</v>
      </c>
      <c r="Y27" s="98">
        <v>7</v>
      </c>
      <c r="Z27" s="98">
        <v>5510</v>
      </c>
      <c r="AA27" s="98">
        <v>3600</v>
      </c>
      <c r="AB27" s="98">
        <v>15</v>
      </c>
      <c r="AC27" s="98">
        <v>12</v>
      </c>
      <c r="AD27" s="98">
        <v>10427</v>
      </c>
      <c r="AE27" s="78">
        <v>5245.9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3526</v>
      </c>
      <c r="Q28" s="98">
        <v>3037</v>
      </c>
      <c r="R28" s="98">
        <v>3013</v>
      </c>
      <c r="S28" s="98"/>
      <c r="T28" s="98">
        <v>2</v>
      </c>
      <c r="U28" s="98"/>
      <c r="V28" s="98"/>
      <c r="W28" s="98">
        <v>438</v>
      </c>
      <c r="X28" s="98">
        <v>427</v>
      </c>
      <c r="Y28" s="98">
        <v>5</v>
      </c>
      <c r="Z28" s="98">
        <v>1594</v>
      </c>
      <c r="AA28" s="98">
        <v>1102</v>
      </c>
      <c r="AB28" s="98">
        <v>5</v>
      </c>
      <c r="AC28" s="98">
        <v>6</v>
      </c>
      <c r="AD28" s="98">
        <v>3520</v>
      </c>
      <c r="AE28" s="78">
        <v>1888.8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1474</v>
      </c>
      <c r="Q29" s="98">
        <v>1436</v>
      </c>
      <c r="R29" s="98">
        <v>1426</v>
      </c>
      <c r="S29" s="98">
        <v>1</v>
      </c>
      <c r="T29" s="98">
        <v>9</v>
      </c>
      <c r="U29" s="98"/>
      <c r="V29" s="98">
        <v>1</v>
      </c>
      <c r="W29" s="98">
        <v>22</v>
      </c>
      <c r="X29" s="98">
        <v>21</v>
      </c>
      <c r="Y29" s="98"/>
      <c r="Z29" s="98">
        <v>763</v>
      </c>
      <c r="AA29" s="98">
        <v>401</v>
      </c>
      <c r="AB29" s="98">
        <v>1</v>
      </c>
      <c r="AC29" s="98">
        <v>1</v>
      </c>
      <c r="AD29" s="98">
        <v>1450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765</v>
      </c>
      <c r="Q31" s="98">
        <v>747</v>
      </c>
      <c r="R31" s="98">
        <v>739</v>
      </c>
      <c r="S31" s="98"/>
      <c r="T31" s="98">
        <v>6</v>
      </c>
      <c r="U31" s="98"/>
      <c r="V31" s="98">
        <v>1</v>
      </c>
      <c r="W31" s="98">
        <v>12</v>
      </c>
      <c r="X31" s="98">
        <v>12</v>
      </c>
      <c r="Y31" s="98"/>
      <c r="Z31" s="98">
        <v>389</v>
      </c>
      <c r="AA31" s="98">
        <v>213</v>
      </c>
      <c r="AB31" s="98">
        <v>2</v>
      </c>
      <c r="AC31" s="98"/>
      <c r="AD31" s="98">
        <v>610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318</v>
      </c>
      <c r="Q32" s="98">
        <v>298</v>
      </c>
      <c r="R32" s="98">
        <v>277</v>
      </c>
      <c r="S32" s="98"/>
      <c r="T32" s="98">
        <v>2</v>
      </c>
      <c r="U32" s="98"/>
      <c r="V32" s="98"/>
      <c r="W32" s="98">
        <v>19</v>
      </c>
      <c r="X32" s="98">
        <v>17</v>
      </c>
      <c r="Y32" s="98"/>
      <c r="Z32" s="98">
        <v>126</v>
      </c>
      <c r="AA32" s="98">
        <v>89</v>
      </c>
      <c r="AB32" s="98">
        <v>1</v>
      </c>
      <c r="AC32" s="98">
        <v>1</v>
      </c>
      <c r="AD32" s="98">
        <v>224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375</v>
      </c>
      <c r="Q33" s="98">
        <v>367</v>
      </c>
      <c r="R33" s="98">
        <v>360</v>
      </c>
      <c r="S33" s="98"/>
      <c r="T33" s="98">
        <v>3</v>
      </c>
      <c r="U33" s="98"/>
      <c r="V33" s="98"/>
      <c r="W33" s="98">
        <v>5</v>
      </c>
      <c r="X33" s="98">
        <v>5</v>
      </c>
      <c r="Y33" s="98"/>
      <c r="Z33" s="98">
        <v>192</v>
      </c>
      <c r="AA33" s="98">
        <v>100</v>
      </c>
      <c r="AB33" s="98">
        <v>1</v>
      </c>
      <c r="AC33" s="98"/>
      <c r="AD33" s="98">
        <v>285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1104</v>
      </c>
      <c r="Q34" s="98">
        <v>1070</v>
      </c>
      <c r="R34" s="98">
        <v>1061</v>
      </c>
      <c r="S34" s="98">
        <v>1</v>
      </c>
      <c r="T34" s="98">
        <v>2</v>
      </c>
      <c r="U34" s="98"/>
      <c r="V34" s="98">
        <v>1</v>
      </c>
      <c r="W34" s="98">
        <v>22</v>
      </c>
      <c r="X34" s="98">
        <v>21</v>
      </c>
      <c r="Y34" s="98"/>
      <c r="Z34" s="98">
        <v>511</v>
      </c>
      <c r="AA34" s="98">
        <v>332</v>
      </c>
      <c r="AB34" s="98">
        <v>1</v>
      </c>
      <c r="AC34" s="98">
        <v>2</v>
      </c>
      <c r="AD34" s="98">
        <v>1025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276</v>
      </c>
      <c r="Q35" s="98">
        <v>271</v>
      </c>
      <c r="R35" s="98">
        <v>264</v>
      </c>
      <c r="S35" s="98"/>
      <c r="T35" s="98">
        <v>1</v>
      </c>
      <c r="U35" s="98"/>
      <c r="V35" s="98"/>
      <c r="W35" s="98"/>
      <c r="X35" s="98"/>
      <c r="Y35" s="98"/>
      <c r="Z35" s="98">
        <v>156</v>
      </c>
      <c r="AA35" s="98">
        <v>65</v>
      </c>
      <c r="AB35" s="98">
        <v>1</v>
      </c>
      <c r="AC35" s="98"/>
      <c r="AD35" s="98">
        <v>253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355</v>
      </c>
      <c r="Q36" s="98">
        <v>348</v>
      </c>
      <c r="R36" s="98">
        <v>341</v>
      </c>
      <c r="S36" s="98"/>
      <c r="T36" s="98">
        <v>2</v>
      </c>
      <c r="U36" s="98"/>
      <c r="V36" s="98"/>
      <c r="W36" s="98">
        <v>5</v>
      </c>
      <c r="X36" s="98">
        <v>5</v>
      </c>
      <c r="Y36" s="98"/>
      <c r="Z36" s="98">
        <v>173</v>
      </c>
      <c r="AA36" s="98">
        <v>116</v>
      </c>
      <c r="AB36" s="98">
        <v>1</v>
      </c>
      <c r="AC36" s="98"/>
      <c r="AD36" s="98">
        <v>312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351</v>
      </c>
      <c r="Q37" s="98">
        <v>346</v>
      </c>
      <c r="R37" s="98">
        <v>340</v>
      </c>
      <c r="S37" s="98"/>
      <c r="T37" s="98">
        <v>3</v>
      </c>
      <c r="U37" s="98"/>
      <c r="V37" s="98"/>
      <c r="W37" s="98">
        <v>2</v>
      </c>
      <c r="X37" s="98">
        <v>2</v>
      </c>
      <c r="Y37" s="98"/>
      <c r="Z37" s="98">
        <v>190</v>
      </c>
      <c r="AA37" s="98">
        <v>89</v>
      </c>
      <c r="AB37" s="98"/>
      <c r="AC37" s="98"/>
      <c r="AD37" s="98">
        <v>334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1287</v>
      </c>
      <c r="Q38" s="98">
        <v>1260</v>
      </c>
      <c r="R38" s="98">
        <v>1249</v>
      </c>
      <c r="S38" s="98">
        <v>1</v>
      </c>
      <c r="T38" s="98">
        <v>4</v>
      </c>
      <c r="U38" s="98"/>
      <c r="V38" s="98">
        <v>3</v>
      </c>
      <c r="W38" s="98">
        <v>16</v>
      </c>
      <c r="X38" s="98">
        <v>14</v>
      </c>
      <c r="Y38" s="98"/>
      <c r="Z38" s="98">
        <v>465</v>
      </c>
      <c r="AA38" s="98">
        <v>461</v>
      </c>
      <c r="AB38" s="98">
        <v>1</v>
      </c>
      <c r="AC38" s="98">
        <v>1</v>
      </c>
      <c r="AD38" s="98">
        <v>1227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1159</v>
      </c>
      <c r="Q39" s="98">
        <v>1136</v>
      </c>
      <c r="R39" s="98">
        <v>1121</v>
      </c>
      <c r="S39" s="98">
        <v>1</v>
      </c>
      <c r="T39" s="98">
        <v>4</v>
      </c>
      <c r="U39" s="98"/>
      <c r="V39" s="98">
        <v>3</v>
      </c>
      <c r="W39" s="98">
        <v>12</v>
      </c>
      <c r="X39" s="98">
        <v>10</v>
      </c>
      <c r="Y39" s="98"/>
      <c r="Z39" s="98">
        <v>411</v>
      </c>
      <c r="AA39" s="98">
        <v>408</v>
      </c>
      <c r="AB39" s="98">
        <v>1</v>
      </c>
      <c r="AC39" s="98">
        <v>1</v>
      </c>
      <c r="AD39" s="98">
        <v>1104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113</v>
      </c>
      <c r="Q40" s="98">
        <v>109</v>
      </c>
      <c r="R40" s="98">
        <v>107</v>
      </c>
      <c r="S40" s="98"/>
      <c r="T40" s="98"/>
      <c r="U40" s="98"/>
      <c r="V40" s="98"/>
      <c r="W40" s="98">
        <v>3</v>
      </c>
      <c r="X40" s="98">
        <v>3</v>
      </c>
      <c r="Y40" s="98"/>
      <c r="Z40" s="98">
        <v>41</v>
      </c>
      <c r="AA40" s="98">
        <v>41</v>
      </c>
      <c r="AB40" s="98"/>
      <c r="AC40" s="98"/>
      <c r="AD40" s="98">
        <v>109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7</v>
      </c>
      <c r="Q41" s="98">
        <v>6</v>
      </c>
      <c r="R41" s="98">
        <v>6</v>
      </c>
      <c r="S41" s="98"/>
      <c r="T41" s="98"/>
      <c r="U41" s="98"/>
      <c r="V41" s="98"/>
      <c r="W41" s="98"/>
      <c r="X41" s="98"/>
      <c r="Y41" s="98"/>
      <c r="Z41" s="98">
        <v>4</v>
      </c>
      <c r="AA41" s="98"/>
      <c r="AB41" s="98"/>
      <c r="AC41" s="98"/>
      <c r="AD41" s="98">
        <v>7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>
        <v>1</v>
      </c>
      <c r="Q42" s="98">
        <v>1</v>
      </c>
      <c r="R42" s="98">
        <v>1</v>
      </c>
      <c r="S42" s="98"/>
      <c r="T42" s="98"/>
      <c r="U42" s="98"/>
      <c r="V42" s="98"/>
      <c r="W42" s="98"/>
      <c r="X42" s="98"/>
      <c r="Y42" s="98"/>
      <c r="Z42" s="98"/>
      <c r="AA42" s="98">
        <v>1</v>
      </c>
      <c r="AB42" s="98"/>
      <c r="AC42" s="98"/>
      <c r="AD42" s="98"/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927</v>
      </c>
      <c r="Q43" s="98">
        <v>855</v>
      </c>
      <c r="R43" s="98">
        <v>831</v>
      </c>
      <c r="S43" s="98"/>
      <c r="T43" s="98">
        <v>2</v>
      </c>
      <c r="U43" s="98"/>
      <c r="V43" s="98"/>
      <c r="W43" s="98">
        <v>61</v>
      </c>
      <c r="X43" s="98">
        <v>56</v>
      </c>
      <c r="Y43" s="98"/>
      <c r="Z43" s="98">
        <v>452</v>
      </c>
      <c r="AA43" s="98">
        <v>261</v>
      </c>
      <c r="AB43" s="98"/>
      <c r="AC43" s="98"/>
      <c r="AD43" s="98">
        <v>327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443</v>
      </c>
      <c r="Q44" s="98">
        <v>350</v>
      </c>
      <c r="R44" s="98">
        <v>308</v>
      </c>
      <c r="S44" s="98"/>
      <c r="T44" s="98">
        <v>1</v>
      </c>
      <c r="U44" s="98"/>
      <c r="V44" s="98"/>
      <c r="W44" s="98">
        <v>86</v>
      </c>
      <c r="X44" s="98">
        <v>67</v>
      </c>
      <c r="Y44" s="98">
        <v>1</v>
      </c>
      <c r="Z44" s="98">
        <v>203</v>
      </c>
      <c r="AA44" s="98">
        <v>133</v>
      </c>
      <c r="AB44" s="98">
        <v>1</v>
      </c>
      <c r="AC44" s="98"/>
      <c r="AD44" s="98">
        <v>257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243</v>
      </c>
      <c r="Q45" s="98">
        <v>173</v>
      </c>
      <c r="R45" s="98">
        <v>162</v>
      </c>
      <c r="S45" s="98"/>
      <c r="T45" s="98"/>
      <c r="U45" s="98"/>
      <c r="V45" s="98"/>
      <c r="W45" s="98">
        <v>68</v>
      </c>
      <c r="X45" s="98">
        <v>61</v>
      </c>
      <c r="Y45" s="98"/>
      <c r="Z45" s="98">
        <v>99</v>
      </c>
      <c r="AA45" s="98">
        <v>69</v>
      </c>
      <c r="AB45" s="98"/>
      <c r="AC45" s="98">
        <v>1</v>
      </c>
      <c r="AD45" s="98">
        <v>231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194</v>
      </c>
      <c r="Q46" s="98">
        <v>143</v>
      </c>
      <c r="R46" s="98">
        <v>137</v>
      </c>
      <c r="S46" s="98"/>
      <c r="T46" s="98"/>
      <c r="U46" s="98"/>
      <c r="V46" s="98"/>
      <c r="W46" s="98">
        <v>46</v>
      </c>
      <c r="X46" s="98">
        <v>42</v>
      </c>
      <c r="Y46" s="98"/>
      <c r="Z46" s="98">
        <v>92</v>
      </c>
      <c r="AA46" s="98">
        <v>60</v>
      </c>
      <c r="AB46" s="98"/>
      <c r="AC46" s="98"/>
      <c r="AD46" s="98">
        <v>180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187</v>
      </c>
      <c r="Q47" s="98">
        <v>169</v>
      </c>
      <c r="R47" s="98">
        <v>146</v>
      </c>
      <c r="S47" s="98"/>
      <c r="T47" s="98"/>
      <c r="U47" s="98"/>
      <c r="V47" s="98"/>
      <c r="W47" s="98">
        <v>16</v>
      </c>
      <c r="X47" s="98">
        <v>9</v>
      </c>
      <c r="Y47" s="98"/>
      <c r="Z47" s="98">
        <v>48</v>
      </c>
      <c r="AA47" s="98">
        <v>66</v>
      </c>
      <c r="AB47" s="98"/>
      <c r="AC47" s="98"/>
      <c r="AD47" s="98">
        <v>24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42</v>
      </c>
      <c r="Q48" s="98">
        <v>36</v>
      </c>
      <c r="R48" s="98">
        <v>33</v>
      </c>
      <c r="S48" s="98"/>
      <c r="T48" s="98"/>
      <c r="U48" s="98"/>
      <c r="V48" s="98"/>
      <c r="W48" s="98">
        <v>5</v>
      </c>
      <c r="X48" s="98">
        <v>4</v>
      </c>
      <c r="Y48" s="98"/>
      <c r="Z48" s="98">
        <v>18</v>
      </c>
      <c r="AA48" s="98">
        <v>11</v>
      </c>
      <c r="AB48" s="98"/>
      <c r="AC48" s="98"/>
      <c r="AD48" s="98">
        <v>36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150</v>
      </c>
      <c r="Q49" s="98">
        <v>112</v>
      </c>
      <c r="R49" s="98">
        <v>109</v>
      </c>
      <c r="S49" s="98"/>
      <c r="T49" s="98"/>
      <c r="U49" s="98"/>
      <c r="V49" s="98"/>
      <c r="W49" s="98">
        <v>32</v>
      </c>
      <c r="X49" s="98">
        <v>30</v>
      </c>
      <c r="Y49" s="98">
        <v>1</v>
      </c>
      <c r="Z49" s="98">
        <v>39</v>
      </c>
      <c r="AA49" s="98">
        <v>32</v>
      </c>
      <c r="AB49" s="98"/>
      <c r="AC49" s="98"/>
      <c r="AD49" s="98">
        <v>132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321</v>
      </c>
      <c r="Q50" s="98">
        <v>298</v>
      </c>
      <c r="R50" s="98">
        <v>287</v>
      </c>
      <c r="S50" s="98"/>
      <c r="T50" s="98"/>
      <c r="U50" s="98"/>
      <c r="V50" s="98"/>
      <c r="W50" s="98">
        <v>19</v>
      </c>
      <c r="X50" s="98">
        <v>16</v>
      </c>
      <c r="Y50" s="98"/>
      <c r="Z50" s="98">
        <v>78</v>
      </c>
      <c r="AA50" s="98">
        <v>91</v>
      </c>
      <c r="AB50" s="98">
        <v>1</v>
      </c>
      <c r="AC50" s="98"/>
      <c r="AD50" s="98">
        <v>318</v>
      </c>
      <c r="AE50" s="78">
        <v>173.1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145</v>
      </c>
      <c r="Q51" s="98">
        <v>137</v>
      </c>
      <c r="R51" s="98">
        <v>132</v>
      </c>
      <c r="S51" s="98"/>
      <c r="T51" s="98">
        <v>1</v>
      </c>
      <c r="U51" s="98"/>
      <c r="V51" s="98"/>
      <c r="W51" s="98">
        <v>6</v>
      </c>
      <c r="X51" s="98">
        <v>6</v>
      </c>
      <c r="Y51" s="98"/>
      <c r="Z51" s="98">
        <v>15</v>
      </c>
      <c r="AA51" s="98">
        <v>34</v>
      </c>
      <c r="AB51" s="98"/>
      <c r="AC51" s="98"/>
      <c r="AD51" s="98">
        <v>141</v>
      </c>
      <c r="AE51" s="78">
        <v>83.7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18</v>
      </c>
      <c r="Q52" s="98">
        <v>17</v>
      </c>
      <c r="R52" s="98">
        <v>16</v>
      </c>
      <c r="S52" s="98"/>
      <c r="T52" s="98"/>
      <c r="U52" s="98"/>
      <c r="V52" s="98"/>
      <c r="W52" s="98">
        <v>1</v>
      </c>
      <c r="X52" s="98">
        <v>1</v>
      </c>
      <c r="Y52" s="98"/>
      <c r="Z52" s="98">
        <v>2</v>
      </c>
      <c r="AA52" s="98">
        <v>6</v>
      </c>
      <c r="AB52" s="98"/>
      <c r="AC52" s="98"/>
      <c r="AD52" s="98">
        <v>18</v>
      </c>
      <c r="AE52" s="78">
        <v>12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>
        <v>10</v>
      </c>
      <c r="Q53" s="98">
        <v>8</v>
      </c>
      <c r="R53" s="98">
        <v>7</v>
      </c>
      <c r="S53" s="98"/>
      <c r="T53" s="98"/>
      <c r="U53" s="98"/>
      <c r="V53" s="98"/>
      <c r="W53" s="98">
        <v>1</v>
      </c>
      <c r="X53" s="98">
        <v>1</v>
      </c>
      <c r="Y53" s="98"/>
      <c r="Z53" s="98">
        <v>1</v>
      </c>
      <c r="AA53" s="98"/>
      <c r="AB53" s="98"/>
      <c r="AC53" s="98"/>
      <c r="AD53" s="98">
        <v>9</v>
      </c>
      <c r="AE53" s="78">
        <v>6</v>
      </c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>
        <v>7</v>
      </c>
      <c r="Q54" s="98">
        <v>5</v>
      </c>
      <c r="R54" s="98">
        <v>5</v>
      </c>
      <c r="S54" s="98"/>
      <c r="T54" s="98"/>
      <c r="U54" s="98"/>
      <c r="V54" s="98"/>
      <c r="W54" s="98">
        <v>1</v>
      </c>
      <c r="X54" s="98">
        <v>1</v>
      </c>
      <c r="Y54" s="98"/>
      <c r="Z54" s="98">
        <v>3</v>
      </c>
      <c r="AA54" s="98">
        <v>1</v>
      </c>
      <c r="AB54" s="98"/>
      <c r="AC54" s="98"/>
      <c r="AD54" s="98">
        <v>7</v>
      </c>
      <c r="AE54" s="78">
        <v>8</v>
      </c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271</v>
      </c>
      <c r="Q55" s="98">
        <v>217</v>
      </c>
      <c r="R55" s="98">
        <v>195</v>
      </c>
      <c r="S55" s="98"/>
      <c r="T55" s="98"/>
      <c r="U55" s="98"/>
      <c r="V55" s="98"/>
      <c r="W55" s="98">
        <v>44</v>
      </c>
      <c r="X55" s="98">
        <v>39</v>
      </c>
      <c r="Y55" s="98">
        <v>1</v>
      </c>
      <c r="Z55" s="98">
        <v>56</v>
      </c>
      <c r="AA55" s="98">
        <v>62</v>
      </c>
      <c r="AB55" s="98">
        <v>1</v>
      </c>
      <c r="AC55" s="98"/>
      <c r="AD55" s="98">
        <v>260</v>
      </c>
      <c r="AE55" s="78">
        <v>130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248</v>
      </c>
      <c r="Q56" s="98">
        <v>181</v>
      </c>
      <c r="R56" s="98">
        <v>152</v>
      </c>
      <c r="S56" s="98"/>
      <c r="T56" s="98">
        <v>1</v>
      </c>
      <c r="U56" s="98"/>
      <c r="V56" s="98"/>
      <c r="W56" s="98">
        <v>57</v>
      </c>
      <c r="X56" s="98">
        <v>47</v>
      </c>
      <c r="Y56" s="98">
        <v>2</v>
      </c>
      <c r="Z56" s="98">
        <v>56</v>
      </c>
      <c r="AA56" s="98">
        <v>45</v>
      </c>
      <c r="AB56" s="98"/>
      <c r="AC56" s="98"/>
      <c r="AD56" s="98">
        <v>171</v>
      </c>
      <c r="AE56" s="78">
        <v>171.7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379</v>
      </c>
      <c r="Q57" s="98">
        <v>352</v>
      </c>
      <c r="R57" s="98">
        <v>328</v>
      </c>
      <c r="S57" s="98"/>
      <c r="T57" s="98">
        <v>1</v>
      </c>
      <c r="U57" s="98"/>
      <c r="V57" s="98"/>
      <c r="W57" s="98">
        <v>25</v>
      </c>
      <c r="X57" s="98">
        <v>24</v>
      </c>
      <c r="Y57" s="98"/>
      <c r="Z57" s="98">
        <v>89</v>
      </c>
      <c r="AA57" s="98">
        <v>69</v>
      </c>
      <c r="AB57" s="98">
        <v>1</v>
      </c>
      <c r="AC57" s="98"/>
      <c r="AD57" s="98">
        <v>369</v>
      </c>
      <c r="AE57" s="78">
        <v>188.9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824</v>
      </c>
      <c r="Q58" s="98">
        <v>492</v>
      </c>
      <c r="R58" s="98">
        <v>450</v>
      </c>
      <c r="S58" s="98"/>
      <c r="T58" s="98"/>
      <c r="U58" s="98"/>
      <c r="V58" s="98"/>
      <c r="W58" s="98">
        <v>304</v>
      </c>
      <c r="X58" s="98">
        <v>292</v>
      </c>
      <c r="Y58" s="98">
        <v>3</v>
      </c>
      <c r="Z58" s="98">
        <v>204</v>
      </c>
      <c r="AA58" s="98">
        <v>282</v>
      </c>
      <c r="AB58" s="98"/>
      <c r="AC58" s="98"/>
      <c r="AD58" s="98">
        <v>813</v>
      </c>
      <c r="AE58" s="78">
        <v>261.5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>
        <v>11</v>
      </c>
      <c r="Q59" s="98">
        <v>6</v>
      </c>
      <c r="R59" s="98">
        <v>4</v>
      </c>
      <c r="S59" s="98"/>
      <c r="T59" s="98"/>
      <c r="U59" s="98"/>
      <c r="V59" s="98"/>
      <c r="W59" s="98">
        <v>3</v>
      </c>
      <c r="X59" s="98"/>
      <c r="Y59" s="98">
        <v>2</v>
      </c>
      <c r="Z59" s="98">
        <v>3</v>
      </c>
      <c r="AA59" s="98">
        <v>1</v>
      </c>
      <c r="AB59" s="98"/>
      <c r="AC59" s="98"/>
      <c r="AD59" s="98">
        <v>1</v>
      </c>
      <c r="AE59" s="78">
        <v>3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517</v>
      </c>
      <c r="Q60" s="98">
        <v>326</v>
      </c>
      <c r="R60" s="98">
        <v>301</v>
      </c>
      <c r="S60" s="98"/>
      <c r="T60" s="98">
        <v>1</v>
      </c>
      <c r="U60" s="98"/>
      <c r="V60" s="98"/>
      <c r="W60" s="98">
        <v>169</v>
      </c>
      <c r="X60" s="98">
        <v>153</v>
      </c>
      <c r="Y60" s="98">
        <v>3</v>
      </c>
      <c r="Z60" s="98">
        <v>15</v>
      </c>
      <c r="AA60" s="98">
        <v>65</v>
      </c>
      <c r="AB60" s="98"/>
      <c r="AC60" s="98"/>
      <c r="AD60" s="98">
        <v>501</v>
      </c>
      <c r="AE60" s="78">
        <v>268.5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103</v>
      </c>
      <c r="Q61" s="98">
        <v>85</v>
      </c>
      <c r="R61" s="98">
        <v>75</v>
      </c>
      <c r="S61" s="98"/>
      <c r="T61" s="98">
        <v>1</v>
      </c>
      <c r="U61" s="98"/>
      <c r="V61" s="98">
        <v>1</v>
      </c>
      <c r="W61" s="98">
        <v>16</v>
      </c>
      <c r="X61" s="98">
        <v>12</v>
      </c>
      <c r="Y61" s="98">
        <v>1</v>
      </c>
      <c r="Z61" s="98">
        <v>11</v>
      </c>
      <c r="AA61" s="98">
        <v>17</v>
      </c>
      <c r="AB61" s="98"/>
      <c r="AC61" s="98"/>
      <c r="AD61" s="98">
        <v>99</v>
      </c>
      <c r="AE61" s="78">
        <v>39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479</v>
      </c>
      <c r="Q62" s="98">
        <v>319</v>
      </c>
      <c r="R62" s="98">
        <v>244</v>
      </c>
      <c r="S62" s="98"/>
      <c r="T62" s="98"/>
      <c r="U62" s="98"/>
      <c r="V62" s="98"/>
      <c r="W62" s="98">
        <v>123</v>
      </c>
      <c r="X62" s="98">
        <v>95</v>
      </c>
      <c r="Y62" s="98">
        <v>4</v>
      </c>
      <c r="Z62" s="98">
        <v>55</v>
      </c>
      <c r="AA62" s="98">
        <v>105</v>
      </c>
      <c r="AB62" s="98"/>
      <c r="AC62" s="98"/>
      <c r="AD62" s="98">
        <v>404</v>
      </c>
      <c r="AE62" s="78">
        <v>205.2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1261</v>
      </c>
      <c r="Q63" s="98">
        <v>527</v>
      </c>
      <c r="R63" s="98">
        <v>151</v>
      </c>
      <c r="S63" s="98"/>
      <c r="T63" s="98"/>
      <c r="U63" s="98"/>
      <c r="V63" s="98"/>
      <c r="W63" s="98">
        <v>429</v>
      </c>
      <c r="X63" s="98">
        <v>48</v>
      </c>
      <c r="Y63" s="98">
        <v>156</v>
      </c>
      <c r="Z63" s="98">
        <v>11</v>
      </c>
      <c r="AA63" s="98">
        <v>15</v>
      </c>
      <c r="AB63" s="98"/>
      <c r="AC63" s="98"/>
      <c r="AD63" s="98">
        <v>1101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6006</v>
      </c>
      <c r="Q64" s="98">
        <v>547</v>
      </c>
      <c r="R64" s="98">
        <v>63</v>
      </c>
      <c r="S64" s="98"/>
      <c r="T64" s="98"/>
      <c r="U64" s="98"/>
      <c r="V64" s="98"/>
      <c r="W64" s="98">
        <v>2458</v>
      </c>
      <c r="X64" s="98">
        <v>96</v>
      </c>
      <c r="Y64" s="98">
        <v>1554</v>
      </c>
      <c r="Z64" s="98">
        <v>2</v>
      </c>
      <c r="AA64" s="98">
        <v>2</v>
      </c>
      <c r="AB64" s="98">
        <v>11</v>
      </c>
      <c r="AC64" s="98"/>
      <c r="AD64" s="98">
        <v>4391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30</v>
      </c>
      <c r="Q65" s="98">
        <v>3</v>
      </c>
      <c r="R65" s="98">
        <v>2</v>
      </c>
      <c r="S65" s="98"/>
      <c r="T65" s="98"/>
      <c r="U65" s="98"/>
      <c r="V65" s="98"/>
      <c r="W65" s="98">
        <v>11</v>
      </c>
      <c r="X65" s="98">
        <v>2</v>
      </c>
      <c r="Y65" s="98">
        <v>5</v>
      </c>
      <c r="Z65" s="98"/>
      <c r="AA65" s="98"/>
      <c r="AB65" s="98">
        <v>1</v>
      </c>
      <c r="AC65" s="98"/>
      <c r="AD65" s="98">
        <v>29</v>
      </c>
      <c r="AE65" s="78">
        <v>24</v>
      </c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733</v>
      </c>
      <c r="Q68" s="98">
        <v>422</v>
      </c>
      <c r="R68" s="98">
        <v>372</v>
      </c>
      <c r="S68" s="98"/>
      <c r="T68" s="98"/>
      <c r="U68" s="98"/>
      <c r="V68" s="98"/>
      <c r="W68" s="98">
        <v>262</v>
      </c>
      <c r="X68" s="98">
        <v>241</v>
      </c>
      <c r="Y68" s="98"/>
      <c r="Z68" s="98">
        <v>123</v>
      </c>
      <c r="AA68" s="98">
        <v>207</v>
      </c>
      <c r="AB68" s="98"/>
      <c r="AC68" s="98"/>
      <c r="AD68" s="98">
        <v>729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641</v>
      </c>
      <c r="Q69" s="98">
        <v>354</v>
      </c>
      <c r="R69" s="98">
        <v>311</v>
      </c>
      <c r="S69" s="98"/>
      <c r="T69" s="98"/>
      <c r="U69" s="98"/>
      <c r="V69" s="98"/>
      <c r="W69" s="98">
        <v>243</v>
      </c>
      <c r="X69" s="98">
        <v>226</v>
      </c>
      <c r="Y69" s="98"/>
      <c r="Z69" s="98">
        <v>101</v>
      </c>
      <c r="AA69" s="98">
        <v>181</v>
      </c>
      <c r="AB69" s="98"/>
      <c r="AC69" s="98"/>
      <c r="AD69" s="98">
        <v>638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19</v>
      </c>
      <c r="Q70" s="98">
        <v>19</v>
      </c>
      <c r="R70" s="98">
        <v>19</v>
      </c>
      <c r="S70" s="98"/>
      <c r="T70" s="98"/>
      <c r="U70" s="98"/>
      <c r="V70" s="98"/>
      <c r="W70" s="98"/>
      <c r="X70" s="98"/>
      <c r="Y70" s="98"/>
      <c r="Z70" s="98">
        <v>11</v>
      </c>
      <c r="AA70" s="98">
        <v>7</v>
      </c>
      <c r="AB70" s="98"/>
      <c r="AC70" s="98"/>
      <c r="AD70" s="98">
        <v>17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17</v>
      </c>
      <c r="Q71" s="98">
        <v>17</v>
      </c>
      <c r="R71" s="98">
        <v>17</v>
      </c>
      <c r="S71" s="98"/>
      <c r="T71" s="98"/>
      <c r="U71" s="98"/>
      <c r="V71" s="98"/>
      <c r="W71" s="98"/>
      <c r="X71" s="98"/>
      <c r="Y71" s="98"/>
      <c r="Z71" s="98">
        <v>9</v>
      </c>
      <c r="AA71" s="98">
        <v>7</v>
      </c>
      <c r="AB71" s="98"/>
      <c r="AC71" s="98"/>
      <c r="AD71" s="98">
        <v>15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231</v>
      </c>
      <c r="Q72" s="98">
        <v>188</v>
      </c>
      <c r="R72" s="98">
        <v>185</v>
      </c>
      <c r="S72" s="98"/>
      <c r="T72" s="98">
        <v>1</v>
      </c>
      <c r="U72" s="98"/>
      <c r="V72" s="98"/>
      <c r="W72" s="98">
        <v>18</v>
      </c>
      <c r="X72" s="98">
        <v>17</v>
      </c>
      <c r="Y72" s="98"/>
      <c r="Z72" s="98">
        <v>63</v>
      </c>
      <c r="AA72" s="98">
        <v>59</v>
      </c>
      <c r="AB72" s="98"/>
      <c r="AC72" s="98"/>
      <c r="AD72" s="98">
        <v>139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130</v>
      </c>
      <c r="Q73" s="98">
        <v>118</v>
      </c>
      <c r="R73" s="98">
        <v>117</v>
      </c>
      <c r="S73" s="98"/>
      <c r="T73" s="98">
        <v>1</v>
      </c>
      <c r="U73" s="98"/>
      <c r="V73" s="98"/>
      <c r="W73" s="98">
        <v>8</v>
      </c>
      <c r="X73" s="98">
        <v>7</v>
      </c>
      <c r="Y73" s="98"/>
      <c r="Z73" s="98">
        <v>44</v>
      </c>
      <c r="AA73" s="98">
        <v>27</v>
      </c>
      <c r="AB73" s="98"/>
      <c r="AC73" s="98"/>
      <c r="AD73" s="98">
        <v>87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31</v>
      </c>
      <c r="Q74" s="98">
        <v>28</v>
      </c>
      <c r="R74" s="98">
        <v>27</v>
      </c>
      <c r="S74" s="98"/>
      <c r="T74" s="98"/>
      <c r="U74" s="98"/>
      <c r="V74" s="98"/>
      <c r="W74" s="98">
        <v>2</v>
      </c>
      <c r="X74" s="98">
        <v>1</v>
      </c>
      <c r="Y74" s="98"/>
      <c r="Z74" s="98">
        <v>14</v>
      </c>
      <c r="AA74" s="98">
        <v>3</v>
      </c>
      <c r="AB74" s="98"/>
      <c r="AC74" s="98"/>
      <c r="AD74" s="98">
        <v>28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1843</v>
      </c>
      <c r="Q75" s="98">
        <v>1476</v>
      </c>
      <c r="R75" s="98">
        <v>1408</v>
      </c>
      <c r="S75" s="98"/>
      <c r="T75" s="98">
        <v>4</v>
      </c>
      <c r="U75" s="98"/>
      <c r="V75" s="98"/>
      <c r="W75" s="98">
        <v>113</v>
      </c>
      <c r="X75" s="98">
        <v>100</v>
      </c>
      <c r="Y75" s="98">
        <v>1</v>
      </c>
      <c r="Z75" s="98">
        <v>596</v>
      </c>
      <c r="AA75" s="98">
        <v>336</v>
      </c>
      <c r="AB75" s="98"/>
      <c r="AC75" s="98"/>
      <c r="AD75" s="98">
        <v>1189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66</v>
      </c>
      <c r="Q76" s="26">
        <v>50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1238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423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13073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8863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100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92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11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89</v>
      </c>
    </row>
    <row r="85" spans="1:16" ht="25.5" x14ac:dyDescent="0.25">
      <c r="A85" s="86" t="s">
        <v>11640</v>
      </c>
      <c r="B85" s="35"/>
      <c r="O85" s="69">
        <v>65</v>
      </c>
      <c r="P85" s="96">
        <v>10582</v>
      </c>
    </row>
    <row r="86" spans="1:16" ht="25.5" x14ac:dyDescent="0.25">
      <c r="A86" s="86" t="s">
        <v>11642</v>
      </c>
      <c r="B86" s="35"/>
      <c r="O86" s="69">
        <v>66</v>
      </c>
      <c r="P86" s="96">
        <v>8852</v>
      </c>
    </row>
    <row r="87" spans="1:16" ht="25.5" x14ac:dyDescent="0.25">
      <c r="A87" s="86" t="s">
        <v>11643</v>
      </c>
      <c r="B87" s="35"/>
      <c r="O87" s="69">
        <v>67</v>
      </c>
      <c r="P87" s="97">
        <v>8630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222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24136</v>
      </c>
      <c r="Q21" s="98">
        <v>1737</v>
      </c>
      <c r="R21" s="98">
        <v>1031</v>
      </c>
      <c r="S21" s="98">
        <v>2065</v>
      </c>
      <c r="T21" s="98">
        <v>2190</v>
      </c>
      <c r="U21" s="98">
        <v>2361</v>
      </c>
      <c r="V21" s="98">
        <v>14752</v>
      </c>
      <c r="W21" s="98">
        <v>16797</v>
      </c>
      <c r="X21" s="98">
        <v>1712</v>
      </c>
      <c r="Y21" s="98">
        <v>1115</v>
      </c>
      <c r="Z21" s="98">
        <v>1690</v>
      </c>
      <c r="AA21" s="98">
        <v>1563</v>
      </c>
      <c r="AB21" s="98">
        <v>1397</v>
      </c>
      <c r="AC21" s="98">
        <v>9320</v>
      </c>
      <c r="AD21" s="98">
        <v>7339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1554</v>
      </c>
      <c r="Q22" s="98">
        <v>18</v>
      </c>
      <c r="R22" s="98">
        <v>26</v>
      </c>
      <c r="S22" s="98">
        <v>89</v>
      </c>
      <c r="T22" s="98">
        <v>133</v>
      </c>
      <c r="U22" s="98">
        <v>171</v>
      </c>
      <c r="V22" s="98">
        <v>1117</v>
      </c>
      <c r="W22" s="98">
        <v>1480</v>
      </c>
      <c r="X22" s="98">
        <v>31</v>
      </c>
      <c r="Y22" s="98">
        <v>43</v>
      </c>
      <c r="Z22" s="98">
        <v>95</v>
      </c>
      <c r="AA22" s="98">
        <v>146</v>
      </c>
      <c r="AB22" s="98">
        <v>147</v>
      </c>
      <c r="AC22" s="98">
        <v>1018</v>
      </c>
      <c r="AD22" s="98">
        <v>74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525</v>
      </c>
      <c r="Q23" s="98">
        <v>6</v>
      </c>
      <c r="R23" s="98">
        <v>5</v>
      </c>
      <c r="S23" s="98">
        <v>23</v>
      </c>
      <c r="T23" s="98">
        <v>37</v>
      </c>
      <c r="U23" s="98">
        <v>44</v>
      </c>
      <c r="V23" s="98">
        <v>410</v>
      </c>
      <c r="W23" s="98">
        <v>519</v>
      </c>
      <c r="X23" s="98">
        <v>11</v>
      </c>
      <c r="Y23" s="98">
        <v>12</v>
      </c>
      <c r="Z23" s="98">
        <v>27</v>
      </c>
      <c r="AA23" s="98">
        <v>51</v>
      </c>
      <c r="AB23" s="98">
        <v>43</v>
      </c>
      <c r="AC23" s="98">
        <v>375</v>
      </c>
      <c r="AD23" s="98">
        <v>6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1024</v>
      </c>
      <c r="Q24" s="98">
        <v>12</v>
      </c>
      <c r="R24" s="98">
        <v>21</v>
      </c>
      <c r="S24" s="98">
        <v>66</v>
      </c>
      <c r="T24" s="98">
        <v>96</v>
      </c>
      <c r="U24" s="98">
        <v>126</v>
      </c>
      <c r="V24" s="98">
        <v>703</v>
      </c>
      <c r="W24" s="98">
        <v>958</v>
      </c>
      <c r="X24" s="98">
        <v>20</v>
      </c>
      <c r="Y24" s="98">
        <v>31</v>
      </c>
      <c r="Z24" s="98">
        <v>68</v>
      </c>
      <c r="AA24" s="98">
        <v>95</v>
      </c>
      <c r="AB24" s="98">
        <v>104</v>
      </c>
      <c r="AC24" s="98">
        <v>640</v>
      </c>
      <c r="AD24" s="98">
        <v>66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4</v>
      </c>
      <c r="Q25" s="98"/>
      <c r="R25" s="98"/>
      <c r="S25" s="98"/>
      <c r="T25" s="98"/>
      <c r="U25" s="98">
        <v>1</v>
      </c>
      <c r="V25" s="98">
        <v>3</v>
      </c>
      <c r="W25" s="98">
        <v>2</v>
      </c>
      <c r="X25" s="98"/>
      <c r="Y25" s="98"/>
      <c r="Z25" s="98"/>
      <c r="AA25" s="98"/>
      <c r="AB25" s="98"/>
      <c r="AC25" s="98">
        <v>2</v>
      </c>
      <c r="AD25" s="98">
        <v>2</v>
      </c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15315</v>
      </c>
      <c r="Q26" s="98">
        <v>1484</v>
      </c>
      <c r="R26" s="98">
        <v>808</v>
      </c>
      <c r="S26" s="98">
        <v>1480</v>
      </c>
      <c r="T26" s="98">
        <v>1402</v>
      </c>
      <c r="U26" s="98">
        <v>1352</v>
      </c>
      <c r="V26" s="98">
        <v>8789</v>
      </c>
      <c r="W26" s="98">
        <v>15059</v>
      </c>
      <c r="X26" s="98">
        <v>1655</v>
      </c>
      <c r="Y26" s="98">
        <v>1045</v>
      </c>
      <c r="Z26" s="98">
        <v>1555</v>
      </c>
      <c r="AA26" s="98">
        <v>1379</v>
      </c>
      <c r="AB26" s="98">
        <v>1218</v>
      </c>
      <c r="AC26" s="98">
        <v>8207</v>
      </c>
      <c r="AD26" s="98">
        <v>256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12017</v>
      </c>
      <c r="Q27" s="98">
        <v>952</v>
      </c>
      <c r="R27" s="98">
        <v>533</v>
      </c>
      <c r="S27" s="98">
        <v>1045</v>
      </c>
      <c r="T27" s="98">
        <v>1020</v>
      </c>
      <c r="U27" s="98">
        <v>971</v>
      </c>
      <c r="V27" s="98">
        <v>7496</v>
      </c>
      <c r="W27" s="98">
        <v>11907</v>
      </c>
      <c r="X27" s="98">
        <v>1010</v>
      </c>
      <c r="Y27" s="98">
        <v>669</v>
      </c>
      <c r="Z27" s="98">
        <v>1108</v>
      </c>
      <c r="AA27" s="98">
        <v>1031</v>
      </c>
      <c r="AB27" s="98">
        <v>946</v>
      </c>
      <c r="AC27" s="98">
        <v>7143</v>
      </c>
      <c r="AD27" s="98">
        <v>110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3526</v>
      </c>
      <c r="Q28" s="98">
        <v>293</v>
      </c>
      <c r="R28" s="98">
        <v>181</v>
      </c>
      <c r="S28" s="98">
        <v>264</v>
      </c>
      <c r="T28" s="98">
        <v>235</v>
      </c>
      <c r="U28" s="98">
        <v>238</v>
      </c>
      <c r="V28" s="98">
        <v>2315</v>
      </c>
      <c r="W28" s="98">
        <v>3492</v>
      </c>
      <c r="X28" s="98">
        <v>295</v>
      </c>
      <c r="Y28" s="98">
        <v>205</v>
      </c>
      <c r="Z28" s="98">
        <v>281</v>
      </c>
      <c r="AA28" s="98">
        <v>241</v>
      </c>
      <c r="AB28" s="98">
        <v>235</v>
      </c>
      <c r="AC28" s="98">
        <v>2235</v>
      </c>
      <c r="AD28" s="98">
        <v>34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1474</v>
      </c>
      <c r="Q29" s="98">
        <v>122</v>
      </c>
      <c r="R29" s="98">
        <v>62</v>
      </c>
      <c r="S29" s="98">
        <v>101</v>
      </c>
      <c r="T29" s="98">
        <v>99</v>
      </c>
      <c r="U29" s="98">
        <v>95</v>
      </c>
      <c r="V29" s="98">
        <v>995</v>
      </c>
      <c r="W29" s="98">
        <v>1462</v>
      </c>
      <c r="X29" s="98">
        <v>120</v>
      </c>
      <c r="Y29" s="98">
        <v>85</v>
      </c>
      <c r="Z29" s="98">
        <v>111</v>
      </c>
      <c r="AA29" s="98">
        <v>90</v>
      </c>
      <c r="AB29" s="98">
        <v>93</v>
      </c>
      <c r="AC29" s="98">
        <v>963</v>
      </c>
      <c r="AD29" s="98">
        <v>12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765</v>
      </c>
      <c r="Q31" s="98">
        <v>59</v>
      </c>
      <c r="R31" s="98">
        <v>37</v>
      </c>
      <c r="S31" s="98">
        <v>75</v>
      </c>
      <c r="T31" s="98">
        <v>53</v>
      </c>
      <c r="U31" s="98">
        <v>83</v>
      </c>
      <c r="V31" s="98">
        <v>458</v>
      </c>
      <c r="W31" s="98">
        <v>758</v>
      </c>
      <c r="X31" s="98">
        <v>64</v>
      </c>
      <c r="Y31" s="98">
        <v>43</v>
      </c>
      <c r="Z31" s="98">
        <v>77</v>
      </c>
      <c r="AA31" s="98">
        <v>56</v>
      </c>
      <c r="AB31" s="98">
        <v>78</v>
      </c>
      <c r="AC31" s="98">
        <v>440</v>
      </c>
      <c r="AD31" s="98">
        <v>7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318</v>
      </c>
      <c r="Q32" s="98">
        <v>45</v>
      </c>
      <c r="R32" s="98">
        <v>9</v>
      </c>
      <c r="S32" s="98">
        <v>48</v>
      </c>
      <c r="T32" s="98">
        <v>42</v>
      </c>
      <c r="U32" s="98">
        <v>40</v>
      </c>
      <c r="V32" s="98">
        <v>134</v>
      </c>
      <c r="W32" s="98">
        <v>312</v>
      </c>
      <c r="X32" s="98">
        <v>48</v>
      </c>
      <c r="Y32" s="98">
        <v>17</v>
      </c>
      <c r="Z32" s="98">
        <v>45</v>
      </c>
      <c r="AA32" s="98">
        <v>38</v>
      </c>
      <c r="AB32" s="98">
        <v>41</v>
      </c>
      <c r="AC32" s="98">
        <v>123</v>
      </c>
      <c r="AD32" s="98">
        <v>6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375</v>
      </c>
      <c r="Q33" s="98">
        <v>15</v>
      </c>
      <c r="R33" s="98">
        <v>7</v>
      </c>
      <c r="S33" s="98">
        <v>17</v>
      </c>
      <c r="T33" s="98">
        <v>19</v>
      </c>
      <c r="U33" s="98">
        <v>21</v>
      </c>
      <c r="V33" s="98">
        <v>296</v>
      </c>
      <c r="W33" s="98">
        <v>372</v>
      </c>
      <c r="X33" s="98">
        <v>18</v>
      </c>
      <c r="Y33" s="98">
        <v>11</v>
      </c>
      <c r="Z33" s="98">
        <v>19</v>
      </c>
      <c r="AA33" s="98">
        <v>19</v>
      </c>
      <c r="AB33" s="98">
        <v>21</v>
      </c>
      <c r="AC33" s="98">
        <v>284</v>
      </c>
      <c r="AD33" s="98">
        <v>3</v>
      </c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1104</v>
      </c>
      <c r="Q34" s="98">
        <v>81</v>
      </c>
      <c r="R34" s="98">
        <v>44</v>
      </c>
      <c r="S34" s="98">
        <v>93</v>
      </c>
      <c r="T34" s="98">
        <v>61</v>
      </c>
      <c r="U34" s="98">
        <v>76</v>
      </c>
      <c r="V34" s="98">
        <v>749</v>
      </c>
      <c r="W34" s="98">
        <v>1094</v>
      </c>
      <c r="X34" s="98">
        <v>90</v>
      </c>
      <c r="Y34" s="98">
        <v>52</v>
      </c>
      <c r="Z34" s="98">
        <v>99</v>
      </c>
      <c r="AA34" s="98">
        <v>63</v>
      </c>
      <c r="AB34" s="98">
        <v>70</v>
      </c>
      <c r="AC34" s="98">
        <v>720</v>
      </c>
      <c r="AD34" s="98">
        <v>10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276</v>
      </c>
      <c r="Q35" s="98">
        <v>20</v>
      </c>
      <c r="R35" s="98">
        <v>7</v>
      </c>
      <c r="S35" s="98">
        <v>17</v>
      </c>
      <c r="T35" s="98">
        <v>14</v>
      </c>
      <c r="U35" s="98">
        <v>14</v>
      </c>
      <c r="V35" s="98">
        <v>204</v>
      </c>
      <c r="W35" s="98">
        <v>273</v>
      </c>
      <c r="X35" s="98">
        <v>21</v>
      </c>
      <c r="Y35" s="98">
        <v>8</v>
      </c>
      <c r="Z35" s="98">
        <v>18</v>
      </c>
      <c r="AA35" s="98">
        <v>20</v>
      </c>
      <c r="AB35" s="98">
        <v>18</v>
      </c>
      <c r="AC35" s="98">
        <v>188</v>
      </c>
      <c r="AD35" s="98">
        <v>3</v>
      </c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355</v>
      </c>
      <c r="Q36" s="98">
        <v>13</v>
      </c>
      <c r="R36" s="98">
        <v>7</v>
      </c>
      <c r="S36" s="98">
        <v>20</v>
      </c>
      <c r="T36" s="98">
        <v>25</v>
      </c>
      <c r="U36" s="98">
        <v>24</v>
      </c>
      <c r="V36" s="98">
        <v>266</v>
      </c>
      <c r="W36" s="98">
        <v>354</v>
      </c>
      <c r="X36" s="98">
        <v>15</v>
      </c>
      <c r="Y36" s="98">
        <v>14</v>
      </c>
      <c r="Z36" s="98">
        <v>25</v>
      </c>
      <c r="AA36" s="98">
        <v>22</v>
      </c>
      <c r="AB36" s="98">
        <v>26</v>
      </c>
      <c r="AC36" s="98">
        <v>252</v>
      </c>
      <c r="AD36" s="98">
        <v>1</v>
      </c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351</v>
      </c>
      <c r="Q37" s="98">
        <v>17</v>
      </c>
      <c r="R37" s="98">
        <v>10</v>
      </c>
      <c r="S37" s="98">
        <v>24</v>
      </c>
      <c r="T37" s="98">
        <v>24</v>
      </c>
      <c r="U37" s="98">
        <v>31</v>
      </c>
      <c r="V37" s="98">
        <v>245</v>
      </c>
      <c r="W37" s="98">
        <v>348</v>
      </c>
      <c r="X37" s="98">
        <v>17</v>
      </c>
      <c r="Y37" s="98">
        <v>16</v>
      </c>
      <c r="Z37" s="98">
        <v>25</v>
      </c>
      <c r="AA37" s="98">
        <v>27</v>
      </c>
      <c r="AB37" s="98">
        <v>26</v>
      </c>
      <c r="AC37" s="98">
        <v>237</v>
      </c>
      <c r="AD37" s="98">
        <v>3</v>
      </c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1287</v>
      </c>
      <c r="Q38" s="98">
        <v>128</v>
      </c>
      <c r="R38" s="98">
        <v>84</v>
      </c>
      <c r="S38" s="98">
        <v>174</v>
      </c>
      <c r="T38" s="98">
        <v>204</v>
      </c>
      <c r="U38" s="98">
        <v>156</v>
      </c>
      <c r="V38" s="98">
        <v>541</v>
      </c>
      <c r="W38" s="98">
        <v>1274</v>
      </c>
      <c r="X38" s="98">
        <v>125</v>
      </c>
      <c r="Y38" s="98">
        <v>104</v>
      </c>
      <c r="Z38" s="98">
        <v>178</v>
      </c>
      <c r="AA38" s="98">
        <v>198</v>
      </c>
      <c r="AB38" s="98">
        <v>151</v>
      </c>
      <c r="AC38" s="98">
        <v>518</v>
      </c>
      <c r="AD38" s="98">
        <v>13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1159</v>
      </c>
      <c r="Q39" s="98">
        <v>124</v>
      </c>
      <c r="R39" s="98">
        <v>78</v>
      </c>
      <c r="S39" s="98">
        <v>161</v>
      </c>
      <c r="T39" s="98">
        <v>181</v>
      </c>
      <c r="U39" s="98">
        <v>148</v>
      </c>
      <c r="V39" s="98">
        <v>467</v>
      </c>
      <c r="W39" s="98">
        <v>1147</v>
      </c>
      <c r="X39" s="98">
        <v>121</v>
      </c>
      <c r="Y39" s="98">
        <v>97</v>
      </c>
      <c r="Z39" s="98">
        <v>165</v>
      </c>
      <c r="AA39" s="98">
        <v>174</v>
      </c>
      <c r="AB39" s="98">
        <v>145</v>
      </c>
      <c r="AC39" s="98">
        <v>445</v>
      </c>
      <c r="AD39" s="98">
        <v>12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113</v>
      </c>
      <c r="Q40" s="98">
        <v>3</v>
      </c>
      <c r="R40" s="98">
        <v>5</v>
      </c>
      <c r="S40" s="98">
        <v>12</v>
      </c>
      <c r="T40" s="98">
        <v>19</v>
      </c>
      <c r="U40" s="98">
        <v>8</v>
      </c>
      <c r="V40" s="98">
        <v>66</v>
      </c>
      <c r="W40" s="98">
        <v>113</v>
      </c>
      <c r="X40" s="98">
        <v>4</v>
      </c>
      <c r="Y40" s="98">
        <v>6</v>
      </c>
      <c r="Z40" s="98">
        <v>12</v>
      </c>
      <c r="AA40" s="98">
        <v>20</v>
      </c>
      <c r="AB40" s="98">
        <v>6</v>
      </c>
      <c r="AC40" s="98">
        <v>65</v>
      </c>
      <c r="AD40" s="98"/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7</v>
      </c>
      <c r="Q41" s="98">
        <v>1</v>
      </c>
      <c r="R41" s="98"/>
      <c r="S41" s="98"/>
      <c r="T41" s="98"/>
      <c r="U41" s="98"/>
      <c r="V41" s="98">
        <v>6</v>
      </c>
      <c r="W41" s="98">
        <v>6</v>
      </c>
      <c r="X41" s="98"/>
      <c r="Y41" s="98"/>
      <c r="Z41" s="98"/>
      <c r="AA41" s="98"/>
      <c r="AB41" s="98"/>
      <c r="AC41" s="98">
        <v>6</v>
      </c>
      <c r="AD41" s="98">
        <v>1</v>
      </c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1</v>
      </c>
      <c r="Q42" s="98"/>
      <c r="R42" s="98">
        <v>1</v>
      </c>
      <c r="S42" s="98"/>
      <c r="T42" s="98"/>
      <c r="U42" s="98"/>
      <c r="V42" s="98"/>
      <c r="W42" s="98">
        <v>1</v>
      </c>
      <c r="X42" s="98"/>
      <c r="Y42" s="98">
        <v>1</v>
      </c>
      <c r="Z42" s="98"/>
      <c r="AA42" s="98"/>
      <c r="AB42" s="98"/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927</v>
      </c>
      <c r="Q43" s="98">
        <v>69</v>
      </c>
      <c r="R43" s="98">
        <v>40</v>
      </c>
      <c r="S43" s="98">
        <v>121</v>
      </c>
      <c r="T43" s="98">
        <v>146</v>
      </c>
      <c r="U43" s="98">
        <v>89</v>
      </c>
      <c r="V43" s="98">
        <v>462</v>
      </c>
      <c r="W43" s="98">
        <v>920</v>
      </c>
      <c r="X43" s="98">
        <v>86</v>
      </c>
      <c r="Y43" s="98">
        <v>52</v>
      </c>
      <c r="Z43" s="98">
        <v>123</v>
      </c>
      <c r="AA43" s="98">
        <v>144</v>
      </c>
      <c r="AB43" s="98">
        <v>78</v>
      </c>
      <c r="AC43" s="98">
        <v>437</v>
      </c>
      <c r="AD43" s="98">
        <v>7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443</v>
      </c>
      <c r="Q44" s="98">
        <v>15</v>
      </c>
      <c r="R44" s="98">
        <v>16</v>
      </c>
      <c r="S44" s="98">
        <v>25</v>
      </c>
      <c r="T44" s="98">
        <v>32</v>
      </c>
      <c r="U44" s="98">
        <v>40</v>
      </c>
      <c r="V44" s="98">
        <v>315</v>
      </c>
      <c r="W44" s="98">
        <v>440</v>
      </c>
      <c r="X44" s="98">
        <v>24</v>
      </c>
      <c r="Y44" s="98">
        <v>22</v>
      </c>
      <c r="Z44" s="98">
        <v>36</v>
      </c>
      <c r="AA44" s="98">
        <v>36</v>
      </c>
      <c r="AB44" s="98">
        <v>42</v>
      </c>
      <c r="AC44" s="98">
        <v>280</v>
      </c>
      <c r="AD44" s="98">
        <v>3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243</v>
      </c>
      <c r="Q45" s="98">
        <v>17</v>
      </c>
      <c r="R45" s="98">
        <v>8</v>
      </c>
      <c r="S45" s="98">
        <v>24</v>
      </c>
      <c r="T45" s="98">
        <v>25</v>
      </c>
      <c r="U45" s="98">
        <v>16</v>
      </c>
      <c r="V45" s="98">
        <v>153</v>
      </c>
      <c r="W45" s="98">
        <v>241</v>
      </c>
      <c r="X45" s="98">
        <v>21</v>
      </c>
      <c r="Y45" s="98">
        <v>11</v>
      </c>
      <c r="Z45" s="98">
        <v>20</v>
      </c>
      <c r="AA45" s="98">
        <v>26</v>
      </c>
      <c r="AB45" s="98">
        <v>16</v>
      </c>
      <c r="AC45" s="98">
        <v>147</v>
      </c>
      <c r="AD45" s="98">
        <v>2</v>
      </c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194</v>
      </c>
      <c r="Q46" s="98">
        <v>11</v>
      </c>
      <c r="R46" s="98">
        <v>6</v>
      </c>
      <c r="S46" s="98">
        <v>16</v>
      </c>
      <c r="T46" s="98">
        <v>17</v>
      </c>
      <c r="U46" s="98">
        <v>14</v>
      </c>
      <c r="V46" s="98">
        <v>130</v>
      </c>
      <c r="W46" s="98">
        <v>194</v>
      </c>
      <c r="X46" s="98">
        <v>17</v>
      </c>
      <c r="Y46" s="98">
        <v>7</v>
      </c>
      <c r="Z46" s="98">
        <v>18</v>
      </c>
      <c r="AA46" s="98">
        <v>17</v>
      </c>
      <c r="AB46" s="98">
        <v>14</v>
      </c>
      <c r="AC46" s="98">
        <v>121</v>
      </c>
      <c r="AD46" s="98"/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187</v>
      </c>
      <c r="Q47" s="98">
        <v>20</v>
      </c>
      <c r="R47" s="98">
        <v>8</v>
      </c>
      <c r="S47" s="98">
        <v>18</v>
      </c>
      <c r="T47" s="98">
        <v>11</v>
      </c>
      <c r="U47" s="98">
        <v>15</v>
      </c>
      <c r="V47" s="98">
        <v>115</v>
      </c>
      <c r="W47" s="98">
        <v>185</v>
      </c>
      <c r="X47" s="98">
        <v>25</v>
      </c>
      <c r="Y47" s="98">
        <v>14</v>
      </c>
      <c r="Z47" s="98">
        <v>22</v>
      </c>
      <c r="AA47" s="98">
        <v>16</v>
      </c>
      <c r="AB47" s="98">
        <v>19</v>
      </c>
      <c r="AC47" s="98">
        <v>89</v>
      </c>
      <c r="AD47" s="98">
        <v>2</v>
      </c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42</v>
      </c>
      <c r="Q48" s="98">
        <v>1</v>
      </c>
      <c r="R48" s="98"/>
      <c r="S48" s="98"/>
      <c r="T48" s="98">
        <v>1</v>
      </c>
      <c r="U48" s="98">
        <v>9</v>
      </c>
      <c r="V48" s="98">
        <v>31</v>
      </c>
      <c r="W48" s="98">
        <v>42</v>
      </c>
      <c r="X48" s="98">
        <v>1</v>
      </c>
      <c r="Y48" s="98"/>
      <c r="Z48" s="98">
        <v>1</v>
      </c>
      <c r="AA48" s="98">
        <v>4</v>
      </c>
      <c r="AB48" s="98">
        <v>8</v>
      </c>
      <c r="AC48" s="98">
        <v>28</v>
      </c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150</v>
      </c>
      <c r="Q49" s="98">
        <v>26</v>
      </c>
      <c r="R49" s="98">
        <v>7</v>
      </c>
      <c r="S49" s="98">
        <v>8</v>
      </c>
      <c r="T49" s="98">
        <v>12</v>
      </c>
      <c r="U49" s="98">
        <v>10</v>
      </c>
      <c r="V49" s="98">
        <v>87</v>
      </c>
      <c r="W49" s="98">
        <v>146</v>
      </c>
      <c r="X49" s="98">
        <v>23</v>
      </c>
      <c r="Y49" s="98">
        <v>8</v>
      </c>
      <c r="Z49" s="98">
        <v>10</v>
      </c>
      <c r="AA49" s="98">
        <v>14</v>
      </c>
      <c r="AB49" s="98">
        <v>10</v>
      </c>
      <c r="AC49" s="98">
        <v>81</v>
      </c>
      <c r="AD49" s="98">
        <v>4</v>
      </c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321</v>
      </c>
      <c r="Q50" s="98">
        <v>43</v>
      </c>
      <c r="R50" s="98">
        <v>25</v>
      </c>
      <c r="S50" s="98">
        <v>51</v>
      </c>
      <c r="T50" s="98">
        <v>46</v>
      </c>
      <c r="U50" s="98">
        <v>39</v>
      </c>
      <c r="V50" s="98">
        <v>117</v>
      </c>
      <c r="W50" s="98">
        <v>316</v>
      </c>
      <c r="X50" s="98">
        <v>52</v>
      </c>
      <c r="Y50" s="98">
        <v>33</v>
      </c>
      <c r="Z50" s="98">
        <v>59</v>
      </c>
      <c r="AA50" s="98">
        <v>40</v>
      </c>
      <c r="AB50" s="98">
        <v>22</v>
      </c>
      <c r="AC50" s="98">
        <v>110</v>
      </c>
      <c r="AD50" s="98">
        <v>5</v>
      </c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145</v>
      </c>
      <c r="Q51" s="98">
        <v>21</v>
      </c>
      <c r="R51" s="98">
        <v>18</v>
      </c>
      <c r="S51" s="98">
        <v>37</v>
      </c>
      <c r="T51" s="98">
        <v>24</v>
      </c>
      <c r="U51" s="98">
        <v>12</v>
      </c>
      <c r="V51" s="98">
        <v>33</v>
      </c>
      <c r="W51" s="98">
        <v>139</v>
      </c>
      <c r="X51" s="98">
        <v>21</v>
      </c>
      <c r="Y51" s="98">
        <v>29</v>
      </c>
      <c r="Z51" s="98">
        <v>39</v>
      </c>
      <c r="AA51" s="98">
        <v>20</v>
      </c>
      <c r="AB51" s="98">
        <v>6</v>
      </c>
      <c r="AC51" s="98">
        <v>24</v>
      </c>
      <c r="AD51" s="98">
        <v>6</v>
      </c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18</v>
      </c>
      <c r="Q52" s="98">
        <v>2</v>
      </c>
      <c r="R52" s="98">
        <v>2</v>
      </c>
      <c r="S52" s="98">
        <v>4</v>
      </c>
      <c r="T52" s="98">
        <v>3</v>
      </c>
      <c r="U52" s="98">
        <v>2</v>
      </c>
      <c r="V52" s="98">
        <v>5</v>
      </c>
      <c r="W52" s="98">
        <v>17</v>
      </c>
      <c r="X52" s="98">
        <v>2</v>
      </c>
      <c r="Y52" s="98">
        <v>6</v>
      </c>
      <c r="Z52" s="98">
        <v>3</v>
      </c>
      <c r="AA52" s="98">
        <v>3</v>
      </c>
      <c r="AB52" s="98"/>
      <c r="AC52" s="98">
        <v>3</v>
      </c>
      <c r="AD52" s="98">
        <v>1</v>
      </c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10</v>
      </c>
      <c r="Q53" s="98">
        <v>2</v>
      </c>
      <c r="R53" s="98">
        <v>1</v>
      </c>
      <c r="S53" s="98">
        <v>2</v>
      </c>
      <c r="T53" s="98">
        <v>1</v>
      </c>
      <c r="U53" s="98">
        <v>1</v>
      </c>
      <c r="V53" s="98">
        <v>3</v>
      </c>
      <c r="W53" s="98">
        <v>10</v>
      </c>
      <c r="X53" s="98">
        <v>2</v>
      </c>
      <c r="Y53" s="98">
        <v>1</v>
      </c>
      <c r="Z53" s="98">
        <v>3</v>
      </c>
      <c r="AA53" s="98">
        <v>1</v>
      </c>
      <c r="AB53" s="98">
        <v>1</v>
      </c>
      <c r="AC53" s="98">
        <v>2</v>
      </c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7</v>
      </c>
      <c r="Q54" s="98">
        <v>2</v>
      </c>
      <c r="R54" s="98"/>
      <c r="S54" s="98">
        <v>2</v>
      </c>
      <c r="T54" s="98"/>
      <c r="U54" s="98"/>
      <c r="V54" s="98">
        <v>3</v>
      </c>
      <c r="W54" s="98">
        <v>7</v>
      </c>
      <c r="X54" s="98">
        <v>2</v>
      </c>
      <c r="Y54" s="98"/>
      <c r="Z54" s="98">
        <v>2</v>
      </c>
      <c r="AA54" s="98"/>
      <c r="AB54" s="98"/>
      <c r="AC54" s="98">
        <v>3</v>
      </c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271</v>
      </c>
      <c r="Q55" s="98">
        <v>32</v>
      </c>
      <c r="R55" s="98">
        <v>26</v>
      </c>
      <c r="S55" s="98">
        <v>23</v>
      </c>
      <c r="T55" s="98">
        <v>32</v>
      </c>
      <c r="U55" s="98">
        <v>30</v>
      </c>
      <c r="V55" s="98">
        <v>128</v>
      </c>
      <c r="W55" s="98">
        <v>266</v>
      </c>
      <c r="X55" s="98">
        <v>51</v>
      </c>
      <c r="Y55" s="98">
        <v>36</v>
      </c>
      <c r="Z55" s="98">
        <v>30</v>
      </c>
      <c r="AA55" s="98">
        <v>22</v>
      </c>
      <c r="AB55" s="98">
        <v>17</v>
      </c>
      <c r="AC55" s="98">
        <v>110</v>
      </c>
      <c r="AD55" s="98">
        <v>5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248</v>
      </c>
      <c r="Q56" s="98">
        <v>40</v>
      </c>
      <c r="R56" s="98">
        <v>19</v>
      </c>
      <c r="S56" s="98">
        <v>30</v>
      </c>
      <c r="T56" s="98">
        <v>19</v>
      </c>
      <c r="U56" s="98">
        <v>31</v>
      </c>
      <c r="V56" s="98">
        <v>109</v>
      </c>
      <c r="W56" s="98">
        <v>232</v>
      </c>
      <c r="X56" s="98">
        <v>51</v>
      </c>
      <c r="Y56" s="98">
        <v>27</v>
      </c>
      <c r="Z56" s="98">
        <v>31</v>
      </c>
      <c r="AA56" s="98">
        <v>14</v>
      </c>
      <c r="AB56" s="98">
        <v>25</v>
      </c>
      <c r="AC56" s="98">
        <v>84</v>
      </c>
      <c r="AD56" s="98">
        <v>16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379</v>
      </c>
      <c r="Q57" s="98">
        <v>53</v>
      </c>
      <c r="R57" s="98">
        <v>40</v>
      </c>
      <c r="S57" s="98">
        <v>65</v>
      </c>
      <c r="T57" s="98">
        <v>58</v>
      </c>
      <c r="U57" s="98">
        <v>50</v>
      </c>
      <c r="V57" s="98">
        <v>113</v>
      </c>
      <c r="W57" s="98">
        <v>367</v>
      </c>
      <c r="X57" s="98">
        <v>69</v>
      </c>
      <c r="Y57" s="98">
        <v>52</v>
      </c>
      <c r="Z57" s="98">
        <v>67</v>
      </c>
      <c r="AA57" s="98">
        <v>48</v>
      </c>
      <c r="AB57" s="98">
        <v>39</v>
      </c>
      <c r="AC57" s="98">
        <v>92</v>
      </c>
      <c r="AD57" s="98">
        <v>12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824</v>
      </c>
      <c r="Q58" s="98">
        <v>56</v>
      </c>
      <c r="R58" s="98">
        <v>39</v>
      </c>
      <c r="S58" s="98">
        <v>100</v>
      </c>
      <c r="T58" s="98">
        <v>100</v>
      </c>
      <c r="U58" s="98">
        <v>103</v>
      </c>
      <c r="V58" s="98">
        <v>426</v>
      </c>
      <c r="W58" s="98">
        <v>819</v>
      </c>
      <c r="X58" s="98">
        <v>81</v>
      </c>
      <c r="Y58" s="98">
        <v>62</v>
      </c>
      <c r="Z58" s="98">
        <v>105</v>
      </c>
      <c r="AA58" s="98">
        <v>112</v>
      </c>
      <c r="AB58" s="98">
        <v>82</v>
      </c>
      <c r="AC58" s="98">
        <v>377</v>
      </c>
      <c r="AD58" s="98">
        <v>5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11</v>
      </c>
      <c r="Q59" s="98">
        <v>1</v>
      </c>
      <c r="R59" s="98"/>
      <c r="S59" s="98"/>
      <c r="T59" s="98"/>
      <c r="U59" s="98"/>
      <c r="V59" s="98">
        <v>10</v>
      </c>
      <c r="W59" s="98">
        <v>10</v>
      </c>
      <c r="X59" s="98">
        <v>1</v>
      </c>
      <c r="Y59" s="98">
        <v>2</v>
      </c>
      <c r="Z59" s="98"/>
      <c r="AA59" s="98"/>
      <c r="AB59" s="98">
        <v>1</v>
      </c>
      <c r="AC59" s="98">
        <v>6</v>
      </c>
      <c r="AD59" s="98">
        <v>1</v>
      </c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517</v>
      </c>
      <c r="Q60" s="98">
        <v>180</v>
      </c>
      <c r="R60" s="98">
        <v>58</v>
      </c>
      <c r="S60" s="98">
        <v>63</v>
      </c>
      <c r="T60" s="98">
        <v>44</v>
      </c>
      <c r="U60" s="98">
        <v>48</v>
      </c>
      <c r="V60" s="98">
        <v>124</v>
      </c>
      <c r="W60" s="98">
        <v>476</v>
      </c>
      <c r="X60" s="98">
        <v>200</v>
      </c>
      <c r="Y60" s="98">
        <v>69</v>
      </c>
      <c r="Z60" s="98">
        <v>60</v>
      </c>
      <c r="AA60" s="98">
        <v>34</v>
      </c>
      <c r="AB60" s="98">
        <v>30</v>
      </c>
      <c r="AC60" s="98">
        <v>83</v>
      </c>
      <c r="AD60" s="98">
        <v>41</v>
      </c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103</v>
      </c>
      <c r="Q61" s="98">
        <v>25</v>
      </c>
      <c r="R61" s="98">
        <v>16</v>
      </c>
      <c r="S61" s="98">
        <v>17</v>
      </c>
      <c r="T61" s="98">
        <v>12</v>
      </c>
      <c r="U61" s="98">
        <v>15</v>
      </c>
      <c r="V61" s="98">
        <v>18</v>
      </c>
      <c r="W61" s="98">
        <v>99</v>
      </c>
      <c r="X61" s="98">
        <v>29</v>
      </c>
      <c r="Y61" s="98">
        <v>21</v>
      </c>
      <c r="Z61" s="98">
        <v>11</v>
      </c>
      <c r="AA61" s="98">
        <v>10</v>
      </c>
      <c r="AB61" s="98">
        <v>14</v>
      </c>
      <c r="AC61" s="98">
        <v>14</v>
      </c>
      <c r="AD61" s="98">
        <v>4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479</v>
      </c>
      <c r="Q62" s="98">
        <v>81</v>
      </c>
      <c r="R62" s="98">
        <v>34</v>
      </c>
      <c r="S62" s="98">
        <v>49</v>
      </c>
      <c r="T62" s="98">
        <v>47</v>
      </c>
      <c r="U62" s="98">
        <v>53</v>
      </c>
      <c r="V62" s="98">
        <v>215</v>
      </c>
      <c r="W62" s="98">
        <v>428</v>
      </c>
      <c r="X62" s="98">
        <v>90</v>
      </c>
      <c r="Y62" s="98">
        <v>45</v>
      </c>
      <c r="Z62" s="98">
        <v>45</v>
      </c>
      <c r="AA62" s="98">
        <v>48</v>
      </c>
      <c r="AB62" s="98">
        <v>36</v>
      </c>
      <c r="AC62" s="98">
        <v>164</v>
      </c>
      <c r="AD62" s="98">
        <v>51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1261</v>
      </c>
      <c r="Q63" s="98">
        <v>72</v>
      </c>
      <c r="R63" s="98">
        <v>63</v>
      </c>
      <c r="S63" s="98">
        <v>137</v>
      </c>
      <c r="T63" s="98">
        <v>167</v>
      </c>
      <c r="U63" s="98">
        <v>177</v>
      </c>
      <c r="V63" s="98">
        <v>645</v>
      </c>
      <c r="W63" s="98">
        <v>167</v>
      </c>
      <c r="X63" s="98">
        <v>17</v>
      </c>
      <c r="Y63" s="98">
        <v>26</v>
      </c>
      <c r="Z63" s="98">
        <v>29</v>
      </c>
      <c r="AA63" s="98">
        <v>23</v>
      </c>
      <c r="AB63" s="98">
        <v>18</v>
      </c>
      <c r="AC63" s="98">
        <v>54</v>
      </c>
      <c r="AD63" s="98">
        <v>1094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6006</v>
      </c>
      <c r="Q64" s="98">
        <v>163</v>
      </c>
      <c r="R64" s="98">
        <v>134</v>
      </c>
      <c r="S64" s="98">
        <v>359</v>
      </c>
      <c r="T64" s="98">
        <v>488</v>
      </c>
      <c r="U64" s="98">
        <v>661</v>
      </c>
      <c r="V64" s="98">
        <v>4201</v>
      </c>
      <c r="W64" s="98">
        <v>91</v>
      </c>
      <c r="X64" s="98">
        <v>9</v>
      </c>
      <c r="Y64" s="98">
        <v>1</v>
      </c>
      <c r="Z64" s="98">
        <v>11</v>
      </c>
      <c r="AA64" s="98">
        <v>15</v>
      </c>
      <c r="AB64" s="98">
        <v>14</v>
      </c>
      <c r="AC64" s="98">
        <v>41</v>
      </c>
      <c r="AD64" s="98">
        <v>5915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30</v>
      </c>
      <c r="Q65" s="98">
        <v>4</v>
      </c>
      <c r="R65" s="98">
        <v>2</v>
      </c>
      <c r="S65" s="98">
        <v>4</v>
      </c>
      <c r="T65" s="98">
        <v>4</v>
      </c>
      <c r="U65" s="98">
        <v>6</v>
      </c>
      <c r="V65" s="98">
        <v>10</v>
      </c>
      <c r="W65" s="98">
        <v>4</v>
      </c>
      <c r="X65" s="98">
        <v>2</v>
      </c>
      <c r="Y65" s="98"/>
      <c r="Z65" s="98"/>
      <c r="AA65" s="98">
        <v>1</v>
      </c>
      <c r="AB65" s="98">
        <v>1</v>
      </c>
      <c r="AC65" s="98"/>
      <c r="AD65" s="98">
        <v>26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733</v>
      </c>
      <c r="Q68" s="98">
        <v>38</v>
      </c>
      <c r="R68" s="98">
        <v>38</v>
      </c>
      <c r="S68" s="98">
        <v>93</v>
      </c>
      <c r="T68" s="98">
        <v>87</v>
      </c>
      <c r="U68" s="98">
        <v>99</v>
      </c>
      <c r="V68" s="98">
        <v>378</v>
      </c>
      <c r="W68" s="98">
        <v>728</v>
      </c>
      <c r="X68" s="98">
        <v>64</v>
      </c>
      <c r="Y68" s="98">
        <v>62</v>
      </c>
      <c r="Z68" s="98">
        <v>103</v>
      </c>
      <c r="AA68" s="98">
        <v>92</v>
      </c>
      <c r="AB68" s="98">
        <v>75</v>
      </c>
      <c r="AC68" s="98">
        <v>332</v>
      </c>
      <c r="AD68" s="98">
        <v>5</v>
      </c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641</v>
      </c>
      <c r="Q69" s="98">
        <v>32</v>
      </c>
      <c r="R69" s="98">
        <v>33</v>
      </c>
      <c r="S69" s="98">
        <v>78</v>
      </c>
      <c r="T69" s="98">
        <v>76</v>
      </c>
      <c r="U69" s="98">
        <v>84</v>
      </c>
      <c r="V69" s="98">
        <v>338</v>
      </c>
      <c r="W69" s="98">
        <v>638</v>
      </c>
      <c r="X69" s="98">
        <v>54</v>
      </c>
      <c r="Y69" s="98">
        <v>55</v>
      </c>
      <c r="Z69" s="98">
        <v>90</v>
      </c>
      <c r="AA69" s="98">
        <v>79</v>
      </c>
      <c r="AB69" s="98">
        <v>63</v>
      </c>
      <c r="AC69" s="98">
        <v>297</v>
      </c>
      <c r="AD69" s="98">
        <v>3</v>
      </c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19</v>
      </c>
      <c r="Q70" s="98"/>
      <c r="R70" s="98"/>
      <c r="S70" s="98">
        <v>1</v>
      </c>
      <c r="T70" s="98">
        <v>1</v>
      </c>
      <c r="U70" s="98">
        <v>1</v>
      </c>
      <c r="V70" s="98">
        <v>16</v>
      </c>
      <c r="W70" s="98">
        <v>19</v>
      </c>
      <c r="X70" s="98">
        <v>1</v>
      </c>
      <c r="Y70" s="98"/>
      <c r="Z70" s="98">
        <v>1</v>
      </c>
      <c r="AA70" s="98">
        <v>1</v>
      </c>
      <c r="AB70" s="98">
        <v>1</v>
      </c>
      <c r="AC70" s="98">
        <v>15</v>
      </c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17</v>
      </c>
      <c r="Q71" s="98"/>
      <c r="R71" s="98"/>
      <c r="S71" s="98">
        <v>1</v>
      </c>
      <c r="T71" s="98">
        <v>1</v>
      </c>
      <c r="U71" s="98">
        <v>1</v>
      </c>
      <c r="V71" s="98">
        <v>14</v>
      </c>
      <c r="W71" s="98">
        <v>17</v>
      </c>
      <c r="X71" s="98">
        <v>1</v>
      </c>
      <c r="Y71" s="98"/>
      <c r="Z71" s="98">
        <v>1</v>
      </c>
      <c r="AA71" s="98">
        <v>1</v>
      </c>
      <c r="AB71" s="98">
        <v>1</v>
      </c>
      <c r="AC71" s="98">
        <v>13</v>
      </c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177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8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1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>
        <v>3</v>
      </c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5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9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1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1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>
        <v>1</v>
      </c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/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>
        <v>1</v>
      </c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/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/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/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>
        <v>1</v>
      </c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6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28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/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8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/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/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/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>
        <v>7</v>
      </c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>
        <v>4</v>
      </c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21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117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10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7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/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/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>
        <v>2</v>
      </c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369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976</v>
      </c>
      <c r="Q21" s="98">
        <v>615</v>
      </c>
      <c r="R21" s="78">
        <v>365.1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7</v>
      </c>
      <c r="Q22" s="98">
        <v>5</v>
      </c>
      <c r="R22" s="78">
        <v>8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619</v>
      </c>
      <c r="Q23" s="98">
        <v>475</v>
      </c>
      <c r="R23" s="78">
        <v>180.2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348</v>
      </c>
      <c r="Q24" s="98">
        <v>271</v>
      </c>
      <c r="R24" s="78">
        <v>100.1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24</v>
      </c>
      <c r="Q25" s="98">
        <v>24</v>
      </c>
      <c r="R25" s="78">
        <v>4.2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25</v>
      </c>
      <c r="Q26" s="98">
        <v>24</v>
      </c>
      <c r="R26" s="78">
        <v>3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1</v>
      </c>
      <c r="Q27" s="98">
        <v>1</v>
      </c>
      <c r="R27" s="78"/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28</v>
      </c>
      <c r="Q28" s="98">
        <v>23</v>
      </c>
      <c r="R28" s="78">
        <v>8.5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13</v>
      </c>
      <c r="Q29" s="98">
        <v>5</v>
      </c>
      <c r="R29" s="78">
        <v>2.6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20</v>
      </c>
      <c r="Q30" s="98">
        <v>11</v>
      </c>
      <c r="R30" s="78">
        <v>6.9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18</v>
      </c>
      <c r="Q31" s="98">
        <v>15</v>
      </c>
      <c r="R31" s="78">
        <v>5.4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29</v>
      </c>
      <c r="Q32" s="98">
        <v>26</v>
      </c>
      <c r="R32" s="78">
        <v>6.2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9</v>
      </c>
      <c r="Q33" s="98">
        <v>6</v>
      </c>
      <c r="R33" s="78">
        <v>1.8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11</v>
      </c>
      <c r="Q34" s="98">
        <v>10</v>
      </c>
      <c r="R34" s="78">
        <v>3.7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43</v>
      </c>
      <c r="Q35" s="98">
        <v>40</v>
      </c>
      <c r="R35" s="78">
        <v>12.8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34</v>
      </c>
      <c r="Q36" s="98">
        <v>32</v>
      </c>
      <c r="R36" s="78">
        <v>9.9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>
        <v>4</v>
      </c>
      <c r="Q37" s="98">
        <v>4</v>
      </c>
      <c r="R37" s="78">
        <v>1</v>
      </c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>
        <v>1</v>
      </c>
      <c r="Q38" s="98">
        <v>1</v>
      </c>
      <c r="R38" s="78">
        <v>1</v>
      </c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24</v>
      </c>
      <c r="Q40" s="98">
        <v>8</v>
      </c>
      <c r="R40" s="78">
        <v>8.3000000000000007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10</v>
      </c>
      <c r="Q41" s="98">
        <v>5</v>
      </c>
      <c r="R41" s="78">
        <v>4.3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29</v>
      </c>
      <c r="Q42" s="98">
        <v>23</v>
      </c>
      <c r="R42" s="78">
        <v>7.3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6</v>
      </c>
      <c r="Q43" s="98">
        <v>5</v>
      </c>
      <c r="R43" s="78">
        <v>3.7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8</v>
      </c>
      <c r="Q44" s="98">
        <v>2</v>
      </c>
      <c r="R44" s="78">
        <v>1.5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>
        <v>1</v>
      </c>
      <c r="Q45" s="98"/>
      <c r="R45" s="78"/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49</v>
      </c>
      <c r="Q46" s="98">
        <v>43</v>
      </c>
      <c r="R46" s="78">
        <v>32.9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31</v>
      </c>
      <c r="Q47" s="98">
        <v>31</v>
      </c>
      <c r="R47" s="78">
        <v>10.3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19</v>
      </c>
      <c r="Q48" s="98">
        <v>19</v>
      </c>
      <c r="R48" s="78">
        <v>7.6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>
        <v>1</v>
      </c>
      <c r="Q49" s="98">
        <v>1</v>
      </c>
      <c r="R49" s="78">
        <v>0.2</v>
      </c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>
        <v>2</v>
      </c>
      <c r="Q50" s="98">
        <v>2</v>
      </c>
      <c r="R50" s="78">
        <v>0.2</v>
      </c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3</v>
      </c>
      <c r="Q52" s="98">
        <v>3</v>
      </c>
      <c r="R52" s="78"/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148</v>
      </c>
      <c r="Q53" s="98">
        <v>94</v>
      </c>
      <c r="R53" s="78">
        <v>54.4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18</v>
      </c>
      <c r="Q54" s="98">
        <v>18</v>
      </c>
      <c r="R54" s="78">
        <v>3.2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5</v>
      </c>
      <c r="Q55" s="98">
        <v>4</v>
      </c>
      <c r="R55" s="78">
        <v>4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>
        <v>6</v>
      </c>
      <c r="Q56" s="98">
        <v>4</v>
      </c>
      <c r="R56" s="78">
        <v>0.5</v>
      </c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>
        <v>11</v>
      </c>
      <c r="Q57" s="98">
        <v>10</v>
      </c>
      <c r="R57" s="78">
        <v>1</v>
      </c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1</v>
      </c>
      <c r="Q58" s="98">
        <v>1</v>
      </c>
      <c r="R58" s="78">
        <v>1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29</v>
      </c>
      <c r="Q59" s="98">
        <v>20</v>
      </c>
      <c r="R59" s="78">
        <v>14.7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89</v>
      </c>
      <c r="Q60" s="98">
        <v>38</v>
      </c>
      <c r="R60" s="78">
        <v>46.5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261</v>
      </c>
      <c r="Q61" s="98">
        <v>97</v>
      </c>
      <c r="R61" s="78">
        <v>99.8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>
        <v>3</v>
      </c>
      <c r="Q62" s="98">
        <v>3</v>
      </c>
      <c r="R62" s="78">
        <v>1.5</v>
      </c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9</v>
      </c>
      <c r="Q65" s="98">
        <v>7</v>
      </c>
      <c r="R65" s="78">
        <v>2.2999999999999998</v>
      </c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>
        <v>2</v>
      </c>
      <c r="Q66" s="98">
        <v>2</v>
      </c>
      <c r="R66" s="78">
        <v>0.5</v>
      </c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>
        <v>3</v>
      </c>
      <c r="Q67" s="98">
        <v>2</v>
      </c>
      <c r="R67" s="78"/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>
        <v>3</v>
      </c>
      <c r="Q68" s="98">
        <v>2</v>
      </c>
      <c r="R68" s="78"/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32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>
        <v>2</v>
      </c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48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46</v>
      </c>
    </row>
    <row r="74" spans="1:18" ht="25.5" x14ac:dyDescent="0.25">
      <c r="A74" s="67" t="s">
        <v>11638</v>
      </c>
      <c r="O74" s="69">
        <v>54</v>
      </c>
      <c r="P74" s="96">
        <v>4</v>
      </c>
    </row>
    <row r="75" spans="1:18" ht="15.75" x14ac:dyDescent="0.25">
      <c r="A75" s="67" t="s">
        <v>11639</v>
      </c>
      <c r="O75" s="69">
        <v>55</v>
      </c>
      <c r="P75" s="97">
        <v>44</v>
      </c>
    </row>
    <row r="76" spans="1:18" ht="25.5" customHeight="1" x14ac:dyDescent="0.25">
      <c r="A76" s="72" t="s">
        <v>11644</v>
      </c>
      <c r="O76" s="69">
        <v>56</v>
      </c>
      <c r="P76" s="96">
        <v>118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1446</v>
      </c>
      <c r="Q21" s="98">
        <v>1097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250</v>
      </c>
      <c r="Q22" s="98">
        <v>227</v>
      </c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532</v>
      </c>
      <c r="Q23" s="98">
        <v>379</v>
      </c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378</v>
      </c>
      <c r="Q24" s="98">
        <v>234</v>
      </c>
    </row>
    <row r="25" spans="1:17" ht="50.1" customHeight="1" x14ac:dyDescent="0.25">
      <c r="A25" s="88" t="s">
        <v>11645</v>
      </c>
      <c r="O25" s="74">
        <v>5</v>
      </c>
      <c r="P25" s="96">
        <v>107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33901.26</v>
      </c>
      <c r="Q21" s="78">
        <v>31490.22</v>
      </c>
      <c r="R21" s="78">
        <v>30593.22</v>
      </c>
      <c r="S21" s="98">
        <v>24411</v>
      </c>
      <c r="T21" s="98">
        <v>2256</v>
      </c>
      <c r="U21" s="98">
        <v>540</v>
      </c>
      <c r="V21" s="98">
        <v>864</v>
      </c>
      <c r="W21" s="98">
        <v>2531</v>
      </c>
      <c r="X21" s="98">
        <v>2303</v>
      </c>
      <c r="Y21" s="98">
        <v>24136</v>
      </c>
      <c r="Z21" s="80">
        <v>826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1719.86</v>
      </c>
      <c r="Q22" s="78">
        <v>1653.08</v>
      </c>
      <c r="R22" s="78">
        <v>1632.75</v>
      </c>
      <c r="S22" s="98">
        <v>1588</v>
      </c>
      <c r="T22" s="98">
        <v>99</v>
      </c>
      <c r="U22" s="98">
        <v>2</v>
      </c>
      <c r="V22" s="98">
        <v>54</v>
      </c>
      <c r="W22" s="98">
        <v>132</v>
      </c>
      <c r="X22" s="98">
        <v>127</v>
      </c>
      <c r="Y22" s="98">
        <v>1554</v>
      </c>
      <c r="Z22" s="80">
        <v>41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539</v>
      </c>
      <c r="Q23" s="78">
        <v>515</v>
      </c>
      <c r="R23" s="78">
        <v>507</v>
      </c>
      <c r="S23" s="98">
        <v>528</v>
      </c>
      <c r="T23" s="98">
        <v>24</v>
      </c>
      <c r="U23" s="98"/>
      <c r="V23" s="98">
        <v>13</v>
      </c>
      <c r="W23" s="98">
        <v>39</v>
      </c>
      <c r="X23" s="98">
        <v>38</v>
      </c>
      <c r="Y23" s="98">
        <v>525</v>
      </c>
      <c r="Z23" s="80">
        <v>10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1164.6099999999999</v>
      </c>
      <c r="Q24" s="78">
        <v>1094.95</v>
      </c>
      <c r="R24" s="78">
        <v>1065.75</v>
      </c>
      <c r="S24" s="98">
        <v>1036</v>
      </c>
      <c r="T24" s="98">
        <v>71</v>
      </c>
      <c r="U24" s="98">
        <v>2</v>
      </c>
      <c r="V24" s="98">
        <v>37</v>
      </c>
      <c r="W24" s="98">
        <v>88</v>
      </c>
      <c r="X24" s="98">
        <v>84</v>
      </c>
      <c r="Y24" s="98">
        <v>1024</v>
      </c>
      <c r="Z24" s="80">
        <v>27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5.5</v>
      </c>
      <c r="Q25" s="78">
        <v>4.5</v>
      </c>
      <c r="R25" s="78">
        <v>4.5</v>
      </c>
      <c r="S25" s="98">
        <v>4</v>
      </c>
      <c r="T25" s="98"/>
      <c r="U25" s="98"/>
      <c r="V25" s="98"/>
      <c r="W25" s="98"/>
      <c r="X25" s="98"/>
      <c r="Y25" s="98">
        <v>4</v>
      </c>
      <c r="Z25" s="80">
        <v>1</v>
      </c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21201.32</v>
      </c>
      <c r="Q26" s="78">
        <v>19839.919999999998</v>
      </c>
      <c r="R26" s="78">
        <v>19294.45</v>
      </c>
      <c r="S26" s="98">
        <v>15414</v>
      </c>
      <c r="T26" s="98">
        <v>1428</v>
      </c>
      <c r="U26" s="98">
        <v>225</v>
      </c>
      <c r="V26" s="98">
        <v>730</v>
      </c>
      <c r="W26" s="98">
        <v>1525</v>
      </c>
      <c r="X26" s="98">
        <v>1402</v>
      </c>
      <c r="Y26" s="98">
        <v>15315</v>
      </c>
      <c r="Z26" s="80">
        <v>426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15798.54</v>
      </c>
      <c r="Q27" s="78">
        <v>15035.67</v>
      </c>
      <c r="R27" s="78">
        <v>14666.39</v>
      </c>
      <c r="S27" s="98">
        <v>12157</v>
      </c>
      <c r="T27" s="98">
        <v>908</v>
      </c>
      <c r="U27" s="98">
        <v>113</v>
      </c>
      <c r="V27" s="98">
        <v>507</v>
      </c>
      <c r="W27" s="98">
        <v>1042</v>
      </c>
      <c r="X27" s="98">
        <v>976</v>
      </c>
      <c r="Y27" s="98">
        <v>12017</v>
      </c>
      <c r="Z27" s="80">
        <v>138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3815.11</v>
      </c>
      <c r="Q28" s="78">
        <v>3722.51</v>
      </c>
      <c r="R28" s="78">
        <v>3667.94</v>
      </c>
      <c r="S28" s="98">
        <v>3566</v>
      </c>
      <c r="T28" s="98">
        <v>219</v>
      </c>
      <c r="U28" s="98">
        <v>49</v>
      </c>
      <c r="V28" s="98">
        <v>103</v>
      </c>
      <c r="W28" s="98">
        <v>271</v>
      </c>
      <c r="X28" s="98">
        <v>251</v>
      </c>
      <c r="Y28" s="98">
        <v>3526</v>
      </c>
      <c r="Z28" s="80">
        <v>12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2094.7399999999998</v>
      </c>
      <c r="Q29" s="78">
        <v>1989.56</v>
      </c>
      <c r="R29" s="78">
        <v>1949.85</v>
      </c>
      <c r="S29" s="98">
        <v>1489</v>
      </c>
      <c r="T29" s="98">
        <v>95</v>
      </c>
      <c r="U29" s="98">
        <v>3</v>
      </c>
      <c r="V29" s="98">
        <v>61</v>
      </c>
      <c r="W29" s="98">
        <v>118</v>
      </c>
      <c r="X29" s="98">
        <v>108</v>
      </c>
      <c r="Y29" s="98">
        <v>1474</v>
      </c>
      <c r="Z29" s="80">
        <v>17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11.74</v>
      </c>
      <c r="Q30" s="78">
        <v>10.73</v>
      </c>
      <c r="R30" s="78">
        <v>10.23</v>
      </c>
      <c r="S30" s="98">
        <v>2</v>
      </c>
      <c r="T30" s="98">
        <v>1</v>
      </c>
      <c r="U30" s="98"/>
      <c r="V30" s="98"/>
      <c r="W30" s="98"/>
      <c r="X30" s="98"/>
      <c r="Y30" s="98"/>
      <c r="Z30" s="80"/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1060.49</v>
      </c>
      <c r="Q31" s="78">
        <v>1010.22</v>
      </c>
      <c r="R31" s="78">
        <v>986.88</v>
      </c>
      <c r="S31" s="98">
        <v>774</v>
      </c>
      <c r="T31" s="98">
        <v>61</v>
      </c>
      <c r="U31" s="98">
        <v>5</v>
      </c>
      <c r="V31" s="98">
        <v>36</v>
      </c>
      <c r="W31" s="98">
        <v>64</v>
      </c>
      <c r="X31" s="98">
        <v>62</v>
      </c>
      <c r="Y31" s="98">
        <v>765</v>
      </c>
      <c r="Z31" s="80">
        <v>4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407.22</v>
      </c>
      <c r="Q32" s="78">
        <v>378.93</v>
      </c>
      <c r="R32" s="78">
        <v>370.48</v>
      </c>
      <c r="S32" s="98">
        <v>315</v>
      </c>
      <c r="T32" s="98">
        <v>29</v>
      </c>
      <c r="U32" s="98">
        <v>4</v>
      </c>
      <c r="V32" s="98">
        <v>15</v>
      </c>
      <c r="W32" s="98">
        <v>26</v>
      </c>
      <c r="X32" s="98">
        <v>23</v>
      </c>
      <c r="Y32" s="98">
        <v>318</v>
      </c>
      <c r="Z32" s="80">
        <v>11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509.77</v>
      </c>
      <c r="Q33" s="78">
        <v>480.09</v>
      </c>
      <c r="R33" s="78">
        <v>462.35</v>
      </c>
      <c r="S33" s="98">
        <v>375</v>
      </c>
      <c r="T33" s="98">
        <v>40</v>
      </c>
      <c r="U33" s="98"/>
      <c r="V33" s="98">
        <v>26</v>
      </c>
      <c r="W33" s="98">
        <v>40</v>
      </c>
      <c r="X33" s="98">
        <v>39</v>
      </c>
      <c r="Y33" s="98">
        <v>375</v>
      </c>
      <c r="Z33" s="80">
        <v>7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1685.74</v>
      </c>
      <c r="Q34" s="78">
        <v>1585.4</v>
      </c>
      <c r="R34" s="78">
        <v>1544.06</v>
      </c>
      <c r="S34" s="98">
        <v>1089</v>
      </c>
      <c r="T34" s="98">
        <v>103</v>
      </c>
      <c r="U34" s="98">
        <v>9</v>
      </c>
      <c r="V34" s="98">
        <v>69</v>
      </c>
      <c r="W34" s="98">
        <v>103</v>
      </c>
      <c r="X34" s="98">
        <v>99</v>
      </c>
      <c r="Y34" s="98">
        <v>1104</v>
      </c>
      <c r="Z34" s="80">
        <v>27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338.97</v>
      </c>
      <c r="Q35" s="78">
        <v>317.18</v>
      </c>
      <c r="R35" s="78">
        <v>305.24</v>
      </c>
      <c r="S35" s="98">
        <v>273</v>
      </c>
      <c r="T35" s="98">
        <v>28</v>
      </c>
      <c r="U35" s="98"/>
      <c r="V35" s="98">
        <v>17</v>
      </c>
      <c r="W35" s="98">
        <v>26</v>
      </c>
      <c r="X35" s="98">
        <v>24</v>
      </c>
      <c r="Y35" s="98">
        <v>276</v>
      </c>
      <c r="Z35" s="80">
        <v>8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467.16</v>
      </c>
      <c r="Q36" s="78">
        <v>441.7</v>
      </c>
      <c r="R36" s="78">
        <v>430.01</v>
      </c>
      <c r="S36" s="98">
        <v>357</v>
      </c>
      <c r="T36" s="98">
        <v>19</v>
      </c>
      <c r="U36" s="98"/>
      <c r="V36" s="98">
        <v>10</v>
      </c>
      <c r="W36" s="98">
        <v>26</v>
      </c>
      <c r="X36" s="98">
        <v>24</v>
      </c>
      <c r="Y36" s="98">
        <v>355</v>
      </c>
      <c r="Z36" s="80">
        <v>2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491.69</v>
      </c>
      <c r="Q37" s="78">
        <v>462.32</v>
      </c>
      <c r="R37" s="78">
        <v>447.37</v>
      </c>
      <c r="S37" s="98">
        <v>349</v>
      </c>
      <c r="T37" s="98">
        <v>24</v>
      </c>
      <c r="U37" s="98"/>
      <c r="V37" s="98">
        <v>15</v>
      </c>
      <c r="W37" s="98">
        <v>20</v>
      </c>
      <c r="X37" s="98">
        <v>20</v>
      </c>
      <c r="Y37" s="98">
        <v>351</v>
      </c>
      <c r="Z37" s="80">
        <v>4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1770.33</v>
      </c>
      <c r="Q38" s="78">
        <v>1686.25</v>
      </c>
      <c r="R38" s="78">
        <v>1643.97</v>
      </c>
      <c r="S38" s="98">
        <v>1351</v>
      </c>
      <c r="T38" s="98">
        <v>106</v>
      </c>
      <c r="U38" s="98">
        <v>5</v>
      </c>
      <c r="V38" s="98">
        <v>68</v>
      </c>
      <c r="W38" s="98">
        <v>149</v>
      </c>
      <c r="X38" s="98">
        <v>138</v>
      </c>
      <c r="Y38" s="98">
        <v>1287</v>
      </c>
      <c r="Z38" s="80">
        <v>22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1596.53</v>
      </c>
      <c r="Q39" s="78">
        <v>1522.92</v>
      </c>
      <c r="R39" s="78">
        <v>1483.97</v>
      </c>
      <c r="S39" s="98">
        <v>1181</v>
      </c>
      <c r="T39" s="98">
        <v>94</v>
      </c>
      <c r="U39" s="98">
        <v>5</v>
      </c>
      <c r="V39" s="98">
        <v>63</v>
      </c>
      <c r="W39" s="98">
        <v>126</v>
      </c>
      <c r="X39" s="98">
        <v>117</v>
      </c>
      <c r="Y39" s="98">
        <v>1159</v>
      </c>
      <c r="Z39" s="80">
        <v>19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151.81</v>
      </c>
      <c r="Q40" s="78">
        <v>140.41999999999999</v>
      </c>
      <c r="R40" s="78">
        <v>131.47999999999999</v>
      </c>
      <c r="S40" s="98">
        <v>116</v>
      </c>
      <c r="T40" s="98">
        <v>4</v>
      </c>
      <c r="U40" s="98"/>
      <c r="V40" s="98">
        <v>2</v>
      </c>
      <c r="W40" s="98">
        <v>6</v>
      </c>
      <c r="X40" s="98">
        <v>6</v>
      </c>
      <c r="Y40" s="98">
        <v>113</v>
      </c>
      <c r="Z40" s="80">
        <v>1</v>
      </c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8.5</v>
      </c>
      <c r="Q41" s="78">
        <v>8.14</v>
      </c>
      <c r="R41" s="78">
        <v>7.34</v>
      </c>
      <c r="S41" s="98">
        <v>7</v>
      </c>
      <c r="T41" s="98">
        <v>2</v>
      </c>
      <c r="U41" s="98"/>
      <c r="V41" s="98"/>
      <c r="W41" s="98">
        <v>3</v>
      </c>
      <c r="X41" s="98">
        <v>3</v>
      </c>
      <c r="Y41" s="98">
        <v>7</v>
      </c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>
        <v>1.33</v>
      </c>
      <c r="Q42" s="78">
        <v>1.33</v>
      </c>
      <c r="R42" s="78">
        <v>1.33</v>
      </c>
      <c r="S42" s="98">
        <v>1</v>
      </c>
      <c r="T42" s="98"/>
      <c r="U42" s="98"/>
      <c r="V42" s="98"/>
      <c r="W42" s="98"/>
      <c r="X42" s="98"/>
      <c r="Y42" s="98">
        <v>1</v>
      </c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1107.32</v>
      </c>
      <c r="Q43" s="78">
        <v>1057.3499999999999</v>
      </c>
      <c r="R43" s="78">
        <v>1035.69</v>
      </c>
      <c r="S43" s="98">
        <v>950</v>
      </c>
      <c r="T43" s="98">
        <v>55</v>
      </c>
      <c r="U43" s="98">
        <v>17</v>
      </c>
      <c r="V43" s="98">
        <v>20</v>
      </c>
      <c r="W43" s="98">
        <v>67</v>
      </c>
      <c r="X43" s="98">
        <v>63</v>
      </c>
      <c r="Y43" s="98">
        <v>927</v>
      </c>
      <c r="Z43" s="80">
        <v>2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619.29999999999995</v>
      </c>
      <c r="Q44" s="78">
        <v>579.78</v>
      </c>
      <c r="R44" s="78">
        <v>566.82000000000005</v>
      </c>
      <c r="S44" s="98">
        <v>454</v>
      </c>
      <c r="T44" s="98">
        <v>29</v>
      </c>
      <c r="U44" s="98">
        <v>4</v>
      </c>
      <c r="V44" s="98">
        <v>15</v>
      </c>
      <c r="W44" s="98">
        <v>41</v>
      </c>
      <c r="X44" s="98">
        <v>40</v>
      </c>
      <c r="Y44" s="98">
        <v>443</v>
      </c>
      <c r="Z44" s="80">
        <v>6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320.49</v>
      </c>
      <c r="Q45" s="78">
        <v>300.38</v>
      </c>
      <c r="R45" s="78">
        <v>289.64</v>
      </c>
      <c r="S45" s="98">
        <v>248</v>
      </c>
      <c r="T45" s="98">
        <v>28</v>
      </c>
      <c r="U45" s="98">
        <v>7</v>
      </c>
      <c r="V45" s="98">
        <v>14</v>
      </c>
      <c r="W45" s="98">
        <v>31</v>
      </c>
      <c r="X45" s="98">
        <v>28</v>
      </c>
      <c r="Y45" s="98">
        <v>243</v>
      </c>
      <c r="Z45" s="80">
        <v>5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241.88</v>
      </c>
      <c r="Q46" s="78">
        <v>222.8</v>
      </c>
      <c r="R46" s="78">
        <v>212.58</v>
      </c>
      <c r="S46" s="98">
        <v>207</v>
      </c>
      <c r="T46" s="98">
        <v>3</v>
      </c>
      <c r="U46" s="98">
        <v>1</v>
      </c>
      <c r="V46" s="98">
        <v>2</v>
      </c>
      <c r="W46" s="98">
        <v>12</v>
      </c>
      <c r="X46" s="98">
        <v>10</v>
      </c>
      <c r="Y46" s="98">
        <v>194</v>
      </c>
      <c r="Z46" s="80">
        <v>3</v>
      </c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220.92</v>
      </c>
      <c r="Q47" s="78">
        <v>211.48</v>
      </c>
      <c r="R47" s="78">
        <v>206.95</v>
      </c>
      <c r="S47" s="98">
        <v>169</v>
      </c>
      <c r="T47" s="98">
        <v>29</v>
      </c>
      <c r="U47" s="98">
        <v>4</v>
      </c>
      <c r="V47" s="98">
        <v>16</v>
      </c>
      <c r="W47" s="98">
        <v>14</v>
      </c>
      <c r="X47" s="98">
        <v>14</v>
      </c>
      <c r="Y47" s="98">
        <v>187</v>
      </c>
      <c r="Z47" s="80">
        <v>3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74.08</v>
      </c>
      <c r="Q48" s="78">
        <v>69.150000000000006</v>
      </c>
      <c r="R48" s="78">
        <v>66.239999999999995</v>
      </c>
      <c r="S48" s="98">
        <v>30</v>
      </c>
      <c r="T48" s="98">
        <v>7</v>
      </c>
      <c r="U48" s="98"/>
      <c r="V48" s="98">
        <v>6</v>
      </c>
      <c r="W48" s="98">
        <v>3</v>
      </c>
      <c r="X48" s="98">
        <v>3</v>
      </c>
      <c r="Y48" s="98">
        <v>42</v>
      </c>
      <c r="Z48" s="80"/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561.59</v>
      </c>
      <c r="Q49" s="78">
        <v>509.84</v>
      </c>
      <c r="R49" s="78">
        <v>470.09</v>
      </c>
      <c r="S49" s="98">
        <v>159</v>
      </c>
      <c r="T49" s="98">
        <v>32</v>
      </c>
      <c r="U49" s="98">
        <v>5</v>
      </c>
      <c r="V49" s="98">
        <v>14</v>
      </c>
      <c r="W49" s="98">
        <v>31</v>
      </c>
      <c r="X49" s="98">
        <v>30</v>
      </c>
      <c r="Y49" s="98">
        <v>150</v>
      </c>
      <c r="Z49" s="80">
        <v>5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514.82000000000005</v>
      </c>
      <c r="Q50" s="78">
        <v>448.98</v>
      </c>
      <c r="R50" s="78">
        <v>433.08</v>
      </c>
      <c r="S50" s="98">
        <v>311</v>
      </c>
      <c r="T50" s="98">
        <v>52</v>
      </c>
      <c r="U50" s="98">
        <v>4</v>
      </c>
      <c r="V50" s="98">
        <v>27</v>
      </c>
      <c r="W50" s="98">
        <v>40</v>
      </c>
      <c r="X50" s="98">
        <v>40</v>
      </c>
      <c r="Y50" s="98">
        <v>321</v>
      </c>
      <c r="Z50" s="80">
        <v>41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297.06</v>
      </c>
      <c r="Q51" s="78">
        <v>248.29</v>
      </c>
      <c r="R51" s="78">
        <v>235.72</v>
      </c>
      <c r="S51" s="98">
        <v>131</v>
      </c>
      <c r="T51" s="98">
        <v>29</v>
      </c>
      <c r="U51" s="98">
        <v>2</v>
      </c>
      <c r="V51" s="98">
        <v>24</v>
      </c>
      <c r="W51" s="98">
        <v>17</v>
      </c>
      <c r="X51" s="98">
        <v>16</v>
      </c>
      <c r="Y51" s="98">
        <v>145</v>
      </c>
      <c r="Z51" s="80">
        <v>29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30.27</v>
      </c>
      <c r="Q52" s="78">
        <v>29.52</v>
      </c>
      <c r="R52" s="78">
        <v>29.52</v>
      </c>
      <c r="S52" s="98">
        <v>15</v>
      </c>
      <c r="T52" s="98">
        <v>4</v>
      </c>
      <c r="U52" s="98">
        <v>1</v>
      </c>
      <c r="V52" s="98">
        <v>3</v>
      </c>
      <c r="W52" s="98">
        <v>1</v>
      </c>
      <c r="X52" s="98">
        <v>1</v>
      </c>
      <c r="Y52" s="98">
        <v>18</v>
      </c>
      <c r="Z52" s="80"/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>
        <v>13.64</v>
      </c>
      <c r="Q53" s="78">
        <v>12.94</v>
      </c>
      <c r="R53" s="78">
        <v>12.27</v>
      </c>
      <c r="S53" s="98">
        <v>8</v>
      </c>
      <c r="T53" s="98"/>
      <c r="U53" s="98"/>
      <c r="V53" s="98"/>
      <c r="W53" s="98"/>
      <c r="X53" s="98"/>
      <c r="Y53" s="98">
        <v>10</v>
      </c>
      <c r="Z53" s="80">
        <v>1</v>
      </c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11.85</v>
      </c>
      <c r="Q54" s="78">
        <v>9.4499999999999993</v>
      </c>
      <c r="R54" s="78">
        <v>9.1999999999999993</v>
      </c>
      <c r="S54" s="98">
        <v>6</v>
      </c>
      <c r="T54" s="98"/>
      <c r="U54" s="98"/>
      <c r="V54" s="98"/>
      <c r="W54" s="98"/>
      <c r="X54" s="98"/>
      <c r="Y54" s="98">
        <v>7</v>
      </c>
      <c r="Z54" s="80">
        <v>2</v>
      </c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409.04</v>
      </c>
      <c r="Q55" s="78">
        <v>375.19</v>
      </c>
      <c r="R55" s="78">
        <v>365.99</v>
      </c>
      <c r="S55" s="98">
        <v>281</v>
      </c>
      <c r="T55" s="98">
        <v>30</v>
      </c>
      <c r="U55" s="98">
        <v>9</v>
      </c>
      <c r="V55" s="98">
        <v>8</v>
      </c>
      <c r="W55" s="98">
        <v>36</v>
      </c>
      <c r="X55" s="98">
        <v>35</v>
      </c>
      <c r="Y55" s="98">
        <v>271</v>
      </c>
      <c r="Z55" s="80">
        <v>12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821.21</v>
      </c>
      <c r="Q56" s="78">
        <v>706.3</v>
      </c>
      <c r="R56" s="78">
        <v>646.61</v>
      </c>
      <c r="S56" s="98">
        <v>252</v>
      </c>
      <c r="T56" s="98">
        <v>29</v>
      </c>
      <c r="U56" s="98">
        <v>9</v>
      </c>
      <c r="V56" s="98">
        <v>7</v>
      </c>
      <c r="W56" s="98">
        <v>43</v>
      </c>
      <c r="X56" s="98">
        <v>37</v>
      </c>
      <c r="Y56" s="98">
        <v>248</v>
      </c>
      <c r="Z56" s="80">
        <v>24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587.91</v>
      </c>
      <c r="Q57" s="78">
        <v>513.07000000000005</v>
      </c>
      <c r="R57" s="78">
        <v>499.73</v>
      </c>
      <c r="S57" s="98">
        <v>356</v>
      </c>
      <c r="T57" s="98">
        <v>73</v>
      </c>
      <c r="U57" s="98">
        <v>6</v>
      </c>
      <c r="V57" s="98">
        <v>36</v>
      </c>
      <c r="W57" s="98">
        <v>56</v>
      </c>
      <c r="X57" s="98">
        <v>47</v>
      </c>
      <c r="Y57" s="98">
        <v>379</v>
      </c>
      <c r="Z57" s="80">
        <v>52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939.31</v>
      </c>
      <c r="Q58" s="78">
        <v>873.2</v>
      </c>
      <c r="R58" s="78">
        <v>861.89</v>
      </c>
      <c r="S58" s="98">
        <v>829</v>
      </c>
      <c r="T58" s="98">
        <v>67</v>
      </c>
      <c r="U58" s="98">
        <v>10</v>
      </c>
      <c r="V58" s="98">
        <v>25</v>
      </c>
      <c r="W58" s="98">
        <v>69</v>
      </c>
      <c r="X58" s="98">
        <v>64</v>
      </c>
      <c r="Y58" s="98">
        <v>824</v>
      </c>
      <c r="Z58" s="80">
        <v>13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22.73</v>
      </c>
      <c r="Q59" s="78">
        <v>19.55</v>
      </c>
      <c r="R59" s="78">
        <v>19.43</v>
      </c>
      <c r="S59" s="98">
        <v>20</v>
      </c>
      <c r="T59" s="98">
        <v>2</v>
      </c>
      <c r="U59" s="98"/>
      <c r="V59" s="98"/>
      <c r="W59" s="98">
        <v>2</v>
      </c>
      <c r="X59" s="98">
        <v>2</v>
      </c>
      <c r="Y59" s="98">
        <v>11</v>
      </c>
      <c r="Z59" s="80">
        <v>2</v>
      </c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701.81</v>
      </c>
      <c r="Q60" s="78">
        <v>609.16</v>
      </c>
      <c r="R60" s="78">
        <v>594.36</v>
      </c>
      <c r="S60" s="98">
        <v>479</v>
      </c>
      <c r="T60" s="98">
        <v>139</v>
      </c>
      <c r="U60" s="98">
        <v>50</v>
      </c>
      <c r="V60" s="98">
        <v>48</v>
      </c>
      <c r="W60" s="98">
        <v>104</v>
      </c>
      <c r="X60" s="98">
        <v>98</v>
      </c>
      <c r="Y60" s="98">
        <v>517</v>
      </c>
      <c r="Z60" s="80">
        <v>79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152.75</v>
      </c>
      <c r="Q61" s="78">
        <v>140.75</v>
      </c>
      <c r="R61" s="78">
        <v>134.25</v>
      </c>
      <c r="S61" s="98">
        <v>49</v>
      </c>
      <c r="T61" s="98">
        <v>34</v>
      </c>
      <c r="U61" s="98">
        <v>7</v>
      </c>
      <c r="V61" s="98">
        <v>19</v>
      </c>
      <c r="W61" s="98">
        <v>4</v>
      </c>
      <c r="X61" s="98">
        <v>4</v>
      </c>
      <c r="Y61" s="98">
        <v>103</v>
      </c>
      <c r="Z61" s="80">
        <v>2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956.14</v>
      </c>
      <c r="Q62" s="78">
        <v>869.76</v>
      </c>
      <c r="R62" s="78">
        <v>837</v>
      </c>
      <c r="S62" s="98">
        <v>549</v>
      </c>
      <c r="T62" s="98">
        <v>65</v>
      </c>
      <c r="U62" s="98">
        <v>15</v>
      </c>
      <c r="V62" s="98">
        <v>29</v>
      </c>
      <c r="W62" s="98">
        <v>112</v>
      </c>
      <c r="X62" s="98">
        <v>83</v>
      </c>
      <c r="Y62" s="98">
        <v>479</v>
      </c>
      <c r="Z62" s="80">
        <v>34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2032.07</v>
      </c>
      <c r="Q63" s="78">
        <v>1837.71</v>
      </c>
      <c r="R63" s="78">
        <v>1752.03</v>
      </c>
      <c r="S63" s="98">
        <v>1278</v>
      </c>
      <c r="T63" s="98">
        <v>146</v>
      </c>
      <c r="U63" s="98">
        <v>46</v>
      </c>
      <c r="V63" s="98">
        <v>47</v>
      </c>
      <c r="W63" s="98">
        <v>172</v>
      </c>
      <c r="X63" s="98">
        <v>163</v>
      </c>
      <c r="Y63" s="98">
        <v>1261</v>
      </c>
      <c r="Z63" s="80">
        <v>68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8948.01</v>
      </c>
      <c r="Q64" s="78">
        <v>8159.51</v>
      </c>
      <c r="R64" s="78">
        <v>7913.99</v>
      </c>
      <c r="S64" s="98">
        <v>6131</v>
      </c>
      <c r="T64" s="98">
        <v>583</v>
      </c>
      <c r="U64" s="98">
        <v>267</v>
      </c>
      <c r="V64" s="98">
        <v>33</v>
      </c>
      <c r="W64" s="98">
        <v>702</v>
      </c>
      <c r="X64" s="98">
        <v>611</v>
      </c>
      <c r="Y64" s="98">
        <v>6006</v>
      </c>
      <c r="Z64" s="80">
        <v>291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58.2</v>
      </c>
      <c r="Q65" s="78">
        <v>45.45</v>
      </c>
      <c r="R65" s="78">
        <v>41.7</v>
      </c>
      <c r="S65" s="98">
        <v>32</v>
      </c>
      <c r="T65" s="98">
        <v>9</v>
      </c>
      <c r="U65" s="98">
        <v>4</v>
      </c>
      <c r="V65" s="98">
        <v>1</v>
      </c>
      <c r="W65" s="98">
        <v>10</v>
      </c>
      <c r="X65" s="98">
        <v>8</v>
      </c>
      <c r="Y65" s="98">
        <v>30</v>
      </c>
      <c r="Z65" s="80">
        <v>10</v>
      </c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>
        <v>1.1499999999999999</v>
      </c>
      <c r="Q66" s="78">
        <v>1.1499999999999999</v>
      </c>
      <c r="R66" s="78"/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841.13</v>
      </c>
      <c r="Q68" s="78">
        <v>781.27</v>
      </c>
      <c r="R68" s="78">
        <v>765.11</v>
      </c>
      <c r="S68" s="98">
        <v>705</v>
      </c>
      <c r="T68" s="98">
        <v>46</v>
      </c>
      <c r="U68" s="98">
        <v>7</v>
      </c>
      <c r="V68" s="98">
        <v>17</v>
      </c>
      <c r="W68" s="98">
        <v>55</v>
      </c>
      <c r="X68" s="98">
        <v>49</v>
      </c>
      <c r="Y68" s="98">
        <v>733</v>
      </c>
      <c r="Z68" s="80">
        <v>10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684.89</v>
      </c>
      <c r="Q69" s="78">
        <v>652.41</v>
      </c>
      <c r="R69" s="78">
        <v>647.63</v>
      </c>
      <c r="S69" s="98">
        <v>608</v>
      </c>
      <c r="T69" s="98">
        <v>27</v>
      </c>
      <c r="U69" s="98">
        <v>6</v>
      </c>
      <c r="V69" s="98">
        <v>7</v>
      </c>
      <c r="W69" s="98">
        <v>45</v>
      </c>
      <c r="X69" s="98">
        <v>41</v>
      </c>
      <c r="Y69" s="98">
        <v>641</v>
      </c>
      <c r="Z69" s="80">
        <v>7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18.82</v>
      </c>
      <c r="Q70" s="78">
        <v>18.82</v>
      </c>
      <c r="R70" s="78">
        <v>18.82</v>
      </c>
      <c r="S70" s="98">
        <v>15</v>
      </c>
      <c r="T70" s="98"/>
      <c r="U70" s="98"/>
      <c r="V70" s="98"/>
      <c r="W70" s="98">
        <v>3</v>
      </c>
      <c r="X70" s="98">
        <v>3</v>
      </c>
      <c r="Y70" s="98">
        <v>19</v>
      </c>
      <c r="Z70" s="80"/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15.07</v>
      </c>
      <c r="Q71" s="78">
        <v>15.07</v>
      </c>
      <c r="R71" s="78">
        <v>15.07</v>
      </c>
      <c r="S71" s="98">
        <v>15</v>
      </c>
      <c r="T71" s="98"/>
      <c r="U71" s="98"/>
      <c r="V71" s="98"/>
      <c r="W71" s="98">
        <v>3</v>
      </c>
      <c r="X71" s="98">
        <v>3</v>
      </c>
      <c r="Y71" s="98">
        <v>17</v>
      </c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24136</v>
      </c>
      <c r="Q21" s="98">
        <v>1450</v>
      </c>
      <c r="R21" s="98">
        <v>1254</v>
      </c>
      <c r="S21" s="98">
        <v>1308</v>
      </c>
      <c r="T21" s="98">
        <v>1090</v>
      </c>
      <c r="U21" s="98">
        <v>1691</v>
      </c>
      <c r="V21" s="98">
        <v>1392</v>
      </c>
      <c r="W21" s="98">
        <v>2128</v>
      </c>
      <c r="X21" s="98">
        <v>1841</v>
      </c>
      <c r="Y21" s="98">
        <v>2359</v>
      </c>
      <c r="Z21" s="98">
        <v>2057</v>
      </c>
      <c r="AA21" s="98">
        <v>3297</v>
      </c>
      <c r="AB21" s="98">
        <v>2910</v>
      </c>
      <c r="AC21" s="98">
        <v>4128</v>
      </c>
      <c r="AD21" s="98">
        <v>3647</v>
      </c>
      <c r="AE21" s="98">
        <v>3648</v>
      </c>
      <c r="AF21" s="98">
        <v>3080</v>
      </c>
      <c r="AG21" s="98">
        <v>2530</v>
      </c>
      <c r="AH21" s="98">
        <v>1913</v>
      </c>
      <c r="AI21" s="98">
        <v>1597</v>
      </c>
      <c r="AJ21" s="98">
        <v>1171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1554</v>
      </c>
      <c r="Q22" s="98">
        <v>10</v>
      </c>
      <c r="R22" s="98">
        <v>5</v>
      </c>
      <c r="S22" s="98">
        <v>39</v>
      </c>
      <c r="T22" s="98">
        <v>29</v>
      </c>
      <c r="U22" s="98">
        <v>93</v>
      </c>
      <c r="V22" s="98">
        <v>66</v>
      </c>
      <c r="W22" s="98">
        <v>150</v>
      </c>
      <c r="X22" s="98">
        <v>128</v>
      </c>
      <c r="Y22" s="98">
        <v>162</v>
      </c>
      <c r="Z22" s="98">
        <v>145</v>
      </c>
      <c r="AA22" s="98">
        <v>318</v>
      </c>
      <c r="AB22" s="98">
        <v>290</v>
      </c>
      <c r="AC22" s="98">
        <v>396</v>
      </c>
      <c r="AD22" s="98">
        <v>367</v>
      </c>
      <c r="AE22" s="98">
        <v>209</v>
      </c>
      <c r="AF22" s="98">
        <v>183</v>
      </c>
      <c r="AG22" s="98">
        <v>122</v>
      </c>
      <c r="AH22" s="98">
        <v>104</v>
      </c>
      <c r="AI22" s="98">
        <v>55</v>
      </c>
      <c r="AJ22" s="98">
        <v>42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525</v>
      </c>
      <c r="Q23" s="98">
        <v>2</v>
      </c>
      <c r="R23" s="98"/>
      <c r="S23" s="98">
        <v>7</v>
      </c>
      <c r="T23" s="98">
        <v>3</v>
      </c>
      <c r="U23" s="98">
        <v>33</v>
      </c>
      <c r="V23" s="98">
        <v>17</v>
      </c>
      <c r="W23" s="98">
        <v>38</v>
      </c>
      <c r="X23" s="98">
        <v>27</v>
      </c>
      <c r="Y23" s="98">
        <v>41</v>
      </c>
      <c r="Z23" s="98">
        <v>37</v>
      </c>
      <c r="AA23" s="98">
        <v>106</v>
      </c>
      <c r="AB23" s="98">
        <v>85</v>
      </c>
      <c r="AC23" s="98">
        <v>150</v>
      </c>
      <c r="AD23" s="98">
        <v>131</v>
      </c>
      <c r="AE23" s="98">
        <v>86</v>
      </c>
      <c r="AF23" s="98">
        <v>67</v>
      </c>
      <c r="AG23" s="98">
        <v>39</v>
      </c>
      <c r="AH23" s="98">
        <v>29</v>
      </c>
      <c r="AI23" s="98">
        <v>23</v>
      </c>
      <c r="AJ23" s="98">
        <v>14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1024</v>
      </c>
      <c r="Q24" s="98">
        <v>8</v>
      </c>
      <c r="R24" s="98">
        <v>5</v>
      </c>
      <c r="S24" s="98">
        <v>32</v>
      </c>
      <c r="T24" s="98">
        <v>26</v>
      </c>
      <c r="U24" s="98">
        <v>60</v>
      </c>
      <c r="V24" s="98">
        <v>49</v>
      </c>
      <c r="W24" s="98">
        <v>112</v>
      </c>
      <c r="X24" s="98">
        <v>101</v>
      </c>
      <c r="Y24" s="98">
        <v>120</v>
      </c>
      <c r="Z24" s="98">
        <v>107</v>
      </c>
      <c r="AA24" s="98">
        <v>210</v>
      </c>
      <c r="AB24" s="98">
        <v>202</v>
      </c>
      <c r="AC24" s="98">
        <v>246</v>
      </c>
      <c r="AD24" s="98">
        <v>236</v>
      </c>
      <c r="AE24" s="98">
        <v>123</v>
      </c>
      <c r="AF24" s="98">
        <v>116</v>
      </c>
      <c r="AG24" s="98">
        <v>81</v>
      </c>
      <c r="AH24" s="98">
        <v>72</v>
      </c>
      <c r="AI24" s="98">
        <v>32</v>
      </c>
      <c r="AJ24" s="98">
        <v>28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4</v>
      </c>
      <c r="Q25" s="98"/>
      <c r="R25" s="98"/>
      <c r="S25" s="98"/>
      <c r="T25" s="98"/>
      <c r="U25" s="98"/>
      <c r="V25" s="98"/>
      <c r="W25" s="98"/>
      <c r="X25" s="98"/>
      <c r="Y25" s="98">
        <v>1</v>
      </c>
      <c r="Z25" s="98">
        <v>1</v>
      </c>
      <c r="AA25" s="98">
        <v>2</v>
      </c>
      <c r="AB25" s="98">
        <v>1</v>
      </c>
      <c r="AC25" s="98"/>
      <c r="AD25" s="98"/>
      <c r="AE25" s="98"/>
      <c r="AF25" s="98"/>
      <c r="AG25" s="98">
        <v>1</v>
      </c>
      <c r="AH25" s="98">
        <v>1</v>
      </c>
      <c r="AI25" s="98"/>
      <c r="AJ25" s="98"/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15315</v>
      </c>
      <c r="Q26" s="98">
        <v>1321</v>
      </c>
      <c r="R26" s="98">
        <v>1165</v>
      </c>
      <c r="S26" s="98">
        <v>1132</v>
      </c>
      <c r="T26" s="98">
        <v>957</v>
      </c>
      <c r="U26" s="98">
        <v>1224</v>
      </c>
      <c r="V26" s="98">
        <v>999</v>
      </c>
      <c r="W26" s="98">
        <v>1385</v>
      </c>
      <c r="X26" s="98">
        <v>1208</v>
      </c>
      <c r="Y26" s="98">
        <v>1433</v>
      </c>
      <c r="Z26" s="98">
        <v>1276</v>
      </c>
      <c r="AA26" s="98">
        <v>1998</v>
      </c>
      <c r="AB26" s="98">
        <v>1811</v>
      </c>
      <c r="AC26" s="98">
        <v>2559</v>
      </c>
      <c r="AD26" s="98">
        <v>2353</v>
      </c>
      <c r="AE26" s="98">
        <v>2204</v>
      </c>
      <c r="AF26" s="98">
        <v>2002</v>
      </c>
      <c r="AG26" s="98">
        <v>1308</v>
      </c>
      <c r="AH26" s="98">
        <v>1123</v>
      </c>
      <c r="AI26" s="98">
        <v>751</v>
      </c>
      <c r="AJ26" s="98">
        <v>610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12017</v>
      </c>
      <c r="Q27" s="98">
        <v>872</v>
      </c>
      <c r="R27" s="98">
        <v>749</v>
      </c>
      <c r="S27" s="98">
        <v>818</v>
      </c>
      <c r="T27" s="98">
        <v>664</v>
      </c>
      <c r="U27" s="98">
        <v>916</v>
      </c>
      <c r="V27" s="98">
        <v>710</v>
      </c>
      <c r="W27" s="98">
        <v>966</v>
      </c>
      <c r="X27" s="98">
        <v>809</v>
      </c>
      <c r="Y27" s="98">
        <v>1040</v>
      </c>
      <c r="Z27" s="98">
        <v>896</v>
      </c>
      <c r="AA27" s="98">
        <v>1602</v>
      </c>
      <c r="AB27" s="98">
        <v>1433</v>
      </c>
      <c r="AC27" s="98">
        <v>2129</v>
      </c>
      <c r="AD27" s="98">
        <v>1944</v>
      </c>
      <c r="AE27" s="98">
        <v>1914</v>
      </c>
      <c r="AF27" s="98">
        <v>1738</v>
      </c>
      <c r="AG27" s="98">
        <v>1145</v>
      </c>
      <c r="AH27" s="98">
        <v>981</v>
      </c>
      <c r="AI27" s="98">
        <v>615</v>
      </c>
      <c r="AJ27" s="98">
        <v>503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3526</v>
      </c>
      <c r="Q28" s="98">
        <v>327</v>
      </c>
      <c r="R28" s="98">
        <v>326</v>
      </c>
      <c r="S28" s="98">
        <v>239</v>
      </c>
      <c r="T28" s="98">
        <v>237</v>
      </c>
      <c r="U28" s="98">
        <v>206</v>
      </c>
      <c r="V28" s="98">
        <v>205</v>
      </c>
      <c r="W28" s="98">
        <v>226</v>
      </c>
      <c r="X28" s="98">
        <v>226</v>
      </c>
      <c r="Y28" s="98">
        <v>294</v>
      </c>
      <c r="Z28" s="98">
        <v>294</v>
      </c>
      <c r="AA28" s="98">
        <v>421</v>
      </c>
      <c r="AB28" s="98">
        <v>421</v>
      </c>
      <c r="AC28" s="98">
        <v>725</v>
      </c>
      <c r="AD28" s="98">
        <v>724</v>
      </c>
      <c r="AE28" s="98">
        <v>749</v>
      </c>
      <c r="AF28" s="98">
        <v>748</v>
      </c>
      <c r="AG28" s="98">
        <v>252</v>
      </c>
      <c r="AH28" s="98">
        <v>252</v>
      </c>
      <c r="AI28" s="98">
        <v>87</v>
      </c>
      <c r="AJ28" s="98">
        <v>87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1474</v>
      </c>
      <c r="Q29" s="98">
        <v>106</v>
      </c>
      <c r="R29" s="98">
        <v>103</v>
      </c>
      <c r="S29" s="98">
        <v>96</v>
      </c>
      <c r="T29" s="98">
        <v>92</v>
      </c>
      <c r="U29" s="98">
        <v>84</v>
      </c>
      <c r="V29" s="98">
        <v>81</v>
      </c>
      <c r="W29" s="98">
        <v>102</v>
      </c>
      <c r="X29" s="98">
        <v>97</v>
      </c>
      <c r="Y29" s="98">
        <v>100</v>
      </c>
      <c r="Z29" s="98">
        <v>100</v>
      </c>
      <c r="AA29" s="98">
        <v>226</v>
      </c>
      <c r="AB29" s="98">
        <v>224</v>
      </c>
      <c r="AC29" s="98">
        <v>286</v>
      </c>
      <c r="AD29" s="98">
        <v>282</v>
      </c>
      <c r="AE29" s="98">
        <v>218</v>
      </c>
      <c r="AF29" s="98">
        <v>218</v>
      </c>
      <c r="AG29" s="98">
        <v>146</v>
      </c>
      <c r="AH29" s="98">
        <v>145</v>
      </c>
      <c r="AI29" s="98">
        <v>110</v>
      </c>
      <c r="AJ29" s="98">
        <v>108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765</v>
      </c>
      <c r="Q31" s="98">
        <v>47</v>
      </c>
      <c r="R31" s="98">
        <v>30</v>
      </c>
      <c r="S31" s="98">
        <v>62</v>
      </c>
      <c r="T31" s="98">
        <v>41</v>
      </c>
      <c r="U31" s="98">
        <v>52</v>
      </c>
      <c r="V31" s="98">
        <v>39</v>
      </c>
      <c r="W31" s="98">
        <v>73</v>
      </c>
      <c r="X31" s="98">
        <v>53</v>
      </c>
      <c r="Y31" s="98">
        <v>75</v>
      </c>
      <c r="Z31" s="98">
        <v>56</v>
      </c>
      <c r="AA31" s="98">
        <v>88</v>
      </c>
      <c r="AB31" s="98">
        <v>78</v>
      </c>
      <c r="AC31" s="98">
        <v>151</v>
      </c>
      <c r="AD31" s="98">
        <v>129</v>
      </c>
      <c r="AE31" s="98">
        <v>118</v>
      </c>
      <c r="AF31" s="98">
        <v>99</v>
      </c>
      <c r="AG31" s="98">
        <v>68</v>
      </c>
      <c r="AH31" s="98">
        <v>57</v>
      </c>
      <c r="AI31" s="98">
        <v>31</v>
      </c>
      <c r="AJ31" s="98">
        <v>28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318</v>
      </c>
      <c r="Q32" s="98">
        <v>39</v>
      </c>
      <c r="R32" s="98">
        <v>21</v>
      </c>
      <c r="S32" s="98">
        <v>19</v>
      </c>
      <c r="T32" s="98">
        <v>12</v>
      </c>
      <c r="U32" s="98">
        <v>45</v>
      </c>
      <c r="V32" s="98">
        <v>32</v>
      </c>
      <c r="W32" s="98">
        <v>42</v>
      </c>
      <c r="X32" s="98">
        <v>29</v>
      </c>
      <c r="Y32" s="98">
        <v>50</v>
      </c>
      <c r="Z32" s="98">
        <v>40</v>
      </c>
      <c r="AA32" s="98">
        <v>50</v>
      </c>
      <c r="AB32" s="98">
        <v>39</v>
      </c>
      <c r="AC32" s="98">
        <v>34</v>
      </c>
      <c r="AD32" s="98">
        <v>29</v>
      </c>
      <c r="AE32" s="98">
        <v>18</v>
      </c>
      <c r="AF32" s="98">
        <v>11</v>
      </c>
      <c r="AG32" s="98">
        <v>20</v>
      </c>
      <c r="AH32" s="98">
        <v>11</v>
      </c>
      <c r="AI32" s="98">
        <v>1</v>
      </c>
      <c r="AJ32" s="98"/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375</v>
      </c>
      <c r="Q33" s="98">
        <v>10</v>
      </c>
      <c r="R33" s="98">
        <v>6</v>
      </c>
      <c r="S33" s="98">
        <v>14</v>
      </c>
      <c r="T33" s="98">
        <v>7</v>
      </c>
      <c r="U33" s="98">
        <v>12</v>
      </c>
      <c r="V33" s="98">
        <v>6</v>
      </c>
      <c r="W33" s="98">
        <v>19</v>
      </c>
      <c r="X33" s="98">
        <v>14</v>
      </c>
      <c r="Y33" s="98">
        <v>24</v>
      </c>
      <c r="Z33" s="98">
        <v>15</v>
      </c>
      <c r="AA33" s="98">
        <v>63</v>
      </c>
      <c r="AB33" s="98">
        <v>50</v>
      </c>
      <c r="AC33" s="98">
        <v>71</v>
      </c>
      <c r="AD33" s="98">
        <v>59</v>
      </c>
      <c r="AE33" s="98">
        <v>62</v>
      </c>
      <c r="AF33" s="98">
        <v>50</v>
      </c>
      <c r="AG33" s="98">
        <v>48</v>
      </c>
      <c r="AH33" s="98">
        <v>40</v>
      </c>
      <c r="AI33" s="98">
        <v>52</v>
      </c>
      <c r="AJ33" s="98">
        <v>38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1104</v>
      </c>
      <c r="Q34" s="98">
        <v>77</v>
      </c>
      <c r="R34" s="98">
        <v>65</v>
      </c>
      <c r="S34" s="98">
        <v>72</v>
      </c>
      <c r="T34" s="98">
        <v>59</v>
      </c>
      <c r="U34" s="98">
        <v>64</v>
      </c>
      <c r="V34" s="98">
        <v>46</v>
      </c>
      <c r="W34" s="98">
        <v>58</v>
      </c>
      <c r="X34" s="98">
        <v>54</v>
      </c>
      <c r="Y34" s="98">
        <v>97</v>
      </c>
      <c r="Z34" s="98">
        <v>96</v>
      </c>
      <c r="AA34" s="98">
        <v>138</v>
      </c>
      <c r="AB34" s="98">
        <v>128</v>
      </c>
      <c r="AC34" s="98">
        <v>178</v>
      </c>
      <c r="AD34" s="98">
        <v>170</v>
      </c>
      <c r="AE34" s="98">
        <v>185</v>
      </c>
      <c r="AF34" s="98">
        <v>178</v>
      </c>
      <c r="AG34" s="98">
        <v>154</v>
      </c>
      <c r="AH34" s="98">
        <v>151</v>
      </c>
      <c r="AI34" s="98">
        <v>81</v>
      </c>
      <c r="AJ34" s="98">
        <v>78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276</v>
      </c>
      <c r="Q35" s="98">
        <v>13</v>
      </c>
      <c r="R35" s="98">
        <v>11</v>
      </c>
      <c r="S35" s="98">
        <v>19</v>
      </c>
      <c r="T35" s="98">
        <v>18</v>
      </c>
      <c r="U35" s="98">
        <v>12</v>
      </c>
      <c r="V35" s="98">
        <v>9</v>
      </c>
      <c r="W35" s="98">
        <v>15</v>
      </c>
      <c r="X35" s="98">
        <v>14</v>
      </c>
      <c r="Y35" s="98">
        <v>10</v>
      </c>
      <c r="Z35" s="98">
        <v>7</v>
      </c>
      <c r="AA35" s="98">
        <v>46</v>
      </c>
      <c r="AB35" s="98">
        <v>41</v>
      </c>
      <c r="AC35" s="98">
        <v>51</v>
      </c>
      <c r="AD35" s="98">
        <v>49</v>
      </c>
      <c r="AE35" s="98">
        <v>47</v>
      </c>
      <c r="AF35" s="98">
        <v>46</v>
      </c>
      <c r="AG35" s="98">
        <v>40</v>
      </c>
      <c r="AH35" s="98">
        <v>38</v>
      </c>
      <c r="AI35" s="98">
        <v>23</v>
      </c>
      <c r="AJ35" s="98">
        <v>20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355</v>
      </c>
      <c r="Q36" s="98">
        <v>6</v>
      </c>
      <c r="R36" s="98">
        <v>5</v>
      </c>
      <c r="S36" s="98">
        <v>17</v>
      </c>
      <c r="T36" s="98">
        <v>10</v>
      </c>
      <c r="U36" s="98">
        <v>16</v>
      </c>
      <c r="V36" s="98">
        <v>12</v>
      </c>
      <c r="W36" s="98">
        <v>27</v>
      </c>
      <c r="X36" s="98">
        <v>23</v>
      </c>
      <c r="Y36" s="98">
        <v>19</v>
      </c>
      <c r="Z36" s="98">
        <v>16</v>
      </c>
      <c r="AA36" s="98">
        <v>66</v>
      </c>
      <c r="AB36" s="98">
        <v>60</v>
      </c>
      <c r="AC36" s="98">
        <v>99</v>
      </c>
      <c r="AD36" s="98">
        <v>92</v>
      </c>
      <c r="AE36" s="98">
        <v>57</v>
      </c>
      <c r="AF36" s="98">
        <v>51</v>
      </c>
      <c r="AG36" s="98">
        <v>23</v>
      </c>
      <c r="AH36" s="98">
        <v>23</v>
      </c>
      <c r="AI36" s="98">
        <v>25</v>
      </c>
      <c r="AJ36" s="98">
        <v>20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351</v>
      </c>
      <c r="Q37" s="98">
        <v>16</v>
      </c>
      <c r="R37" s="98">
        <v>16</v>
      </c>
      <c r="S37" s="98">
        <v>18</v>
      </c>
      <c r="T37" s="98">
        <v>18</v>
      </c>
      <c r="U37" s="98">
        <v>16</v>
      </c>
      <c r="V37" s="98">
        <v>15</v>
      </c>
      <c r="W37" s="98">
        <v>24</v>
      </c>
      <c r="X37" s="98">
        <v>22</v>
      </c>
      <c r="Y37" s="98">
        <v>33</v>
      </c>
      <c r="Z37" s="98">
        <v>30</v>
      </c>
      <c r="AA37" s="98">
        <v>51</v>
      </c>
      <c r="AB37" s="98">
        <v>48</v>
      </c>
      <c r="AC37" s="98">
        <v>73</v>
      </c>
      <c r="AD37" s="98">
        <v>71</v>
      </c>
      <c r="AE37" s="98">
        <v>38</v>
      </c>
      <c r="AF37" s="98">
        <v>37</v>
      </c>
      <c r="AG37" s="98">
        <v>53</v>
      </c>
      <c r="AH37" s="98">
        <v>50</v>
      </c>
      <c r="AI37" s="98">
        <v>29</v>
      </c>
      <c r="AJ37" s="98">
        <v>27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1287</v>
      </c>
      <c r="Q38" s="98">
        <v>107</v>
      </c>
      <c r="R38" s="98">
        <v>100</v>
      </c>
      <c r="S38" s="98">
        <v>122</v>
      </c>
      <c r="T38" s="98">
        <v>112</v>
      </c>
      <c r="U38" s="98">
        <v>169</v>
      </c>
      <c r="V38" s="98">
        <v>157</v>
      </c>
      <c r="W38" s="98">
        <v>194</v>
      </c>
      <c r="X38" s="98">
        <v>187</v>
      </c>
      <c r="Y38" s="98">
        <v>149</v>
      </c>
      <c r="Z38" s="98">
        <v>145</v>
      </c>
      <c r="AA38" s="98">
        <v>147</v>
      </c>
      <c r="AB38" s="98">
        <v>142</v>
      </c>
      <c r="AC38" s="98">
        <v>132</v>
      </c>
      <c r="AD38" s="98">
        <v>126</v>
      </c>
      <c r="AE38" s="98">
        <v>127</v>
      </c>
      <c r="AF38" s="98">
        <v>124</v>
      </c>
      <c r="AG38" s="98">
        <v>88</v>
      </c>
      <c r="AH38" s="98">
        <v>85</v>
      </c>
      <c r="AI38" s="98">
        <v>52</v>
      </c>
      <c r="AJ38" s="98">
        <v>49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1159</v>
      </c>
      <c r="Q39" s="98">
        <v>104</v>
      </c>
      <c r="R39" s="98">
        <v>97</v>
      </c>
      <c r="S39" s="98">
        <v>117</v>
      </c>
      <c r="T39" s="98">
        <v>108</v>
      </c>
      <c r="U39" s="98">
        <v>155</v>
      </c>
      <c r="V39" s="98">
        <v>147</v>
      </c>
      <c r="W39" s="98">
        <v>175</v>
      </c>
      <c r="X39" s="98">
        <v>168</v>
      </c>
      <c r="Y39" s="98">
        <v>138</v>
      </c>
      <c r="Z39" s="98">
        <v>134</v>
      </c>
      <c r="AA39" s="98">
        <v>132</v>
      </c>
      <c r="AB39" s="98">
        <v>127</v>
      </c>
      <c r="AC39" s="98">
        <v>117</v>
      </c>
      <c r="AD39" s="98">
        <v>111</v>
      </c>
      <c r="AE39" s="98">
        <v>108</v>
      </c>
      <c r="AF39" s="98">
        <v>105</v>
      </c>
      <c r="AG39" s="98">
        <v>73</v>
      </c>
      <c r="AH39" s="98">
        <v>70</v>
      </c>
      <c r="AI39" s="98">
        <v>40</v>
      </c>
      <c r="AJ39" s="98">
        <v>37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113</v>
      </c>
      <c r="Q40" s="98">
        <v>2</v>
      </c>
      <c r="R40" s="98">
        <v>2</v>
      </c>
      <c r="S40" s="98">
        <v>4</v>
      </c>
      <c r="T40" s="98">
        <v>4</v>
      </c>
      <c r="U40" s="98">
        <v>12</v>
      </c>
      <c r="V40" s="98">
        <v>8</v>
      </c>
      <c r="W40" s="98">
        <v>16</v>
      </c>
      <c r="X40" s="98">
        <v>16</v>
      </c>
      <c r="Y40" s="98">
        <v>10</v>
      </c>
      <c r="Z40" s="98">
        <v>10</v>
      </c>
      <c r="AA40" s="98">
        <v>13</v>
      </c>
      <c r="AB40" s="98">
        <v>13</v>
      </c>
      <c r="AC40" s="98">
        <v>15</v>
      </c>
      <c r="AD40" s="98">
        <v>15</v>
      </c>
      <c r="AE40" s="98">
        <v>18</v>
      </c>
      <c r="AF40" s="98">
        <v>18</v>
      </c>
      <c r="AG40" s="98">
        <v>14</v>
      </c>
      <c r="AH40" s="98">
        <v>14</v>
      </c>
      <c r="AI40" s="98">
        <v>9</v>
      </c>
      <c r="AJ40" s="98">
        <v>9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7</v>
      </c>
      <c r="Q41" s="98">
        <v>1</v>
      </c>
      <c r="R41" s="98">
        <v>1</v>
      </c>
      <c r="S41" s="98"/>
      <c r="T41" s="98"/>
      <c r="U41" s="98"/>
      <c r="V41" s="98"/>
      <c r="W41" s="98"/>
      <c r="X41" s="98"/>
      <c r="Y41" s="98"/>
      <c r="Z41" s="98"/>
      <c r="AA41" s="98">
        <v>2</v>
      </c>
      <c r="AB41" s="98">
        <v>2</v>
      </c>
      <c r="AC41" s="98"/>
      <c r="AD41" s="98"/>
      <c r="AE41" s="98"/>
      <c r="AF41" s="98"/>
      <c r="AG41" s="98">
        <v>1</v>
      </c>
      <c r="AH41" s="98">
        <v>1</v>
      </c>
      <c r="AI41" s="98">
        <v>3</v>
      </c>
      <c r="AJ41" s="98">
        <v>3</v>
      </c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1</v>
      </c>
      <c r="Q42" s="98"/>
      <c r="R42" s="98"/>
      <c r="S42" s="98">
        <v>1</v>
      </c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927</v>
      </c>
      <c r="Q43" s="98">
        <v>63</v>
      </c>
      <c r="R43" s="98">
        <v>25</v>
      </c>
      <c r="S43" s="98">
        <v>81</v>
      </c>
      <c r="T43" s="98">
        <v>21</v>
      </c>
      <c r="U43" s="98">
        <v>148</v>
      </c>
      <c r="V43" s="98">
        <v>48</v>
      </c>
      <c r="W43" s="98">
        <v>100</v>
      </c>
      <c r="X43" s="98">
        <v>33</v>
      </c>
      <c r="Y43" s="98">
        <v>87</v>
      </c>
      <c r="Z43" s="98">
        <v>28</v>
      </c>
      <c r="AA43" s="98">
        <v>125</v>
      </c>
      <c r="AB43" s="98">
        <v>61</v>
      </c>
      <c r="AC43" s="98">
        <v>114</v>
      </c>
      <c r="AD43" s="98">
        <v>51</v>
      </c>
      <c r="AE43" s="98">
        <v>93</v>
      </c>
      <c r="AF43" s="98">
        <v>31</v>
      </c>
      <c r="AG43" s="98">
        <v>78</v>
      </c>
      <c r="AH43" s="98">
        <v>24</v>
      </c>
      <c r="AI43" s="98">
        <v>38</v>
      </c>
      <c r="AJ43" s="98">
        <v>5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443</v>
      </c>
      <c r="Q44" s="98">
        <v>7</v>
      </c>
      <c r="R44" s="98">
        <v>3</v>
      </c>
      <c r="S44" s="98">
        <v>15</v>
      </c>
      <c r="T44" s="98">
        <v>9</v>
      </c>
      <c r="U44" s="98">
        <v>23</v>
      </c>
      <c r="V44" s="98">
        <v>12</v>
      </c>
      <c r="W44" s="98">
        <v>28</v>
      </c>
      <c r="X44" s="98">
        <v>11</v>
      </c>
      <c r="Y44" s="98">
        <v>40</v>
      </c>
      <c r="Z44" s="98">
        <v>24</v>
      </c>
      <c r="AA44" s="98">
        <v>67</v>
      </c>
      <c r="AB44" s="98">
        <v>51</v>
      </c>
      <c r="AC44" s="98">
        <v>82</v>
      </c>
      <c r="AD44" s="98">
        <v>53</v>
      </c>
      <c r="AE44" s="98">
        <v>73</v>
      </c>
      <c r="AF44" s="98">
        <v>48</v>
      </c>
      <c r="AG44" s="98">
        <v>77</v>
      </c>
      <c r="AH44" s="98">
        <v>32</v>
      </c>
      <c r="AI44" s="98">
        <v>31</v>
      </c>
      <c r="AJ44" s="98">
        <v>14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243</v>
      </c>
      <c r="Q45" s="98">
        <v>12</v>
      </c>
      <c r="R45" s="98">
        <v>10</v>
      </c>
      <c r="S45" s="98">
        <v>12</v>
      </c>
      <c r="T45" s="98">
        <v>11</v>
      </c>
      <c r="U45" s="98">
        <v>27</v>
      </c>
      <c r="V45" s="98">
        <v>24</v>
      </c>
      <c r="W45" s="98">
        <v>21</v>
      </c>
      <c r="X45" s="98">
        <v>20</v>
      </c>
      <c r="Y45" s="98">
        <v>17</v>
      </c>
      <c r="Z45" s="98">
        <v>17</v>
      </c>
      <c r="AA45" s="98">
        <v>31</v>
      </c>
      <c r="AB45" s="98">
        <v>30</v>
      </c>
      <c r="AC45" s="98">
        <v>46</v>
      </c>
      <c r="AD45" s="98">
        <v>45</v>
      </c>
      <c r="AE45" s="98">
        <v>38</v>
      </c>
      <c r="AF45" s="98">
        <v>37</v>
      </c>
      <c r="AG45" s="98">
        <v>27</v>
      </c>
      <c r="AH45" s="98">
        <v>26</v>
      </c>
      <c r="AI45" s="98">
        <v>12</v>
      </c>
      <c r="AJ45" s="98">
        <v>11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194</v>
      </c>
      <c r="Q46" s="98">
        <v>9</v>
      </c>
      <c r="R46" s="98">
        <v>8</v>
      </c>
      <c r="S46" s="98">
        <v>9</v>
      </c>
      <c r="T46" s="98">
        <v>9</v>
      </c>
      <c r="U46" s="98">
        <v>15</v>
      </c>
      <c r="V46" s="98">
        <v>14</v>
      </c>
      <c r="W46" s="98">
        <v>17</v>
      </c>
      <c r="X46" s="98">
        <v>15</v>
      </c>
      <c r="Y46" s="98">
        <v>14</v>
      </c>
      <c r="Z46" s="98">
        <v>12</v>
      </c>
      <c r="AA46" s="98">
        <v>37</v>
      </c>
      <c r="AB46" s="98">
        <v>35</v>
      </c>
      <c r="AC46" s="98">
        <v>34</v>
      </c>
      <c r="AD46" s="98">
        <v>32</v>
      </c>
      <c r="AE46" s="98">
        <v>31</v>
      </c>
      <c r="AF46" s="98">
        <v>29</v>
      </c>
      <c r="AG46" s="98">
        <v>23</v>
      </c>
      <c r="AH46" s="98">
        <v>22</v>
      </c>
      <c r="AI46" s="98">
        <v>5</v>
      </c>
      <c r="AJ46" s="98">
        <v>4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187</v>
      </c>
      <c r="Q47" s="98">
        <v>9</v>
      </c>
      <c r="R47" s="98"/>
      <c r="S47" s="98">
        <v>17</v>
      </c>
      <c r="T47" s="98">
        <v>2</v>
      </c>
      <c r="U47" s="98">
        <v>17</v>
      </c>
      <c r="V47" s="98">
        <v>1</v>
      </c>
      <c r="W47" s="98">
        <v>10</v>
      </c>
      <c r="X47" s="98">
        <v>3</v>
      </c>
      <c r="Y47" s="98">
        <v>11</v>
      </c>
      <c r="Z47" s="98">
        <v>2</v>
      </c>
      <c r="AA47" s="98">
        <v>26</v>
      </c>
      <c r="AB47" s="98">
        <v>8</v>
      </c>
      <c r="AC47" s="98">
        <v>23</v>
      </c>
      <c r="AD47" s="98">
        <v>4</v>
      </c>
      <c r="AE47" s="98">
        <v>30</v>
      </c>
      <c r="AF47" s="98">
        <v>2</v>
      </c>
      <c r="AG47" s="98">
        <v>22</v>
      </c>
      <c r="AH47" s="98">
        <v>1</v>
      </c>
      <c r="AI47" s="98">
        <v>22</v>
      </c>
      <c r="AJ47" s="98">
        <v>1</v>
      </c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42</v>
      </c>
      <c r="Q48" s="98">
        <v>1</v>
      </c>
      <c r="R48" s="98"/>
      <c r="S48" s="98"/>
      <c r="T48" s="98"/>
      <c r="U48" s="98"/>
      <c r="V48" s="98"/>
      <c r="W48" s="98">
        <v>1</v>
      </c>
      <c r="X48" s="98"/>
      <c r="Y48" s="98">
        <v>5</v>
      </c>
      <c r="Z48" s="98">
        <v>4</v>
      </c>
      <c r="AA48" s="98">
        <v>11</v>
      </c>
      <c r="AB48" s="98">
        <v>10</v>
      </c>
      <c r="AC48" s="98">
        <v>6</v>
      </c>
      <c r="AD48" s="98">
        <v>5</v>
      </c>
      <c r="AE48" s="98">
        <v>9</v>
      </c>
      <c r="AF48" s="98">
        <v>9</v>
      </c>
      <c r="AG48" s="98">
        <v>6</v>
      </c>
      <c r="AH48" s="98">
        <v>5</v>
      </c>
      <c r="AI48" s="98">
        <v>3</v>
      </c>
      <c r="AJ48" s="98">
        <v>3</v>
      </c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150</v>
      </c>
      <c r="Q49" s="98">
        <v>23</v>
      </c>
      <c r="R49" s="98">
        <v>20</v>
      </c>
      <c r="S49" s="98">
        <v>6</v>
      </c>
      <c r="T49" s="98">
        <v>6</v>
      </c>
      <c r="U49" s="98">
        <v>10</v>
      </c>
      <c r="V49" s="98">
        <v>9</v>
      </c>
      <c r="W49" s="98">
        <v>9</v>
      </c>
      <c r="X49" s="98">
        <v>8</v>
      </c>
      <c r="Y49" s="98">
        <v>15</v>
      </c>
      <c r="Z49" s="98">
        <v>10</v>
      </c>
      <c r="AA49" s="98">
        <v>9</v>
      </c>
      <c r="AB49" s="98">
        <v>7</v>
      </c>
      <c r="AC49" s="98">
        <v>24</v>
      </c>
      <c r="AD49" s="98">
        <v>23</v>
      </c>
      <c r="AE49" s="98">
        <v>21</v>
      </c>
      <c r="AF49" s="98">
        <v>20</v>
      </c>
      <c r="AG49" s="98">
        <v>20</v>
      </c>
      <c r="AH49" s="98">
        <v>19</v>
      </c>
      <c r="AI49" s="98">
        <v>13</v>
      </c>
      <c r="AJ49" s="98">
        <v>10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321</v>
      </c>
      <c r="Q50" s="98">
        <v>32</v>
      </c>
      <c r="R50" s="98">
        <v>31</v>
      </c>
      <c r="S50" s="98">
        <v>37</v>
      </c>
      <c r="T50" s="98">
        <v>36</v>
      </c>
      <c r="U50" s="98">
        <v>38</v>
      </c>
      <c r="V50" s="98">
        <v>38</v>
      </c>
      <c r="W50" s="98">
        <v>53</v>
      </c>
      <c r="X50" s="98">
        <v>52</v>
      </c>
      <c r="Y50" s="98">
        <v>39</v>
      </c>
      <c r="Z50" s="98">
        <v>39</v>
      </c>
      <c r="AA50" s="98">
        <v>49</v>
      </c>
      <c r="AB50" s="98">
        <v>49</v>
      </c>
      <c r="AC50" s="98">
        <v>37</v>
      </c>
      <c r="AD50" s="98">
        <v>37</v>
      </c>
      <c r="AE50" s="98">
        <v>20</v>
      </c>
      <c r="AF50" s="98">
        <v>20</v>
      </c>
      <c r="AG50" s="98">
        <v>8</v>
      </c>
      <c r="AH50" s="98">
        <v>8</v>
      </c>
      <c r="AI50" s="98">
        <v>8</v>
      </c>
      <c r="AJ50" s="98">
        <v>8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145</v>
      </c>
      <c r="Q51" s="98">
        <v>17</v>
      </c>
      <c r="R51" s="98">
        <v>16</v>
      </c>
      <c r="S51" s="98">
        <v>26</v>
      </c>
      <c r="T51" s="98">
        <v>25</v>
      </c>
      <c r="U51" s="98">
        <v>18</v>
      </c>
      <c r="V51" s="98">
        <v>18</v>
      </c>
      <c r="W51" s="98">
        <v>24</v>
      </c>
      <c r="X51" s="98">
        <v>23</v>
      </c>
      <c r="Y51" s="98">
        <v>23</v>
      </c>
      <c r="Z51" s="98">
        <v>23</v>
      </c>
      <c r="AA51" s="98">
        <v>16</v>
      </c>
      <c r="AB51" s="98">
        <v>15</v>
      </c>
      <c r="AC51" s="98">
        <v>15</v>
      </c>
      <c r="AD51" s="98">
        <v>15</v>
      </c>
      <c r="AE51" s="98">
        <v>5</v>
      </c>
      <c r="AF51" s="98">
        <v>5</v>
      </c>
      <c r="AG51" s="98"/>
      <c r="AH51" s="98"/>
      <c r="AI51" s="98">
        <v>1</v>
      </c>
      <c r="AJ51" s="98">
        <v>1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18</v>
      </c>
      <c r="Q52" s="98">
        <v>4</v>
      </c>
      <c r="R52" s="98">
        <v>4</v>
      </c>
      <c r="S52" s="98">
        <v>3</v>
      </c>
      <c r="T52" s="98">
        <v>3</v>
      </c>
      <c r="U52" s="98">
        <v>1</v>
      </c>
      <c r="V52" s="98">
        <v>1</v>
      </c>
      <c r="W52" s="98">
        <v>2</v>
      </c>
      <c r="X52" s="98">
        <v>2</v>
      </c>
      <c r="Y52" s="98">
        <v>3</v>
      </c>
      <c r="Z52" s="98">
        <v>3</v>
      </c>
      <c r="AA52" s="98">
        <v>1</v>
      </c>
      <c r="AB52" s="98">
        <v>1</v>
      </c>
      <c r="AC52" s="98">
        <v>4</v>
      </c>
      <c r="AD52" s="98">
        <v>4</v>
      </c>
      <c r="AE52" s="98"/>
      <c r="AF52" s="98"/>
      <c r="AG52" s="98"/>
      <c r="AH52" s="98"/>
      <c r="AI52" s="98"/>
      <c r="AJ52" s="98"/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10</v>
      </c>
      <c r="Q53" s="98">
        <v>1</v>
      </c>
      <c r="R53" s="98">
        <v>1</v>
      </c>
      <c r="S53" s="98">
        <v>2</v>
      </c>
      <c r="T53" s="98">
        <v>2</v>
      </c>
      <c r="U53" s="98"/>
      <c r="V53" s="98"/>
      <c r="W53" s="98">
        <v>2</v>
      </c>
      <c r="X53" s="98">
        <v>2</v>
      </c>
      <c r="Y53" s="98"/>
      <c r="Z53" s="98"/>
      <c r="AA53" s="98">
        <v>5</v>
      </c>
      <c r="AB53" s="98">
        <v>4</v>
      </c>
      <c r="AC53" s="98"/>
      <c r="AD53" s="98"/>
      <c r="AE53" s="98"/>
      <c r="AF53" s="98"/>
      <c r="AG53" s="98"/>
      <c r="AH53" s="98"/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7</v>
      </c>
      <c r="Q54" s="98">
        <v>1</v>
      </c>
      <c r="R54" s="98">
        <v>1</v>
      </c>
      <c r="S54" s="98">
        <v>1</v>
      </c>
      <c r="T54" s="98">
        <v>1</v>
      </c>
      <c r="U54" s="98">
        <v>1</v>
      </c>
      <c r="V54" s="98">
        <v>1</v>
      </c>
      <c r="W54" s="98">
        <v>1</v>
      </c>
      <c r="X54" s="98">
        <v>1</v>
      </c>
      <c r="Y54" s="98"/>
      <c r="Z54" s="98"/>
      <c r="AA54" s="98"/>
      <c r="AB54" s="98"/>
      <c r="AC54" s="98">
        <v>2</v>
      </c>
      <c r="AD54" s="98">
        <v>2</v>
      </c>
      <c r="AE54" s="98">
        <v>1</v>
      </c>
      <c r="AF54" s="98">
        <v>1</v>
      </c>
      <c r="AG54" s="98"/>
      <c r="AH54" s="98"/>
      <c r="AI54" s="98"/>
      <c r="AJ54" s="98"/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271</v>
      </c>
      <c r="Q55" s="98">
        <v>28</v>
      </c>
      <c r="R55" s="98">
        <v>22</v>
      </c>
      <c r="S55" s="98">
        <v>24</v>
      </c>
      <c r="T55" s="98">
        <v>21</v>
      </c>
      <c r="U55" s="98">
        <v>21</v>
      </c>
      <c r="V55" s="98">
        <v>21</v>
      </c>
      <c r="W55" s="98">
        <v>32</v>
      </c>
      <c r="X55" s="98">
        <v>32</v>
      </c>
      <c r="Y55" s="98">
        <v>40</v>
      </c>
      <c r="Z55" s="98">
        <v>40</v>
      </c>
      <c r="AA55" s="98">
        <v>39</v>
      </c>
      <c r="AB55" s="98">
        <v>38</v>
      </c>
      <c r="AC55" s="98">
        <v>34</v>
      </c>
      <c r="AD55" s="98">
        <v>34</v>
      </c>
      <c r="AE55" s="98">
        <v>26</v>
      </c>
      <c r="AF55" s="98">
        <v>25</v>
      </c>
      <c r="AG55" s="98">
        <v>13</v>
      </c>
      <c r="AH55" s="98">
        <v>13</v>
      </c>
      <c r="AI55" s="98">
        <v>14</v>
      </c>
      <c r="AJ55" s="98">
        <v>14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248</v>
      </c>
      <c r="Q56" s="98">
        <v>38</v>
      </c>
      <c r="R56" s="98">
        <v>28</v>
      </c>
      <c r="S56" s="98">
        <v>19</v>
      </c>
      <c r="T56" s="98">
        <v>15</v>
      </c>
      <c r="U56" s="98">
        <v>15</v>
      </c>
      <c r="V56" s="98">
        <v>11</v>
      </c>
      <c r="W56" s="98">
        <v>28</v>
      </c>
      <c r="X56" s="98">
        <v>15</v>
      </c>
      <c r="Y56" s="98">
        <v>18</v>
      </c>
      <c r="Z56" s="98">
        <v>14</v>
      </c>
      <c r="AA56" s="98">
        <v>23</v>
      </c>
      <c r="AB56" s="98">
        <v>18</v>
      </c>
      <c r="AC56" s="98">
        <v>43</v>
      </c>
      <c r="AD56" s="98">
        <v>32</v>
      </c>
      <c r="AE56" s="98">
        <v>24</v>
      </c>
      <c r="AF56" s="98">
        <v>15</v>
      </c>
      <c r="AG56" s="98">
        <v>13</v>
      </c>
      <c r="AH56" s="98">
        <v>7</v>
      </c>
      <c r="AI56" s="98">
        <v>27</v>
      </c>
      <c r="AJ56" s="98">
        <v>16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379</v>
      </c>
      <c r="Q57" s="98">
        <v>46</v>
      </c>
      <c r="R57" s="98">
        <v>44</v>
      </c>
      <c r="S57" s="98">
        <v>48</v>
      </c>
      <c r="T57" s="98">
        <v>46</v>
      </c>
      <c r="U57" s="98">
        <v>45</v>
      </c>
      <c r="V57" s="98">
        <v>44</v>
      </c>
      <c r="W57" s="98">
        <v>62</v>
      </c>
      <c r="X57" s="98">
        <v>61</v>
      </c>
      <c r="Y57" s="98">
        <v>63</v>
      </c>
      <c r="Z57" s="98">
        <v>62</v>
      </c>
      <c r="AA57" s="98">
        <v>44</v>
      </c>
      <c r="AB57" s="98">
        <v>42</v>
      </c>
      <c r="AC57" s="98">
        <v>40</v>
      </c>
      <c r="AD57" s="98">
        <v>40</v>
      </c>
      <c r="AE57" s="98">
        <v>19</v>
      </c>
      <c r="AF57" s="98">
        <v>18</v>
      </c>
      <c r="AG57" s="98">
        <v>6</v>
      </c>
      <c r="AH57" s="98">
        <v>6</v>
      </c>
      <c r="AI57" s="98">
        <v>6</v>
      </c>
      <c r="AJ57" s="98">
        <v>6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824</v>
      </c>
      <c r="Q58" s="98">
        <v>46</v>
      </c>
      <c r="R58" s="98">
        <v>45</v>
      </c>
      <c r="S58" s="98">
        <v>41</v>
      </c>
      <c r="T58" s="98">
        <v>41</v>
      </c>
      <c r="U58" s="98">
        <v>64</v>
      </c>
      <c r="V58" s="98">
        <v>63</v>
      </c>
      <c r="W58" s="98">
        <v>106</v>
      </c>
      <c r="X58" s="98">
        <v>106</v>
      </c>
      <c r="Y58" s="98">
        <v>90</v>
      </c>
      <c r="Z58" s="98">
        <v>90</v>
      </c>
      <c r="AA58" s="98">
        <v>120</v>
      </c>
      <c r="AB58" s="98">
        <v>120</v>
      </c>
      <c r="AC58" s="98">
        <v>150</v>
      </c>
      <c r="AD58" s="98">
        <v>147</v>
      </c>
      <c r="AE58" s="98">
        <v>116</v>
      </c>
      <c r="AF58" s="98">
        <v>114</v>
      </c>
      <c r="AG58" s="98">
        <v>61</v>
      </c>
      <c r="AH58" s="98">
        <v>60</v>
      </c>
      <c r="AI58" s="98">
        <v>30</v>
      </c>
      <c r="AJ58" s="98">
        <v>27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11</v>
      </c>
      <c r="Q59" s="98"/>
      <c r="R59" s="98"/>
      <c r="S59" s="98"/>
      <c r="T59" s="98"/>
      <c r="U59" s="98"/>
      <c r="V59" s="98"/>
      <c r="W59" s="98">
        <v>1</v>
      </c>
      <c r="X59" s="98">
        <v>1</v>
      </c>
      <c r="Y59" s="98"/>
      <c r="Z59" s="98"/>
      <c r="AA59" s="98"/>
      <c r="AB59" s="98"/>
      <c r="AC59" s="98">
        <v>1</v>
      </c>
      <c r="AD59" s="98"/>
      <c r="AE59" s="98">
        <v>5</v>
      </c>
      <c r="AF59" s="98"/>
      <c r="AG59" s="98">
        <v>2</v>
      </c>
      <c r="AH59" s="98"/>
      <c r="AI59" s="98">
        <v>2</v>
      </c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517</v>
      </c>
      <c r="Q60" s="98">
        <v>156</v>
      </c>
      <c r="R60" s="98">
        <v>149</v>
      </c>
      <c r="S60" s="98">
        <v>54</v>
      </c>
      <c r="T60" s="98">
        <v>48</v>
      </c>
      <c r="U60" s="98">
        <v>51</v>
      </c>
      <c r="V60" s="98">
        <v>50</v>
      </c>
      <c r="W60" s="98">
        <v>52</v>
      </c>
      <c r="X60" s="98">
        <v>52</v>
      </c>
      <c r="Y60" s="98">
        <v>53</v>
      </c>
      <c r="Z60" s="98">
        <v>53</v>
      </c>
      <c r="AA60" s="98">
        <v>44</v>
      </c>
      <c r="AB60" s="98">
        <v>43</v>
      </c>
      <c r="AC60" s="98">
        <v>40</v>
      </c>
      <c r="AD60" s="98">
        <v>40</v>
      </c>
      <c r="AE60" s="98">
        <v>26</v>
      </c>
      <c r="AF60" s="98">
        <v>25</v>
      </c>
      <c r="AG60" s="98">
        <v>28</v>
      </c>
      <c r="AH60" s="98">
        <v>28</v>
      </c>
      <c r="AI60" s="98">
        <v>13</v>
      </c>
      <c r="AJ60" s="98">
        <v>13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103</v>
      </c>
      <c r="Q61" s="98">
        <v>22</v>
      </c>
      <c r="R61" s="98">
        <v>21</v>
      </c>
      <c r="S61" s="98">
        <v>18</v>
      </c>
      <c r="T61" s="98">
        <v>17</v>
      </c>
      <c r="U61" s="98">
        <v>14</v>
      </c>
      <c r="V61" s="98">
        <v>13</v>
      </c>
      <c r="W61" s="98">
        <v>17</v>
      </c>
      <c r="X61" s="98">
        <v>17</v>
      </c>
      <c r="Y61" s="98">
        <v>11</v>
      </c>
      <c r="Z61" s="98">
        <v>11</v>
      </c>
      <c r="AA61" s="98">
        <v>8</v>
      </c>
      <c r="AB61" s="98">
        <v>7</v>
      </c>
      <c r="AC61" s="98">
        <v>8</v>
      </c>
      <c r="AD61" s="98">
        <v>8</v>
      </c>
      <c r="AE61" s="98">
        <v>4</v>
      </c>
      <c r="AF61" s="98">
        <v>4</v>
      </c>
      <c r="AG61" s="98">
        <v>1</v>
      </c>
      <c r="AH61" s="98">
        <v>1</v>
      </c>
      <c r="AI61" s="98"/>
      <c r="AJ61" s="98"/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479</v>
      </c>
      <c r="Q62" s="98">
        <v>64</v>
      </c>
      <c r="R62" s="98">
        <v>60</v>
      </c>
      <c r="S62" s="98">
        <v>47</v>
      </c>
      <c r="T62" s="98">
        <v>44</v>
      </c>
      <c r="U62" s="98">
        <v>42</v>
      </c>
      <c r="V62" s="98">
        <v>31</v>
      </c>
      <c r="W62" s="98">
        <v>44</v>
      </c>
      <c r="X62" s="98">
        <v>40</v>
      </c>
      <c r="Y62" s="98">
        <v>56</v>
      </c>
      <c r="Z62" s="98">
        <v>48</v>
      </c>
      <c r="AA62" s="98">
        <v>53</v>
      </c>
      <c r="AB62" s="98">
        <v>46</v>
      </c>
      <c r="AC62" s="98">
        <v>62</v>
      </c>
      <c r="AD62" s="98">
        <v>56</v>
      </c>
      <c r="AE62" s="98">
        <v>45</v>
      </c>
      <c r="AF62" s="98">
        <v>38</v>
      </c>
      <c r="AG62" s="98">
        <v>31</v>
      </c>
      <c r="AH62" s="98">
        <v>19</v>
      </c>
      <c r="AI62" s="98">
        <v>35</v>
      </c>
      <c r="AJ62" s="98">
        <v>22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1261</v>
      </c>
      <c r="Q63" s="98">
        <v>44</v>
      </c>
      <c r="R63" s="98">
        <v>28</v>
      </c>
      <c r="S63" s="98">
        <v>57</v>
      </c>
      <c r="T63" s="98">
        <v>44</v>
      </c>
      <c r="U63" s="98">
        <v>133</v>
      </c>
      <c r="V63" s="98">
        <v>117</v>
      </c>
      <c r="W63" s="98">
        <v>156</v>
      </c>
      <c r="X63" s="98">
        <v>133</v>
      </c>
      <c r="Y63" s="98">
        <v>182</v>
      </c>
      <c r="Z63" s="98">
        <v>163</v>
      </c>
      <c r="AA63" s="98">
        <v>157</v>
      </c>
      <c r="AB63" s="98">
        <v>143</v>
      </c>
      <c r="AC63" s="98">
        <v>176</v>
      </c>
      <c r="AD63" s="98">
        <v>157</v>
      </c>
      <c r="AE63" s="98">
        <v>149</v>
      </c>
      <c r="AF63" s="98">
        <v>137</v>
      </c>
      <c r="AG63" s="98">
        <v>106</v>
      </c>
      <c r="AH63" s="98">
        <v>93</v>
      </c>
      <c r="AI63" s="98">
        <v>101</v>
      </c>
      <c r="AJ63" s="98">
        <v>86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6006</v>
      </c>
      <c r="Q64" s="98">
        <v>75</v>
      </c>
      <c r="R64" s="98">
        <v>56</v>
      </c>
      <c r="S64" s="98">
        <v>80</v>
      </c>
      <c r="T64" s="98">
        <v>60</v>
      </c>
      <c r="U64" s="98">
        <v>241</v>
      </c>
      <c r="V64" s="98">
        <v>210</v>
      </c>
      <c r="W64" s="98">
        <v>437</v>
      </c>
      <c r="X64" s="98">
        <v>372</v>
      </c>
      <c r="Y64" s="98">
        <v>582</v>
      </c>
      <c r="Z64" s="98">
        <v>473</v>
      </c>
      <c r="AA64" s="98">
        <v>824</v>
      </c>
      <c r="AB64" s="98">
        <v>666</v>
      </c>
      <c r="AC64" s="98">
        <v>997</v>
      </c>
      <c r="AD64" s="98">
        <v>770</v>
      </c>
      <c r="AE64" s="98">
        <v>1086</v>
      </c>
      <c r="AF64" s="98">
        <v>758</v>
      </c>
      <c r="AG64" s="98">
        <v>994</v>
      </c>
      <c r="AH64" s="98">
        <v>593</v>
      </c>
      <c r="AI64" s="98">
        <v>690</v>
      </c>
      <c r="AJ64" s="98">
        <v>433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30</v>
      </c>
      <c r="Q65" s="98">
        <v>3</v>
      </c>
      <c r="R65" s="98">
        <v>3</v>
      </c>
      <c r="S65" s="98">
        <v>2</v>
      </c>
      <c r="T65" s="98">
        <v>2</v>
      </c>
      <c r="U65" s="98">
        <v>4</v>
      </c>
      <c r="V65" s="98">
        <v>4</v>
      </c>
      <c r="W65" s="98">
        <v>3</v>
      </c>
      <c r="X65" s="98">
        <v>3</v>
      </c>
      <c r="Y65" s="98">
        <v>4</v>
      </c>
      <c r="Z65" s="98">
        <v>4</v>
      </c>
      <c r="AA65" s="98">
        <v>1</v>
      </c>
      <c r="AB65" s="98">
        <v>1</v>
      </c>
      <c r="AC65" s="98">
        <v>3</v>
      </c>
      <c r="AD65" s="98">
        <v>2</v>
      </c>
      <c r="AE65" s="98">
        <v>5</v>
      </c>
      <c r="AF65" s="98">
        <v>5</v>
      </c>
      <c r="AG65" s="98">
        <v>3</v>
      </c>
      <c r="AH65" s="98">
        <v>3</v>
      </c>
      <c r="AI65" s="98">
        <v>2</v>
      </c>
      <c r="AJ65" s="98">
        <v>2</v>
      </c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733</v>
      </c>
      <c r="Q68" s="98">
        <v>34</v>
      </c>
      <c r="R68" s="98">
        <v>33</v>
      </c>
      <c r="S68" s="98">
        <v>41</v>
      </c>
      <c r="T68" s="98">
        <v>40</v>
      </c>
      <c r="U68" s="98">
        <v>64</v>
      </c>
      <c r="V68" s="98">
        <v>63</v>
      </c>
      <c r="W68" s="98">
        <v>108</v>
      </c>
      <c r="X68" s="98">
        <v>107</v>
      </c>
      <c r="Y68" s="98">
        <v>93</v>
      </c>
      <c r="Z68" s="98">
        <v>93</v>
      </c>
      <c r="AA68" s="98">
        <v>115</v>
      </c>
      <c r="AB68" s="98">
        <v>115</v>
      </c>
      <c r="AC68" s="98">
        <v>135</v>
      </c>
      <c r="AD68" s="98">
        <v>135</v>
      </c>
      <c r="AE68" s="98">
        <v>98</v>
      </c>
      <c r="AF68" s="98">
        <v>98</v>
      </c>
      <c r="AG68" s="98">
        <v>35</v>
      </c>
      <c r="AH68" s="98">
        <v>35</v>
      </c>
      <c r="AI68" s="98">
        <v>10</v>
      </c>
      <c r="AJ68" s="98">
        <v>10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641</v>
      </c>
      <c r="Q69" s="98">
        <v>26</v>
      </c>
      <c r="R69" s="98">
        <v>25</v>
      </c>
      <c r="S69" s="98">
        <v>31</v>
      </c>
      <c r="T69" s="98">
        <v>31</v>
      </c>
      <c r="U69" s="98">
        <v>55</v>
      </c>
      <c r="V69" s="98">
        <v>55</v>
      </c>
      <c r="W69" s="98">
        <v>92</v>
      </c>
      <c r="X69" s="98">
        <v>91</v>
      </c>
      <c r="Y69" s="98">
        <v>84</v>
      </c>
      <c r="Z69" s="98">
        <v>84</v>
      </c>
      <c r="AA69" s="98">
        <v>103</v>
      </c>
      <c r="AB69" s="98">
        <v>103</v>
      </c>
      <c r="AC69" s="98">
        <v>124</v>
      </c>
      <c r="AD69" s="98">
        <v>124</v>
      </c>
      <c r="AE69" s="98">
        <v>88</v>
      </c>
      <c r="AF69" s="98">
        <v>87</v>
      </c>
      <c r="AG69" s="98">
        <v>32</v>
      </c>
      <c r="AH69" s="98">
        <v>32</v>
      </c>
      <c r="AI69" s="98">
        <v>6</v>
      </c>
      <c r="AJ69" s="98">
        <v>6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19</v>
      </c>
      <c r="Q70" s="98"/>
      <c r="R70" s="98"/>
      <c r="S70" s="98"/>
      <c r="T70" s="98"/>
      <c r="U70" s="98">
        <v>2</v>
      </c>
      <c r="V70" s="98"/>
      <c r="W70" s="98">
        <v>1</v>
      </c>
      <c r="X70" s="98">
        <v>1</v>
      </c>
      <c r="Y70" s="98">
        <v>1</v>
      </c>
      <c r="Z70" s="98">
        <v>1</v>
      </c>
      <c r="AA70" s="98">
        <v>6</v>
      </c>
      <c r="AB70" s="98">
        <v>6</v>
      </c>
      <c r="AC70" s="98">
        <v>3</v>
      </c>
      <c r="AD70" s="98">
        <v>3</v>
      </c>
      <c r="AE70" s="98">
        <v>2</v>
      </c>
      <c r="AF70" s="98">
        <v>2</v>
      </c>
      <c r="AG70" s="98">
        <v>2</v>
      </c>
      <c r="AH70" s="98">
        <v>2</v>
      </c>
      <c r="AI70" s="98">
        <v>2</v>
      </c>
      <c r="AJ70" s="98">
        <v>2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17</v>
      </c>
      <c r="Q71" s="98"/>
      <c r="R71" s="98"/>
      <c r="S71" s="98"/>
      <c r="T71" s="98"/>
      <c r="U71" s="98">
        <v>2</v>
      </c>
      <c r="V71" s="98"/>
      <c r="W71" s="98">
        <v>1</v>
      </c>
      <c r="X71" s="98">
        <v>1</v>
      </c>
      <c r="Y71" s="98">
        <v>1</v>
      </c>
      <c r="Z71" s="98">
        <v>1</v>
      </c>
      <c r="AA71" s="98">
        <v>5</v>
      </c>
      <c r="AB71" s="98">
        <v>5</v>
      </c>
      <c r="AC71" s="98">
        <v>3</v>
      </c>
      <c r="AD71" s="98">
        <v>3</v>
      </c>
      <c r="AE71" s="98">
        <v>2</v>
      </c>
      <c r="AF71" s="98">
        <v>2</v>
      </c>
      <c r="AG71" s="98">
        <v>1</v>
      </c>
      <c r="AH71" s="98">
        <v>1</v>
      </c>
      <c r="AI71" s="98">
        <v>2</v>
      </c>
      <c r="AJ71" s="98">
        <v>2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157961</v>
      </c>
      <c r="Q21" s="26">
        <v>5478</v>
      </c>
      <c r="R21" s="100"/>
      <c r="S21" s="26">
        <v>3524</v>
      </c>
      <c r="T21" s="26">
        <v>355</v>
      </c>
      <c r="U21" s="26">
        <v>8748</v>
      </c>
      <c r="V21" s="26">
        <v>4335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62149</v>
      </c>
      <c r="Q22" s="26">
        <v>1229</v>
      </c>
      <c r="R22" s="26">
        <v>103</v>
      </c>
      <c r="S22" s="26">
        <v>1184</v>
      </c>
      <c r="T22" s="26">
        <v>120</v>
      </c>
      <c r="U22" s="26">
        <v>3000</v>
      </c>
      <c r="V22" s="26">
        <v>1538</v>
      </c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3403</v>
      </c>
      <c r="Q23" s="26">
        <v>30</v>
      </c>
      <c r="R23" s="26">
        <v>4</v>
      </c>
      <c r="S23" s="26">
        <v>32</v>
      </c>
      <c r="T23" s="26">
        <v>4</v>
      </c>
      <c r="U23" s="26">
        <v>126</v>
      </c>
      <c r="V23" s="26">
        <v>92</v>
      </c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17</v>
      </c>
      <c r="Q24" s="26"/>
      <c r="R24" s="26"/>
      <c r="S24" s="26"/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68</v>
      </c>
      <c r="Q25" s="26"/>
      <c r="R25" s="26"/>
      <c r="S25" s="26"/>
      <c r="T25" s="26"/>
      <c r="U25" s="26">
        <v>1</v>
      </c>
      <c r="V25" s="26">
        <v>1</v>
      </c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12</v>
      </c>
      <c r="Q26" s="26"/>
      <c r="R26" s="26"/>
      <c r="S26" s="26"/>
      <c r="T26" s="26"/>
      <c r="U26" s="26"/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56</v>
      </c>
      <c r="Q27" s="26"/>
      <c r="R27" s="26"/>
      <c r="S27" s="26"/>
      <c r="T27" s="26"/>
      <c r="U27" s="26">
        <v>3</v>
      </c>
      <c r="V27" s="26">
        <v>3</v>
      </c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1782</v>
      </c>
      <c r="Q28" s="26">
        <v>8</v>
      </c>
      <c r="R28" s="26"/>
      <c r="S28" s="26">
        <v>16</v>
      </c>
      <c r="T28" s="26"/>
      <c r="U28" s="26">
        <v>54</v>
      </c>
      <c r="V28" s="26">
        <v>38</v>
      </c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228</v>
      </c>
      <c r="Q29" s="26">
        <v>1</v>
      </c>
      <c r="R29" s="26"/>
      <c r="S29" s="26">
        <v>1</v>
      </c>
      <c r="T29" s="26">
        <v>1</v>
      </c>
      <c r="U29" s="26">
        <v>12</v>
      </c>
      <c r="V29" s="26">
        <v>8</v>
      </c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816</v>
      </c>
      <c r="Q30" s="26">
        <v>12</v>
      </c>
      <c r="R30" s="26">
        <v>4</v>
      </c>
      <c r="S30" s="26">
        <v>12</v>
      </c>
      <c r="T30" s="26">
        <v>3</v>
      </c>
      <c r="U30" s="26">
        <v>49</v>
      </c>
      <c r="V30" s="26">
        <v>37</v>
      </c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424</v>
      </c>
      <c r="Q31" s="26">
        <v>9</v>
      </c>
      <c r="R31" s="26"/>
      <c r="S31" s="26">
        <v>3</v>
      </c>
      <c r="T31" s="26"/>
      <c r="U31" s="26">
        <v>7</v>
      </c>
      <c r="V31" s="26">
        <v>5</v>
      </c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83000</v>
      </c>
      <c r="Q32" s="26">
        <v>3798</v>
      </c>
      <c r="R32" s="26">
        <v>89</v>
      </c>
      <c r="S32" s="26">
        <v>2013</v>
      </c>
      <c r="T32" s="26">
        <v>174</v>
      </c>
      <c r="U32" s="26">
        <v>4985</v>
      </c>
      <c r="V32" s="26">
        <v>2497</v>
      </c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2143</v>
      </c>
      <c r="Q33" s="26">
        <v>50</v>
      </c>
      <c r="R33" s="26">
        <v>3</v>
      </c>
      <c r="S33" s="26">
        <v>38</v>
      </c>
      <c r="T33" s="26">
        <v>9</v>
      </c>
      <c r="U33" s="26">
        <v>154</v>
      </c>
      <c r="V33" s="26">
        <v>125</v>
      </c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23</v>
      </c>
      <c r="Q34" s="26"/>
      <c r="R34" s="26"/>
      <c r="S34" s="26"/>
      <c r="T34" s="26"/>
      <c r="U34" s="26">
        <v>1</v>
      </c>
      <c r="V34" s="26">
        <v>1</v>
      </c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112</v>
      </c>
      <c r="Q35" s="26">
        <v>1</v>
      </c>
      <c r="R35" s="26"/>
      <c r="S35" s="26">
        <v>2</v>
      </c>
      <c r="T35" s="26"/>
      <c r="U35" s="26">
        <v>6</v>
      </c>
      <c r="V35" s="26">
        <v>4</v>
      </c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13</v>
      </c>
      <c r="Q36" s="26"/>
      <c r="R36" s="26"/>
      <c r="S36" s="26"/>
      <c r="T36" s="26"/>
      <c r="U36" s="26">
        <v>1</v>
      </c>
      <c r="V36" s="26">
        <v>1</v>
      </c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73</v>
      </c>
      <c r="Q37" s="26">
        <v>2</v>
      </c>
      <c r="R37" s="26"/>
      <c r="S37" s="26">
        <v>2</v>
      </c>
      <c r="T37" s="26">
        <v>2</v>
      </c>
      <c r="U37" s="26">
        <v>8</v>
      </c>
      <c r="V37" s="26">
        <v>8</v>
      </c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419</v>
      </c>
      <c r="Q38" s="26">
        <v>6</v>
      </c>
      <c r="R38" s="26">
        <v>1</v>
      </c>
      <c r="S38" s="26">
        <v>6</v>
      </c>
      <c r="T38" s="26"/>
      <c r="U38" s="26">
        <v>30</v>
      </c>
      <c r="V38" s="26">
        <v>23</v>
      </c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137</v>
      </c>
      <c r="Q39" s="26">
        <v>1</v>
      </c>
      <c r="R39" s="26"/>
      <c r="S39" s="26">
        <v>2</v>
      </c>
      <c r="T39" s="26"/>
      <c r="U39" s="26">
        <v>15</v>
      </c>
      <c r="V39" s="26">
        <v>11</v>
      </c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1191</v>
      </c>
      <c r="Q40" s="26">
        <v>39</v>
      </c>
      <c r="R40" s="26">
        <v>2</v>
      </c>
      <c r="S40" s="26">
        <v>22</v>
      </c>
      <c r="T40" s="26">
        <v>4</v>
      </c>
      <c r="U40" s="26">
        <v>82</v>
      </c>
      <c r="V40" s="26">
        <v>66</v>
      </c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175</v>
      </c>
      <c r="Q41" s="26">
        <v>1</v>
      </c>
      <c r="R41" s="26"/>
      <c r="S41" s="26">
        <v>4</v>
      </c>
      <c r="T41" s="26">
        <v>3</v>
      </c>
      <c r="U41" s="26">
        <v>11</v>
      </c>
      <c r="V41" s="26">
        <v>11</v>
      </c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11502</v>
      </c>
      <c r="Q42" s="26">
        <v>332</v>
      </c>
      <c r="R42" s="26">
        <v>44</v>
      </c>
      <c r="S42" s="26">
        <v>248</v>
      </c>
      <c r="T42" s="26">
        <v>17</v>
      </c>
      <c r="U42" s="26">
        <v>653</v>
      </c>
      <c r="V42" s="26">
        <v>227</v>
      </c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26</v>
      </c>
      <c r="Q43" s="26"/>
      <c r="R43" s="26"/>
      <c r="S43" s="26">
        <v>2</v>
      </c>
      <c r="T43" s="26"/>
      <c r="U43" s="26">
        <v>5</v>
      </c>
      <c r="V43" s="26">
        <v>5</v>
      </c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/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>
        <v>2</v>
      </c>
      <c r="Q45" s="26"/>
      <c r="R45" s="26"/>
      <c r="S45" s="26"/>
      <c r="T45" s="26"/>
      <c r="U45" s="26">
        <v>1</v>
      </c>
      <c r="V45" s="26">
        <v>1</v>
      </c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>
        <v>2</v>
      </c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7</v>
      </c>
      <c r="Q47" s="26"/>
      <c r="R47" s="26"/>
      <c r="S47" s="26"/>
      <c r="T47" s="26"/>
      <c r="U47" s="26"/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/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8</v>
      </c>
      <c r="Q49" s="26"/>
      <c r="R49" s="26"/>
      <c r="S49" s="26"/>
      <c r="T49" s="26"/>
      <c r="U49" s="26">
        <v>3</v>
      </c>
      <c r="V49" s="26">
        <v>3</v>
      </c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/>
      <c r="Q50" s="26"/>
      <c r="R50" s="26"/>
      <c r="S50" s="26"/>
      <c r="T50" s="26"/>
      <c r="U50" s="26"/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>
        <v>7</v>
      </c>
      <c r="Q51" s="26"/>
      <c r="R51" s="26"/>
      <c r="S51" s="26">
        <v>2</v>
      </c>
      <c r="T51" s="26"/>
      <c r="U51" s="26">
        <v>1</v>
      </c>
      <c r="V51" s="26">
        <v>1</v>
      </c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1310</v>
      </c>
      <c r="Q52" s="26">
        <v>119</v>
      </c>
      <c r="R52" s="26">
        <v>3</v>
      </c>
      <c r="S52" s="26">
        <v>79</v>
      </c>
      <c r="T52" s="26">
        <v>44</v>
      </c>
      <c r="U52" s="26">
        <v>110</v>
      </c>
      <c r="V52" s="26">
        <v>73</v>
      </c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19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/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22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/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/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/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24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/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7998</v>
      </c>
      <c r="Q21" s="26">
        <v>851</v>
      </c>
      <c r="R21" s="26">
        <v>857</v>
      </c>
      <c r="S21" s="26">
        <v>892</v>
      </c>
      <c r="T21" s="26">
        <v>901</v>
      </c>
      <c r="U21" s="26">
        <v>884</v>
      </c>
      <c r="V21" s="26">
        <v>894</v>
      </c>
      <c r="W21" s="26">
        <v>802</v>
      </c>
      <c r="X21" s="26">
        <v>816</v>
      </c>
      <c r="Y21" s="26">
        <v>825</v>
      </c>
      <c r="Z21" s="26">
        <v>138</v>
      </c>
      <c r="AA21" s="26">
        <v>132</v>
      </c>
      <c r="AB21" s="26">
        <v>1</v>
      </c>
      <c r="AC21" s="26">
        <v>5</v>
      </c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139684</v>
      </c>
      <c r="Q22" s="26">
        <v>13984</v>
      </c>
      <c r="R22" s="26">
        <v>14787</v>
      </c>
      <c r="S22" s="26">
        <v>15418</v>
      </c>
      <c r="T22" s="26">
        <v>16239</v>
      </c>
      <c r="U22" s="26">
        <v>16315</v>
      </c>
      <c r="V22" s="26">
        <v>16673</v>
      </c>
      <c r="W22" s="26">
        <v>14300</v>
      </c>
      <c r="X22" s="26">
        <v>14567</v>
      </c>
      <c r="Y22" s="26">
        <v>14811</v>
      </c>
      <c r="Z22" s="26">
        <v>1384</v>
      </c>
      <c r="AA22" s="26">
        <v>1161</v>
      </c>
      <c r="AB22" s="26">
        <v>1</v>
      </c>
      <c r="AC22" s="26">
        <v>44</v>
      </c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923</v>
      </c>
      <c r="Q23" s="26"/>
      <c r="R23" s="26">
        <v>22</v>
      </c>
      <c r="S23" s="26">
        <v>29</v>
      </c>
      <c r="T23" s="26">
        <v>24</v>
      </c>
      <c r="U23" s="26">
        <v>18</v>
      </c>
      <c r="V23" s="26">
        <v>18</v>
      </c>
      <c r="W23" s="26">
        <v>97</v>
      </c>
      <c r="X23" s="26">
        <v>70</v>
      </c>
      <c r="Y23" s="26">
        <v>71</v>
      </c>
      <c r="Z23" s="26">
        <v>291</v>
      </c>
      <c r="AA23" s="26">
        <v>281</v>
      </c>
      <c r="AB23" s="26">
        <v>2</v>
      </c>
      <c r="AC23" s="26"/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16395</v>
      </c>
      <c r="Q24" s="26"/>
      <c r="R24" s="26">
        <v>437</v>
      </c>
      <c r="S24" s="26">
        <v>604</v>
      </c>
      <c r="T24" s="26">
        <v>474</v>
      </c>
      <c r="U24" s="26">
        <v>366</v>
      </c>
      <c r="V24" s="26">
        <v>387</v>
      </c>
      <c r="W24" s="26">
        <v>2198</v>
      </c>
      <c r="X24" s="26">
        <v>1557</v>
      </c>
      <c r="Y24" s="26">
        <v>1633</v>
      </c>
      <c r="Z24" s="26">
        <v>4634</v>
      </c>
      <c r="AA24" s="26">
        <v>4064</v>
      </c>
      <c r="AB24" s="26">
        <v>41</v>
      </c>
      <c r="AC24" s="26"/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23</v>
      </c>
      <c r="Q25" s="26"/>
      <c r="R25" s="26"/>
      <c r="S25" s="26"/>
      <c r="T25" s="26">
        <v>2</v>
      </c>
      <c r="U25" s="26">
        <v>2</v>
      </c>
      <c r="V25" s="26">
        <v>2</v>
      </c>
      <c r="W25" s="26">
        <v>3</v>
      </c>
      <c r="X25" s="26">
        <v>4</v>
      </c>
      <c r="Y25" s="26">
        <v>4</v>
      </c>
      <c r="Z25" s="26">
        <v>3</v>
      </c>
      <c r="AA25" s="26">
        <v>3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439</v>
      </c>
      <c r="Q26" s="26"/>
      <c r="R26" s="26"/>
      <c r="S26" s="26"/>
      <c r="T26" s="26">
        <v>52</v>
      </c>
      <c r="U26" s="26">
        <v>45</v>
      </c>
      <c r="V26" s="26">
        <v>27</v>
      </c>
      <c r="W26" s="26">
        <v>61</v>
      </c>
      <c r="X26" s="26">
        <v>78</v>
      </c>
      <c r="Y26" s="26">
        <v>66</v>
      </c>
      <c r="Z26" s="26">
        <v>63</v>
      </c>
      <c r="AA26" s="26">
        <v>47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4</v>
      </c>
      <c r="Q27" s="26"/>
      <c r="R27" s="26"/>
      <c r="S27" s="26"/>
      <c r="T27" s="26"/>
      <c r="U27" s="26"/>
      <c r="V27" s="26"/>
      <c r="W27" s="26"/>
      <c r="X27" s="26"/>
      <c r="Y27" s="26"/>
      <c r="Z27" s="26">
        <v>2</v>
      </c>
      <c r="AA27" s="26">
        <v>2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60</v>
      </c>
      <c r="Q28" s="26"/>
      <c r="R28" s="26"/>
      <c r="S28" s="26"/>
      <c r="T28" s="26"/>
      <c r="U28" s="26"/>
      <c r="V28" s="26"/>
      <c r="W28" s="26"/>
      <c r="X28" s="26"/>
      <c r="Y28" s="26"/>
      <c r="Z28" s="26">
        <v>31</v>
      </c>
      <c r="AA28" s="26">
        <v>29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8948</v>
      </c>
      <c r="Q29" s="26">
        <v>851</v>
      </c>
      <c r="R29" s="26">
        <v>879</v>
      </c>
      <c r="S29" s="26">
        <v>921</v>
      </c>
      <c r="T29" s="26">
        <v>927</v>
      </c>
      <c r="U29" s="26">
        <v>904</v>
      </c>
      <c r="V29" s="26">
        <v>914</v>
      </c>
      <c r="W29" s="26">
        <v>902</v>
      </c>
      <c r="X29" s="26">
        <v>890</v>
      </c>
      <c r="Y29" s="26">
        <v>900</v>
      </c>
      <c r="Z29" s="26">
        <v>434</v>
      </c>
      <c r="AA29" s="26">
        <v>418</v>
      </c>
      <c r="AB29" s="26">
        <v>3</v>
      </c>
      <c r="AC29" s="26">
        <v>5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156578</v>
      </c>
      <c r="Q30" s="26">
        <v>13984</v>
      </c>
      <c r="R30" s="26">
        <v>15224</v>
      </c>
      <c r="S30" s="26">
        <v>16022</v>
      </c>
      <c r="T30" s="26">
        <v>16765</v>
      </c>
      <c r="U30" s="26">
        <v>16726</v>
      </c>
      <c r="V30" s="26">
        <v>17087</v>
      </c>
      <c r="W30" s="26">
        <v>16559</v>
      </c>
      <c r="X30" s="26">
        <v>16202</v>
      </c>
      <c r="Y30" s="26">
        <v>16510</v>
      </c>
      <c r="Z30" s="26">
        <v>6112</v>
      </c>
      <c r="AA30" s="26">
        <v>5301</v>
      </c>
      <c r="AB30" s="26">
        <v>42</v>
      </c>
      <c r="AC30" s="26">
        <v>44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156339</v>
      </c>
      <c r="Q31" s="26">
        <v>13973</v>
      </c>
      <c r="R31" s="26">
        <v>15215</v>
      </c>
      <c r="S31" s="26">
        <v>16013</v>
      </c>
      <c r="T31" s="26">
        <v>16761</v>
      </c>
      <c r="U31" s="26">
        <v>16720</v>
      </c>
      <c r="V31" s="26">
        <v>17074</v>
      </c>
      <c r="W31" s="26">
        <v>16540</v>
      </c>
      <c r="X31" s="26">
        <v>16186</v>
      </c>
      <c r="Y31" s="26">
        <v>16492</v>
      </c>
      <c r="Z31" s="26">
        <v>6077</v>
      </c>
      <c r="AA31" s="26">
        <v>5288</v>
      </c>
      <c r="AB31" s="26"/>
      <c r="AC31" s="26"/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232</v>
      </c>
      <c r="Q32" s="26">
        <v>11</v>
      </c>
      <c r="R32" s="26">
        <v>9</v>
      </c>
      <c r="S32" s="26">
        <v>8</v>
      </c>
      <c r="T32" s="26">
        <v>4</v>
      </c>
      <c r="U32" s="26">
        <v>6</v>
      </c>
      <c r="V32" s="26">
        <v>12</v>
      </c>
      <c r="W32" s="26">
        <v>18</v>
      </c>
      <c r="X32" s="26">
        <v>16</v>
      </c>
      <c r="Y32" s="26">
        <v>14</v>
      </c>
      <c r="Z32" s="26">
        <v>35</v>
      </c>
      <c r="AA32" s="26">
        <v>13</v>
      </c>
      <c r="AB32" s="26">
        <v>42</v>
      </c>
      <c r="AC32" s="26">
        <v>44</v>
      </c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7</v>
      </c>
      <c r="Q33" s="26"/>
      <c r="R33" s="26"/>
      <c r="S33" s="26">
        <v>1</v>
      </c>
      <c r="T33" s="26"/>
      <c r="U33" s="26"/>
      <c r="V33" s="26">
        <v>1</v>
      </c>
      <c r="W33" s="26">
        <v>1</v>
      </c>
      <c r="X33" s="26"/>
      <c r="Y33" s="26">
        <v>4</v>
      </c>
      <c r="Z33" s="26"/>
      <c r="AA33" s="26"/>
      <c r="AB33" s="26"/>
      <c r="AC33" s="26"/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9117</v>
      </c>
      <c r="Q34" s="26">
        <v>752</v>
      </c>
      <c r="R34" s="26">
        <v>783</v>
      </c>
      <c r="S34" s="26">
        <v>916</v>
      </c>
      <c r="T34" s="26">
        <v>979</v>
      </c>
      <c r="U34" s="26">
        <v>951</v>
      </c>
      <c r="V34" s="26">
        <v>1035</v>
      </c>
      <c r="W34" s="26">
        <v>926</v>
      </c>
      <c r="X34" s="26">
        <v>1081</v>
      </c>
      <c r="Y34" s="26">
        <v>1083</v>
      </c>
      <c r="Z34" s="26">
        <v>315</v>
      </c>
      <c r="AA34" s="26">
        <v>296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76566</v>
      </c>
      <c r="Q35" s="26">
        <v>6656</v>
      </c>
      <c r="R35" s="26">
        <v>7465</v>
      </c>
      <c r="S35" s="26">
        <v>7779</v>
      </c>
      <c r="T35" s="26">
        <v>8181</v>
      </c>
      <c r="U35" s="26">
        <v>8107</v>
      </c>
      <c r="V35" s="26">
        <v>8255</v>
      </c>
      <c r="W35" s="26">
        <v>7954</v>
      </c>
      <c r="X35" s="26">
        <v>7922</v>
      </c>
      <c r="Y35" s="26">
        <v>8082</v>
      </c>
      <c r="Z35" s="26">
        <v>3238</v>
      </c>
      <c r="AA35" s="26">
        <v>2898</v>
      </c>
      <c r="AB35" s="26">
        <v>18</v>
      </c>
      <c r="AC35" s="26">
        <v>11</v>
      </c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36</v>
      </c>
      <c r="Q36" s="26">
        <v>16</v>
      </c>
      <c r="R36" s="26">
        <v>8</v>
      </c>
      <c r="S36" s="26">
        <v>2</v>
      </c>
      <c r="T36" s="26">
        <v>6</v>
      </c>
      <c r="U36" s="26">
        <v>2</v>
      </c>
      <c r="V36" s="26">
        <v>1</v>
      </c>
      <c r="W36" s="26">
        <v>1</v>
      </c>
      <c r="X36" s="26"/>
      <c r="Y36" s="26"/>
      <c r="Z36" s="26"/>
      <c r="AA36" s="26"/>
      <c r="AB36" s="26"/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5598</v>
      </c>
      <c r="Q37" s="26">
        <v>879</v>
      </c>
      <c r="R37" s="26">
        <v>774</v>
      </c>
      <c r="S37" s="26">
        <v>814</v>
      </c>
      <c r="T37" s="26">
        <v>815</v>
      </c>
      <c r="U37" s="26">
        <v>445</v>
      </c>
      <c r="V37" s="26">
        <v>526</v>
      </c>
      <c r="W37" s="26">
        <v>485</v>
      </c>
      <c r="X37" s="26">
        <v>428</v>
      </c>
      <c r="Y37" s="26">
        <v>406</v>
      </c>
      <c r="Z37" s="26">
        <v>11</v>
      </c>
      <c r="AA37" s="26">
        <v>15</v>
      </c>
      <c r="AB37" s="26"/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11</v>
      </c>
      <c r="Q38" s="26"/>
      <c r="R38" s="26">
        <v>1</v>
      </c>
      <c r="S38" s="26"/>
      <c r="T38" s="26">
        <v>1</v>
      </c>
      <c r="U38" s="26"/>
      <c r="V38" s="26">
        <v>2</v>
      </c>
      <c r="W38" s="26">
        <v>3</v>
      </c>
      <c r="X38" s="26"/>
      <c r="Y38" s="26">
        <v>4</v>
      </c>
      <c r="Z38" s="26"/>
      <c r="AA38" s="26"/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1662</v>
      </c>
      <c r="Q39" s="26">
        <v>301</v>
      </c>
      <c r="R39" s="26">
        <v>205</v>
      </c>
      <c r="S39" s="26">
        <v>225</v>
      </c>
      <c r="T39" s="26">
        <v>191</v>
      </c>
      <c r="U39" s="26">
        <v>155</v>
      </c>
      <c r="V39" s="26">
        <v>177</v>
      </c>
      <c r="W39" s="26">
        <v>144</v>
      </c>
      <c r="X39" s="26">
        <v>140</v>
      </c>
      <c r="Y39" s="26">
        <v>102</v>
      </c>
      <c r="Z39" s="26">
        <v>9</v>
      </c>
      <c r="AA39" s="26">
        <v>13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5</v>
      </c>
      <c r="Q40" s="26"/>
      <c r="R40" s="26"/>
      <c r="S40" s="26"/>
      <c r="T40" s="26">
        <v>2</v>
      </c>
      <c r="U40" s="26"/>
      <c r="V40" s="26">
        <v>1</v>
      </c>
      <c r="W40" s="26"/>
      <c r="X40" s="26">
        <v>1</v>
      </c>
      <c r="Y40" s="26">
        <v>1</v>
      </c>
      <c r="Z40" s="26"/>
      <c r="AA40" s="26"/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1092</v>
      </c>
      <c r="Q41" s="26">
        <v>69</v>
      </c>
      <c r="R41" s="26">
        <v>83</v>
      </c>
      <c r="S41" s="26">
        <v>89</v>
      </c>
      <c r="T41" s="26">
        <v>96</v>
      </c>
      <c r="U41" s="26">
        <v>146</v>
      </c>
      <c r="V41" s="26">
        <v>122</v>
      </c>
      <c r="W41" s="26">
        <v>115</v>
      </c>
      <c r="X41" s="26">
        <v>127</v>
      </c>
      <c r="Y41" s="26">
        <v>131</v>
      </c>
      <c r="Z41" s="26">
        <v>66</v>
      </c>
      <c r="AA41" s="26">
        <v>48</v>
      </c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659</v>
      </c>
      <c r="Q42" s="26">
        <v>28</v>
      </c>
      <c r="R42" s="26">
        <v>41</v>
      </c>
      <c r="S42" s="26">
        <v>55</v>
      </c>
      <c r="T42" s="26">
        <v>59</v>
      </c>
      <c r="U42" s="26">
        <v>54</v>
      </c>
      <c r="V42" s="26">
        <v>84</v>
      </c>
      <c r="W42" s="26">
        <v>78</v>
      </c>
      <c r="X42" s="26">
        <v>100</v>
      </c>
      <c r="Y42" s="26">
        <v>104</v>
      </c>
      <c r="Z42" s="26">
        <v>28</v>
      </c>
      <c r="AA42" s="26">
        <v>28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>
        <v>10</v>
      </c>
      <c r="Q43" s="26">
        <v>1</v>
      </c>
      <c r="R43" s="26">
        <v>1</v>
      </c>
      <c r="S43" s="26">
        <v>3</v>
      </c>
      <c r="T43" s="26"/>
      <c r="U43" s="26"/>
      <c r="V43" s="26"/>
      <c r="W43" s="26"/>
      <c r="X43" s="26">
        <v>3</v>
      </c>
      <c r="Y43" s="26">
        <v>2</v>
      </c>
      <c r="Z43" s="26"/>
      <c r="AA43" s="26"/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311</v>
      </c>
      <c r="Q44" s="26">
        <v>31</v>
      </c>
      <c r="R44" s="26">
        <v>23</v>
      </c>
      <c r="S44" s="26">
        <v>36</v>
      </c>
      <c r="T44" s="26">
        <v>33</v>
      </c>
      <c r="U44" s="26">
        <v>25</v>
      </c>
      <c r="V44" s="26">
        <v>30</v>
      </c>
      <c r="W44" s="26">
        <v>41</v>
      </c>
      <c r="X44" s="26">
        <v>38</v>
      </c>
      <c r="Y44" s="26">
        <v>35</v>
      </c>
      <c r="Z44" s="26">
        <v>11</v>
      </c>
      <c r="AA44" s="26">
        <v>8</v>
      </c>
      <c r="AB44" s="26"/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128</v>
      </c>
      <c r="Q45" s="26">
        <v>13</v>
      </c>
      <c r="R45" s="26">
        <v>10</v>
      </c>
      <c r="S45" s="26">
        <v>13</v>
      </c>
      <c r="T45" s="26">
        <v>13</v>
      </c>
      <c r="U45" s="26">
        <v>10</v>
      </c>
      <c r="V45" s="26">
        <v>13</v>
      </c>
      <c r="W45" s="26">
        <v>15</v>
      </c>
      <c r="X45" s="26">
        <v>17</v>
      </c>
      <c r="Y45" s="26">
        <v>15</v>
      </c>
      <c r="Z45" s="26">
        <v>3</v>
      </c>
      <c r="AA45" s="26">
        <v>6</v>
      </c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5</v>
      </c>
      <c r="Q46" s="26"/>
      <c r="R46" s="26"/>
      <c r="S46" s="26"/>
      <c r="T46" s="26"/>
      <c r="U46" s="26"/>
      <c r="V46" s="26">
        <v>1</v>
      </c>
      <c r="W46" s="26">
        <v>2</v>
      </c>
      <c r="X46" s="26"/>
      <c r="Y46" s="26">
        <v>2</v>
      </c>
      <c r="Z46" s="26"/>
      <c r="AA46" s="26"/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10</v>
      </c>
      <c r="Q21" s="26"/>
      <c r="R21" s="26"/>
      <c r="S21" s="26"/>
      <c r="T21" s="26"/>
      <c r="U21" s="26">
        <v>1</v>
      </c>
      <c r="V21" s="26"/>
      <c r="W21" s="26"/>
      <c r="X21" s="26">
        <v>1</v>
      </c>
      <c r="Y21" s="26"/>
      <c r="Z21" s="26"/>
      <c r="AA21" s="26">
        <v>1</v>
      </c>
      <c r="AB21" s="26"/>
      <c r="AC21" s="26"/>
      <c r="AD21" s="26">
        <v>1</v>
      </c>
      <c r="AE21" s="26"/>
      <c r="AF21" s="26"/>
      <c r="AG21" s="26"/>
      <c r="AH21" s="26"/>
      <c r="AI21" s="26"/>
      <c r="AJ21" s="26"/>
      <c r="AK21" s="26">
        <v>1</v>
      </c>
      <c r="AL21" s="26">
        <v>1</v>
      </c>
      <c r="AM21" s="26"/>
      <c r="AN21" s="26"/>
      <c r="AO21" s="26">
        <v>1</v>
      </c>
      <c r="AP21" s="26"/>
      <c r="AQ21" s="26"/>
      <c r="AR21" s="26">
        <v>2</v>
      </c>
      <c r="AS21" s="26"/>
      <c r="AT21" s="26"/>
      <c r="AU21" s="26"/>
      <c r="AV21" s="26"/>
      <c r="AW21" s="26"/>
      <c r="AX21" s="26">
        <v>1</v>
      </c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44</v>
      </c>
      <c r="Q22" s="26"/>
      <c r="R22" s="26"/>
      <c r="S22" s="26"/>
      <c r="T22" s="26"/>
      <c r="U22" s="26">
        <v>6</v>
      </c>
      <c r="V22" s="26"/>
      <c r="W22" s="26"/>
      <c r="X22" s="26">
        <v>7</v>
      </c>
      <c r="Y22" s="26"/>
      <c r="Z22" s="26"/>
      <c r="AA22" s="26">
        <v>5</v>
      </c>
      <c r="AB22" s="26"/>
      <c r="AC22" s="26"/>
      <c r="AD22" s="26">
        <v>2</v>
      </c>
      <c r="AE22" s="26"/>
      <c r="AF22" s="26"/>
      <c r="AG22" s="26"/>
      <c r="AH22" s="26"/>
      <c r="AI22" s="26"/>
      <c r="AJ22" s="26"/>
      <c r="AK22" s="26">
        <v>1</v>
      </c>
      <c r="AL22" s="26">
        <v>3</v>
      </c>
      <c r="AM22" s="26"/>
      <c r="AN22" s="26"/>
      <c r="AO22" s="26">
        <v>5</v>
      </c>
      <c r="AP22" s="26"/>
      <c r="AQ22" s="26"/>
      <c r="AR22" s="26">
        <v>9</v>
      </c>
      <c r="AS22" s="26"/>
      <c r="AT22" s="26"/>
      <c r="AU22" s="26"/>
      <c r="AV22" s="26"/>
      <c r="AW22" s="26"/>
      <c r="AX22" s="26">
        <v>6</v>
      </c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>
        <v>44</v>
      </c>
      <c r="BJ22" s="26"/>
      <c r="BK22" s="26">
        <v>44</v>
      </c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20</v>
      </c>
      <c r="Q23" s="26"/>
      <c r="R23" s="26"/>
      <c r="S23" s="26"/>
      <c r="T23" s="26"/>
      <c r="U23" s="26">
        <v>1</v>
      </c>
      <c r="V23" s="26"/>
      <c r="W23" s="26"/>
      <c r="X23" s="26">
        <v>2</v>
      </c>
      <c r="Y23" s="26"/>
      <c r="Z23" s="26"/>
      <c r="AA23" s="26">
        <v>1</v>
      </c>
      <c r="AB23" s="26"/>
      <c r="AC23" s="26"/>
      <c r="AD23" s="26">
        <v>2</v>
      </c>
      <c r="AE23" s="26"/>
      <c r="AF23" s="26"/>
      <c r="AG23" s="26"/>
      <c r="AH23" s="26"/>
      <c r="AI23" s="26"/>
      <c r="AJ23" s="26"/>
      <c r="AK23" s="26"/>
      <c r="AL23" s="26">
        <v>3</v>
      </c>
      <c r="AM23" s="26"/>
      <c r="AN23" s="26"/>
      <c r="AO23" s="26">
        <v>1</v>
      </c>
      <c r="AP23" s="26"/>
      <c r="AQ23" s="26"/>
      <c r="AR23" s="26">
        <v>2</v>
      </c>
      <c r="AS23" s="26"/>
      <c r="AT23" s="26"/>
      <c r="AU23" s="26">
        <v>2</v>
      </c>
      <c r="AV23" s="26"/>
      <c r="AW23" s="26"/>
      <c r="AX23" s="26">
        <v>5</v>
      </c>
      <c r="AY23" s="26"/>
      <c r="AZ23" s="26"/>
      <c r="BA23" s="26"/>
      <c r="BB23" s="26">
        <v>1</v>
      </c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101</v>
      </c>
      <c r="Q24" s="26"/>
      <c r="R24" s="26"/>
      <c r="S24" s="26"/>
      <c r="T24" s="26"/>
      <c r="U24" s="26">
        <v>4</v>
      </c>
      <c r="V24" s="26"/>
      <c r="W24" s="26"/>
      <c r="X24" s="26">
        <v>10</v>
      </c>
      <c r="Y24" s="26"/>
      <c r="Z24" s="26"/>
      <c r="AA24" s="26">
        <v>7</v>
      </c>
      <c r="AB24" s="26"/>
      <c r="AC24" s="26"/>
      <c r="AD24" s="26">
        <v>12</v>
      </c>
      <c r="AE24" s="26"/>
      <c r="AF24" s="26"/>
      <c r="AG24" s="26"/>
      <c r="AH24" s="26"/>
      <c r="AI24" s="26"/>
      <c r="AJ24" s="26"/>
      <c r="AK24" s="26"/>
      <c r="AL24" s="26">
        <v>16</v>
      </c>
      <c r="AM24" s="26"/>
      <c r="AN24" s="26"/>
      <c r="AO24" s="26">
        <v>6</v>
      </c>
      <c r="AP24" s="26"/>
      <c r="AQ24" s="26"/>
      <c r="AR24" s="26">
        <v>8</v>
      </c>
      <c r="AS24" s="26"/>
      <c r="AT24" s="26"/>
      <c r="AU24" s="26">
        <v>12</v>
      </c>
      <c r="AV24" s="26"/>
      <c r="AW24" s="26"/>
      <c r="AX24" s="26">
        <v>25</v>
      </c>
      <c r="AY24" s="26"/>
      <c r="AZ24" s="26"/>
      <c r="BA24" s="26"/>
      <c r="BB24" s="26">
        <v>1</v>
      </c>
      <c r="BC24" s="26"/>
      <c r="BD24" s="26"/>
      <c r="BE24" s="26"/>
      <c r="BF24" s="26"/>
      <c r="BG24" s="26"/>
      <c r="BH24" s="26"/>
      <c r="BI24" s="26">
        <v>101</v>
      </c>
      <c r="BJ24" s="26"/>
      <c r="BK24" s="26">
        <v>97</v>
      </c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12</v>
      </c>
      <c r="Q28" s="26"/>
      <c r="R28" s="26"/>
      <c r="S28" s="26"/>
      <c r="T28" s="26"/>
      <c r="U28" s="26">
        <v>1</v>
      </c>
      <c r="V28" s="26"/>
      <c r="W28" s="26"/>
      <c r="X28" s="26">
        <v>1</v>
      </c>
      <c r="Y28" s="26"/>
      <c r="Z28" s="26"/>
      <c r="AA28" s="26">
        <v>1</v>
      </c>
      <c r="AB28" s="26"/>
      <c r="AC28" s="26"/>
      <c r="AD28" s="26"/>
      <c r="AE28" s="26"/>
      <c r="AF28" s="26">
        <v>1</v>
      </c>
      <c r="AG28" s="26"/>
      <c r="AH28" s="26"/>
      <c r="AI28" s="26"/>
      <c r="AJ28" s="26"/>
      <c r="AK28" s="26">
        <v>1</v>
      </c>
      <c r="AL28" s="26">
        <v>1</v>
      </c>
      <c r="AM28" s="26"/>
      <c r="AN28" s="26"/>
      <c r="AO28" s="26"/>
      <c r="AP28" s="26"/>
      <c r="AQ28" s="26"/>
      <c r="AR28" s="26">
        <v>1</v>
      </c>
      <c r="AS28" s="26"/>
      <c r="AT28" s="26"/>
      <c r="AU28" s="26">
        <v>1</v>
      </c>
      <c r="AV28" s="26"/>
      <c r="AW28" s="26"/>
      <c r="AX28" s="26">
        <v>1</v>
      </c>
      <c r="AY28" s="26"/>
      <c r="AZ28" s="26">
        <v>1</v>
      </c>
      <c r="BA28" s="26">
        <v>1</v>
      </c>
      <c r="BB28" s="26">
        <v>1</v>
      </c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20</v>
      </c>
      <c r="Q29" s="26"/>
      <c r="R29" s="26"/>
      <c r="S29" s="26"/>
      <c r="T29" s="26"/>
      <c r="U29" s="26">
        <v>1</v>
      </c>
      <c r="V29" s="26"/>
      <c r="W29" s="26"/>
      <c r="X29" s="26">
        <v>2</v>
      </c>
      <c r="Y29" s="26"/>
      <c r="Z29" s="26"/>
      <c r="AA29" s="26">
        <v>1</v>
      </c>
      <c r="AB29" s="26"/>
      <c r="AC29" s="26"/>
      <c r="AD29" s="26"/>
      <c r="AE29" s="26"/>
      <c r="AF29" s="26">
        <v>2</v>
      </c>
      <c r="AG29" s="26"/>
      <c r="AH29" s="26"/>
      <c r="AI29" s="26"/>
      <c r="AJ29" s="26"/>
      <c r="AK29" s="26">
        <v>1</v>
      </c>
      <c r="AL29" s="26">
        <v>4</v>
      </c>
      <c r="AM29" s="26"/>
      <c r="AN29" s="26"/>
      <c r="AO29" s="26"/>
      <c r="AP29" s="26"/>
      <c r="AQ29" s="26"/>
      <c r="AR29" s="26">
        <v>2</v>
      </c>
      <c r="AS29" s="26"/>
      <c r="AT29" s="26"/>
      <c r="AU29" s="26">
        <v>1</v>
      </c>
      <c r="AV29" s="26"/>
      <c r="AW29" s="26"/>
      <c r="AX29" s="26">
        <v>2</v>
      </c>
      <c r="AY29" s="26"/>
      <c r="AZ29" s="26">
        <v>2</v>
      </c>
      <c r="BA29" s="26">
        <v>1</v>
      </c>
      <c r="BB29" s="26">
        <v>1</v>
      </c>
      <c r="BC29" s="26"/>
      <c r="BD29" s="26"/>
      <c r="BE29" s="26"/>
      <c r="BF29" s="26"/>
      <c r="BG29" s="26"/>
      <c r="BH29" s="26"/>
      <c r="BI29" s="26">
        <v>20</v>
      </c>
      <c r="BJ29" s="26">
        <v>1</v>
      </c>
      <c r="BK29" s="26">
        <v>19</v>
      </c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8</v>
      </c>
      <c r="Q30" s="26"/>
      <c r="R30" s="26"/>
      <c r="S30" s="26"/>
      <c r="T30" s="26"/>
      <c r="U30" s="26">
        <v>1</v>
      </c>
      <c r="V30" s="26"/>
      <c r="W30" s="26"/>
      <c r="X30" s="26"/>
      <c r="Y30" s="26"/>
      <c r="Z30" s="26"/>
      <c r="AA30" s="26">
        <v>1</v>
      </c>
      <c r="AB30" s="26"/>
      <c r="AC30" s="26"/>
      <c r="AD30" s="26"/>
      <c r="AE30" s="26"/>
      <c r="AF30" s="26">
        <v>1</v>
      </c>
      <c r="AG30" s="26"/>
      <c r="AH30" s="26"/>
      <c r="AI30" s="26"/>
      <c r="AJ30" s="26"/>
      <c r="AK30" s="26"/>
      <c r="AL30" s="26">
        <v>1</v>
      </c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>
        <v>3</v>
      </c>
      <c r="BA30" s="26">
        <v>1</v>
      </c>
      <c r="BB30" s="26"/>
      <c r="BC30" s="26"/>
      <c r="BD30" s="26"/>
      <c r="BE30" s="26"/>
      <c r="BF30" s="26"/>
      <c r="BG30" s="26"/>
      <c r="BH30" s="26"/>
      <c r="BI30" s="26">
        <v>8</v>
      </c>
      <c r="BJ30" s="26"/>
      <c r="BK30" s="26"/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20</v>
      </c>
      <c r="Q31" s="26">
        <v>1</v>
      </c>
      <c r="R31" s="26">
        <v>2</v>
      </c>
      <c r="S31" s="26">
        <v>1</v>
      </c>
      <c r="T31" s="26">
        <v>1</v>
      </c>
      <c r="U31" s="26">
        <v>1</v>
      </c>
      <c r="V31" s="26">
        <v>1</v>
      </c>
      <c r="W31" s="26">
        <v>1</v>
      </c>
      <c r="X31" s="26"/>
      <c r="Y31" s="26"/>
      <c r="Z31" s="26"/>
      <c r="AA31" s="26">
        <v>1</v>
      </c>
      <c r="AB31" s="26"/>
      <c r="AC31" s="26"/>
      <c r="AD31" s="26">
        <v>1</v>
      </c>
      <c r="AE31" s="26"/>
      <c r="AF31" s="26"/>
      <c r="AG31" s="26">
        <v>2</v>
      </c>
      <c r="AH31" s="26">
        <v>2</v>
      </c>
      <c r="AI31" s="26">
        <v>2</v>
      </c>
      <c r="AJ31" s="26">
        <v>2</v>
      </c>
      <c r="AK31" s="26">
        <v>2</v>
      </c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181</v>
      </c>
      <c r="Q32" s="26">
        <v>12</v>
      </c>
      <c r="R32" s="26">
        <v>20</v>
      </c>
      <c r="S32" s="26">
        <v>9</v>
      </c>
      <c r="T32" s="26">
        <v>12</v>
      </c>
      <c r="U32" s="26">
        <v>3</v>
      </c>
      <c r="V32" s="26">
        <v>11</v>
      </c>
      <c r="W32" s="26">
        <v>12</v>
      </c>
      <c r="X32" s="26"/>
      <c r="Y32" s="26"/>
      <c r="Z32" s="26"/>
      <c r="AA32" s="26">
        <v>10</v>
      </c>
      <c r="AB32" s="26"/>
      <c r="AC32" s="26"/>
      <c r="AD32" s="26">
        <v>12</v>
      </c>
      <c r="AE32" s="26"/>
      <c r="AF32" s="26"/>
      <c r="AG32" s="26">
        <v>22</v>
      </c>
      <c r="AH32" s="26">
        <v>16</v>
      </c>
      <c r="AI32" s="26">
        <v>15</v>
      </c>
      <c r="AJ32" s="26">
        <v>12</v>
      </c>
      <c r="AK32" s="26">
        <v>15</v>
      </c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>
        <v>181</v>
      </c>
      <c r="BJ32" s="26"/>
      <c r="BK32" s="26">
        <v>33</v>
      </c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8</v>
      </c>
      <c r="Q33" s="26"/>
      <c r="R33" s="26"/>
      <c r="S33" s="26">
        <v>1</v>
      </c>
      <c r="T33" s="26">
        <v>1</v>
      </c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>
        <v>1</v>
      </c>
      <c r="AI33" s="26">
        <v>1</v>
      </c>
      <c r="AJ33" s="26">
        <v>1</v>
      </c>
      <c r="AK33" s="26">
        <v>1</v>
      </c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>
        <v>1</v>
      </c>
      <c r="BB33" s="26">
        <v>1</v>
      </c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14</v>
      </c>
      <c r="Q34" s="26"/>
      <c r="R34" s="26"/>
      <c r="S34" s="26">
        <v>1</v>
      </c>
      <c r="T34" s="26">
        <v>1</v>
      </c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>
        <v>2</v>
      </c>
      <c r="AI34" s="26">
        <v>2</v>
      </c>
      <c r="AJ34" s="26">
        <v>2</v>
      </c>
      <c r="AK34" s="26">
        <v>3</v>
      </c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>
        <v>2</v>
      </c>
      <c r="BB34" s="26">
        <v>1</v>
      </c>
      <c r="BC34" s="26"/>
      <c r="BD34" s="26"/>
      <c r="BE34" s="26"/>
      <c r="BF34" s="26"/>
      <c r="BG34" s="26"/>
      <c r="BH34" s="26"/>
      <c r="BI34" s="26">
        <v>14</v>
      </c>
      <c r="BJ34" s="26"/>
      <c r="BK34" s="26">
        <v>14</v>
      </c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29</v>
      </c>
      <c r="Q35" s="26">
        <v>2</v>
      </c>
      <c r="R35" s="26">
        <v>1</v>
      </c>
      <c r="S35" s="26">
        <v>2</v>
      </c>
      <c r="T35" s="26">
        <v>2</v>
      </c>
      <c r="U35" s="26"/>
      <c r="V35" s="26">
        <v>2</v>
      </c>
      <c r="W35" s="26">
        <v>1</v>
      </c>
      <c r="X35" s="26">
        <v>2</v>
      </c>
      <c r="Y35" s="26">
        <v>1</v>
      </c>
      <c r="Z35" s="26"/>
      <c r="AA35" s="26">
        <v>1</v>
      </c>
      <c r="AB35" s="26">
        <v>1</v>
      </c>
      <c r="AC35" s="26"/>
      <c r="AD35" s="26">
        <v>2</v>
      </c>
      <c r="AE35" s="26">
        <v>1</v>
      </c>
      <c r="AF35" s="26"/>
      <c r="AG35" s="26">
        <v>2</v>
      </c>
      <c r="AH35" s="26">
        <v>1</v>
      </c>
      <c r="AI35" s="26">
        <v>3</v>
      </c>
      <c r="AJ35" s="26">
        <v>2</v>
      </c>
      <c r="AK35" s="26">
        <v>2</v>
      </c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>
        <v>1</v>
      </c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251</v>
      </c>
      <c r="Q36" s="26">
        <v>13</v>
      </c>
      <c r="R36" s="26">
        <v>6</v>
      </c>
      <c r="S36" s="26">
        <v>16</v>
      </c>
      <c r="T36" s="26">
        <v>13</v>
      </c>
      <c r="U36" s="26"/>
      <c r="V36" s="26">
        <v>15</v>
      </c>
      <c r="W36" s="26">
        <v>6</v>
      </c>
      <c r="X36" s="26">
        <v>20</v>
      </c>
      <c r="Y36" s="26">
        <v>10</v>
      </c>
      <c r="Z36" s="26"/>
      <c r="AA36" s="26">
        <v>10</v>
      </c>
      <c r="AB36" s="26">
        <v>10</v>
      </c>
      <c r="AC36" s="26"/>
      <c r="AD36" s="26">
        <v>17</v>
      </c>
      <c r="AE36" s="26">
        <v>11</v>
      </c>
      <c r="AF36" s="26"/>
      <c r="AG36" s="26">
        <v>15</v>
      </c>
      <c r="AH36" s="26">
        <v>9</v>
      </c>
      <c r="AI36" s="26">
        <v>21</v>
      </c>
      <c r="AJ36" s="26">
        <v>23</v>
      </c>
      <c r="AK36" s="26">
        <v>28</v>
      </c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>
        <v>8</v>
      </c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251</v>
      </c>
      <c r="BJ36" s="26"/>
      <c r="BK36" s="26">
        <v>74</v>
      </c>
      <c r="BL36" s="26"/>
      <c r="BM36" s="26"/>
      <c r="BN36" s="26">
        <v>2</v>
      </c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>
        <v>3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>
        <v>1</v>
      </c>
      <c r="AF39" s="26"/>
      <c r="AG39" s="26"/>
      <c r="AH39" s="26"/>
      <c r="AI39" s="26"/>
      <c r="AJ39" s="26"/>
      <c r="AK39" s="26"/>
      <c r="AL39" s="26"/>
      <c r="AM39" s="26"/>
      <c r="AN39" s="26"/>
      <c r="AO39" s="26">
        <v>1</v>
      </c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>
        <v>1</v>
      </c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>
        <v>7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>
        <v>2</v>
      </c>
      <c r="AF40" s="26"/>
      <c r="AG40" s="26"/>
      <c r="AH40" s="26"/>
      <c r="AI40" s="26"/>
      <c r="AJ40" s="26"/>
      <c r="AK40" s="26"/>
      <c r="AL40" s="26"/>
      <c r="AM40" s="26"/>
      <c r="AN40" s="26"/>
      <c r="AO40" s="26">
        <v>2</v>
      </c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>
        <v>3</v>
      </c>
      <c r="BA40" s="26"/>
      <c r="BB40" s="26"/>
      <c r="BC40" s="26"/>
      <c r="BD40" s="26"/>
      <c r="BE40" s="26"/>
      <c r="BF40" s="26"/>
      <c r="BG40" s="26"/>
      <c r="BH40" s="26"/>
      <c r="BI40" s="26">
        <v>7</v>
      </c>
      <c r="BJ40" s="26"/>
      <c r="BK40" s="26"/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>
        <v>3</v>
      </c>
      <c r="Q41" s="26"/>
      <c r="R41" s="26"/>
      <c r="S41" s="26"/>
      <c r="T41" s="26"/>
      <c r="U41" s="26"/>
      <c r="V41" s="26"/>
      <c r="W41" s="26">
        <v>1</v>
      </c>
      <c r="X41" s="26"/>
      <c r="Y41" s="26"/>
      <c r="Z41" s="26"/>
      <c r="AA41" s="26">
        <v>1</v>
      </c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>
        <v>1</v>
      </c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25</v>
      </c>
      <c r="Q42" s="26"/>
      <c r="R42" s="26"/>
      <c r="S42" s="26"/>
      <c r="T42" s="26"/>
      <c r="U42" s="26"/>
      <c r="V42" s="26"/>
      <c r="W42" s="26">
        <v>9</v>
      </c>
      <c r="X42" s="26"/>
      <c r="Y42" s="26"/>
      <c r="Z42" s="26"/>
      <c r="AA42" s="26">
        <v>15</v>
      </c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>
        <v>1</v>
      </c>
      <c r="BC42" s="26"/>
      <c r="BD42" s="26"/>
      <c r="BE42" s="26"/>
      <c r="BF42" s="26"/>
      <c r="BG42" s="26"/>
      <c r="BH42" s="26"/>
      <c r="BI42" s="26">
        <v>25</v>
      </c>
      <c r="BJ42" s="26"/>
      <c r="BK42" s="26">
        <v>19</v>
      </c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105</v>
      </c>
      <c r="Q43" s="26">
        <v>3</v>
      </c>
      <c r="R43" s="26">
        <v>3</v>
      </c>
      <c r="S43" s="26">
        <v>4</v>
      </c>
      <c r="T43" s="26">
        <v>4</v>
      </c>
      <c r="U43" s="26">
        <v>4</v>
      </c>
      <c r="V43" s="26">
        <v>3</v>
      </c>
      <c r="W43" s="26">
        <v>3</v>
      </c>
      <c r="X43" s="26">
        <v>6</v>
      </c>
      <c r="Y43" s="26">
        <v>1</v>
      </c>
      <c r="Z43" s="26"/>
      <c r="AA43" s="26">
        <v>6</v>
      </c>
      <c r="AB43" s="26">
        <v>1</v>
      </c>
      <c r="AC43" s="26"/>
      <c r="AD43" s="26">
        <v>6</v>
      </c>
      <c r="AE43" s="26">
        <v>2</v>
      </c>
      <c r="AF43" s="26">
        <v>1</v>
      </c>
      <c r="AG43" s="26">
        <v>4</v>
      </c>
      <c r="AH43" s="26">
        <v>4</v>
      </c>
      <c r="AI43" s="26">
        <v>6</v>
      </c>
      <c r="AJ43" s="26">
        <v>5</v>
      </c>
      <c r="AK43" s="26">
        <v>7</v>
      </c>
      <c r="AL43" s="26">
        <v>5</v>
      </c>
      <c r="AM43" s="26"/>
      <c r="AN43" s="26"/>
      <c r="AO43" s="26">
        <v>3</v>
      </c>
      <c r="AP43" s="26"/>
      <c r="AQ43" s="26"/>
      <c r="AR43" s="26">
        <v>5</v>
      </c>
      <c r="AS43" s="26"/>
      <c r="AT43" s="26"/>
      <c r="AU43" s="26">
        <v>3</v>
      </c>
      <c r="AV43" s="26"/>
      <c r="AW43" s="26"/>
      <c r="AX43" s="26">
        <v>8</v>
      </c>
      <c r="AY43" s="26"/>
      <c r="AZ43" s="26">
        <v>2</v>
      </c>
      <c r="BA43" s="26">
        <v>2</v>
      </c>
      <c r="BB43" s="26">
        <v>4</v>
      </c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651</v>
      </c>
      <c r="Q44" s="26">
        <v>25</v>
      </c>
      <c r="R44" s="26">
        <v>26</v>
      </c>
      <c r="S44" s="26">
        <v>26</v>
      </c>
      <c r="T44" s="26">
        <v>26</v>
      </c>
      <c r="U44" s="26">
        <v>15</v>
      </c>
      <c r="V44" s="26">
        <v>26</v>
      </c>
      <c r="W44" s="26">
        <v>27</v>
      </c>
      <c r="X44" s="26">
        <v>39</v>
      </c>
      <c r="Y44" s="26">
        <v>10</v>
      </c>
      <c r="Z44" s="26"/>
      <c r="AA44" s="26">
        <v>49</v>
      </c>
      <c r="AB44" s="26">
        <v>10</v>
      </c>
      <c r="AC44" s="26"/>
      <c r="AD44" s="26">
        <v>43</v>
      </c>
      <c r="AE44" s="26">
        <v>13</v>
      </c>
      <c r="AF44" s="26">
        <v>3</v>
      </c>
      <c r="AG44" s="26">
        <v>37</v>
      </c>
      <c r="AH44" s="26">
        <v>27</v>
      </c>
      <c r="AI44" s="26">
        <v>38</v>
      </c>
      <c r="AJ44" s="26">
        <v>37</v>
      </c>
      <c r="AK44" s="26">
        <v>48</v>
      </c>
      <c r="AL44" s="26">
        <v>24</v>
      </c>
      <c r="AM44" s="26"/>
      <c r="AN44" s="26"/>
      <c r="AO44" s="26">
        <v>13</v>
      </c>
      <c r="AP44" s="26"/>
      <c r="AQ44" s="26"/>
      <c r="AR44" s="26">
        <v>19</v>
      </c>
      <c r="AS44" s="26"/>
      <c r="AT44" s="26"/>
      <c r="AU44" s="26">
        <v>13</v>
      </c>
      <c r="AV44" s="26"/>
      <c r="AW44" s="26"/>
      <c r="AX44" s="26">
        <v>41</v>
      </c>
      <c r="AY44" s="26"/>
      <c r="AZ44" s="26">
        <v>8</v>
      </c>
      <c r="BA44" s="26">
        <v>4</v>
      </c>
      <c r="BB44" s="26">
        <v>4</v>
      </c>
      <c r="BC44" s="26"/>
      <c r="BD44" s="26"/>
      <c r="BE44" s="26"/>
      <c r="BF44" s="26"/>
      <c r="BG44" s="26"/>
      <c r="BH44" s="26"/>
      <c r="BI44" s="26">
        <v>651</v>
      </c>
      <c r="BJ44" s="26">
        <v>1</v>
      </c>
      <c r="BK44" s="26">
        <v>300</v>
      </c>
      <c r="BL44" s="26"/>
      <c r="BM44" s="26"/>
      <c r="BN44" s="26">
        <v>2</v>
      </c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651</v>
      </c>
      <c r="Q45" s="26">
        <v>25</v>
      </c>
      <c r="R45" s="26">
        <v>26</v>
      </c>
      <c r="S45" s="26">
        <v>26</v>
      </c>
      <c r="T45" s="26">
        <v>26</v>
      </c>
      <c r="U45" s="26">
        <v>15</v>
      </c>
      <c r="V45" s="26">
        <v>26</v>
      </c>
      <c r="W45" s="26">
        <v>27</v>
      </c>
      <c r="X45" s="26">
        <v>39</v>
      </c>
      <c r="Y45" s="26">
        <v>10</v>
      </c>
      <c r="Z45" s="26"/>
      <c r="AA45" s="26">
        <v>49</v>
      </c>
      <c r="AB45" s="26">
        <v>10</v>
      </c>
      <c r="AC45" s="26"/>
      <c r="AD45" s="26">
        <v>43</v>
      </c>
      <c r="AE45" s="26">
        <v>13</v>
      </c>
      <c r="AF45" s="26">
        <v>3</v>
      </c>
      <c r="AG45" s="26">
        <v>37</v>
      </c>
      <c r="AH45" s="26">
        <v>27</v>
      </c>
      <c r="AI45" s="26">
        <v>38</v>
      </c>
      <c r="AJ45" s="26">
        <v>37</v>
      </c>
      <c r="AK45" s="26">
        <v>48</v>
      </c>
      <c r="AL45" s="26">
        <v>24</v>
      </c>
      <c r="AM45" s="26"/>
      <c r="AN45" s="26"/>
      <c r="AO45" s="26">
        <v>13</v>
      </c>
      <c r="AP45" s="26"/>
      <c r="AQ45" s="26"/>
      <c r="AR45" s="26">
        <v>19</v>
      </c>
      <c r="AS45" s="26"/>
      <c r="AT45" s="26"/>
      <c r="AU45" s="26">
        <v>13</v>
      </c>
      <c r="AV45" s="26"/>
      <c r="AW45" s="26"/>
      <c r="AX45" s="26">
        <v>41</v>
      </c>
      <c r="AY45" s="26"/>
      <c r="AZ45" s="26">
        <v>8</v>
      </c>
      <c r="BA45" s="26">
        <v>4</v>
      </c>
      <c r="BB45" s="26">
        <v>4</v>
      </c>
      <c r="BC45" s="26"/>
      <c r="BD45" s="26"/>
      <c r="BE45" s="26"/>
      <c r="BF45" s="26"/>
      <c r="BG45" s="26"/>
      <c r="BH45" s="26"/>
      <c r="BI45" s="26">
        <v>651</v>
      </c>
      <c r="BJ45" s="26">
        <v>1</v>
      </c>
      <c r="BK45" s="26">
        <v>300</v>
      </c>
      <c r="BL45" s="26"/>
      <c r="BM45" s="26"/>
      <c r="BN45" s="26">
        <v>2</v>
      </c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196</v>
      </c>
      <c r="Q48" s="26">
        <v>12</v>
      </c>
      <c r="R48" s="26">
        <v>20</v>
      </c>
      <c r="S48" s="26">
        <v>10</v>
      </c>
      <c r="T48" s="26">
        <v>13</v>
      </c>
      <c r="U48" s="26"/>
      <c r="V48" s="26">
        <v>11</v>
      </c>
      <c r="W48" s="26">
        <v>12</v>
      </c>
      <c r="X48" s="26"/>
      <c r="Y48" s="26"/>
      <c r="Z48" s="26"/>
      <c r="AA48" s="26">
        <v>10</v>
      </c>
      <c r="AB48" s="26"/>
      <c r="AC48" s="26"/>
      <c r="AD48" s="26">
        <v>12</v>
      </c>
      <c r="AE48" s="26"/>
      <c r="AF48" s="26"/>
      <c r="AG48" s="26">
        <v>22</v>
      </c>
      <c r="AH48" s="26">
        <v>18</v>
      </c>
      <c r="AI48" s="26">
        <v>17</v>
      </c>
      <c r="AJ48" s="26">
        <v>14</v>
      </c>
      <c r="AK48" s="26">
        <v>20</v>
      </c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>
        <v>2</v>
      </c>
      <c r="BB48" s="26">
        <v>3</v>
      </c>
      <c r="BC48" s="26"/>
      <c r="BD48" s="26"/>
      <c r="BE48" s="26"/>
      <c r="BF48" s="26"/>
      <c r="BG48" s="26"/>
      <c r="BH48" s="26"/>
      <c r="BI48" s="26">
        <v>196</v>
      </c>
      <c r="BJ48" s="26"/>
      <c r="BK48" s="26">
        <v>51</v>
      </c>
      <c r="BL48" s="26"/>
      <c r="BM48" s="26"/>
      <c r="BN48" s="26"/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208</v>
      </c>
      <c r="Q49" s="26">
        <v>7</v>
      </c>
      <c r="R49" s="26">
        <v>10</v>
      </c>
      <c r="S49" s="26">
        <v>6</v>
      </c>
      <c r="T49" s="26">
        <v>4</v>
      </c>
      <c r="U49" s="26">
        <v>5</v>
      </c>
      <c r="V49" s="26">
        <v>5</v>
      </c>
      <c r="W49" s="26">
        <v>6</v>
      </c>
      <c r="X49" s="26">
        <v>14</v>
      </c>
      <c r="Y49" s="26">
        <v>4</v>
      </c>
      <c r="Z49" s="26"/>
      <c r="AA49" s="26">
        <v>21</v>
      </c>
      <c r="AB49" s="26">
        <v>4</v>
      </c>
      <c r="AC49" s="26"/>
      <c r="AD49" s="26">
        <v>18</v>
      </c>
      <c r="AE49" s="26">
        <v>5</v>
      </c>
      <c r="AF49" s="26"/>
      <c r="AG49" s="26">
        <v>5</v>
      </c>
      <c r="AH49" s="26">
        <v>8</v>
      </c>
      <c r="AI49" s="26">
        <v>3</v>
      </c>
      <c r="AJ49" s="26">
        <v>14</v>
      </c>
      <c r="AK49" s="26">
        <v>15</v>
      </c>
      <c r="AL49" s="26">
        <v>12</v>
      </c>
      <c r="AM49" s="26"/>
      <c r="AN49" s="26"/>
      <c r="AO49" s="26">
        <v>6</v>
      </c>
      <c r="AP49" s="26"/>
      <c r="AQ49" s="26"/>
      <c r="AR49" s="26">
        <v>7</v>
      </c>
      <c r="AS49" s="26"/>
      <c r="AT49" s="26"/>
      <c r="AU49" s="26">
        <v>9</v>
      </c>
      <c r="AV49" s="26"/>
      <c r="AW49" s="26"/>
      <c r="AX49" s="26">
        <v>13</v>
      </c>
      <c r="AY49" s="26"/>
      <c r="AZ49" s="26">
        <v>4</v>
      </c>
      <c r="BA49" s="26">
        <v>1</v>
      </c>
      <c r="BB49" s="26">
        <v>2</v>
      </c>
      <c r="BC49" s="26"/>
      <c r="BD49" s="26"/>
      <c r="BE49" s="26"/>
      <c r="BF49" s="26"/>
      <c r="BG49" s="26"/>
      <c r="BH49" s="26"/>
      <c r="BI49" s="26">
        <v>156</v>
      </c>
      <c r="BJ49" s="26"/>
      <c r="BK49" s="26">
        <v>99</v>
      </c>
      <c r="BL49" s="26"/>
      <c r="BM49" s="26"/>
      <c r="BN49" s="26">
        <v>2</v>
      </c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651</v>
      </c>
      <c r="Q50" s="26">
        <v>25</v>
      </c>
      <c r="R50" s="26">
        <v>26</v>
      </c>
      <c r="S50" s="26">
        <v>26</v>
      </c>
      <c r="T50" s="26">
        <v>26</v>
      </c>
      <c r="U50" s="26">
        <v>15</v>
      </c>
      <c r="V50" s="26">
        <v>26</v>
      </c>
      <c r="W50" s="26">
        <v>27</v>
      </c>
      <c r="X50" s="26">
        <v>39</v>
      </c>
      <c r="Y50" s="26">
        <v>10</v>
      </c>
      <c r="Z50" s="26"/>
      <c r="AA50" s="26">
        <v>49</v>
      </c>
      <c r="AB50" s="26">
        <v>10</v>
      </c>
      <c r="AC50" s="26"/>
      <c r="AD50" s="26">
        <v>43</v>
      </c>
      <c r="AE50" s="26">
        <v>13</v>
      </c>
      <c r="AF50" s="26">
        <v>3</v>
      </c>
      <c r="AG50" s="26">
        <v>37</v>
      </c>
      <c r="AH50" s="26">
        <v>27</v>
      </c>
      <c r="AI50" s="26">
        <v>38</v>
      </c>
      <c r="AJ50" s="26">
        <v>37</v>
      </c>
      <c r="AK50" s="26">
        <v>48</v>
      </c>
      <c r="AL50" s="26">
        <v>24</v>
      </c>
      <c r="AM50" s="26"/>
      <c r="AN50" s="26"/>
      <c r="AO50" s="26">
        <v>13</v>
      </c>
      <c r="AP50" s="26"/>
      <c r="AQ50" s="26"/>
      <c r="AR50" s="26">
        <v>19</v>
      </c>
      <c r="AS50" s="26"/>
      <c r="AT50" s="26"/>
      <c r="AU50" s="26">
        <v>13</v>
      </c>
      <c r="AV50" s="26"/>
      <c r="AW50" s="26"/>
      <c r="AX50" s="26">
        <v>41</v>
      </c>
      <c r="AY50" s="26"/>
      <c r="AZ50" s="26">
        <v>8</v>
      </c>
      <c r="BA50" s="26">
        <v>4</v>
      </c>
      <c r="BB50" s="26">
        <v>4</v>
      </c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/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1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>
        <v>1</v>
      </c>
      <c r="BB51" s="26"/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300</v>
      </c>
      <c r="Q52" s="26">
        <v>7</v>
      </c>
      <c r="R52" s="26">
        <v>2</v>
      </c>
      <c r="S52" s="26">
        <v>4</v>
      </c>
      <c r="T52" s="26">
        <v>7</v>
      </c>
      <c r="U52" s="26">
        <v>12</v>
      </c>
      <c r="V52" s="26">
        <v>11</v>
      </c>
      <c r="W52" s="26">
        <v>9</v>
      </c>
      <c r="X52" s="26">
        <v>26</v>
      </c>
      <c r="Y52" s="26">
        <v>9</v>
      </c>
      <c r="Z52" s="26"/>
      <c r="AA52" s="26">
        <v>34</v>
      </c>
      <c r="AB52" s="26"/>
      <c r="AC52" s="26"/>
      <c r="AD52" s="26">
        <v>25</v>
      </c>
      <c r="AE52" s="26">
        <v>2</v>
      </c>
      <c r="AF52" s="26">
        <v>1</v>
      </c>
      <c r="AG52" s="26">
        <v>8</v>
      </c>
      <c r="AH52" s="26">
        <v>5</v>
      </c>
      <c r="AI52" s="26">
        <v>12</v>
      </c>
      <c r="AJ52" s="26">
        <v>12</v>
      </c>
      <c r="AK52" s="26">
        <v>9</v>
      </c>
      <c r="AL52" s="26">
        <v>19</v>
      </c>
      <c r="AM52" s="26"/>
      <c r="AN52" s="26"/>
      <c r="AO52" s="26">
        <v>13</v>
      </c>
      <c r="AP52" s="26"/>
      <c r="AQ52" s="26"/>
      <c r="AR52" s="26">
        <v>19</v>
      </c>
      <c r="AS52" s="26"/>
      <c r="AT52" s="26"/>
      <c r="AU52" s="26">
        <v>12</v>
      </c>
      <c r="AV52" s="26"/>
      <c r="AW52" s="26"/>
      <c r="AX52" s="26">
        <v>31</v>
      </c>
      <c r="AY52" s="26"/>
      <c r="AZ52" s="26">
        <v>5</v>
      </c>
      <c r="BA52" s="26">
        <v>3</v>
      </c>
      <c r="BB52" s="26">
        <v>3</v>
      </c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/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9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>
        <v>1</v>
      </c>
      <c r="AJ55" s="26">
        <v>1</v>
      </c>
      <c r="AK55" s="26">
        <v>1</v>
      </c>
      <c r="AL55" s="26">
        <v>3</v>
      </c>
      <c r="AM55" s="26"/>
      <c r="AN55" s="26"/>
      <c r="AO55" s="26"/>
      <c r="AP55" s="26"/>
      <c r="AQ55" s="26"/>
      <c r="AR55" s="26">
        <v>1</v>
      </c>
      <c r="AS55" s="26"/>
      <c r="AT55" s="26"/>
      <c r="AU55" s="26"/>
      <c r="AV55" s="26"/>
      <c r="AW55" s="26"/>
      <c r="AX55" s="26">
        <v>2</v>
      </c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>
        <v>2</v>
      </c>
      <c r="BJ55" s="26"/>
      <c r="BK55" s="26"/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63</v>
      </c>
      <c r="Q21" s="26">
        <v>6</v>
      </c>
      <c r="R21" s="49"/>
      <c r="S21" s="49"/>
      <c r="T21" s="26">
        <v>5</v>
      </c>
      <c r="U21" s="26">
        <v>7</v>
      </c>
      <c r="V21" s="26">
        <v>5</v>
      </c>
      <c r="W21" s="26">
        <v>8</v>
      </c>
      <c r="X21" s="26">
        <v>9</v>
      </c>
      <c r="Y21" s="26">
        <v>9</v>
      </c>
      <c r="Z21" s="26">
        <v>8</v>
      </c>
      <c r="AA21" s="26">
        <v>6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476</v>
      </c>
      <c r="Q22" s="26">
        <v>41</v>
      </c>
      <c r="R22" s="49"/>
      <c r="S22" s="49"/>
      <c r="T22" s="26">
        <v>27</v>
      </c>
      <c r="U22" s="26">
        <v>42</v>
      </c>
      <c r="V22" s="26">
        <v>37</v>
      </c>
      <c r="W22" s="26">
        <v>64</v>
      </c>
      <c r="X22" s="26">
        <v>66</v>
      </c>
      <c r="Y22" s="26">
        <v>67</v>
      </c>
      <c r="Z22" s="26">
        <v>71</v>
      </c>
      <c r="AA22" s="26">
        <v>61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20</v>
      </c>
      <c r="Q23" s="49"/>
      <c r="R23" s="26">
        <v>2</v>
      </c>
      <c r="S23" s="26">
        <v>2</v>
      </c>
      <c r="T23" s="26">
        <v>1</v>
      </c>
      <c r="U23" s="26">
        <v>3</v>
      </c>
      <c r="V23" s="26">
        <v>1</v>
      </c>
      <c r="W23" s="26">
        <v>4</v>
      </c>
      <c r="X23" s="26">
        <v>2</v>
      </c>
      <c r="Y23" s="26">
        <v>2</v>
      </c>
      <c r="Z23" s="26">
        <v>1</v>
      </c>
      <c r="AA23" s="26">
        <v>2</v>
      </c>
      <c r="AB23" s="26"/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150</v>
      </c>
      <c r="Q24" s="49"/>
      <c r="R24" s="26">
        <v>8</v>
      </c>
      <c r="S24" s="26">
        <v>16</v>
      </c>
      <c r="T24" s="26">
        <v>10</v>
      </c>
      <c r="U24" s="26">
        <v>20</v>
      </c>
      <c r="V24" s="26">
        <v>6</v>
      </c>
      <c r="W24" s="26">
        <v>30</v>
      </c>
      <c r="X24" s="26">
        <v>17</v>
      </c>
      <c r="Y24" s="26">
        <v>17</v>
      </c>
      <c r="Z24" s="26">
        <v>12</v>
      </c>
      <c r="AA24" s="26">
        <v>14</v>
      </c>
      <c r="AB24" s="26"/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2</v>
      </c>
      <c r="Q25" s="26"/>
      <c r="R25" s="26">
        <v>1</v>
      </c>
      <c r="S25" s="26"/>
      <c r="T25" s="26"/>
      <c r="U25" s="26"/>
      <c r="V25" s="26"/>
      <c r="W25" s="26"/>
      <c r="X25" s="26"/>
      <c r="Y25" s="26">
        <v>1</v>
      </c>
      <c r="Z25" s="26"/>
      <c r="AA25" s="26"/>
      <c r="AB25" s="26"/>
      <c r="AC25" s="26"/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6</v>
      </c>
      <c r="Q26" s="26"/>
      <c r="R26" s="26">
        <v>1</v>
      </c>
      <c r="S26" s="26"/>
      <c r="T26" s="26"/>
      <c r="U26" s="26"/>
      <c r="V26" s="26"/>
      <c r="W26" s="26"/>
      <c r="X26" s="26"/>
      <c r="Y26" s="26">
        <v>5</v>
      </c>
      <c r="Z26" s="26"/>
      <c r="AA26" s="26"/>
      <c r="AB26" s="26"/>
      <c r="AC26" s="26"/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7</v>
      </c>
      <c r="Q27" s="26">
        <v>1</v>
      </c>
      <c r="R27" s="49"/>
      <c r="S27" s="49"/>
      <c r="T27" s="26">
        <v>1</v>
      </c>
      <c r="U27" s="26">
        <v>1</v>
      </c>
      <c r="V27" s="26"/>
      <c r="W27" s="26">
        <v>1</v>
      </c>
      <c r="X27" s="26"/>
      <c r="Y27" s="26">
        <v>1</v>
      </c>
      <c r="Z27" s="26">
        <v>1</v>
      </c>
      <c r="AA27" s="26">
        <v>1</v>
      </c>
      <c r="AB27" s="26"/>
      <c r="AC27" s="26"/>
      <c r="AD27" s="26"/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41</v>
      </c>
      <c r="Q28" s="26">
        <v>8</v>
      </c>
      <c r="R28" s="49"/>
      <c r="S28" s="49"/>
      <c r="T28" s="26">
        <v>6</v>
      </c>
      <c r="U28" s="26">
        <v>5</v>
      </c>
      <c r="V28" s="26"/>
      <c r="W28" s="26">
        <v>6</v>
      </c>
      <c r="X28" s="26"/>
      <c r="Y28" s="26">
        <v>7</v>
      </c>
      <c r="Z28" s="26">
        <v>4</v>
      </c>
      <c r="AA28" s="26">
        <v>5</v>
      </c>
      <c r="AB28" s="26"/>
      <c r="AC28" s="26"/>
      <c r="AD28" s="26"/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23</v>
      </c>
      <c r="Q29" s="49"/>
      <c r="R29" s="26"/>
      <c r="S29" s="26">
        <v>2</v>
      </c>
      <c r="T29" s="26">
        <v>2</v>
      </c>
      <c r="U29" s="26">
        <v>1</v>
      </c>
      <c r="V29" s="26"/>
      <c r="W29" s="26">
        <v>2</v>
      </c>
      <c r="X29" s="26">
        <v>3</v>
      </c>
      <c r="Y29" s="26">
        <v>2</v>
      </c>
      <c r="Z29" s="26">
        <v>3</v>
      </c>
      <c r="AA29" s="26">
        <v>6</v>
      </c>
      <c r="AB29" s="26">
        <v>1</v>
      </c>
      <c r="AC29" s="26">
        <v>1</v>
      </c>
      <c r="AD29" s="26"/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59</v>
      </c>
      <c r="Q30" s="49"/>
      <c r="R30" s="26"/>
      <c r="S30" s="26">
        <v>5</v>
      </c>
      <c r="T30" s="26">
        <v>3</v>
      </c>
      <c r="U30" s="26">
        <v>4</v>
      </c>
      <c r="V30" s="26"/>
      <c r="W30" s="26">
        <v>4</v>
      </c>
      <c r="X30" s="26">
        <v>5</v>
      </c>
      <c r="Y30" s="26">
        <v>3</v>
      </c>
      <c r="Z30" s="26">
        <v>7</v>
      </c>
      <c r="AA30" s="26">
        <v>26</v>
      </c>
      <c r="AB30" s="26">
        <v>1</v>
      </c>
      <c r="AC30" s="26">
        <v>1</v>
      </c>
      <c r="AD30" s="26"/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115</v>
      </c>
      <c r="Q31" s="26">
        <v>7</v>
      </c>
      <c r="R31" s="26">
        <v>3</v>
      </c>
      <c r="S31" s="26">
        <v>4</v>
      </c>
      <c r="T31" s="26">
        <v>9</v>
      </c>
      <c r="U31" s="26">
        <v>12</v>
      </c>
      <c r="V31" s="26">
        <v>6</v>
      </c>
      <c r="W31" s="26">
        <v>15</v>
      </c>
      <c r="X31" s="26">
        <v>14</v>
      </c>
      <c r="Y31" s="26">
        <v>15</v>
      </c>
      <c r="Z31" s="26">
        <v>13</v>
      </c>
      <c r="AA31" s="26">
        <v>15</v>
      </c>
      <c r="AB31" s="26">
        <v>1</v>
      </c>
      <c r="AC31" s="26">
        <v>1</v>
      </c>
      <c r="AD31" s="26"/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732</v>
      </c>
      <c r="Q32" s="26">
        <v>49</v>
      </c>
      <c r="R32" s="26">
        <v>9</v>
      </c>
      <c r="S32" s="26">
        <v>21</v>
      </c>
      <c r="T32" s="26">
        <v>46</v>
      </c>
      <c r="U32" s="26">
        <v>71</v>
      </c>
      <c r="V32" s="26">
        <v>43</v>
      </c>
      <c r="W32" s="26">
        <v>104</v>
      </c>
      <c r="X32" s="26">
        <v>88</v>
      </c>
      <c r="Y32" s="26">
        <v>99</v>
      </c>
      <c r="Z32" s="26">
        <v>94</v>
      </c>
      <c r="AA32" s="26">
        <v>106</v>
      </c>
      <c r="AB32" s="26">
        <v>1</v>
      </c>
      <c r="AC32" s="26">
        <v>1</v>
      </c>
      <c r="AD32" s="26"/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638</v>
      </c>
      <c r="Q33" s="26">
        <v>40</v>
      </c>
      <c r="R33" s="26">
        <v>8</v>
      </c>
      <c r="S33" s="26">
        <v>21</v>
      </c>
      <c r="T33" s="26">
        <v>40</v>
      </c>
      <c r="U33" s="26">
        <v>65</v>
      </c>
      <c r="V33" s="26">
        <v>38</v>
      </c>
      <c r="W33" s="26">
        <v>91</v>
      </c>
      <c r="X33" s="26">
        <v>75</v>
      </c>
      <c r="Y33" s="26">
        <v>91</v>
      </c>
      <c r="Z33" s="26">
        <v>75</v>
      </c>
      <c r="AA33" s="26">
        <v>92</v>
      </c>
      <c r="AB33" s="26">
        <v>1</v>
      </c>
      <c r="AC33" s="26">
        <v>1</v>
      </c>
      <c r="AD33" s="26"/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54</v>
      </c>
      <c r="Q34" s="26">
        <v>6</v>
      </c>
      <c r="R34" s="26"/>
      <c r="S34" s="26"/>
      <c r="T34" s="26">
        <v>4</v>
      </c>
      <c r="U34" s="26">
        <v>3</v>
      </c>
      <c r="V34" s="26">
        <v>2</v>
      </c>
      <c r="W34" s="26">
        <v>9</v>
      </c>
      <c r="X34" s="26">
        <v>8</v>
      </c>
      <c r="Y34" s="26">
        <v>6</v>
      </c>
      <c r="Z34" s="26">
        <v>12</v>
      </c>
      <c r="AA34" s="26">
        <v>4</v>
      </c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>
        <v>40</v>
      </c>
      <c r="Q35" s="26">
        <v>3</v>
      </c>
      <c r="R35" s="26">
        <v>1</v>
      </c>
      <c r="S35" s="26"/>
      <c r="T35" s="26">
        <v>2</v>
      </c>
      <c r="U35" s="26">
        <v>3</v>
      </c>
      <c r="V35" s="26">
        <v>3</v>
      </c>
      <c r="W35" s="26">
        <v>4</v>
      </c>
      <c r="X35" s="26">
        <v>5</v>
      </c>
      <c r="Y35" s="26">
        <v>2</v>
      </c>
      <c r="Z35" s="26">
        <v>7</v>
      </c>
      <c r="AA35" s="26">
        <v>10</v>
      </c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286</v>
      </c>
      <c r="Q36" s="26">
        <v>21</v>
      </c>
      <c r="R36" s="26">
        <v>1</v>
      </c>
      <c r="S36" s="26">
        <v>5</v>
      </c>
      <c r="T36" s="26">
        <v>23</v>
      </c>
      <c r="U36" s="26">
        <v>26</v>
      </c>
      <c r="V36" s="26">
        <v>17</v>
      </c>
      <c r="W36" s="26">
        <v>40</v>
      </c>
      <c r="X36" s="26">
        <v>42</v>
      </c>
      <c r="Y36" s="26">
        <v>31</v>
      </c>
      <c r="Z36" s="26">
        <v>42</v>
      </c>
      <c r="AA36" s="26">
        <v>38</v>
      </c>
      <c r="AB36" s="26"/>
      <c r="AC36" s="26"/>
      <c r="AD36" s="26"/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255</v>
      </c>
      <c r="Q37" s="26">
        <v>11</v>
      </c>
      <c r="R37" s="26">
        <v>5</v>
      </c>
      <c r="S37" s="26">
        <v>5</v>
      </c>
      <c r="T37" s="26">
        <v>11</v>
      </c>
      <c r="U37" s="26">
        <v>23</v>
      </c>
      <c r="V37" s="26">
        <v>17</v>
      </c>
      <c r="W37" s="26">
        <v>40</v>
      </c>
      <c r="X37" s="26">
        <v>34</v>
      </c>
      <c r="Y37" s="26">
        <v>34</v>
      </c>
      <c r="Z37" s="26">
        <v>30</v>
      </c>
      <c r="AA37" s="26">
        <v>45</v>
      </c>
      <c r="AB37" s="26"/>
      <c r="AC37" s="26"/>
      <c r="AD37" s="26"/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732</v>
      </c>
      <c r="Q38" s="26">
        <v>49</v>
      </c>
      <c r="R38" s="26">
        <v>9</v>
      </c>
      <c r="S38" s="26">
        <v>21</v>
      </c>
      <c r="T38" s="26">
        <v>46</v>
      </c>
      <c r="U38" s="26">
        <v>71</v>
      </c>
      <c r="V38" s="26">
        <v>43</v>
      </c>
      <c r="W38" s="26">
        <v>104</v>
      </c>
      <c r="X38" s="26">
        <v>88</v>
      </c>
      <c r="Y38" s="26">
        <v>99</v>
      </c>
      <c r="Z38" s="26">
        <v>94</v>
      </c>
      <c r="AA38" s="26">
        <v>106</v>
      </c>
      <c r="AB38" s="26">
        <v>1</v>
      </c>
      <c r="AC38" s="26">
        <v>1</v>
      </c>
      <c r="AD38" s="26"/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28</v>
      </c>
      <c r="Q39" s="26"/>
      <c r="R39" s="26"/>
      <c r="S39" s="26"/>
      <c r="T39" s="26"/>
      <c r="U39" s="26"/>
      <c r="V39" s="26"/>
      <c r="W39" s="26">
        <v>1</v>
      </c>
      <c r="X39" s="26">
        <v>3</v>
      </c>
      <c r="Y39" s="26"/>
      <c r="Z39" s="26">
        <v>7</v>
      </c>
      <c r="AA39" s="26">
        <v>15</v>
      </c>
      <c r="AB39" s="26">
        <v>1</v>
      </c>
      <c r="AC39" s="26">
        <v>1</v>
      </c>
      <c r="AD39" s="26"/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546</v>
      </c>
      <c r="Q40" s="26">
        <v>38</v>
      </c>
      <c r="R40" s="26">
        <v>9</v>
      </c>
      <c r="S40" s="26">
        <v>19</v>
      </c>
      <c r="T40" s="26">
        <v>37</v>
      </c>
      <c r="U40" s="26">
        <v>60</v>
      </c>
      <c r="V40" s="26">
        <v>33</v>
      </c>
      <c r="W40" s="26">
        <v>82</v>
      </c>
      <c r="X40" s="26">
        <v>63</v>
      </c>
      <c r="Y40" s="26">
        <v>73</v>
      </c>
      <c r="Z40" s="26">
        <v>66</v>
      </c>
      <c r="AA40" s="26">
        <v>66</v>
      </c>
      <c r="AB40" s="26"/>
      <c r="AC40" s="26"/>
      <c r="AD40" s="26"/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>
        <v>4</v>
      </c>
      <c r="Q42" s="26"/>
      <c r="R42" s="26"/>
      <c r="S42" s="26"/>
      <c r="T42" s="26"/>
      <c r="U42" s="26"/>
      <c r="V42" s="26"/>
      <c r="W42" s="26"/>
      <c r="X42" s="26">
        <v>1</v>
      </c>
      <c r="Y42" s="26">
        <v>2</v>
      </c>
      <c r="Z42" s="26">
        <v>1</v>
      </c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49</v>
      </c>
      <c r="Q43" s="26">
        <v>1</v>
      </c>
      <c r="R43" s="26"/>
      <c r="S43" s="26">
        <v>4</v>
      </c>
      <c r="T43" s="26"/>
      <c r="U43" s="26">
        <v>5</v>
      </c>
      <c r="V43" s="26"/>
      <c r="W43" s="26">
        <v>7</v>
      </c>
      <c r="X43" s="26">
        <v>6</v>
      </c>
      <c r="Y43" s="26">
        <v>3</v>
      </c>
      <c r="Z43" s="26">
        <v>5</v>
      </c>
      <c r="AA43" s="26">
        <v>17</v>
      </c>
      <c r="AB43" s="26">
        <v>1</v>
      </c>
      <c r="AC43" s="26"/>
      <c r="AD43" s="26"/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>
        <v>3</v>
      </c>
      <c r="Q44" s="26">
        <v>1</v>
      </c>
      <c r="R44" s="26"/>
      <c r="S44" s="26"/>
      <c r="T44" s="26"/>
      <c r="U44" s="26">
        <v>1</v>
      </c>
      <c r="V44" s="26"/>
      <c r="W44" s="26">
        <v>1</v>
      </c>
      <c r="X44" s="26"/>
      <c r="Y44" s="26"/>
      <c r="Z44" s="26"/>
      <c r="AA44" s="26"/>
      <c r="AB44" s="26"/>
      <c r="AC44" s="26"/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3332</v>
      </c>
      <c r="Q21" s="26">
        <v>436</v>
      </c>
      <c r="R21" s="26">
        <v>430</v>
      </c>
      <c r="S21" s="26">
        <v>471</v>
      </c>
      <c r="T21" s="26">
        <v>455</v>
      </c>
      <c r="U21" s="26">
        <v>296</v>
      </c>
      <c r="V21" s="26">
        <v>336</v>
      </c>
      <c r="W21" s="26">
        <v>331</v>
      </c>
      <c r="X21" s="26">
        <v>274</v>
      </c>
      <c r="Y21" s="26">
        <v>278</v>
      </c>
      <c r="Z21" s="26">
        <v>10</v>
      </c>
      <c r="AA21" s="26">
        <v>15</v>
      </c>
      <c r="AB21" s="26"/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53235</v>
      </c>
      <c r="Q22" s="26">
        <v>7051</v>
      </c>
      <c r="R22" s="26">
        <v>6722</v>
      </c>
      <c r="S22" s="26">
        <v>7260</v>
      </c>
      <c r="T22" s="26">
        <v>7280</v>
      </c>
      <c r="U22" s="26">
        <v>4593</v>
      </c>
      <c r="V22" s="26">
        <v>5722</v>
      </c>
      <c r="W22" s="26">
        <v>5091</v>
      </c>
      <c r="X22" s="26">
        <v>4436</v>
      </c>
      <c r="Y22" s="26">
        <v>4569</v>
      </c>
      <c r="Z22" s="26">
        <v>242</v>
      </c>
      <c r="AA22" s="26">
        <v>269</v>
      </c>
      <c r="AB22" s="26"/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100</v>
      </c>
      <c r="Q23" s="26">
        <v>10</v>
      </c>
      <c r="R23" s="26">
        <v>10</v>
      </c>
      <c r="S23" s="26">
        <v>14</v>
      </c>
      <c r="T23" s="26">
        <v>11</v>
      </c>
      <c r="U23" s="26">
        <v>13</v>
      </c>
      <c r="V23" s="26">
        <v>15</v>
      </c>
      <c r="W23" s="26">
        <v>11</v>
      </c>
      <c r="X23" s="26">
        <v>5</v>
      </c>
      <c r="Y23" s="26">
        <v>10</v>
      </c>
      <c r="Z23" s="26">
        <v>1</v>
      </c>
      <c r="AA23" s="26"/>
      <c r="AB23" s="26"/>
      <c r="AC23" s="26"/>
      <c r="AD23" s="26"/>
      <c r="AE23" s="26">
        <v>35</v>
      </c>
      <c r="AF23" s="26"/>
      <c r="AG23" s="26">
        <v>99</v>
      </c>
      <c r="AH23" s="26">
        <v>1</v>
      </c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78</v>
      </c>
      <c r="Q24" s="26">
        <v>6</v>
      </c>
      <c r="R24" s="26">
        <v>8</v>
      </c>
      <c r="S24" s="26">
        <v>8</v>
      </c>
      <c r="T24" s="26">
        <v>10</v>
      </c>
      <c r="U24" s="26">
        <v>7</v>
      </c>
      <c r="V24" s="26">
        <v>12</v>
      </c>
      <c r="W24" s="26">
        <v>12</v>
      </c>
      <c r="X24" s="26">
        <v>8</v>
      </c>
      <c r="Y24" s="26">
        <v>6</v>
      </c>
      <c r="Z24" s="26"/>
      <c r="AA24" s="26">
        <v>1</v>
      </c>
      <c r="AB24" s="26"/>
      <c r="AC24" s="26"/>
      <c r="AD24" s="26"/>
      <c r="AE24" s="26">
        <v>53</v>
      </c>
      <c r="AF24" s="26"/>
      <c r="AG24" s="26">
        <v>77</v>
      </c>
      <c r="AH24" s="26"/>
      <c r="AI24" s="26">
        <v>1</v>
      </c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4</v>
      </c>
      <c r="Q25" s="26">
        <v>2</v>
      </c>
      <c r="R25" s="26">
        <v>1</v>
      </c>
      <c r="S25" s="26">
        <v>1</v>
      </c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>
        <v>1</v>
      </c>
      <c r="AF25" s="26"/>
      <c r="AG25" s="26">
        <v>4</v>
      </c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>
        <v>10</v>
      </c>
      <c r="Q26" s="26">
        <v>1</v>
      </c>
      <c r="R26" s="26">
        <v>2</v>
      </c>
      <c r="S26" s="26">
        <v>1</v>
      </c>
      <c r="T26" s="26">
        <v>1</v>
      </c>
      <c r="U26" s="26"/>
      <c r="V26" s="26">
        <v>3</v>
      </c>
      <c r="W26" s="26"/>
      <c r="X26" s="26">
        <v>1</v>
      </c>
      <c r="Y26" s="26"/>
      <c r="Z26" s="26"/>
      <c r="AA26" s="26">
        <v>1</v>
      </c>
      <c r="AB26" s="26"/>
      <c r="AC26" s="26"/>
      <c r="AD26" s="26"/>
      <c r="AE26" s="26">
        <v>10</v>
      </c>
      <c r="AF26" s="26"/>
      <c r="AG26" s="26">
        <v>8</v>
      </c>
      <c r="AH26" s="26">
        <v>2</v>
      </c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110</v>
      </c>
      <c r="Q27" s="26">
        <v>11</v>
      </c>
      <c r="R27" s="26">
        <v>11</v>
      </c>
      <c r="S27" s="26">
        <v>14</v>
      </c>
      <c r="T27" s="26">
        <v>11</v>
      </c>
      <c r="U27" s="26">
        <v>5</v>
      </c>
      <c r="V27" s="26">
        <v>12</v>
      </c>
      <c r="W27" s="26">
        <v>6</v>
      </c>
      <c r="X27" s="26">
        <v>16</v>
      </c>
      <c r="Y27" s="26">
        <v>19</v>
      </c>
      <c r="Z27" s="26">
        <v>2</v>
      </c>
      <c r="AA27" s="26">
        <v>3</v>
      </c>
      <c r="AB27" s="26"/>
      <c r="AC27" s="26"/>
      <c r="AD27" s="26"/>
      <c r="AE27" s="26">
        <v>48</v>
      </c>
      <c r="AF27" s="26"/>
      <c r="AG27" s="26">
        <v>110</v>
      </c>
      <c r="AH27" s="26"/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2016</v>
      </c>
      <c r="Q28" s="26">
        <v>428</v>
      </c>
      <c r="R28" s="26">
        <v>433</v>
      </c>
      <c r="S28" s="26">
        <v>415</v>
      </c>
      <c r="T28" s="26">
        <v>394</v>
      </c>
      <c r="U28" s="26">
        <v>105</v>
      </c>
      <c r="V28" s="26">
        <v>93</v>
      </c>
      <c r="W28" s="26">
        <v>73</v>
      </c>
      <c r="X28" s="26">
        <v>44</v>
      </c>
      <c r="Y28" s="26">
        <v>31</v>
      </c>
      <c r="Z28" s="26"/>
      <c r="AA28" s="26"/>
      <c r="AB28" s="26"/>
      <c r="AC28" s="26"/>
      <c r="AD28" s="26"/>
      <c r="AE28" s="26">
        <v>65</v>
      </c>
      <c r="AF28" s="26">
        <v>3</v>
      </c>
      <c r="AG28" s="26">
        <v>2016</v>
      </c>
      <c r="AH28" s="26"/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347</v>
      </c>
      <c r="Q29" s="26">
        <v>58</v>
      </c>
      <c r="R29" s="26">
        <v>52</v>
      </c>
      <c r="S29" s="26">
        <v>51</v>
      </c>
      <c r="T29" s="26">
        <v>53</v>
      </c>
      <c r="U29" s="26">
        <v>34</v>
      </c>
      <c r="V29" s="26">
        <v>28</v>
      </c>
      <c r="W29" s="26">
        <v>24</v>
      </c>
      <c r="X29" s="26">
        <v>21</v>
      </c>
      <c r="Y29" s="26">
        <v>22</v>
      </c>
      <c r="Z29" s="26">
        <v>2</v>
      </c>
      <c r="AA29" s="26">
        <v>2</v>
      </c>
      <c r="AB29" s="26"/>
      <c r="AC29" s="26"/>
      <c r="AD29" s="26">
        <v>2</v>
      </c>
      <c r="AE29" s="26">
        <v>308</v>
      </c>
      <c r="AF29" s="26">
        <v>8</v>
      </c>
      <c r="AG29" s="26">
        <v>323</v>
      </c>
      <c r="AH29" s="26">
        <v>23</v>
      </c>
      <c r="AI29" s="26">
        <v>1</v>
      </c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1677</v>
      </c>
      <c r="Q30" s="26">
        <v>129</v>
      </c>
      <c r="R30" s="26">
        <v>135</v>
      </c>
      <c r="S30" s="26">
        <v>173</v>
      </c>
      <c r="T30" s="26">
        <v>204</v>
      </c>
      <c r="U30" s="26">
        <v>156</v>
      </c>
      <c r="V30" s="26">
        <v>214</v>
      </c>
      <c r="W30" s="26">
        <v>229</v>
      </c>
      <c r="X30" s="26">
        <v>206</v>
      </c>
      <c r="Y30" s="26">
        <v>231</v>
      </c>
      <c r="Z30" s="26"/>
      <c r="AA30" s="26"/>
      <c r="AB30" s="26"/>
      <c r="AC30" s="26"/>
      <c r="AD30" s="26">
        <v>1</v>
      </c>
      <c r="AE30" s="26">
        <v>202</v>
      </c>
      <c r="AF30" s="26">
        <v>1</v>
      </c>
      <c r="AG30" s="26">
        <v>1665</v>
      </c>
      <c r="AH30" s="26">
        <v>12</v>
      </c>
      <c r="AI30" s="26"/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612</v>
      </c>
      <c r="Q31" s="26">
        <v>49</v>
      </c>
      <c r="R31" s="26">
        <v>33</v>
      </c>
      <c r="S31" s="26">
        <v>45</v>
      </c>
      <c r="T31" s="26">
        <v>58</v>
      </c>
      <c r="U31" s="26">
        <v>70</v>
      </c>
      <c r="V31" s="26">
        <v>96</v>
      </c>
      <c r="W31" s="26">
        <v>96</v>
      </c>
      <c r="X31" s="26">
        <v>94</v>
      </c>
      <c r="Y31" s="26">
        <v>65</v>
      </c>
      <c r="Z31" s="26">
        <v>4</v>
      </c>
      <c r="AA31" s="26">
        <v>2</v>
      </c>
      <c r="AB31" s="26"/>
      <c r="AC31" s="26"/>
      <c r="AD31" s="26">
        <v>7</v>
      </c>
      <c r="AE31" s="26">
        <v>382</v>
      </c>
      <c r="AF31" s="34"/>
      <c r="AG31" s="26">
        <v>569</v>
      </c>
      <c r="AH31" s="26">
        <v>42</v>
      </c>
      <c r="AI31" s="26">
        <v>1</v>
      </c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571</v>
      </c>
      <c r="Q32" s="26">
        <v>179</v>
      </c>
      <c r="R32" s="26">
        <v>82</v>
      </c>
      <c r="S32" s="26">
        <v>84</v>
      </c>
      <c r="T32" s="26">
        <v>63</v>
      </c>
      <c r="U32" s="26">
        <v>49</v>
      </c>
      <c r="V32" s="26">
        <v>49</v>
      </c>
      <c r="W32" s="26">
        <v>25</v>
      </c>
      <c r="X32" s="26">
        <v>24</v>
      </c>
      <c r="Y32" s="26">
        <v>9</v>
      </c>
      <c r="Z32" s="26">
        <v>2</v>
      </c>
      <c r="AA32" s="26">
        <v>5</v>
      </c>
      <c r="AB32" s="26"/>
      <c r="AC32" s="26"/>
      <c r="AD32" s="26"/>
      <c r="AE32" s="26">
        <v>496</v>
      </c>
      <c r="AF32" s="26">
        <v>6</v>
      </c>
      <c r="AG32" s="26">
        <v>552</v>
      </c>
      <c r="AH32" s="26">
        <v>17</v>
      </c>
      <c r="AI32" s="26">
        <v>2</v>
      </c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3</v>
      </c>
      <c r="Q33" s="26"/>
      <c r="R33" s="26"/>
      <c r="S33" s="26"/>
      <c r="T33" s="26"/>
      <c r="U33" s="26"/>
      <c r="V33" s="26"/>
      <c r="W33" s="26">
        <v>2</v>
      </c>
      <c r="X33" s="26">
        <v>1</v>
      </c>
      <c r="Y33" s="26"/>
      <c r="Z33" s="26"/>
      <c r="AA33" s="26"/>
      <c r="AB33" s="26"/>
      <c r="AC33" s="26"/>
      <c r="AD33" s="26"/>
      <c r="AE33" s="26">
        <v>2</v>
      </c>
      <c r="AF33" s="26"/>
      <c r="AG33" s="26">
        <v>3</v>
      </c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70</v>
      </c>
      <c r="Q34" s="26">
        <v>6</v>
      </c>
      <c r="R34" s="26">
        <v>7</v>
      </c>
      <c r="S34" s="26">
        <v>8</v>
      </c>
      <c r="T34" s="26">
        <v>10</v>
      </c>
      <c r="U34" s="26">
        <v>6</v>
      </c>
      <c r="V34" s="26">
        <v>4</v>
      </c>
      <c r="W34" s="26">
        <v>7</v>
      </c>
      <c r="X34" s="26">
        <v>8</v>
      </c>
      <c r="Y34" s="26">
        <v>13</v>
      </c>
      <c r="Z34" s="26"/>
      <c r="AA34" s="26">
        <v>1</v>
      </c>
      <c r="AB34" s="26"/>
      <c r="AC34" s="26"/>
      <c r="AD34" s="26">
        <v>1</v>
      </c>
      <c r="AE34" s="26">
        <v>60</v>
      </c>
      <c r="AF34" s="26">
        <v>4</v>
      </c>
      <c r="AG34" s="26">
        <v>70</v>
      </c>
      <c r="AH34" s="26"/>
      <c r="AI34" s="26"/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157961</v>
      </c>
      <c r="Q21" s="26">
        <v>156578</v>
      </c>
      <c r="R21" s="26">
        <v>5598</v>
      </c>
      <c r="S21" s="26">
        <v>11</v>
      </c>
      <c r="T21" s="26">
        <v>1662</v>
      </c>
      <c r="U21" s="26">
        <v>5</v>
      </c>
      <c r="V21" s="26">
        <v>1092</v>
      </c>
      <c r="W21" s="26">
        <v>1383</v>
      </c>
      <c r="X21" s="26">
        <v>1383</v>
      </c>
      <c r="Y21" s="26">
        <v>29</v>
      </c>
      <c r="Z21" s="26">
        <v>846</v>
      </c>
      <c r="AA21" s="26"/>
      <c r="AB21" s="26">
        <v>4</v>
      </c>
      <c r="AC21" s="26">
        <v>157628</v>
      </c>
      <c r="AD21" s="26">
        <v>286</v>
      </c>
      <c r="AE21" s="26">
        <v>47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5478</v>
      </c>
      <c r="Q22" s="26">
        <v>5381</v>
      </c>
      <c r="R22" s="26">
        <v>100</v>
      </c>
      <c r="S22" s="26"/>
      <c r="T22" s="26">
        <v>16</v>
      </c>
      <c r="U22" s="26"/>
      <c r="V22" s="26">
        <v>37</v>
      </c>
      <c r="W22" s="26">
        <v>97</v>
      </c>
      <c r="X22" s="26">
        <v>97</v>
      </c>
      <c r="Y22" s="26">
        <v>7</v>
      </c>
      <c r="Z22" s="26">
        <v>39</v>
      </c>
      <c r="AA22" s="26"/>
      <c r="AB22" s="26"/>
      <c r="AC22" s="26">
        <v>5470</v>
      </c>
      <c r="AD22" s="26">
        <v>8</v>
      </c>
      <c r="AE22" s="26"/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3524</v>
      </c>
      <c r="Q23" s="26">
        <v>3484</v>
      </c>
      <c r="R23" s="26">
        <v>83</v>
      </c>
      <c r="S23" s="26"/>
      <c r="T23" s="26">
        <v>24</v>
      </c>
      <c r="U23" s="26"/>
      <c r="V23" s="26">
        <v>30</v>
      </c>
      <c r="W23" s="26">
        <v>40</v>
      </c>
      <c r="X23" s="26">
        <v>40</v>
      </c>
      <c r="Y23" s="26"/>
      <c r="Z23" s="26">
        <v>21</v>
      </c>
      <c r="AA23" s="26"/>
      <c r="AB23" s="26"/>
      <c r="AC23" s="26">
        <v>3484</v>
      </c>
      <c r="AD23" s="26"/>
      <c r="AE23" s="26">
        <v>40</v>
      </c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8748</v>
      </c>
      <c r="Q24" s="26">
        <v>8683</v>
      </c>
      <c r="R24" s="26">
        <v>278</v>
      </c>
      <c r="S24" s="26"/>
      <c r="T24" s="26">
        <v>66</v>
      </c>
      <c r="U24" s="26">
        <v>1</v>
      </c>
      <c r="V24" s="26">
        <v>46</v>
      </c>
      <c r="W24" s="26">
        <v>65</v>
      </c>
      <c r="X24" s="26">
        <v>65</v>
      </c>
      <c r="Y24" s="26"/>
      <c r="Z24" s="26">
        <v>42</v>
      </c>
      <c r="AA24" s="26"/>
      <c r="AB24" s="26">
        <v>4</v>
      </c>
      <c r="AC24" s="26">
        <v>8703</v>
      </c>
      <c r="AD24" s="26">
        <v>4</v>
      </c>
      <c r="AE24" s="26">
        <v>41</v>
      </c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3403</v>
      </c>
      <c r="Q25" s="26">
        <v>3194</v>
      </c>
      <c r="R25" s="26">
        <v>1316</v>
      </c>
      <c r="S25" s="26">
        <v>3</v>
      </c>
      <c r="T25" s="26">
        <v>417</v>
      </c>
      <c r="U25" s="26"/>
      <c r="V25" s="26">
        <v>45</v>
      </c>
      <c r="W25" s="26">
        <v>209</v>
      </c>
      <c r="X25" s="26">
        <v>207</v>
      </c>
      <c r="Y25" s="26">
        <v>26</v>
      </c>
      <c r="Z25" s="26">
        <v>126</v>
      </c>
      <c r="AA25" s="26"/>
      <c r="AB25" s="26">
        <v>4</v>
      </c>
      <c r="AC25" s="26">
        <v>3296</v>
      </c>
      <c r="AD25" s="26">
        <v>107</v>
      </c>
      <c r="AE25" s="26"/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1273</v>
      </c>
      <c r="Q26" s="26">
        <v>1072</v>
      </c>
      <c r="R26" s="26">
        <v>883</v>
      </c>
      <c r="S26" s="26">
        <v>8</v>
      </c>
      <c r="T26" s="26">
        <v>615</v>
      </c>
      <c r="U26" s="26">
        <v>1</v>
      </c>
      <c r="V26" s="26">
        <v>75</v>
      </c>
      <c r="W26" s="26">
        <v>201</v>
      </c>
      <c r="X26" s="26">
        <v>201</v>
      </c>
      <c r="Y26" s="26">
        <v>17</v>
      </c>
      <c r="Z26" s="26">
        <v>158</v>
      </c>
      <c r="AA26" s="26"/>
      <c r="AB26" s="26">
        <v>4</v>
      </c>
      <c r="AC26" s="26">
        <v>1136</v>
      </c>
      <c r="AD26" s="26">
        <v>134</v>
      </c>
      <c r="AE26" s="26">
        <v>3</v>
      </c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</v>
      </c>
      <c r="Q27" s="26">
        <v>1</v>
      </c>
      <c r="R27" s="26"/>
      <c r="S27" s="26"/>
      <c r="T27" s="26"/>
      <c r="U27" s="26"/>
      <c r="V27" s="26">
        <v>1</v>
      </c>
      <c r="W27" s="26"/>
      <c r="X27" s="26"/>
      <c r="Y27" s="26"/>
      <c r="Z27" s="26"/>
      <c r="AA27" s="26"/>
      <c r="AB27" s="26"/>
      <c r="AC27" s="26">
        <v>1</v>
      </c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36</v>
      </c>
      <c r="Q28" s="26">
        <v>14</v>
      </c>
      <c r="R28" s="26">
        <v>5</v>
      </c>
      <c r="S28" s="26"/>
      <c r="T28" s="26">
        <v>4</v>
      </c>
      <c r="U28" s="26"/>
      <c r="V28" s="26">
        <v>1</v>
      </c>
      <c r="W28" s="26">
        <v>22</v>
      </c>
      <c r="X28" s="26">
        <v>22</v>
      </c>
      <c r="Y28" s="26"/>
      <c r="Z28" s="26">
        <v>18</v>
      </c>
      <c r="AA28" s="26"/>
      <c r="AB28" s="26">
        <v>4</v>
      </c>
      <c r="AC28" s="26">
        <v>36</v>
      </c>
      <c r="AD28" s="26"/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169</v>
      </c>
      <c r="Q29" s="26">
        <v>123</v>
      </c>
      <c r="R29" s="26">
        <v>104</v>
      </c>
      <c r="S29" s="26">
        <v>1</v>
      </c>
      <c r="T29" s="26">
        <v>62</v>
      </c>
      <c r="U29" s="26"/>
      <c r="V29" s="26">
        <v>6</v>
      </c>
      <c r="W29" s="26">
        <v>46</v>
      </c>
      <c r="X29" s="26">
        <v>46</v>
      </c>
      <c r="Y29" s="26"/>
      <c r="Z29" s="26">
        <v>22</v>
      </c>
      <c r="AA29" s="26"/>
      <c r="AB29" s="26">
        <v>4</v>
      </c>
      <c r="AC29" s="26">
        <v>148</v>
      </c>
      <c r="AD29" s="26">
        <v>21</v>
      </c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2025-01-22T13:31:36Z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